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prcr/Desktop/Paper drafts/Ecig/ClinEpi/"/>
    </mc:Choice>
  </mc:AlternateContent>
  <xr:revisionPtr revIDLastSave="0" documentId="13_ncr:1_{B651A9E7-1B14-C44D-AAB7-D6F7D39E86DE}" xr6:coauthVersionLast="47" xr6:coauthVersionMax="47" xr10:uidLastSave="{00000000-0000-0000-0000-000000000000}"/>
  <bookViews>
    <workbookView xWindow="7600" yWindow="460" windowWidth="22060" windowHeight="16480" firstSheet="8" activeTab="18" xr2:uid="{583353E5-E34B-3E40-A1AA-EE1D5D6C9155}"/>
  </bookViews>
  <sheets>
    <sheet name="Table S1" sheetId="5" r:id="rId1"/>
    <sheet name="Table S2" sheetId="6" r:id="rId2"/>
    <sheet name="Table S3" sheetId="7" r:id="rId3"/>
    <sheet name="Table S4" sheetId="19" r:id="rId4"/>
    <sheet name="Table S5" sheetId="20" r:id="rId5"/>
    <sheet name="Table S6" sheetId="21" r:id="rId6"/>
    <sheet name="Table S7" sheetId="12" r:id="rId7"/>
    <sheet name="Table S8" sheetId="9" r:id="rId8"/>
    <sheet name="Table S9" sheetId="10" r:id="rId9"/>
    <sheet name="Table S10" sheetId="1" r:id="rId10"/>
    <sheet name="Table S11" sheetId="3" r:id="rId11"/>
    <sheet name="Table S12" sheetId="2" r:id="rId12"/>
    <sheet name="Table S13" sheetId="4" r:id="rId13"/>
    <sheet name="Table S14" sheetId="13" r:id="rId14"/>
    <sheet name="Table S15" sheetId="14" r:id="rId15"/>
    <sheet name="Table S16" sheetId="17" r:id="rId16"/>
    <sheet name="Table S17" sheetId="8" r:id="rId17"/>
    <sheet name="Table S18" sheetId="15" r:id="rId18"/>
    <sheet name="Table S19" sheetId="18" r:id="rId19"/>
  </sheets>
  <definedNames>
    <definedName name="_xlnm.Print_Area" localSheetId="3">'Table S4'!$A:$J</definedName>
    <definedName name="_xlnm.Print_Area" localSheetId="4">'Table S5'!$A$1:$K$28</definedName>
    <definedName name="view_cohort" localSheetId="8">'Table S9'!#REF!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6" l="1" a="1"/>
  <c r="E17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<sst xmlns="http://schemas.openxmlformats.org/spreadsheetml/2006/main" count="2117" uniqueCount="1319">
  <si>
    <t>Term</t>
  </si>
  <si>
    <t>Ont</t>
  </si>
  <si>
    <t>N</t>
  </si>
  <si>
    <t>DE</t>
  </si>
  <si>
    <t>P.DE</t>
  </si>
  <si>
    <t>FDR</t>
  </si>
  <si>
    <t>MF</t>
  </si>
  <si>
    <t>BP</t>
  </si>
  <si>
    <t>CC</t>
  </si>
  <si>
    <t>Pathway</t>
  </si>
  <si>
    <t>Horvath DNAmAge</t>
  </si>
  <si>
    <t>Hannum DNAmAge</t>
  </si>
  <si>
    <t>Chronological Age</t>
  </si>
  <si>
    <t>cg02066693</t>
  </si>
  <si>
    <t>cg12435725</t>
  </si>
  <si>
    <t>cg14872828</t>
  </si>
  <si>
    <t>cg07531636</t>
  </si>
  <si>
    <t>cg12734956</t>
  </si>
  <si>
    <t>cg10440286</t>
  </si>
  <si>
    <t>cg25371182</t>
  </si>
  <si>
    <t>cg16192746</t>
  </si>
  <si>
    <t>cg14513570</t>
  </si>
  <si>
    <t>cg02934082</t>
  </si>
  <si>
    <t>Bonder MJ</t>
  </si>
  <si>
    <t>DNA methylation</t>
  </si>
  <si>
    <t>Fetal vs adult liver</t>
  </si>
  <si>
    <t>RPP14</t>
  </si>
  <si>
    <t>Author</t>
  </si>
  <si>
    <t>PMID</t>
  </si>
  <si>
    <t>Outcome</t>
  </si>
  <si>
    <t>Exposure</t>
  </si>
  <si>
    <t>CpG</t>
  </si>
  <si>
    <t>Gene</t>
  </si>
  <si>
    <t>Beta</t>
  </si>
  <si>
    <t>P</t>
  </si>
  <si>
    <t>NA</t>
  </si>
  <si>
    <t>SEMA5B</t>
  </si>
  <si>
    <t>down syndrome</t>
  </si>
  <si>
    <t>down syndrome patients</t>
  </si>
  <si>
    <t>healthy controls</t>
  </si>
  <si>
    <t>smoking</t>
  </si>
  <si>
    <t>pack-years</t>
  </si>
  <si>
    <t>response to systemic corticosteroid</t>
  </si>
  <si>
    <t>good responders</t>
  </si>
  <si>
    <t>poor responders</t>
  </si>
  <si>
    <t>trait</t>
  </si>
  <si>
    <t>case_description</t>
  </si>
  <si>
    <t>control_description</t>
  </si>
  <si>
    <t>correlation</t>
  </si>
  <si>
    <t>p_value</t>
  </si>
  <si>
    <t>neg</t>
  </si>
  <si>
    <t>pos</t>
  </si>
  <si>
    <t>probeID</t>
  </si>
  <si>
    <t>beta</t>
  </si>
  <si>
    <t>se</t>
  </si>
  <si>
    <t>pvalue</t>
  </si>
  <si>
    <t>cg05575921</t>
  </si>
  <si>
    <t>cg18110140</t>
  </si>
  <si>
    <t>cg02912913</t>
  </si>
  <si>
    <t>cg11725018</t>
  </si>
  <si>
    <t>cg22711082</t>
  </si>
  <si>
    <t>chromosome</t>
  </si>
  <si>
    <t>position</t>
  </si>
  <si>
    <t>gene.symbol</t>
  </si>
  <si>
    <t>AHRR</t>
  </si>
  <si>
    <t>cg24090911</t>
  </si>
  <si>
    <t>cg21732535</t>
  </si>
  <si>
    <t>cg13159505</t>
  </si>
  <si>
    <t>cg08872577</t>
  </si>
  <si>
    <t>cg12932347</t>
  </si>
  <si>
    <t>cg06305933</t>
  </si>
  <si>
    <t>cg10662790</t>
  </si>
  <si>
    <t>cg20060474</t>
  </si>
  <si>
    <t>cg13887021</t>
  </si>
  <si>
    <t>cg21564714</t>
  </si>
  <si>
    <t>cg14350161</t>
  </si>
  <si>
    <t>PTH2R</t>
  </si>
  <si>
    <t>TRPM1</t>
  </si>
  <si>
    <t>RPTOR</t>
  </si>
  <si>
    <t>KCNAB2</t>
  </si>
  <si>
    <t>cg18865824</t>
  </si>
  <si>
    <t>cg08610773</t>
  </si>
  <si>
    <t>cg18527583</t>
  </si>
  <si>
    <t>cg26538164</t>
  </si>
  <si>
    <t>cg12544557</t>
  </si>
  <si>
    <t>KRT12</t>
  </si>
  <si>
    <t>cg00140786</t>
  </si>
  <si>
    <t>AMZ1</t>
  </si>
  <si>
    <t>cg20577165</t>
  </si>
  <si>
    <t>cg06312401</t>
  </si>
  <si>
    <t>cg24587280</t>
  </si>
  <si>
    <t>cg19866404</t>
  </si>
  <si>
    <t>cg20122875</t>
  </si>
  <si>
    <t>cg17488950</t>
  </si>
  <si>
    <t>cg13874049</t>
  </si>
  <si>
    <t>TTC16</t>
  </si>
  <si>
    <t>cg25516822</t>
  </si>
  <si>
    <t>ZNF815</t>
  </si>
  <si>
    <t>NRF1</t>
  </si>
  <si>
    <t>NOX5</t>
  </si>
  <si>
    <t>RHBDL2</t>
  </si>
  <si>
    <t>GABRP</t>
  </si>
  <si>
    <t>path:hsa05321</t>
  </si>
  <si>
    <t>path:hsa00430</t>
  </si>
  <si>
    <t>Taurine and hypotaurine metabolism</t>
  </si>
  <si>
    <t>path:hsa05034</t>
  </si>
  <si>
    <t>Alcoholism</t>
  </si>
  <si>
    <t>path:hsa00480</t>
  </si>
  <si>
    <t>Glutathione metabolism</t>
  </si>
  <si>
    <t>path:hsa04625</t>
  </si>
  <si>
    <t>C-type lectin receptor signaling pathway</t>
  </si>
  <si>
    <t>0.63*</t>
  </si>
  <si>
    <t>0.49*</t>
  </si>
  <si>
    <t>0.54*</t>
  </si>
  <si>
    <t>0.7*</t>
  </si>
  <si>
    <t>*p&lt;0.01</t>
  </si>
  <si>
    <t>0.33*</t>
  </si>
  <si>
    <t>0.51*</t>
  </si>
  <si>
    <t>0.44*</t>
  </si>
  <si>
    <t>0.5*</t>
  </si>
  <si>
    <t>0.6*</t>
  </si>
  <si>
    <t>Coefficient (SE)</t>
  </si>
  <si>
    <t>P-value</t>
  </si>
  <si>
    <t>Joehanes</t>
  </si>
  <si>
    <t>Teschendorff</t>
  </si>
  <si>
    <t>Lu</t>
  </si>
  <si>
    <t>McCartney</t>
  </si>
  <si>
    <t>0.30 (0.12)</t>
  </si>
  <si>
    <t>Smoking DNAm score</t>
  </si>
  <si>
    <t>2.57 (0.59)</t>
  </si>
  <si>
    <t>Epigenetic age</t>
  </si>
  <si>
    <t>Vapers vs non-smokers (n = 228) *</t>
  </si>
  <si>
    <t xml:space="preserve">Teschendorff </t>
  </si>
  <si>
    <t>Mccartney</t>
  </si>
  <si>
    <t>0.21*</t>
  </si>
  <si>
    <t>0.52*</t>
  </si>
  <si>
    <t>0.45*</t>
  </si>
  <si>
    <t>-0.49*</t>
  </si>
  <si>
    <t>0.85*</t>
  </si>
  <si>
    <t>-0.70*</t>
  </si>
  <si>
    <t>-0.50</t>
  </si>
  <si>
    <t>0.61*</t>
  </si>
  <si>
    <t>-0.64*</t>
  </si>
  <si>
    <t>-0.84*</t>
  </si>
  <si>
    <t>DNAm score</t>
  </si>
  <si>
    <t>Smoking*</t>
  </si>
  <si>
    <t>Epigenetic age**</t>
  </si>
  <si>
    <t>IEAA</t>
  </si>
  <si>
    <t xml:space="preserve">EEAA </t>
  </si>
  <si>
    <t xml:space="preserve">PhenoAge </t>
  </si>
  <si>
    <t xml:space="preserve">GrimAge </t>
  </si>
  <si>
    <t>0.32 (0.13)</t>
  </si>
  <si>
    <t>-0.85 (0.15)</t>
  </si>
  <si>
    <t>Predictor</t>
  </si>
  <si>
    <t xml:space="preserve">Validation set </t>
  </si>
  <si>
    <t xml:space="preserve">CpG </t>
  </si>
  <si>
    <t>weight</t>
  </si>
  <si>
    <t>Smoking</t>
  </si>
  <si>
    <t>Internal</t>
  </si>
  <si>
    <t>Vaping</t>
  </si>
  <si>
    <t>cg04895225</t>
  </si>
  <si>
    <t>cg04995846</t>
  </si>
  <si>
    <t>cg14997373</t>
  </si>
  <si>
    <t>cg25482438</t>
  </si>
  <si>
    <t>cg01505421</t>
  </si>
  <si>
    <t>cg22687748</t>
  </si>
  <si>
    <t>ch.14.564806R</t>
  </si>
  <si>
    <t>cg18918831</t>
  </si>
  <si>
    <t>cg10751914</t>
  </si>
  <si>
    <t>cg21419475</t>
  </si>
  <si>
    <t>cg09670117</t>
  </si>
  <si>
    <t>cg03498304</t>
  </si>
  <si>
    <t>cg26368228</t>
  </si>
  <si>
    <t>cg13992728</t>
  </si>
  <si>
    <t>cg21412456</t>
  </si>
  <si>
    <t>cg18416058</t>
  </si>
  <si>
    <t>cg22985963</t>
  </si>
  <si>
    <t>cg09441966</t>
  </si>
  <si>
    <t>cg21656801</t>
  </si>
  <si>
    <t>cg12932253</t>
  </si>
  <si>
    <t>cg26895027</t>
  </si>
  <si>
    <t>cg15759333</t>
  </si>
  <si>
    <t>cg02750970</t>
  </si>
  <si>
    <t>cg25905283</t>
  </si>
  <si>
    <t>cg14760221</t>
  </si>
  <si>
    <t>cg15104158</t>
  </si>
  <si>
    <t>cg01097709</t>
  </si>
  <si>
    <t>cg23124325</t>
  </si>
  <si>
    <t>cg05948101</t>
  </si>
  <si>
    <t>cg05971513</t>
  </si>
  <si>
    <t>cg07693639</t>
  </si>
  <si>
    <t>cg03139228</t>
  </si>
  <si>
    <t>cg03180134</t>
  </si>
  <si>
    <t>cg23818307</t>
  </si>
  <si>
    <t>cg18984282</t>
  </si>
  <si>
    <t>cg15155376</t>
  </si>
  <si>
    <t>cg08532220</t>
  </si>
  <si>
    <t>cg16933386</t>
  </si>
  <si>
    <t>cg14121472</t>
  </si>
  <si>
    <t>cg17948453</t>
  </si>
  <si>
    <t>cg07642035</t>
  </si>
  <si>
    <t>cg03542222</t>
  </si>
  <si>
    <t>cg09169456</t>
  </si>
  <si>
    <t>cg08235183</t>
  </si>
  <si>
    <t>cg17404412</t>
  </si>
  <si>
    <t>cg19096967</t>
  </si>
  <si>
    <t>cg10856894</t>
  </si>
  <si>
    <t>cg05371159</t>
  </si>
  <si>
    <t>cg21211866</t>
  </si>
  <si>
    <t>cg03179496</t>
  </si>
  <si>
    <t>cg17484993</t>
  </si>
  <si>
    <t>cg11186155</t>
  </si>
  <si>
    <t>cg08704660</t>
  </si>
  <si>
    <t>cg03653511</t>
  </si>
  <si>
    <t>cg04941239</t>
  </si>
  <si>
    <t>cg13939088</t>
  </si>
  <si>
    <t>cg16418817</t>
  </si>
  <si>
    <t>cg03880033</t>
  </si>
  <si>
    <t>cg17090303</t>
  </si>
  <si>
    <t>cg21230231</t>
  </si>
  <si>
    <t>cg21991596</t>
  </si>
  <si>
    <t>cg16169611</t>
  </si>
  <si>
    <t>cg10401017</t>
  </si>
  <si>
    <t>cg21728447</t>
  </si>
  <si>
    <t>cg26605073</t>
  </si>
  <si>
    <t>cg24058979</t>
  </si>
  <si>
    <t>cg24679615</t>
  </si>
  <si>
    <t>cg17274771</t>
  </si>
  <si>
    <t>cg21951877</t>
  </si>
  <si>
    <t>cg09037778</t>
  </si>
  <si>
    <t>cg09646754</t>
  </si>
  <si>
    <t>cg11576405</t>
  </si>
  <si>
    <t>cg18289049</t>
  </si>
  <si>
    <t>cg07810384</t>
  </si>
  <si>
    <t>cg26369576</t>
  </si>
  <si>
    <t>cg07646209</t>
  </si>
  <si>
    <t>cg15660498</t>
  </si>
  <si>
    <t>cg09096031</t>
  </si>
  <si>
    <t>cg12570943</t>
  </si>
  <si>
    <t>cg22014026</t>
  </si>
  <si>
    <t>cg05572207</t>
  </si>
  <si>
    <t>cg25548221</t>
  </si>
  <si>
    <t>cg06275482</t>
  </si>
  <si>
    <t>cg25219939</t>
  </si>
  <si>
    <t>cg18433380</t>
  </si>
  <si>
    <t>cg00747890</t>
  </si>
  <si>
    <t>cg09970120</t>
  </si>
  <si>
    <t>cg11689619</t>
  </si>
  <si>
    <t>cg10989169</t>
  </si>
  <si>
    <t>cg12001709</t>
  </si>
  <si>
    <t>cg17214320</t>
  </si>
  <si>
    <t>cg25407483</t>
  </si>
  <si>
    <t>cg23992426</t>
  </si>
  <si>
    <t>cg10818763</t>
  </si>
  <si>
    <t>cg08013206</t>
  </si>
  <si>
    <t>cg08751588</t>
  </si>
  <si>
    <t>cg19453744</t>
  </si>
  <si>
    <t>cg04015782</t>
  </si>
  <si>
    <t>cg10194295</t>
  </si>
  <si>
    <t>cg26490623</t>
  </si>
  <si>
    <t>cg15874358</t>
  </si>
  <si>
    <t>cg03132551</t>
  </si>
  <si>
    <t>cg27035796</t>
  </si>
  <si>
    <t>cg14736496</t>
  </si>
  <si>
    <t>cg13017318</t>
  </si>
  <si>
    <t>cg13771497</t>
  </si>
  <si>
    <t>External (ALSPAC)</t>
  </si>
  <si>
    <t xml:space="preserve">Smoking </t>
  </si>
  <si>
    <t xml:space="preserve">External (TCGA) </t>
  </si>
  <si>
    <t xml:space="preserve">cg05575921 </t>
  </si>
  <si>
    <t xml:space="preserve">cg07642035 </t>
  </si>
  <si>
    <t xml:space="preserve">cg03542222 </t>
  </si>
  <si>
    <t xml:space="preserve">cg24090911 </t>
  </si>
  <si>
    <t xml:space="preserve">cg09169456 </t>
  </si>
  <si>
    <t xml:space="preserve">cg15644324 </t>
  </si>
  <si>
    <t xml:space="preserve">cg27312979 </t>
  </si>
  <si>
    <t xml:space="preserve">cg10856894 </t>
  </si>
  <si>
    <t xml:space="preserve">cg04995846 </t>
  </si>
  <si>
    <t xml:space="preserve">cg04941239 </t>
  </si>
  <si>
    <t xml:space="preserve">cg25371182 </t>
  </si>
  <si>
    <t xml:space="preserve">cg09096031 </t>
  </si>
  <si>
    <t xml:space="preserve">cg10818763 </t>
  </si>
  <si>
    <t>i) adjusted for cell type composition (n=111 vapers, n=117 non-smokers)*</t>
  </si>
  <si>
    <t>ii) adjusted for smoking history (n=102 vapers, n=100 non-smokers)*</t>
  </si>
  <si>
    <t xml:space="preserve">n=114 smokers and n=117 non-smokers </t>
  </si>
  <si>
    <t>smokers (n=114) vs non-smokers (n=117)</t>
  </si>
  <si>
    <t>vapers (n=111) vs non-smokers (n=117)</t>
  </si>
  <si>
    <t>vapers (n=111) vs smokers (n=114)</t>
  </si>
  <si>
    <t xml:space="preserve">Pack-years </t>
  </si>
  <si>
    <t xml:space="preserve">Adjusted for age, sex, body mass index, educational attainment, household smoking and recreational drug use </t>
  </si>
  <si>
    <t xml:space="preserve">*coefficients = SD units; **coefficients = years </t>
  </si>
  <si>
    <t>Smokers vs non-smokers (n = 231)</t>
  </si>
  <si>
    <t>Vapers vs smokers (n = 225)</t>
  </si>
  <si>
    <t>GrimAge</t>
  </si>
  <si>
    <t>GrimAge adjusted for smoking score from Lu et al</t>
  </si>
  <si>
    <t>cg00388391</t>
  </si>
  <si>
    <t>cg19869100</t>
  </si>
  <si>
    <t>cg23771956</t>
  </si>
  <si>
    <t>cg08633893</t>
  </si>
  <si>
    <t>cg22725719</t>
  </si>
  <si>
    <t>STXBP5</t>
  </si>
  <si>
    <t>cg08472795</t>
  </si>
  <si>
    <t>cg03960488</t>
  </si>
  <si>
    <t>cg16118803</t>
  </si>
  <si>
    <t>cg27268275</t>
  </si>
  <si>
    <t>cg04904245</t>
  </si>
  <si>
    <t>cg22950391</t>
  </si>
  <si>
    <t>cg22284448</t>
  </si>
  <si>
    <t>cg22605063</t>
  </si>
  <si>
    <t>cg09935596</t>
  </si>
  <si>
    <t>prostate cancer</t>
  </si>
  <si>
    <t>IGSF21</t>
  </si>
  <si>
    <t>Spiers H</t>
  </si>
  <si>
    <t>Gestational age</t>
  </si>
  <si>
    <t>adjacent normal tissues</t>
  </si>
  <si>
    <t>GO:0045471</t>
  </si>
  <si>
    <t>response to ethanol</t>
  </si>
  <si>
    <t>GO:0032024</t>
  </si>
  <si>
    <t>positive regulation of insulin secretion</t>
  </si>
  <si>
    <t>GO:0015812</t>
  </si>
  <si>
    <t>gamma-aminobutyric acid transport</t>
  </si>
  <si>
    <t>GO:0097305</t>
  </si>
  <si>
    <t>response to alcohol</t>
  </si>
  <si>
    <t>GO:0090277</t>
  </si>
  <si>
    <t>positive regulation of peptide hormone secretion</t>
  </si>
  <si>
    <t>GO:0004449</t>
  </si>
  <si>
    <t>isocitrate dehydrogenase (NAD+) activity</t>
  </si>
  <si>
    <t>GO:1901700</t>
  </si>
  <si>
    <t>response to oxygen-containing compound</t>
  </si>
  <si>
    <t>GO:0007267</t>
  </si>
  <si>
    <t>cell-cell signaling</t>
  </si>
  <si>
    <t>GO:0030073</t>
  </si>
  <si>
    <t>insulin secretion</t>
  </si>
  <si>
    <t>GO:0044715</t>
  </si>
  <si>
    <t>8-oxo-dGDP phosphatase activity</t>
  </si>
  <si>
    <t>GO:0046887</t>
  </si>
  <si>
    <t>positive regulation of hormone secretion</t>
  </si>
  <si>
    <t>GO:0019144</t>
  </si>
  <si>
    <t>ADP-sugar diphosphatase activity</t>
  </si>
  <si>
    <t>GO:0033572</t>
  </si>
  <si>
    <t>transferrin transport</t>
  </si>
  <si>
    <t>GO:0006811</t>
  </si>
  <si>
    <t>ion transport</t>
  </si>
  <si>
    <t>GO:0015682</t>
  </si>
  <si>
    <t>ferric iron transport</t>
  </si>
  <si>
    <t>GO:0072512</t>
  </si>
  <si>
    <t>trivalent inorganic cation transport</t>
  </si>
  <si>
    <t>GO:0047631</t>
  </si>
  <si>
    <t>ADP-ribose diphosphatase activity</t>
  </si>
  <si>
    <t>GO:0071333</t>
  </si>
  <si>
    <t>cellular response to glucose stimulus</t>
  </si>
  <si>
    <t>GO:0030072</t>
  </si>
  <si>
    <t>peptide hormone secretion</t>
  </si>
  <si>
    <t>GO:0071331</t>
  </si>
  <si>
    <t>cellular response to hexose stimulus</t>
  </si>
  <si>
    <t>path:hsa00650</t>
  </si>
  <si>
    <t>Butanoate metabolism</t>
  </si>
  <si>
    <t>path:hsa04721</t>
  </si>
  <si>
    <t>Synaptic vesicle cycle</t>
  </si>
  <si>
    <t>path:hsa04727</t>
  </si>
  <si>
    <t>GABAergic synapse</t>
  </si>
  <si>
    <t>path:hsa00280</t>
  </si>
  <si>
    <t>Valine, leucine and isoleucine degradation</t>
  </si>
  <si>
    <t>path:hsa04961</t>
  </si>
  <si>
    <t>Endocrine and other factor-regulated calcium reabsorption</t>
  </si>
  <si>
    <t>path:hsa05100</t>
  </si>
  <si>
    <t>Bacterial invasion of epithelial cells</t>
  </si>
  <si>
    <t>path:hsa01210</t>
  </si>
  <si>
    <t>2-Oxocarboxylic acid metabolism</t>
  </si>
  <si>
    <t>path:hsa04142</t>
  </si>
  <si>
    <t>Lysosome</t>
  </si>
  <si>
    <t>path:hsa00511</t>
  </si>
  <si>
    <t>Other glycan degradation</t>
  </si>
  <si>
    <t>path:hsa00531</t>
  </si>
  <si>
    <t>Glycosaminoglycan degradation</t>
  </si>
  <si>
    <t>path:hsa00604</t>
  </si>
  <si>
    <t>Glycosphingolipid biosynthesis - ganglio series</t>
  </si>
  <si>
    <t>path:hsa00020</t>
  </si>
  <si>
    <t>Citrate cycle (TCA cycle)</t>
  </si>
  <si>
    <t>path:hsa04724</t>
  </si>
  <si>
    <t>Glutamatergic synapse</t>
  </si>
  <si>
    <t>path:hsa00410</t>
  </si>
  <si>
    <t>beta-Alanine metabolism</t>
  </si>
  <si>
    <t>path:hsa00052</t>
  </si>
  <si>
    <t>Galactose metabolism</t>
  </si>
  <si>
    <t>path:hsa00640</t>
  </si>
  <si>
    <t>Propanoate metabolism</t>
  </si>
  <si>
    <t>path:hsa00250</t>
  </si>
  <si>
    <t>Alanine, aspartate and glutamate metabolism</t>
  </si>
  <si>
    <t>GO:0000470</t>
  </si>
  <si>
    <t>maturation of LSU-rRNA</t>
  </si>
  <si>
    <t>GO:0030687</t>
  </si>
  <si>
    <t>preribosome, large subunit precursor</t>
  </si>
  <si>
    <t>GO:0050896</t>
  </si>
  <si>
    <t>response to stimulus</t>
  </si>
  <si>
    <t>GO:0003714</t>
  </si>
  <si>
    <t>transcription corepressor activity</t>
  </si>
  <si>
    <t>GO:0000460</t>
  </si>
  <si>
    <t>maturation of 5.8S rRNA</t>
  </si>
  <si>
    <t>GO:0098757</t>
  </si>
  <si>
    <t>cellular response to interleukin-21</t>
  </si>
  <si>
    <t>GO:0038114</t>
  </si>
  <si>
    <t>interleukin-21-mediated signaling pathway</t>
  </si>
  <si>
    <t>GO:0001532</t>
  </si>
  <si>
    <t>interleukin-21 receptor activity</t>
  </si>
  <si>
    <t>GO:0098756</t>
  </si>
  <si>
    <t>response to interleukin-21</t>
  </si>
  <si>
    <t>GO:0015327</t>
  </si>
  <si>
    <t>cystine:glutamate antiporter activity</t>
  </si>
  <si>
    <t>GO:0015328</t>
  </si>
  <si>
    <t>cystine secondary active transmembrane transporter activity</t>
  </si>
  <si>
    <t>GO:1901680</t>
  </si>
  <si>
    <t>sulfur-containing amino acid secondary active transmembrane transporter activity</t>
  </si>
  <si>
    <t>GO:0061400</t>
  </si>
  <si>
    <t>positive regulation of transcription from RNA polymerase II promoter in response to calcium ion</t>
  </si>
  <si>
    <t>GO:0001971</t>
  </si>
  <si>
    <t>negative regulation of activation of membrane attack complex</t>
  </si>
  <si>
    <t>GO:0045175</t>
  </si>
  <si>
    <t>basal protein localization</t>
  </si>
  <si>
    <t>GO:0140110</t>
  </si>
  <si>
    <t>GO:0000711</t>
  </si>
  <si>
    <t>meiotic DNA repair synthesis</t>
  </si>
  <si>
    <t>GO:0061394</t>
  </si>
  <si>
    <t>regulation of transcription from RNA polymerase II promoter in response to arsenic-containing substance</t>
  </si>
  <si>
    <t>GO:1990622</t>
  </si>
  <si>
    <t>CHOP-ATF3 complex</t>
  </si>
  <si>
    <t>GO:0042273</t>
  </si>
  <si>
    <t>ribosomal large subunit biogenesis</t>
  </si>
  <si>
    <t>path:hsa04216</t>
  </si>
  <si>
    <t>Ferroptosis</t>
  </si>
  <si>
    <t>Inflammatory bowel disease</t>
  </si>
  <si>
    <t>path:hsa04659</t>
  </si>
  <si>
    <t>Th17 cell differentiation</t>
  </si>
  <si>
    <t>path:hsa00061</t>
  </si>
  <si>
    <t>Fatty acid biosynthesis</t>
  </si>
  <si>
    <t>path:hsa00071</t>
  </si>
  <si>
    <t>Fatty acid degradation</t>
  </si>
  <si>
    <t>path:hsa04714</t>
  </si>
  <si>
    <t>Thermogenesis</t>
  </si>
  <si>
    <t>path:hsa04962</t>
  </si>
  <si>
    <t>Vasopressin-regulated water reabsorption</t>
  </si>
  <si>
    <t>path:hsa04610</t>
  </si>
  <si>
    <t>Complement and coagulation cascades</t>
  </si>
  <si>
    <t>path:hsa01212</t>
  </si>
  <si>
    <t>Fatty acid metabolism</t>
  </si>
  <si>
    <t>path:hsa03320</t>
  </si>
  <si>
    <t>PPAR signaling pathway</t>
  </si>
  <si>
    <t>path:hsa04742</t>
  </si>
  <si>
    <t>Taste transduction</t>
  </si>
  <si>
    <t>path:hsa04146</t>
  </si>
  <si>
    <t>Peroxisome</t>
  </si>
  <si>
    <t>path:hsa04640</t>
  </si>
  <si>
    <t>Hematopoietic cell lineage</t>
  </si>
  <si>
    <t>path:hsa04920</t>
  </si>
  <si>
    <t>Adipocytokine signaling pathway</t>
  </si>
  <si>
    <t>path:hsa04662</t>
  </si>
  <si>
    <t>B cell receptor signaling pathway</t>
  </si>
  <si>
    <t>path:hsa04658</t>
  </si>
  <si>
    <t>Th1 and Th2 cell differentiation</t>
  </si>
  <si>
    <t>path:hsa05235</t>
  </si>
  <si>
    <t>PD-L1 expression and PD-1 checkpoint pathway in cancer</t>
  </si>
  <si>
    <t>path:hsa05146</t>
  </si>
  <si>
    <t>Amoebiasis</t>
  </si>
  <si>
    <t>path:hsa04650</t>
  </si>
  <si>
    <t>Natural killer cell mediated cytotoxicity</t>
  </si>
  <si>
    <t>8.31x10-4</t>
  </si>
  <si>
    <t>0.53 (0.16)</t>
  </si>
  <si>
    <t>0.08 (0.16)</t>
  </si>
  <si>
    <t>-0.60 (0.15)</t>
  </si>
  <si>
    <t>9.24x10-5</t>
  </si>
  <si>
    <t>0.27 (0.16)</t>
  </si>
  <si>
    <t>0.07 (0.15)</t>
  </si>
  <si>
    <t>-0.30 (0.16)</t>
  </si>
  <si>
    <t>0.73 (0.12)</t>
  </si>
  <si>
    <t>3.88x10-9</t>
  </si>
  <si>
    <t>0.35 (0.11)</t>
  </si>
  <si>
    <t>1.18x10-3</t>
  </si>
  <si>
    <t>-0.50 (0.14)</t>
  </si>
  <si>
    <t>3.53x10-4</t>
  </si>
  <si>
    <t>0.79 (0.13)</t>
  </si>
  <si>
    <t>2.48x10-9</t>
  </si>
  <si>
    <t>-0.63 (0.14)</t>
  </si>
  <si>
    <t>8.39x10-6</t>
  </si>
  <si>
    <t>4.90x10-9</t>
  </si>
  <si>
    <t>-0.20 (0.12)</t>
  </si>
  <si>
    <t>0.81 (0.15)</t>
  </si>
  <si>
    <t>3.80x10-8</t>
  </si>
  <si>
    <t>0.13 (0.15)</t>
  </si>
  <si>
    <t>0.12 (0.14)</t>
  </si>
  <si>
    <t>0.30 (0.10)</t>
  </si>
  <si>
    <t>-0.23 (0.11)</t>
  </si>
  <si>
    <t>0.03 (0.19)</t>
  </si>
  <si>
    <t>0.07 (0.19)</t>
  </si>
  <si>
    <t>0.17 (0.14)</t>
  </si>
  <si>
    <t>0.24 (0.17)</t>
  </si>
  <si>
    <t>-0.22 (0.15)</t>
  </si>
  <si>
    <t>-0.26 (0.72)</t>
  </si>
  <si>
    <t>0.23 (0.72)</t>
  </si>
  <si>
    <t>0.90 (0.71)</t>
  </si>
  <si>
    <t>0.63 (0.79)</t>
  </si>
  <si>
    <t>0.37 (0.76)</t>
  </si>
  <si>
    <t>-0.74 (0.72)</t>
  </si>
  <si>
    <t>0.23 (0.88)</t>
  </si>
  <si>
    <t>0.09 (0.99)</t>
  </si>
  <si>
    <t>0.59 (0.92)</t>
  </si>
  <si>
    <t>2.36 (0.65)</t>
  </si>
  <si>
    <t>2.47x10-4</t>
  </si>
  <si>
    <t>0.70 (0.63)</t>
  </si>
  <si>
    <t>-2.45 (0.60)</t>
  </si>
  <si>
    <t>5.11x10-5</t>
  </si>
  <si>
    <r>
      <t>1.36 x 10</t>
    </r>
    <r>
      <rPr>
        <vertAlign val="superscript"/>
        <sz val="10"/>
        <color theme="1"/>
        <rFont val="Times"/>
        <family val="1"/>
      </rPr>
      <t>-5</t>
    </r>
  </si>
  <si>
    <t>-2.41 (0.57)</t>
  </si>
  <si>
    <r>
      <t>2.04 x 10</t>
    </r>
    <r>
      <rPr>
        <vertAlign val="superscript"/>
        <sz val="10"/>
        <color theme="1"/>
        <rFont val="Times"/>
        <family val="1"/>
      </rPr>
      <t>-5</t>
    </r>
  </si>
  <si>
    <t>-1.63 (0.53)</t>
  </si>
  <si>
    <t>1.41 (0.60)</t>
  </si>
  <si>
    <t>Smokers  vs non-smokers (n=195)</t>
  </si>
  <si>
    <t>Vapers vs non-smokers (n=193)</t>
  </si>
  <si>
    <t>Vapers vs smokers (n=200)</t>
  </si>
  <si>
    <t>HS6ST1</t>
  </si>
  <si>
    <t>GABRA5</t>
  </si>
  <si>
    <t>ZFYVE28</t>
  </si>
  <si>
    <t>KLHL29</t>
  </si>
  <si>
    <t>MOG</t>
  </si>
  <si>
    <t>FAM131C</t>
  </si>
  <si>
    <t>TECR</t>
  </si>
  <si>
    <t>RPL41</t>
  </si>
  <si>
    <t>ZNF192</t>
  </si>
  <si>
    <t>CENPA</t>
  </si>
  <si>
    <t>DBN1</t>
  </si>
  <si>
    <t>n = 111 vapers and n = 114 smokers</t>
  </si>
  <si>
    <t>start</t>
  </si>
  <si>
    <t>end</t>
  </si>
  <si>
    <t>nCpGs</t>
  </si>
  <si>
    <t>estimate</t>
  </si>
  <si>
    <t>p.value</t>
  </si>
  <si>
    <t>p.adjust</t>
  </si>
  <si>
    <t>model</t>
  </si>
  <si>
    <t>chr1</t>
  </si>
  <si>
    <t>vapevssm</t>
  </si>
  <si>
    <t>NIPAL3</t>
  </si>
  <si>
    <t>HIVEP3</t>
  </si>
  <si>
    <t>smvsnon</t>
  </si>
  <si>
    <t>CPT2</t>
  </si>
  <si>
    <t>TMEM59</t>
  </si>
  <si>
    <t>LEPR;LEPROT</t>
  </si>
  <si>
    <t>GFI1</t>
  </si>
  <si>
    <t>TAGLN2</t>
  </si>
  <si>
    <t>GAS5;SNORD76;SNORD75;SNORD77;ZBTB37</t>
  </si>
  <si>
    <t>KDM5B</t>
  </si>
  <si>
    <t>PM20D1</t>
  </si>
  <si>
    <t>YOD1;PFKFB2</t>
  </si>
  <si>
    <t>RPS6KC1</t>
  </si>
  <si>
    <t>vapevsnon</t>
  </si>
  <si>
    <t>LINC01132</t>
  </si>
  <si>
    <t>chr10</t>
  </si>
  <si>
    <t>NRBF2</t>
  </si>
  <si>
    <t>ANXA11;LINC00857</t>
  </si>
  <si>
    <t>LINC00857</t>
  </si>
  <si>
    <t>MAT1A</t>
  </si>
  <si>
    <t>CFAP43</t>
  </si>
  <si>
    <t>chr11</t>
  </si>
  <si>
    <t>ADM</t>
  </si>
  <si>
    <t>BDNF</t>
  </si>
  <si>
    <t>FOLH1</t>
  </si>
  <si>
    <t>RAB1B</t>
  </si>
  <si>
    <t>LRP5</t>
  </si>
  <si>
    <t>NUMA1</t>
  </si>
  <si>
    <t>ANKRD42</t>
  </si>
  <si>
    <t>TTC12</t>
  </si>
  <si>
    <t>chr12</t>
  </si>
  <si>
    <t>SLC2A14</t>
  </si>
  <si>
    <t>C12orf60;WBP11</t>
  </si>
  <si>
    <t>LHX5</t>
  </si>
  <si>
    <t>NCOR2</t>
  </si>
  <si>
    <t>chr14</t>
  </si>
  <si>
    <t>AP1G2</t>
  </si>
  <si>
    <t>RIPK3</t>
  </si>
  <si>
    <t>ATP5S;L2HGDH</t>
  </si>
  <si>
    <t>RAB15</t>
  </si>
  <si>
    <t>PSMC1</t>
  </si>
  <si>
    <t>LOC101929241</t>
  </si>
  <si>
    <t>chr15</t>
  </si>
  <si>
    <t>AVEN;CHRM5</t>
  </si>
  <si>
    <t>ELL3;SERF2</t>
  </si>
  <si>
    <t>RGMA</t>
  </si>
  <si>
    <t>chr16</t>
  </si>
  <si>
    <t>TRAF7;SNORD60</t>
  </si>
  <si>
    <t>PRSS21</t>
  </si>
  <si>
    <t>TMPRSS8</t>
  </si>
  <si>
    <t>SNX29</t>
  </si>
  <si>
    <t>MIR193B</t>
  </si>
  <si>
    <t>GPRC5B</t>
  </si>
  <si>
    <t>NDRG4</t>
  </si>
  <si>
    <t>chr17</t>
  </si>
  <si>
    <t>ZNF594</t>
  </si>
  <si>
    <t>LOC728392</t>
  </si>
  <si>
    <t>MIR193A</t>
  </si>
  <si>
    <t>TMEM132E</t>
  </si>
  <si>
    <t>SLFN12</t>
  </si>
  <si>
    <t>HSPB9;KAT2A</t>
  </si>
  <si>
    <t>BRCA1;NBR2</t>
  </si>
  <si>
    <t>HOXB7</t>
  </si>
  <si>
    <t>NME1-NME2</t>
  </si>
  <si>
    <t>QRICH2</t>
  </si>
  <si>
    <t>SCARNA16;C17orf86</t>
  </si>
  <si>
    <t>chr18</t>
  </si>
  <si>
    <t>SEH1L</t>
  </si>
  <si>
    <t>DCC</t>
  </si>
  <si>
    <t>chr19</t>
  </si>
  <si>
    <t>NDUFA13;TSSK6</t>
  </si>
  <si>
    <t>DYRK1B</t>
  </si>
  <si>
    <t>SULT2B1</t>
  </si>
  <si>
    <t>ZNF480</t>
  </si>
  <si>
    <t>chr2</t>
  </si>
  <si>
    <t>TP53I3</t>
  </si>
  <si>
    <t>FAM179A</t>
  </si>
  <si>
    <t>CCDC138</t>
  </si>
  <si>
    <t>ADAM23</t>
  </si>
  <si>
    <t>IKZF2</t>
  </si>
  <si>
    <t>chr20</t>
  </si>
  <si>
    <t>CRNKL1</t>
  </si>
  <si>
    <t>BLCAP;NNAT</t>
  </si>
  <si>
    <t>SFRS6</t>
  </si>
  <si>
    <t>SLC2A10</t>
  </si>
  <si>
    <t>chr22</t>
  </si>
  <si>
    <t>TBX1</t>
  </si>
  <si>
    <t>AP1B1</t>
  </si>
  <si>
    <t>LOC400931</t>
  </si>
  <si>
    <t>PLXNB2</t>
  </si>
  <si>
    <t>chr3</t>
  </si>
  <si>
    <t>THRB</t>
  </si>
  <si>
    <t>TCAIM;C3orf23</t>
  </si>
  <si>
    <t>CACNA1D</t>
  </si>
  <si>
    <t>WWTR1</t>
  </si>
  <si>
    <t>EIF5A2</t>
  </si>
  <si>
    <t>RPL39L</t>
  </si>
  <si>
    <t>MUC4</t>
  </si>
  <si>
    <t>SLC51A</t>
  </si>
  <si>
    <t>chr4</t>
  </si>
  <si>
    <t>TMEM175</t>
  </si>
  <si>
    <t>KIAA1530</t>
  </si>
  <si>
    <t>APBB2</t>
  </si>
  <si>
    <t>GABRA2</t>
  </si>
  <si>
    <t>TBCK;AIMP1</t>
  </si>
  <si>
    <t>NEUROG2</t>
  </si>
  <si>
    <t>HELT</t>
  </si>
  <si>
    <t>F11</t>
  </si>
  <si>
    <t>chr5</t>
  </si>
  <si>
    <t>MATR3</t>
  </si>
  <si>
    <t>ANKHD1-EIF4EBP3</t>
  </si>
  <si>
    <t>TTC1</t>
  </si>
  <si>
    <t>chr6</t>
  </si>
  <si>
    <t>PHACTR1</t>
  </si>
  <si>
    <t>LOC285830</t>
  </si>
  <si>
    <t>ZNRD1;NCRNA00171</t>
  </si>
  <si>
    <t>RPP21</t>
  </si>
  <si>
    <t>MDC1</t>
  </si>
  <si>
    <t>DDR1</t>
  </si>
  <si>
    <t>HCG27</t>
  </si>
  <si>
    <t>BAT5</t>
  </si>
  <si>
    <t>C6orf27</t>
  </si>
  <si>
    <t>EHMT2</t>
  </si>
  <si>
    <t>ZBTB12</t>
  </si>
  <si>
    <t>TNXB</t>
  </si>
  <si>
    <t>PRRT1;PPT2</t>
  </si>
  <si>
    <t>HLA-DRB6</t>
  </si>
  <si>
    <t>HMGA1</t>
  </si>
  <si>
    <t>SFRS18</t>
  </si>
  <si>
    <t>NR2E1</t>
  </si>
  <si>
    <t>FAM54A</t>
  </si>
  <si>
    <t>chr7</t>
  </si>
  <si>
    <t>LOC100505921;GLCCI1</t>
  </si>
  <si>
    <t>HOXA5</t>
  </si>
  <si>
    <t>chr8</t>
  </si>
  <si>
    <t>FGF20</t>
  </si>
  <si>
    <t>SLC25A37</t>
  </si>
  <si>
    <t>DDHD2</t>
  </si>
  <si>
    <t>MYC</t>
  </si>
  <si>
    <t>chr9</t>
  </si>
  <si>
    <t>LOC100129066</t>
  </si>
  <si>
    <t>EGFL7</t>
  </si>
  <si>
    <t>MIR3621;LRRC26</t>
  </si>
  <si>
    <t>TMEM210</t>
  </si>
  <si>
    <t>Gene.symbol</t>
  </si>
  <si>
    <t>*Osborne et al, 2020</t>
  </si>
  <si>
    <t xml:space="preserve">*Song et al, 2020 </t>
  </si>
  <si>
    <t>cg12803068</t>
  </si>
  <si>
    <t>MYO1G</t>
  </si>
  <si>
    <t>cg02234936</t>
  </si>
  <si>
    <t>ARHGEF1</t>
  </si>
  <si>
    <t>cg01695406</t>
  </si>
  <si>
    <t>TMEM190</t>
  </si>
  <si>
    <t>cg24875484</t>
  </si>
  <si>
    <t>MUCL3</t>
  </si>
  <si>
    <t>cg05009104</t>
  </si>
  <si>
    <t>cg00470351</t>
  </si>
  <si>
    <t>CDC20</t>
  </si>
  <si>
    <t>cg24060040</t>
  </si>
  <si>
    <t>DUS3L</t>
  </si>
  <si>
    <t>cg12322720</t>
  </si>
  <si>
    <t>FOXB1</t>
  </si>
  <si>
    <t>cg16746471</t>
  </si>
  <si>
    <t>KIAA1324L</t>
  </si>
  <si>
    <t>cg04180046</t>
  </si>
  <si>
    <t>cg06955687</t>
  </si>
  <si>
    <t>DDX25</t>
  </si>
  <si>
    <t>ch.22.707049R</t>
  </si>
  <si>
    <t>TNRC6B</t>
  </si>
  <si>
    <t>cg09344183</t>
  </si>
  <si>
    <t>SP9</t>
  </si>
  <si>
    <t>cg06693983</t>
  </si>
  <si>
    <t>cg26069230</t>
  </si>
  <si>
    <t>ADAP2</t>
  </si>
  <si>
    <t xml:space="preserve">Supplementary Table 1. Additional EWAS of e-cigarette use vs non-smoking </t>
  </si>
  <si>
    <t>Supplementary Table 2. EWAS of smoking vs non-smoking</t>
  </si>
  <si>
    <t>Supplementary Table 3. EWAS of e-cigarette use vs smoking</t>
  </si>
  <si>
    <t xml:space="preserve">Supplementary Table 4. Differentially methylated region analysis </t>
  </si>
  <si>
    <t>Supplementary Table 5. Look-up of CpG sites previously associated with cannabis use* in SEE-Cigs</t>
  </si>
  <si>
    <t>PhenoAge</t>
  </si>
  <si>
    <t>iii) adjusted for AHRR methylation (n=111 vapers, n=117 non-smokers)*</t>
  </si>
  <si>
    <t>iv) excluding participants with &lt;60% AHRR methylation (n=106 vapers, n=114 non-smokers)*</t>
  </si>
  <si>
    <t>v) restricted to white ethnicity (n=94 vapers, n=99 non-smokers)*</t>
  </si>
  <si>
    <t>vi) adjusted for cannabis use (n=111 vapers, n=117 non-smokers)*</t>
  </si>
  <si>
    <t xml:space="preserve">*models also adjusted for age, sex, body mass index, educational attainment, household smoking, recreational drug use and 20 surrogate variables </t>
  </si>
  <si>
    <t>cg00026553</t>
  </si>
  <si>
    <t>ZNF710</t>
  </si>
  <si>
    <t>cg00045114</t>
  </si>
  <si>
    <t>cg00085438</t>
  </si>
  <si>
    <t>MBNL1</t>
  </si>
  <si>
    <t>cg00247963</t>
  </si>
  <si>
    <t>cg00271311</t>
  </si>
  <si>
    <t>CNTF</t>
  </si>
  <si>
    <t>cg00291478</t>
  </si>
  <si>
    <t>RGS10</t>
  </si>
  <si>
    <t>cg00432454</t>
  </si>
  <si>
    <t>C20orf54</t>
  </si>
  <si>
    <t>cg00464927</t>
  </si>
  <si>
    <t>cg00510149</t>
  </si>
  <si>
    <t>MRVI1</t>
  </si>
  <si>
    <t>cg00546117</t>
  </si>
  <si>
    <t>RERE</t>
  </si>
  <si>
    <t>cg00549412</t>
  </si>
  <si>
    <t>SLC37A1</t>
  </si>
  <si>
    <t>cg00574412</t>
  </si>
  <si>
    <t>ABHD15</t>
  </si>
  <si>
    <t>cg00574958</t>
  </si>
  <si>
    <t>CPT1A</t>
  </si>
  <si>
    <t>cg00594278</t>
  </si>
  <si>
    <t>GRAP2</t>
  </si>
  <si>
    <t>cg00622166</t>
  </si>
  <si>
    <t>GPT2;GPT2</t>
  </si>
  <si>
    <t>cg00716257</t>
  </si>
  <si>
    <t>JDP2</t>
  </si>
  <si>
    <t>cg00812770</t>
  </si>
  <si>
    <t>cg00817377</t>
  </si>
  <si>
    <t>ELN</t>
  </si>
  <si>
    <t>cg00827581</t>
  </si>
  <si>
    <t>RAVER1</t>
  </si>
  <si>
    <t>cg00883689</t>
  </si>
  <si>
    <t>SPTBN1</t>
  </si>
  <si>
    <t>cg00986580</t>
  </si>
  <si>
    <t>cg01201215</t>
  </si>
  <si>
    <t>ATOX1</t>
  </si>
  <si>
    <t>cg01234517</t>
  </si>
  <si>
    <t>ACTR3C;LRRC61</t>
  </si>
  <si>
    <t>cg01236573</t>
  </si>
  <si>
    <t>cg01378158</t>
  </si>
  <si>
    <t>PLEKHG4</t>
  </si>
  <si>
    <t>cg01487468</t>
  </si>
  <si>
    <t>cg01538969</t>
  </si>
  <si>
    <t>DHX16</t>
  </si>
  <si>
    <t>cg01687189</t>
  </si>
  <si>
    <t>GNPTAB</t>
  </si>
  <si>
    <t>cg01735398</t>
  </si>
  <si>
    <t>SLC5A10;FAM83G</t>
  </si>
  <si>
    <t>cg01940273</t>
  </si>
  <si>
    <t>cg01972009</t>
  </si>
  <si>
    <t>PITPNM1</t>
  </si>
  <si>
    <t>cg02104962</t>
  </si>
  <si>
    <t>cg02231404</t>
  </si>
  <si>
    <t>SOX18</t>
  </si>
  <si>
    <t>cg02256576</t>
  </si>
  <si>
    <t>CES3</t>
  </si>
  <si>
    <t>cg02282631</t>
  </si>
  <si>
    <t>cg02314339</t>
  </si>
  <si>
    <t>cg02341119</t>
  </si>
  <si>
    <t>MGAT5B</t>
  </si>
  <si>
    <t>cg02343604</t>
  </si>
  <si>
    <t>ID3</t>
  </si>
  <si>
    <t>cg02499214</t>
  </si>
  <si>
    <t>RHOF</t>
  </si>
  <si>
    <t>cg02578470</t>
  </si>
  <si>
    <t>MCM2</t>
  </si>
  <si>
    <t>cg02583484</t>
  </si>
  <si>
    <t>HNRNPA1</t>
  </si>
  <si>
    <t>cg02654940</t>
  </si>
  <si>
    <t>cg02711608</t>
  </si>
  <si>
    <t>SLC1A5</t>
  </si>
  <si>
    <t>cg02719954</t>
  </si>
  <si>
    <t>cg03021802</t>
  </si>
  <si>
    <t>EPB49</t>
  </si>
  <si>
    <t>cg03068497</t>
  </si>
  <si>
    <t>GARS</t>
  </si>
  <si>
    <t>cg03184011</t>
  </si>
  <si>
    <t>cg03260624</t>
  </si>
  <si>
    <t>CDC7</t>
  </si>
  <si>
    <t>cg03329539</t>
  </si>
  <si>
    <t>cg03339609</t>
  </si>
  <si>
    <t>LSM14A</t>
  </si>
  <si>
    <t>cg03345232</t>
  </si>
  <si>
    <t>RIN3</t>
  </si>
  <si>
    <t>cg03359362</t>
  </si>
  <si>
    <t>cg03382805</t>
  </si>
  <si>
    <t>cg03450635</t>
  </si>
  <si>
    <t>FAM198B</t>
  </si>
  <si>
    <t>cg03485667</t>
  </si>
  <si>
    <t>ZNRF1</t>
  </si>
  <si>
    <t>cg03497652</t>
  </si>
  <si>
    <t>ANKS3</t>
  </si>
  <si>
    <t>cg03523740</t>
  </si>
  <si>
    <t>TXLNA</t>
  </si>
  <si>
    <t>cg03575969</t>
  </si>
  <si>
    <t>STARD10</t>
  </si>
  <si>
    <t>cg03599037</t>
  </si>
  <si>
    <t>C10orf58;C10orf58</t>
  </si>
  <si>
    <t>cg03603530</t>
  </si>
  <si>
    <t>PDF;COG8</t>
  </si>
  <si>
    <t>cg03617456</t>
  </si>
  <si>
    <t>EXOSC10;EXOSC10</t>
  </si>
  <si>
    <t>cg03627290</t>
  </si>
  <si>
    <t>PNKD;TMBIM1</t>
  </si>
  <si>
    <t>cg03689048</t>
  </si>
  <si>
    <t>BAT3</t>
  </si>
  <si>
    <t>cg03846076</t>
  </si>
  <si>
    <t>STC2</t>
  </si>
  <si>
    <t>cg03877174</t>
  </si>
  <si>
    <t>KIF1C</t>
  </si>
  <si>
    <t>cg03954858</t>
  </si>
  <si>
    <t>FAM83F</t>
  </si>
  <si>
    <t>cg03959515</t>
  </si>
  <si>
    <t>FAM84B</t>
  </si>
  <si>
    <t>cg03997643</t>
  </si>
  <si>
    <t>RNU6ATAC</t>
  </si>
  <si>
    <t>cg04006143</t>
  </si>
  <si>
    <t>NDUFC1</t>
  </si>
  <si>
    <t>cg04172771</t>
  </si>
  <si>
    <t>SNTG1</t>
  </si>
  <si>
    <t>cg04418434</t>
  </si>
  <si>
    <t>RREB1</t>
  </si>
  <si>
    <t>cg04460609</t>
  </si>
  <si>
    <t>LDB2</t>
  </si>
  <si>
    <t>cg04487857</t>
  </si>
  <si>
    <t>SLC7A11</t>
  </si>
  <si>
    <t>cg04605617</t>
  </si>
  <si>
    <t>PLA2G2C</t>
  </si>
  <si>
    <t>cg04610235</t>
  </si>
  <si>
    <t>MTMR4</t>
  </si>
  <si>
    <t>cg04661001</t>
  </si>
  <si>
    <t>SLC25A42</t>
  </si>
  <si>
    <t>cg04737759</t>
  </si>
  <si>
    <t>cg04781796</t>
  </si>
  <si>
    <t>GABRD</t>
  </si>
  <si>
    <t>cg04916802</t>
  </si>
  <si>
    <t>MIR548F5;NBEA</t>
  </si>
  <si>
    <t>cg04961225</t>
  </si>
  <si>
    <t>cg05012902</t>
  </si>
  <si>
    <t>VAMP2</t>
  </si>
  <si>
    <t>cg05129477</t>
  </si>
  <si>
    <t>KIF17</t>
  </si>
  <si>
    <t>cg05130679</t>
  </si>
  <si>
    <t>AMOTL1</t>
  </si>
  <si>
    <t>cg05152300</t>
  </si>
  <si>
    <t>XYLT1</t>
  </si>
  <si>
    <t>cg05262369</t>
  </si>
  <si>
    <t>NUCKS1</t>
  </si>
  <si>
    <t>cg05356319</t>
  </si>
  <si>
    <t>NFIX</t>
  </si>
  <si>
    <t>cg05359207</t>
  </si>
  <si>
    <t>ZNF217</t>
  </si>
  <si>
    <t>cg05413305</t>
  </si>
  <si>
    <t>cg05457221</t>
  </si>
  <si>
    <t>cg05465916</t>
  </si>
  <si>
    <t>LOC284023</t>
  </si>
  <si>
    <t>cg05512483</t>
  </si>
  <si>
    <t>SNORD30;SNORD22</t>
  </si>
  <si>
    <t>cg05527044</t>
  </si>
  <si>
    <t>cg05593667</t>
  </si>
  <si>
    <t>cg05603985</t>
  </si>
  <si>
    <t>SKI</t>
  </si>
  <si>
    <t>cg05649922</t>
  </si>
  <si>
    <t>ARID1A</t>
  </si>
  <si>
    <t>cg05668853</t>
  </si>
  <si>
    <t>RAB34</t>
  </si>
  <si>
    <t>cg05683445</t>
  </si>
  <si>
    <t>SBK1</t>
  </si>
  <si>
    <t>cg05751148</t>
  </si>
  <si>
    <t>PTPRCAP</t>
  </si>
  <si>
    <t>cg05756780</t>
  </si>
  <si>
    <t>IL6R;IL6R</t>
  </si>
  <si>
    <t>cg05903736</t>
  </si>
  <si>
    <t>HDAC4</t>
  </si>
  <si>
    <t>cg05915866</t>
  </si>
  <si>
    <t>ZFHX3</t>
  </si>
  <si>
    <t>cg05991220</t>
  </si>
  <si>
    <t>ITIH1</t>
  </si>
  <si>
    <t>cg06096336</t>
  </si>
  <si>
    <t>PSMD1;HTR2B</t>
  </si>
  <si>
    <t>cg06189038</t>
  </si>
  <si>
    <t>GAL3ST4</t>
  </si>
  <si>
    <t>cg06226150</t>
  </si>
  <si>
    <t>SLC2A4RG;LIME1</t>
  </si>
  <si>
    <t>cg06469895</t>
  </si>
  <si>
    <t>TERF2</t>
  </si>
  <si>
    <t>cg06474661</t>
  </si>
  <si>
    <t>cg06516865</t>
  </si>
  <si>
    <t>ETV6</t>
  </si>
  <si>
    <t>cg06533408</t>
  </si>
  <si>
    <t>SLC35E3</t>
  </si>
  <si>
    <t>cg06638811</t>
  </si>
  <si>
    <t>cg06644515</t>
  </si>
  <si>
    <t>SNORD47;GAS5</t>
  </si>
  <si>
    <t>cg06657944</t>
  </si>
  <si>
    <t>TBL1XR1</t>
  </si>
  <si>
    <t>cg06690548</t>
  </si>
  <si>
    <t>cg06799321</t>
  </si>
  <si>
    <t>cg06846495</t>
  </si>
  <si>
    <t>NCL</t>
  </si>
  <si>
    <t>cg06934523</t>
  </si>
  <si>
    <t>KIAA0247</t>
  </si>
  <si>
    <t>cg06980173</t>
  </si>
  <si>
    <t>IL6R</t>
  </si>
  <si>
    <t>cg06983052</t>
  </si>
  <si>
    <t>LRRC8D</t>
  </si>
  <si>
    <t>cg07104958</t>
  </si>
  <si>
    <t>ANUBL1</t>
  </si>
  <si>
    <t>cg07176692</t>
  </si>
  <si>
    <t>SLC16A1</t>
  </si>
  <si>
    <t>cg07180646</t>
  </si>
  <si>
    <t>TMEM51</t>
  </si>
  <si>
    <t>cg07251887</t>
  </si>
  <si>
    <t>LOC100130933;RECQL5</t>
  </si>
  <si>
    <t>cg07286682</t>
  </si>
  <si>
    <t>MIR548H4</t>
  </si>
  <si>
    <t>cg07447742</t>
  </si>
  <si>
    <t>MLNR</t>
  </si>
  <si>
    <t>cg07451297</t>
  </si>
  <si>
    <t>MPDU1</t>
  </si>
  <si>
    <t>cg07502661</t>
  </si>
  <si>
    <t>cg07507418</t>
  </si>
  <si>
    <t>TRERF1</t>
  </si>
  <si>
    <t>cg07556911</t>
  </si>
  <si>
    <t>MAD1L1</t>
  </si>
  <si>
    <t>cg07626482</t>
  </si>
  <si>
    <t>cg07735969</t>
  </si>
  <si>
    <t>SMPD3</t>
  </si>
  <si>
    <t>cg07797660</t>
  </si>
  <si>
    <t>PRDM16</t>
  </si>
  <si>
    <t>cg07805604</t>
  </si>
  <si>
    <t>CCDC106</t>
  </si>
  <si>
    <t>cg08062273</t>
  </si>
  <si>
    <t>LIMD1</t>
  </si>
  <si>
    <t>cg08115371</t>
  </si>
  <si>
    <t>ODZ4</t>
  </si>
  <si>
    <t>cg08224159</t>
  </si>
  <si>
    <t>AKAP12</t>
  </si>
  <si>
    <t>cg08276755</t>
  </si>
  <si>
    <t>cg08293528</t>
  </si>
  <si>
    <t>CDH23</t>
  </si>
  <si>
    <t>cg08297686</t>
  </si>
  <si>
    <t>RAD51L1</t>
  </si>
  <si>
    <t>cg08335767</t>
  </si>
  <si>
    <t>cg08429256</t>
  </si>
  <si>
    <t>SLC16A3</t>
  </si>
  <si>
    <t>cg08559712</t>
  </si>
  <si>
    <t>MACROD2</t>
  </si>
  <si>
    <t>cg08597832</t>
  </si>
  <si>
    <t>TOP1MT</t>
  </si>
  <si>
    <t>cg08677210</t>
  </si>
  <si>
    <t>MSI2</t>
  </si>
  <si>
    <t>cg08687540</t>
  </si>
  <si>
    <t>LSP1</t>
  </si>
  <si>
    <t>cg08766770</t>
  </si>
  <si>
    <t>XPO6</t>
  </si>
  <si>
    <t>cg08840551</t>
  </si>
  <si>
    <t>cg08916477</t>
  </si>
  <si>
    <t>SEP1</t>
  </si>
  <si>
    <t>cg09029902</t>
  </si>
  <si>
    <t>cg09042952</t>
  </si>
  <si>
    <t>LOC338799</t>
  </si>
  <si>
    <t>cg09175009</t>
  </si>
  <si>
    <t>FAM18A</t>
  </si>
  <si>
    <t>cg09182138</t>
  </si>
  <si>
    <t>BCAN</t>
  </si>
  <si>
    <t>cg09257526</t>
  </si>
  <si>
    <t>cg09326440</t>
  </si>
  <si>
    <t>HLA-E</t>
  </si>
  <si>
    <t>cg09365259</t>
  </si>
  <si>
    <t>TUBA8</t>
  </si>
  <si>
    <t>cg09448652</t>
  </si>
  <si>
    <t>cg09535960</t>
  </si>
  <si>
    <t>LOXL2</t>
  </si>
  <si>
    <t>cg09577455</t>
  </si>
  <si>
    <t>GABBR1</t>
  </si>
  <si>
    <t>cg09613192</t>
  </si>
  <si>
    <t>cg09646173</t>
  </si>
  <si>
    <t>PDE6A</t>
  </si>
  <si>
    <t>cg09737197</t>
  </si>
  <si>
    <t>cg09856467</t>
  </si>
  <si>
    <t>TPST2</t>
  </si>
  <si>
    <t>cg09906145</t>
  </si>
  <si>
    <t>FAM65A</t>
  </si>
  <si>
    <t>cg09907628</t>
  </si>
  <si>
    <t>ANKRD11</t>
  </si>
  <si>
    <t>cg10045354</t>
  </si>
  <si>
    <t>C11orf93;C11orf92</t>
  </si>
  <si>
    <t>cg10089657</t>
  </si>
  <si>
    <t>C7orf50;MIR339</t>
  </si>
  <si>
    <t>cg10317175</t>
  </si>
  <si>
    <t>cg10554624</t>
  </si>
  <si>
    <t>ECHDC2</t>
  </si>
  <si>
    <t>cg10589813</t>
  </si>
  <si>
    <t>cg10750182</t>
  </si>
  <si>
    <t>C10orf105</t>
  </si>
  <si>
    <t>cg10816169</t>
  </si>
  <si>
    <t>cg11194994</t>
  </si>
  <si>
    <t>PEA15</t>
  </si>
  <si>
    <t>cg11376147</t>
  </si>
  <si>
    <t>SLC43A1</t>
  </si>
  <si>
    <t>cg11405200</t>
  </si>
  <si>
    <t>cg11484872</t>
  </si>
  <si>
    <t>TNF</t>
  </si>
  <si>
    <t>cg11555067</t>
  </si>
  <si>
    <t>INPP4A</t>
  </si>
  <si>
    <t>cg11617964</t>
  </si>
  <si>
    <t>PRRT1</t>
  </si>
  <si>
    <t>cg11682350</t>
  </si>
  <si>
    <t>VPS52;RPS18</t>
  </si>
  <si>
    <t>cg11700584</t>
  </si>
  <si>
    <t>RPL36AL;MGAT2</t>
  </si>
  <si>
    <t>cg11704631</t>
  </si>
  <si>
    <t>RUNX1</t>
  </si>
  <si>
    <t>cg11980897</t>
  </si>
  <si>
    <t>cg12067421</t>
  </si>
  <si>
    <t>cg12188860</t>
  </si>
  <si>
    <t>cg12554573</t>
  </si>
  <si>
    <t>PARP3;RRP9</t>
  </si>
  <si>
    <t>cg12616487</t>
  </si>
  <si>
    <t>ROM1;EML3</t>
  </si>
  <si>
    <t>cg12662084</t>
  </si>
  <si>
    <t>KIF13A</t>
  </si>
  <si>
    <t>cg12699156</t>
  </si>
  <si>
    <t>SHBG;FXR2</t>
  </si>
  <si>
    <t>cg12754982</t>
  </si>
  <si>
    <t>IGF2R</t>
  </si>
  <si>
    <t>cg12807764</t>
  </si>
  <si>
    <t>cg12825509</t>
  </si>
  <si>
    <t>TRA2B</t>
  </si>
  <si>
    <t>cg12866859</t>
  </si>
  <si>
    <t>HEXIM1</t>
  </si>
  <si>
    <t>cg12873476</t>
  </si>
  <si>
    <t>cg13077865</t>
  </si>
  <si>
    <t>cg13127741</t>
  </si>
  <si>
    <t>COMMD7</t>
  </si>
  <si>
    <t>cg13442969</t>
  </si>
  <si>
    <t>DYRK2</t>
  </si>
  <si>
    <t>cg13539253</t>
  </si>
  <si>
    <t>cg14034325</t>
  </si>
  <si>
    <t>HNRNPF</t>
  </si>
  <si>
    <t>cg14145074</t>
  </si>
  <si>
    <t>ACTB</t>
  </si>
  <si>
    <t>cg14274621</t>
  </si>
  <si>
    <t>cg14330293</t>
  </si>
  <si>
    <t>MYO1C</t>
  </si>
  <si>
    <t>cg14442518</t>
  </si>
  <si>
    <t>cg14473743</t>
  </si>
  <si>
    <t>NUP210</t>
  </si>
  <si>
    <t>cg14476101</t>
  </si>
  <si>
    <t>PHGDH</t>
  </si>
  <si>
    <t>cg14482712</t>
  </si>
  <si>
    <t>cg14676592</t>
  </si>
  <si>
    <t>cg15055101</t>
  </si>
  <si>
    <t>SH2D3A</t>
  </si>
  <si>
    <t>cg15059065</t>
  </si>
  <si>
    <t>NR2F6</t>
  </si>
  <si>
    <t>cg15117681</t>
  </si>
  <si>
    <t>CSNK1D</t>
  </si>
  <si>
    <t>cg15253293</t>
  </si>
  <si>
    <t>cg15804598</t>
  </si>
  <si>
    <t>cg15821562</t>
  </si>
  <si>
    <t>FOXN3</t>
  </si>
  <si>
    <t>cg15827092</t>
  </si>
  <si>
    <t>cg15890469</t>
  </si>
  <si>
    <t>PGF</t>
  </si>
  <si>
    <t>cg16246545</t>
  </si>
  <si>
    <t>cg16290996</t>
  </si>
  <si>
    <t>GAS5;SNORD78</t>
  </si>
  <si>
    <t>cg16492851</t>
  </si>
  <si>
    <t>cg16505233</t>
  </si>
  <si>
    <t>EDEM1</t>
  </si>
  <si>
    <t>cg16568360</t>
  </si>
  <si>
    <t>TAOK2</t>
  </si>
  <si>
    <t>cg16696035</t>
  </si>
  <si>
    <t>FLCN</t>
  </si>
  <si>
    <t>cg16702313</t>
  </si>
  <si>
    <t>C14orf43</t>
  </si>
  <si>
    <t>cg16705273</t>
  </si>
  <si>
    <t>SETBP1</t>
  </si>
  <si>
    <t>cg16744438</t>
  </si>
  <si>
    <t>DDX6</t>
  </si>
  <si>
    <t>cg16889557</t>
  </si>
  <si>
    <t>cg17058475</t>
  </si>
  <si>
    <t>cg17164905</t>
  </si>
  <si>
    <t>AHDC1</t>
  </si>
  <si>
    <t>cg17185710</t>
  </si>
  <si>
    <t>cg17192599</t>
  </si>
  <si>
    <t>PRKAG2</t>
  </si>
  <si>
    <t>cg17378803</t>
  </si>
  <si>
    <t>cg17485681</t>
  </si>
  <si>
    <t>cg17757575</t>
  </si>
  <si>
    <t>RASL10B</t>
  </si>
  <si>
    <t>cg17768768</t>
  </si>
  <si>
    <t>CARD11</t>
  </si>
  <si>
    <t>cg17865955</t>
  </si>
  <si>
    <t>ITPR3</t>
  </si>
  <si>
    <t>cg17962756</t>
  </si>
  <si>
    <t>cg18018313</t>
  </si>
  <si>
    <t>IRS1</t>
  </si>
  <si>
    <t>cg18101225</t>
  </si>
  <si>
    <t>FGFBP2</t>
  </si>
  <si>
    <t>cg18120259</t>
  </si>
  <si>
    <t>LOC100132354</t>
  </si>
  <si>
    <t>cg18125510</t>
  </si>
  <si>
    <t>WARS;WDR25</t>
  </si>
  <si>
    <t>cg18159646</t>
  </si>
  <si>
    <t>SNORD22;SNORD31</t>
  </si>
  <si>
    <t>cg18282388</t>
  </si>
  <si>
    <t>TMEM45B</t>
  </si>
  <si>
    <t>cg18328933</t>
  </si>
  <si>
    <t>ABHD14B</t>
  </si>
  <si>
    <t>cg18336453</t>
  </si>
  <si>
    <t>PTK7</t>
  </si>
  <si>
    <t>cg18394552</t>
  </si>
  <si>
    <t>cg18482892</t>
  </si>
  <si>
    <t>ARHGEF3</t>
  </si>
  <si>
    <t>cg18483487</t>
  </si>
  <si>
    <t>cg18530324</t>
  </si>
  <si>
    <t>KIAA0427</t>
  </si>
  <si>
    <t>cg18590502</t>
  </si>
  <si>
    <t>CCDC71</t>
  </si>
  <si>
    <t>cg18763536</t>
  </si>
  <si>
    <t>cg18765542</t>
  </si>
  <si>
    <t>DGKZ</t>
  </si>
  <si>
    <t>cg18954900</t>
  </si>
  <si>
    <t>ELK3</t>
  </si>
  <si>
    <t>cg19202384</t>
  </si>
  <si>
    <t>PYCR1</t>
  </si>
  <si>
    <t>cg19238380</t>
  </si>
  <si>
    <t>LMNA</t>
  </si>
  <si>
    <t>cg19240637</t>
  </si>
  <si>
    <t>RNF144A</t>
  </si>
  <si>
    <t>cg19266329</t>
  </si>
  <si>
    <t>cg19390658</t>
  </si>
  <si>
    <t>cg19554457</t>
  </si>
  <si>
    <t>NUDT4</t>
  </si>
  <si>
    <t>cg19572487</t>
  </si>
  <si>
    <t>RARA</t>
  </si>
  <si>
    <t>cg19693031</t>
  </si>
  <si>
    <t>TXNIP</t>
  </si>
  <si>
    <t>cg19731612</t>
  </si>
  <si>
    <t>NSD1</t>
  </si>
  <si>
    <t>cg19803952</t>
  </si>
  <si>
    <t>DBNDD2</t>
  </si>
  <si>
    <t>cg19939077</t>
  </si>
  <si>
    <t>PPIF</t>
  </si>
  <si>
    <t>cg20188739</t>
  </si>
  <si>
    <t>SNORD87;SNHG6</t>
  </si>
  <si>
    <t>cg20204986</t>
  </si>
  <si>
    <t>WT1</t>
  </si>
  <si>
    <t>cg20374917</t>
  </si>
  <si>
    <t>FLI1</t>
  </si>
  <si>
    <t>cg20484086</t>
  </si>
  <si>
    <t>cg20674424</t>
  </si>
  <si>
    <t>MIR1248;EIF4A2</t>
  </si>
  <si>
    <t>cg20732076</t>
  </si>
  <si>
    <t>cg20945261</t>
  </si>
  <si>
    <t>cg20948740</t>
  </si>
  <si>
    <t>DNMT3A</t>
  </si>
  <si>
    <t>cg20970369</t>
  </si>
  <si>
    <t>DENND2D</t>
  </si>
  <si>
    <t>cg21130958</t>
  </si>
  <si>
    <t>CRISPLD1</t>
  </si>
  <si>
    <t>cg21201109</t>
  </si>
  <si>
    <t>KANK2</t>
  </si>
  <si>
    <t>cg21226442</t>
  </si>
  <si>
    <t>C12orf11</t>
  </si>
  <si>
    <t>cg21248060</t>
  </si>
  <si>
    <t>C7orf50</t>
  </si>
  <si>
    <t>cg21369801</t>
  </si>
  <si>
    <t>cg21429551</t>
  </si>
  <si>
    <t>cg21439672</t>
  </si>
  <si>
    <t>C1RL;LOC283314</t>
  </si>
  <si>
    <t>cg21533897</t>
  </si>
  <si>
    <t>NRXN2</t>
  </si>
  <si>
    <t>cg21626848</t>
  </si>
  <si>
    <t>SC65;FKBP10</t>
  </si>
  <si>
    <t>cg21791017</t>
  </si>
  <si>
    <t>LTK;LTK;LTK</t>
  </si>
  <si>
    <t>cg21846790</t>
  </si>
  <si>
    <t>FAM100A</t>
  </si>
  <si>
    <t>cg22052056</t>
  </si>
  <si>
    <t>DNMT3B</t>
  </si>
  <si>
    <t>cg22268510</t>
  </si>
  <si>
    <t>cg22332722</t>
  </si>
  <si>
    <t>CDH2</t>
  </si>
  <si>
    <t>cg22451412</t>
  </si>
  <si>
    <t>EHD4</t>
  </si>
  <si>
    <t>cg22505006</t>
  </si>
  <si>
    <t>ZBTB7B</t>
  </si>
  <si>
    <t>cg22510139</t>
  </si>
  <si>
    <t>cg22631938</t>
  </si>
  <si>
    <t>EIF4E3;GPR27</t>
  </si>
  <si>
    <t>cg22871253</t>
  </si>
  <si>
    <t>EZR;EZR</t>
  </si>
  <si>
    <t>cg22876908</t>
  </si>
  <si>
    <t>DGKA</t>
  </si>
  <si>
    <t>cg23166988</t>
  </si>
  <si>
    <t>cg23299618</t>
  </si>
  <si>
    <t>cg23444264</t>
  </si>
  <si>
    <t>cg23534245</t>
  </si>
  <si>
    <t>BMP2</t>
  </si>
  <si>
    <t>cg23579062</t>
  </si>
  <si>
    <t>C9orf25;DNAI1</t>
  </si>
  <si>
    <t>cg23629150</t>
  </si>
  <si>
    <t>cg23654112</t>
  </si>
  <si>
    <t>TBC1D24</t>
  </si>
  <si>
    <t>cg23712594</t>
  </si>
  <si>
    <t>PARP1</t>
  </si>
  <si>
    <t>cg23893460</t>
  </si>
  <si>
    <t>PKM2</t>
  </si>
  <si>
    <t>cg23913963</t>
  </si>
  <si>
    <t>RCC2</t>
  </si>
  <si>
    <t>cg23975840</t>
  </si>
  <si>
    <t>cg24135793</t>
  </si>
  <si>
    <t>cg24141382</t>
  </si>
  <si>
    <t>CTPS</t>
  </si>
  <si>
    <t>cg24146100</t>
  </si>
  <si>
    <t>DOCK9</t>
  </si>
  <si>
    <t>cg24217948</t>
  </si>
  <si>
    <t>cg24420742</t>
  </si>
  <si>
    <t>cg24570624</t>
  </si>
  <si>
    <t>C14orf4</t>
  </si>
  <si>
    <t>cg24642820</t>
  </si>
  <si>
    <t>cg24711224</t>
  </si>
  <si>
    <t>cg24750156</t>
  </si>
  <si>
    <t>B4GALNT1</t>
  </si>
  <si>
    <t>cg24754633</t>
  </si>
  <si>
    <t>CCDC88C</t>
  </si>
  <si>
    <t>cg24848615</t>
  </si>
  <si>
    <t>NFIC;NFIC</t>
  </si>
  <si>
    <t>cg25197194</t>
  </si>
  <si>
    <t>CCDC48</t>
  </si>
  <si>
    <t>cg25342059</t>
  </si>
  <si>
    <t>cg25518868</t>
  </si>
  <si>
    <t>DIAPH1</t>
  </si>
  <si>
    <t>cg25612391</t>
  </si>
  <si>
    <t>cg25643223</t>
  </si>
  <si>
    <t>SPATA13</t>
  </si>
  <si>
    <t>cg26039141</t>
  </si>
  <si>
    <t>RPS3</t>
  </si>
  <si>
    <t>cg26091247</t>
  </si>
  <si>
    <t>cg26103104</t>
  </si>
  <si>
    <t>cg26312998</t>
  </si>
  <si>
    <t>ZNF318</t>
  </si>
  <si>
    <t>cg26405097</t>
  </si>
  <si>
    <t>JARID2</t>
  </si>
  <si>
    <t>cg26430287</t>
  </si>
  <si>
    <t>SMAD3</t>
  </si>
  <si>
    <t>cg26569315</t>
  </si>
  <si>
    <t>SLC7A5</t>
  </si>
  <si>
    <t>cg26829071</t>
  </si>
  <si>
    <t>GPR133</t>
  </si>
  <si>
    <t>cg27020362</t>
  </si>
  <si>
    <t>MGC29506</t>
  </si>
  <si>
    <t>cg27386529</t>
  </si>
  <si>
    <t>SCAP</t>
  </si>
  <si>
    <t>cg27394566</t>
  </si>
  <si>
    <t>PLD4</t>
  </si>
  <si>
    <t>cg27464065</t>
  </si>
  <si>
    <t>APOLD1</t>
  </si>
  <si>
    <t>cg27479634</t>
  </si>
  <si>
    <t>ATP5G2</t>
  </si>
  <si>
    <t>cg27486585</t>
  </si>
  <si>
    <t>cg27491190</t>
  </si>
  <si>
    <t>SLC38A2</t>
  </si>
  <si>
    <t>cg27492942</t>
  </si>
  <si>
    <t>CISD3;MLLT6</t>
  </si>
  <si>
    <t>cg27514333</t>
  </si>
  <si>
    <t>SMAD6</t>
  </si>
  <si>
    <t>Supplementary Table 6. Look-up of CpG sites previously associated with alcohol use* in SEE-Cigs</t>
  </si>
  <si>
    <t xml:space="preserve">Model adjusted for age, sex, body mass index, educational attainment, household smoking, recreational drug use and 20 surrogate variables </t>
  </si>
  <si>
    <t>*Liu et al, 2018</t>
  </si>
  <si>
    <t>Supplementary Table 19: CpG sites and weights of DNAm predictors of smoking and e-cigarette use for internal and external validation</t>
  </si>
  <si>
    <t xml:space="preserve">Also adjusted for age, sex, body mass index, educational attainment, household smoking and recreational drug use </t>
  </si>
  <si>
    <t xml:space="preserve">* adjusted for age, sex, body mass index, educational attainment, household smoking and recreational drug use </t>
  </si>
  <si>
    <t>☨ adjusted for age, sex, body mass index, educational attainment, household smoking,recreational drug use and number of cigarettes previously smoked</t>
  </si>
  <si>
    <t>Supplementary Table 7. Look-up of CpG sites previously associated with e-cigarette use* in SEE-Cigs</t>
  </si>
  <si>
    <t>Model adjusted for age, sex, body mass index, educational attainment, household smoking, recreational drug use and 20 surrogate variables</t>
  </si>
  <si>
    <t xml:space="preserve">Supplementary Table 8. Look-up of CpG sites identified in relation to e-cigarette use in SEE-Cigs in the EWAS Catalog </t>
  </si>
  <si>
    <t>Supplementary Table 9. Look-up of CpG sites identified in relation to e-cigarette use in SEE-Cigs in the EWAS Atlas</t>
  </si>
  <si>
    <t xml:space="preserve">Supplementary Table 10. GO-term enrichment for top 50 CpG sites related to e-cigarette use (vapers vs. non-smokers) </t>
  </si>
  <si>
    <t>Supplementary Table 11. GO-term enrichment for top 50 CpG sites related to smoking (smokers vs. non-smokers)</t>
  </si>
  <si>
    <t xml:space="preserve">Supplementary Table 12. KEGG pathway enrichment for top 50 CpG sites related to e-cigarette use (vapers vs. non-smokers) </t>
  </si>
  <si>
    <t xml:space="preserve">Supplementary Table 13. KEGG pathway enrichment for top 50 CpG sites related to smoking (smokers vs. non-smokers) </t>
  </si>
  <si>
    <t>Supplementary Table 14. Correlation matrix for smoking scores</t>
  </si>
  <si>
    <t>Supplementary Table 15. Differences in DNAm scores for smoking between vapers and non-smokers with adjustment for smoking history</t>
  </si>
  <si>
    <t>Supplementary Table 16. Differences in DNAm scores between participant groups, restricted to white ethnicity</t>
  </si>
  <si>
    <t>Supplementary Table 17. Correlation matrix for epigenetic age measures</t>
  </si>
  <si>
    <t>Supplementary Table 18. Difference in GrimAge between smokers and the other participant groups, with adjustment for DNAm smoking score</t>
  </si>
  <si>
    <t>Vapers vs non-smokers (n= 202☨)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</si>
</sst>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4"/>
      <color rgb="FF333333"/>
      <name val="Arial"/>
      <family val="2"/>
    </font>
    <font>
      <sz val="14"/>
      <color rgb="FF337AB7"/>
      <name val="Arial"/>
      <family val="2"/>
    </font>
    <font>
      <sz val="14"/>
      <color rgb="FFD9534F"/>
      <name val="Glyphicons Halflings"/>
    </font>
    <font>
      <u/>
      <sz val="14"/>
      <color rgb="FF23527C"/>
      <name val="Arial"/>
      <family val="2"/>
    </font>
    <font>
      <b/>
      <sz val="11"/>
      <color theme="1"/>
      <name val="Calibri"/>
      <family val="2"/>
      <scheme val="minor"/>
    </font>
    <font>
      <vertAlign val="superscript"/>
      <sz val="10"/>
      <color theme="1"/>
      <name val="Times"/>
      <family val="1"/>
    </font>
    <font>
      <i/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0" xfId="0" applyFont="1"/>
    <xf numFmtId="0" fontId="1" fillId="0" borderId="0" xfId="0" applyFont="1"/>
    <xf numFmtId="11" fontId="0" fillId="0" borderId="0" xfId="0" applyNumberFormat="1"/>
    <xf numFmtId="0" fontId="6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11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1" xfId="0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11" fontId="0" fillId="0" borderId="9" xfId="0" applyNumberFormat="1" applyBorder="1"/>
    <xf numFmtId="0" fontId="0" fillId="0" borderId="5" xfId="0" applyFont="1" applyBorder="1"/>
    <xf numFmtId="0" fontId="0" fillId="0" borderId="0" xfId="0" applyFont="1"/>
    <xf numFmtId="0" fontId="9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center" vertical="top"/>
    </xf>
    <xf numFmtId="0" fontId="0" fillId="0" borderId="0" xfId="0" applyFill="1"/>
    <xf numFmtId="0" fontId="3" fillId="0" borderId="0" xfId="0" applyFont="1"/>
    <xf numFmtId="0" fontId="4" fillId="0" borderId="0" xfId="0" applyFont="1"/>
    <xf numFmtId="11" fontId="4" fillId="0" borderId="0" xfId="0" applyNumberFormat="1" applyFont="1"/>
    <xf numFmtId="0" fontId="3" fillId="0" borderId="11" xfId="0" applyFont="1" applyBorder="1"/>
    <xf numFmtId="0" fontId="2" fillId="0" borderId="11" xfId="0" applyFont="1" applyBorder="1"/>
    <xf numFmtId="0" fontId="4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0" fillId="0" borderId="15" xfId="0" applyBorder="1"/>
    <xf numFmtId="0" fontId="4" fillId="0" borderId="8" xfId="0" quotePrefix="1" applyFont="1" applyBorder="1" applyAlignment="1">
      <alignment horizontal="center" vertical="center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center" wrapText="1"/>
    </xf>
    <xf numFmtId="0" fontId="1" fillId="0" borderId="13" xfId="0" applyFont="1" applyBorder="1"/>
    <xf numFmtId="0" fontId="1" fillId="0" borderId="15" xfId="0" applyFont="1" applyBorder="1"/>
    <xf numFmtId="0" fontId="1" fillId="0" borderId="14" xfId="0" applyFont="1" applyBorder="1"/>
    <xf numFmtId="0" fontId="1" fillId="0" borderId="1" xfId="0" applyFont="1" applyBorder="1"/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quotePrefix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Font="1" applyFill="1" applyBorder="1"/>
    <xf numFmtId="0" fontId="4" fillId="0" borderId="19" xfId="0" applyFont="1" applyBorder="1" applyAlignment="1">
      <alignment vertical="top" wrapText="1"/>
    </xf>
    <xf numFmtId="0" fontId="4" fillId="0" borderId="17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quotePrefix="1" applyFont="1" applyBorder="1" applyAlignment="1">
      <alignment horizontal="center" vertical="center" wrapText="1"/>
    </xf>
    <xf numFmtId="0" fontId="4" fillId="0" borderId="19" xfId="0" quotePrefix="1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2" fillId="0" borderId="0" xfId="0" applyFont="1"/>
    <xf numFmtId="0" fontId="9" fillId="0" borderId="10" xfId="0" applyFont="1" applyBorder="1" applyAlignment="1">
      <alignment horizontal="center" vertical="top" wrapText="1"/>
    </xf>
    <xf numFmtId="11" fontId="0" fillId="0" borderId="0" xfId="0" applyNumberFormat="1" applyBorder="1"/>
    <xf numFmtId="2" fontId="0" fillId="0" borderId="6" xfId="0" applyNumberFormat="1" applyBorder="1"/>
    <xf numFmtId="0" fontId="0" fillId="0" borderId="5" xfId="0" applyFill="1" applyBorder="1"/>
    <xf numFmtId="0" fontId="0" fillId="0" borderId="0" xfId="0" applyFill="1" applyBorder="1"/>
    <xf numFmtId="11" fontId="0" fillId="0" borderId="8" xfId="0" applyNumberFormat="1" applyBorder="1"/>
    <xf numFmtId="2" fontId="0" fillId="0" borderId="9" xfId="0" applyNumberFormat="1" applyBorder="1"/>
    <xf numFmtId="0" fontId="9" fillId="0" borderId="10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164" fontId="0" fillId="0" borderId="5" xfId="0" applyNumberFormat="1" applyBorder="1"/>
    <xf numFmtId="164" fontId="0" fillId="0" borderId="0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0" fontId="4" fillId="0" borderId="0" xfId="0" applyFont="1" applyAlignment="1">
      <alignment vertical="center"/>
    </xf>
    <xf numFmtId="0" fontId="3" fillId="0" borderId="17" xfId="0" applyFont="1" applyBorder="1" applyAlignment="1">
      <alignment vertical="center" wrapText="1"/>
    </xf>
    <xf numFmtId="0" fontId="0" fillId="0" borderId="5" xfId="0" applyFont="1" applyFill="1" applyBorder="1"/>
    <xf numFmtId="164" fontId="0" fillId="0" borderId="0" xfId="0" applyNumberFormat="1"/>
    <xf numFmtId="11" fontId="0" fillId="0" borderId="4" xfId="0" applyNumberFormat="1" applyBorder="1"/>
    <xf numFmtId="0" fontId="0" fillId="0" borderId="3" xfId="0" applyBorder="1"/>
    <xf numFmtId="0" fontId="13" fillId="0" borderId="3" xfId="0" applyFont="1" applyBorder="1"/>
    <xf numFmtId="164" fontId="0" fillId="0" borderId="3" xfId="0" applyNumberFormat="1" applyBorder="1"/>
    <xf numFmtId="11" fontId="0" fillId="0" borderId="3" xfId="0" applyNumberFormat="1" applyBorder="1"/>
    <xf numFmtId="0" fontId="13" fillId="0" borderId="0" xfId="0" applyFont="1" applyBorder="1"/>
    <xf numFmtId="0" fontId="13" fillId="0" borderId="8" xfId="0" applyFont="1" applyBorder="1"/>
    <xf numFmtId="0" fontId="0" fillId="0" borderId="2" xfId="0" applyBorder="1"/>
    <xf numFmtId="164" fontId="0" fillId="0" borderId="2" xfId="0" applyNumberFormat="1" applyBorder="1"/>
    <xf numFmtId="2" fontId="0" fillId="0" borderId="4" xfId="0" applyNumberFormat="1" applyBorder="1"/>
    <xf numFmtId="0" fontId="1" fillId="0" borderId="0" xfId="0" applyFont="1" applyFill="1"/>
    <xf numFmtId="0" fontId="4" fillId="0" borderId="20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1" xfId="0" quotePrefix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5" xfId="0" quotePrefix="1" applyFont="1" applyFill="1" applyBorder="1" applyAlignment="1">
      <alignment horizontal="center" vertical="center" wrapText="1"/>
    </xf>
    <xf numFmtId="0" fontId="0" fillId="0" borderId="0" xfId="0" quotePrefix="1" applyBorder="1"/>
    <xf numFmtId="0" fontId="0" fillId="0" borderId="8" xfId="0" quotePrefix="1" applyBorder="1"/>
    <xf numFmtId="0" fontId="11" fillId="0" borderId="3" xfId="0" applyFont="1" applyBorder="1"/>
    <xf numFmtId="0" fontId="14" fillId="0" borderId="0" xfId="0" applyFont="1"/>
    <xf numFmtId="0" fontId="11" fillId="0" borderId="0" xfId="0" applyFont="1"/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left" vertical="top" wrapText="1"/>
    </xf>
    <xf numFmtId="0" fontId="16" fillId="0" borderId="0" xfId="0" applyFont="1"/>
    <xf numFmtId="0" fontId="16" fillId="0" borderId="6" xfId="0" applyFont="1" applyBorder="1"/>
    <xf numFmtId="0" fontId="16" fillId="0" borderId="8" xfId="0" applyFont="1" applyBorder="1"/>
    <xf numFmtId="164" fontId="0" fillId="0" borderId="4" xfId="0" applyNumberFormat="1" applyBorder="1"/>
    <xf numFmtId="164" fontId="0" fillId="0" borderId="6" xfId="0" applyNumberFormat="1" applyBorder="1"/>
    <xf numFmtId="164" fontId="0" fillId="0" borderId="9" xfId="0" applyNumberFormat="1" applyBorder="1"/>
    <xf numFmtId="0" fontId="16" fillId="0" borderId="4" xfId="0" applyFont="1" applyBorder="1"/>
    <xf numFmtId="0" fontId="16" fillId="0" borderId="9" xfId="0" applyFont="1" applyBorder="1"/>
    <xf numFmtId="0" fontId="9" fillId="0" borderId="11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14" xfId="0" applyBorder="1" applyAlignment="1">
      <alignment wrapText="1"/>
    </xf>
    <xf numFmtId="164" fontId="0" fillId="0" borderId="0" xfId="0" applyNumberFormat="1" applyFont="1"/>
    <xf numFmtId="11" fontId="0" fillId="0" borderId="0" xfId="0" applyNumberFormat="1" applyFont="1"/>
    <xf numFmtId="0" fontId="0" fillId="0" borderId="0" xfId="0" applyBorder="1" applyAlignment="1">
      <alignment horizontal="left" vertical="top"/>
    </xf>
    <xf numFmtId="164" fontId="17" fillId="0" borderId="3" xfId="0" applyNumberFormat="1" applyFont="1" applyBorder="1"/>
    <xf numFmtId="164" fontId="17" fillId="0" borderId="0" xfId="0" applyNumberFormat="1" applyFont="1" applyBorder="1"/>
    <xf numFmtId="164" fontId="17" fillId="0" borderId="8" xfId="0" applyNumberFormat="1" applyFont="1" applyBorder="1"/>
    <xf numFmtId="11" fontId="17" fillId="0" borderId="4" xfId="0" applyNumberFormat="1" applyFont="1" applyBorder="1"/>
    <xf numFmtId="11" fontId="17" fillId="0" borderId="6" xfId="0" applyNumberFormat="1" applyFont="1" applyBorder="1"/>
    <xf numFmtId="11" fontId="17" fillId="0" borderId="9" xfId="0" applyNumberFormat="1" applyFont="1" applyBorder="1"/>
    <xf numFmtId="164" fontId="17" fillId="0" borderId="2" xfId="0" applyNumberFormat="1" applyFont="1" applyBorder="1"/>
    <xf numFmtId="164" fontId="17" fillId="0" borderId="5" xfId="0" applyNumberFormat="1" applyFont="1" applyBorder="1"/>
    <xf numFmtId="164" fontId="17" fillId="0" borderId="7" xfId="0" applyNumberFormat="1" applyFont="1" applyBorder="1"/>
    <xf numFmtId="11" fontId="17" fillId="0" borderId="4" xfId="0" applyNumberFormat="1" applyFont="1" applyBorder="1" applyAlignment="1">
      <alignment horizontal="right" vertical="top"/>
    </xf>
    <xf numFmtId="11" fontId="17" fillId="0" borderId="9" xfId="0" applyNumberFormat="1" applyFont="1" applyBorder="1" applyAlignment="1">
      <alignment horizontal="right"/>
    </xf>
    <xf numFmtId="0" fontId="9" fillId="0" borderId="10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 wrapText="1"/>
    </xf>
    <xf numFmtId="16" fontId="0" fillId="0" borderId="6" xfId="0" quotePrefix="1" applyNumberFormat="1" applyBorder="1"/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0" fillId="0" borderId="8" xfId="0" applyNumberFormat="1" applyFont="1" applyBorder="1"/>
    <xf numFmtId="11" fontId="0" fillId="0" borderId="8" xfId="0" applyNumberFormat="1" applyFont="1" applyBorder="1"/>
    <xf numFmtId="0" fontId="4" fillId="0" borderId="8" xfId="0" applyFont="1" applyBorder="1"/>
    <xf numFmtId="0" fontId="0" fillId="0" borderId="8" xfId="0" applyBorder="1" applyAlignment="1">
      <alignment wrapText="1"/>
    </xf>
    <xf numFmtId="0" fontId="1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28717-AC07-4F44-B272-E1DBD24BD514}">
  <sheetPr>
    <pageSetUpPr fitToPage="1"/>
  </sheetPr>
  <dimension ref="A1:S12"/>
  <sheetViews>
    <sheetView workbookViewId="0">
      <selection activeCell="D31" sqref="D31"/>
    </sheetView>
  </sheetViews>
  <sheetFormatPr baseColWidth="10" defaultRowHeight="16"/>
  <cols>
    <col min="2" max="2" width="9.83203125" customWidth="1"/>
    <col min="3" max="3" width="10.33203125" customWidth="1"/>
    <col min="4" max="4" width="13.1640625" customWidth="1"/>
    <col min="5" max="5" width="10.1640625" customWidth="1"/>
    <col min="6" max="6" width="8.5" customWidth="1"/>
    <col min="7" max="7" width="13.33203125" customWidth="1"/>
    <col min="8" max="8" width="10.83203125" customWidth="1"/>
    <col min="9" max="9" width="10.5" customWidth="1"/>
    <col min="10" max="10" width="13" customWidth="1"/>
    <col min="11" max="11" width="10.1640625" customWidth="1"/>
    <col min="12" max="12" width="9.6640625" customWidth="1"/>
    <col min="13" max="13" width="10.5" customWidth="1"/>
    <col min="14" max="14" width="10" customWidth="1"/>
    <col min="15" max="15" width="9.1640625" customWidth="1"/>
  </cols>
  <sheetData>
    <row r="1" spans="1:19">
      <c r="A1" s="2" t="s">
        <v>713</v>
      </c>
    </row>
    <row r="3" spans="1:19" ht="64" customHeight="1">
      <c r="A3" s="15"/>
      <c r="B3" s="143" t="s">
        <v>282</v>
      </c>
      <c r="C3" s="143"/>
      <c r="D3" s="144"/>
      <c r="E3" s="143" t="s">
        <v>283</v>
      </c>
      <c r="F3" s="143"/>
      <c r="G3" s="144"/>
      <c r="H3" s="143" t="s">
        <v>719</v>
      </c>
      <c r="I3" s="143"/>
      <c r="J3" s="144"/>
      <c r="K3" s="143" t="s">
        <v>720</v>
      </c>
      <c r="L3" s="143"/>
      <c r="M3" s="144"/>
      <c r="N3" s="143" t="s">
        <v>721</v>
      </c>
      <c r="O3" s="143"/>
      <c r="P3" s="144"/>
      <c r="Q3" s="143" t="s">
        <v>722</v>
      </c>
      <c r="R3" s="143"/>
      <c r="S3" s="144"/>
    </row>
    <row r="4" spans="1:19">
      <c r="A4" s="16" t="s">
        <v>52</v>
      </c>
      <c r="B4" s="17" t="s">
        <v>53</v>
      </c>
      <c r="C4" s="17" t="s">
        <v>54</v>
      </c>
      <c r="D4" s="18" t="s">
        <v>55</v>
      </c>
      <c r="E4" s="17" t="s">
        <v>53</v>
      </c>
      <c r="F4" s="17" t="s">
        <v>54</v>
      </c>
      <c r="G4" s="18" t="s">
        <v>55</v>
      </c>
      <c r="H4" s="17" t="s">
        <v>53</v>
      </c>
      <c r="I4" s="17" t="s">
        <v>54</v>
      </c>
      <c r="J4" s="18" t="s">
        <v>55</v>
      </c>
      <c r="K4" s="17" t="s">
        <v>53</v>
      </c>
      <c r="L4" s="17" t="s">
        <v>54</v>
      </c>
      <c r="M4" s="18" t="s">
        <v>55</v>
      </c>
      <c r="N4" s="17" t="s">
        <v>53</v>
      </c>
      <c r="O4" s="17" t="s">
        <v>54</v>
      </c>
      <c r="P4" s="18" t="s">
        <v>55</v>
      </c>
      <c r="Q4" s="17" t="s">
        <v>53</v>
      </c>
      <c r="R4" s="17" t="s">
        <v>54</v>
      </c>
      <c r="S4" s="18" t="s">
        <v>55</v>
      </c>
    </row>
    <row r="5" spans="1:19">
      <c r="A5" s="24" t="s">
        <v>14</v>
      </c>
      <c r="B5" s="80">
        <v>-6.1119186315867102E-2</v>
      </c>
      <c r="C5" s="80">
        <v>1.17546666741047E-2</v>
      </c>
      <c r="D5" s="11">
        <v>5.5914610410924896E-7</v>
      </c>
      <c r="E5" s="80">
        <v>-7.2348302590787797E-2</v>
      </c>
      <c r="F5" s="80">
        <v>1.2987884412822399E-2</v>
      </c>
      <c r="G5" s="11">
        <v>9.0204127138826704E-8</v>
      </c>
      <c r="H5" s="129">
        <v>-6.5111230000000006E-2</v>
      </c>
      <c r="I5" s="129">
        <v>1.1755118E-2</v>
      </c>
      <c r="J5" s="132">
        <v>8.9187129999999998E-8</v>
      </c>
      <c r="K5" s="135">
        <v>-6.629496E-2</v>
      </c>
      <c r="L5" s="129">
        <v>1.2545671E-2</v>
      </c>
      <c r="M5" s="132">
        <v>3.2715350000000001E-7</v>
      </c>
      <c r="N5" s="86">
        <v>-5.4872228271242197E-2</v>
      </c>
      <c r="O5" s="86">
        <v>1.6221716333065701E-2</v>
      </c>
      <c r="P5" s="87">
        <v>8.7263054887230004E-4</v>
      </c>
      <c r="Q5" s="135">
        <v>-5.9564619999999999E-2</v>
      </c>
      <c r="R5" s="129">
        <v>1.2E-2</v>
      </c>
      <c r="S5" s="138">
        <v>7.9179999999999998E-7</v>
      </c>
    </row>
    <row r="6" spans="1:19">
      <c r="A6" s="24" t="s">
        <v>13</v>
      </c>
      <c r="B6" s="80">
        <v>-1.6662922457969302E-2</v>
      </c>
      <c r="C6" s="80">
        <v>3.78783902969083E-3</v>
      </c>
      <c r="D6" s="11">
        <v>1.9073323532830601E-5</v>
      </c>
      <c r="E6" s="80">
        <v>-2.04183376158024E-2</v>
      </c>
      <c r="F6" s="80">
        <v>4.3979720950489401E-3</v>
      </c>
      <c r="G6" s="11">
        <v>6.6119835323407897E-6</v>
      </c>
      <c r="H6" s="130">
        <v>-1.9244979999999998E-2</v>
      </c>
      <c r="I6" s="130">
        <v>3.9753729999999999E-3</v>
      </c>
      <c r="J6" s="133">
        <v>2.494155E-6</v>
      </c>
      <c r="K6" s="136">
        <v>-1.8182440000000001E-2</v>
      </c>
      <c r="L6" s="130">
        <v>4.172215E-3</v>
      </c>
      <c r="M6" s="133">
        <v>2.1023140000000001E-5</v>
      </c>
      <c r="N6" s="86">
        <v>-2.6999184122001599E-2</v>
      </c>
      <c r="O6" s="86">
        <v>5.2321656442182599E-3</v>
      </c>
      <c r="P6" s="11">
        <v>6.2650996086402599E-7</v>
      </c>
      <c r="Q6" s="136">
        <v>-1.881907E-2</v>
      </c>
      <c r="R6" s="130">
        <v>3.8924060000000002E-3</v>
      </c>
      <c r="S6" s="133">
        <v>2.5436149999999999E-6</v>
      </c>
    </row>
    <row r="7" spans="1:19">
      <c r="A7" s="24" t="s">
        <v>15</v>
      </c>
      <c r="B7" s="80">
        <v>-2.9599130713302502E-2</v>
      </c>
      <c r="C7" s="80">
        <v>7.7770822343070801E-3</v>
      </c>
      <c r="D7" s="11">
        <v>1.95832580569722E-4</v>
      </c>
      <c r="E7" s="80">
        <v>-3.76181089505866E-2</v>
      </c>
      <c r="F7" s="80">
        <v>7.80796593497818E-3</v>
      </c>
      <c r="G7" s="11">
        <v>3.0458461836741299E-6</v>
      </c>
      <c r="H7" s="130">
        <v>-3.619969E-2</v>
      </c>
      <c r="I7" s="130">
        <v>7.4393719999999997E-3</v>
      </c>
      <c r="J7" s="133">
        <v>2.2145639999999998E-6</v>
      </c>
      <c r="K7" s="136">
        <v>-3.3618170000000003E-2</v>
      </c>
      <c r="L7" s="130">
        <v>7.9053600000000002E-3</v>
      </c>
      <c r="M7" s="133">
        <v>3.2361969999999997E-5</v>
      </c>
      <c r="N7" s="86">
        <v>-3.7894260153760302E-2</v>
      </c>
      <c r="O7" s="86">
        <v>1.0590373311765801E-2</v>
      </c>
      <c r="P7" s="11">
        <v>4.3963241271847102E-4</v>
      </c>
      <c r="Q7" s="136">
        <v>-3.5464839999999997E-2</v>
      </c>
      <c r="R7" s="130">
        <v>7.2806049999999999E-3</v>
      </c>
      <c r="S7" s="133">
        <v>2.1443299999999999E-6</v>
      </c>
    </row>
    <row r="8" spans="1:19">
      <c r="A8" s="24" t="s">
        <v>17</v>
      </c>
      <c r="B8" s="80">
        <v>-1.1887098412351501E-2</v>
      </c>
      <c r="C8" s="80">
        <v>3.01776113185015E-3</v>
      </c>
      <c r="D8" s="11">
        <v>1.1897645732271899E-4</v>
      </c>
      <c r="E8" s="80">
        <v>-1.0892636960424E-2</v>
      </c>
      <c r="F8" s="80">
        <v>3.2276590283073499E-3</v>
      </c>
      <c r="G8" s="11">
        <v>9.0387037063556399E-4</v>
      </c>
      <c r="H8" s="130">
        <v>-1.330888E-2</v>
      </c>
      <c r="I8" s="130">
        <v>2.8605390000000001E-3</v>
      </c>
      <c r="J8" s="133">
        <v>5.784637E-6</v>
      </c>
      <c r="K8" s="136">
        <v>-6.629496E-2</v>
      </c>
      <c r="L8" s="130">
        <v>1.2545671E-2</v>
      </c>
      <c r="M8" s="133">
        <v>3.2715350000000001E-7</v>
      </c>
      <c r="N8" s="86">
        <v>-1.5940525726721801E-2</v>
      </c>
      <c r="O8" s="86">
        <v>4.04672463942985E-3</v>
      </c>
      <c r="P8" s="11">
        <v>1.1517491011454E-4</v>
      </c>
      <c r="Q8" s="136">
        <v>-1.319264E-2</v>
      </c>
      <c r="R8" s="130">
        <v>2.8218259999999999E-3</v>
      </c>
      <c r="S8" s="133">
        <v>5.1958710000000004E-6</v>
      </c>
    </row>
    <row r="9" spans="1:19">
      <c r="A9" s="24" t="s">
        <v>22</v>
      </c>
      <c r="B9" s="80">
        <v>-3.59801867835262E-2</v>
      </c>
      <c r="C9" s="80">
        <v>8.5705559791222994E-3</v>
      </c>
      <c r="D9" s="11">
        <v>4.2982624109220999E-5</v>
      </c>
      <c r="E9" s="80">
        <v>-4.2560634499211297E-2</v>
      </c>
      <c r="F9" s="80">
        <v>8.5618932007993104E-3</v>
      </c>
      <c r="G9" s="11">
        <v>1.53188687928607E-6</v>
      </c>
      <c r="H9" s="130">
        <v>-3.3365260000000001E-2</v>
      </c>
      <c r="I9" s="130">
        <v>7.972636E-3</v>
      </c>
      <c r="J9" s="133">
        <v>4.1712029999999998E-5</v>
      </c>
      <c r="K9" s="136">
        <v>-3.1740320000000002E-2</v>
      </c>
      <c r="L9" s="130">
        <v>8.5035960000000004E-3</v>
      </c>
      <c r="M9" s="133">
        <v>2.4669029999999998E-4</v>
      </c>
      <c r="N9" s="86">
        <v>-2.8248162007243401E-2</v>
      </c>
      <c r="O9" s="86">
        <v>1.0813004732518601E-2</v>
      </c>
      <c r="P9" s="11">
        <v>9.7131907553944397E-3</v>
      </c>
      <c r="Q9" s="136">
        <v>-3.6100760000000003E-2</v>
      </c>
      <c r="R9" s="130">
        <v>7.8306120000000007E-3</v>
      </c>
      <c r="S9" s="133">
        <v>6.8824850000000004E-6</v>
      </c>
    </row>
    <row r="10" spans="1:19">
      <c r="A10" s="85" t="s">
        <v>295</v>
      </c>
      <c r="B10" s="80">
        <v>2.3334014153205102E-2</v>
      </c>
      <c r="C10" s="80">
        <v>5.8402034028190502E-3</v>
      </c>
      <c r="D10" s="11">
        <v>9.5415080972462602E-5</v>
      </c>
      <c r="E10" s="80">
        <v>2.7902736971788598E-2</v>
      </c>
      <c r="F10" s="80">
        <v>6.2894869088368898E-3</v>
      </c>
      <c r="G10" s="11">
        <v>1.58076412587963E-5</v>
      </c>
      <c r="H10" s="130">
        <v>2.69591E-2</v>
      </c>
      <c r="I10" s="130">
        <v>5.6753089999999999E-3</v>
      </c>
      <c r="J10" s="133">
        <v>3.7319580000000001E-6</v>
      </c>
      <c r="K10" s="136">
        <v>2.3882770000000001E-2</v>
      </c>
      <c r="L10" s="130">
        <v>5.9179089999999998E-3</v>
      </c>
      <c r="M10" s="133">
        <v>7.7360839999999996E-5</v>
      </c>
      <c r="N10" s="86">
        <v>2.4946946276575298E-2</v>
      </c>
      <c r="O10" s="86">
        <v>8.0924033443532106E-3</v>
      </c>
      <c r="P10" s="11">
        <v>2.357811518756E-3</v>
      </c>
      <c r="Q10" s="136">
        <v>2.5698749999999999E-2</v>
      </c>
      <c r="R10" s="130">
        <v>5.5780760000000004E-3</v>
      </c>
      <c r="S10" s="133">
        <v>6.9767880000000004E-6</v>
      </c>
    </row>
    <row r="11" spans="1:19">
      <c r="A11" s="16" t="s">
        <v>18</v>
      </c>
      <c r="B11" s="82">
        <v>4.4719428613883498E-2</v>
      </c>
      <c r="C11" s="82">
        <v>1.0572983741700201E-2</v>
      </c>
      <c r="D11" s="23">
        <v>3.7878802033303302E-5</v>
      </c>
      <c r="E11" s="82">
        <v>4.4672899859348802E-2</v>
      </c>
      <c r="F11" s="82">
        <v>1.0965732822041E-2</v>
      </c>
      <c r="G11" s="23">
        <v>6.8952584203137106E-5</v>
      </c>
      <c r="H11" s="131">
        <v>4.3999999999999997E-2</v>
      </c>
      <c r="I11" s="131">
        <v>9.8739069999999995E-3</v>
      </c>
      <c r="J11" s="134">
        <v>1.6129399999999998E-5</v>
      </c>
      <c r="K11" s="137">
        <v>4.6746990000000002E-2</v>
      </c>
      <c r="L11" s="131">
        <v>1.0303511E-2</v>
      </c>
      <c r="M11" s="134">
        <v>9.8065089999999997E-6</v>
      </c>
      <c r="N11" s="82">
        <v>2.9297319906728601E-2</v>
      </c>
      <c r="O11" s="82">
        <v>1.3171814616687601E-2</v>
      </c>
      <c r="P11" s="23">
        <v>2.7315899021410898E-2</v>
      </c>
      <c r="Q11" s="137">
        <v>4.2688190000000001E-2</v>
      </c>
      <c r="R11" s="131">
        <v>9.6656239999999994E-3</v>
      </c>
      <c r="S11" s="139">
        <v>1.5860000000000001E-5</v>
      </c>
    </row>
    <row r="12" spans="1:19">
      <c r="A12" t="s">
        <v>723</v>
      </c>
    </row>
  </sheetData>
  <mergeCells count="6">
    <mergeCell ref="Q3:S3"/>
    <mergeCell ref="B3:D3"/>
    <mergeCell ref="E3:G3"/>
    <mergeCell ref="H3:J3"/>
    <mergeCell ref="K3:M3"/>
    <mergeCell ref="N3:P3"/>
  </mergeCells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A3D9-F205-BB46-8195-F6B36DB0C8A1}">
  <dimension ref="A1:G23"/>
  <sheetViews>
    <sheetView workbookViewId="0">
      <selection activeCell="K19" sqref="K19"/>
    </sheetView>
  </sheetViews>
  <sheetFormatPr baseColWidth="10" defaultRowHeight="16"/>
  <cols>
    <col min="1" max="1" width="13.1640625" customWidth="1"/>
    <col min="2" max="2" width="41.33203125" customWidth="1"/>
    <col min="3" max="3" width="6.33203125" customWidth="1"/>
    <col min="4" max="4" width="6.1640625" customWidth="1"/>
    <col min="5" max="5" width="5.6640625" customWidth="1"/>
    <col min="7" max="7" width="6" customWidth="1"/>
  </cols>
  <sheetData>
    <row r="1" spans="1:7">
      <c r="A1" s="97" t="s">
        <v>1309</v>
      </c>
    </row>
    <row r="3" spans="1:7">
      <c r="A3" s="33"/>
      <c r="B3" s="33" t="s">
        <v>0</v>
      </c>
      <c r="C3" s="33" t="s">
        <v>1</v>
      </c>
      <c r="D3" s="33" t="s">
        <v>2</v>
      </c>
      <c r="E3" s="33" t="s">
        <v>3</v>
      </c>
      <c r="F3" s="33" t="s">
        <v>4</v>
      </c>
      <c r="G3" s="33" t="s">
        <v>5</v>
      </c>
    </row>
    <row r="4" spans="1:7">
      <c r="A4" t="s">
        <v>315</v>
      </c>
      <c r="B4" t="s">
        <v>316</v>
      </c>
      <c r="C4" t="s">
        <v>7</v>
      </c>
      <c r="D4">
        <v>128</v>
      </c>
      <c r="E4">
        <v>4</v>
      </c>
      <c r="F4">
        <v>1.8304504014399E-4</v>
      </c>
      <c r="G4">
        <v>1</v>
      </c>
    </row>
    <row r="5" spans="1:7">
      <c r="A5" t="s">
        <v>317</v>
      </c>
      <c r="B5" t="s">
        <v>318</v>
      </c>
      <c r="C5" t="s">
        <v>7</v>
      </c>
      <c r="D5">
        <v>67</v>
      </c>
      <c r="E5">
        <v>3</v>
      </c>
      <c r="F5">
        <v>8.5830943884708305E-4</v>
      </c>
      <c r="G5">
        <v>1</v>
      </c>
    </row>
    <row r="6" spans="1:7">
      <c r="A6" t="s">
        <v>319</v>
      </c>
      <c r="B6" t="s">
        <v>320</v>
      </c>
      <c r="C6" t="s">
        <v>7</v>
      </c>
      <c r="D6">
        <v>13</v>
      </c>
      <c r="E6">
        <v>2</v>
      </c>
      <c r="F6">
        <v>9.8700834854993408E-4</v>
      </c>
      <c r="G6">
        <v>1</v>
      </c>
    </row>
    <row r="7" spans="1:7">
      <c r="A7" t="s">
        <v>321</v>
      </c>
      <c r="B7" t="s">
        <v>322</v>
      </c>
      <c r="C7" t="s">
        <v>7</v>
      </c>
      <c r="D7">
        <v>185</v>
      </c>
      <c r="E7">
        <v>4</v>
      </c>
      <c r="F7">
        <v>1.0493287905447501E-3</v>
      </c>
      <c r="G7">
        <v>1</v>
      </c>
    </row>
    <row r="8" spans="1:7">
      <c r="A8" t="s">
        <v>323</v>
      </c>
      <c r="B8" t="s">
        <v>324</v>
      </c>
      <c r="C8" t="s">
        <v>7</v>
      </c>
      <c r="D8">
        <v>88</v>
      </c>
      <c r="E8">
        <v>3</v>
      </c>
      <c r="F8">
        <v>1.53467700450004E-3</v>
      </c>
      <c r="G8">
        <v>1</v>
      </c>
    </row>
    <row r="9" spans="1:7">
      <c r="A9" t="s">
        <v>325</v>
      </c>
      <c r="B9" t="s">
        <v>326</v>
      </c>
      <c r="C9" t="s">
        <v>6</v>
      </c>
      <c r="D9">
        <v>2</v>
      </c>
      <c r="E9">
        <v>1</v>
      </c>
      <c r="F9">
        <v>2.2617148273338002E-3</v>
      </c>
      <c r="G9">
        <v>1</v>
      </c>
    </row>
    <row r="10" spans="1:7">
      <c r="A10" t="s">
        <v>327</v>
      </c>
      <c r="B10" t="s">
        <v>328</v>
      </c>
      <c r="C10" t="s">
        <v>7</v>
      </c>
      <c r="D10">
        <v>1490</v>
      </c>
      <c r="E10">
        <v>10</v>
      </c>
      <c r="F10">
        <v>2.3150626325489799E-3</v>
      </c>
      <c r="G10">
        <v>1</v>
      </c>
    </row>
    <row r="11" spans="1:7">
      <c r="A11" t="s">
        <v>329</v>
      </c>
      <c r="B11" t="s">
        <v>330</v>
      </c>
      <c r="C11" t="s">
        <v>7</v>
      </c>
      <c r="D11">
        <v>1520</v>
      </c>
      <c r="E11">
        <v>11</v>
      </c>
      <c r="F11">
        <v>2.3576880396393501E-3</v>
      </c>
      <c r="G11">
        <v>1</v>
      </c>
    </row>
    <row r="12" spans="1:7">
      <c r="A12" t="s">
        <v>331</v>
      </c>
      <c r="B12" t="s">
        <v>332</v>
      </c>
      <c r="C12" t="s">
        <v>7</v>
      </c>
      <c r="D12">
        <v>197</v>
      </c>
      <c r="E12">
        <v>4</v>
      </c>
      <c r="F12">
        <v>2.36847656948565E-3</v>
      </c>
      <c r="G12">
        <v>1</v>
      </c>
    </row>
    <row r="13" spans="1:7">
      <c r="A13" t="s">
        <v>333</v>
      </c>
      <c r="B13" t="s">
        <v>334</v>
      </c>
      <c r="C13" t="s">
        <v>6</v>
      </c>
      <c r="D13">
        <v>2</v>
      </c>
      <c r="E13">
        <v>1</v>
      </c>
      <c r="F13">
        <v>2.5698088778483802E-3</v>
      </c>
      <c r="G13">
        <v>1</v>
      </c>
    </row>
    <row r="14" spans="1:7">
      <c r="A14" t="s">
        <v>335</v>
      </c>
      <c r="B14" t="s">
        <v>336</v>
      </c>
      <c r="C14" t="s">
        <v>7</v>
      </c>
      <c r="D14">
        <v>116</v>
      </c>
      <c r="E14">
        <v>3</v>
      </c>
      <c r="F14">
        <v>2.6273333310218002E-3</v>
      </c>
      <c r="G14">
        <v>1</v>
      </c>
    </row>
    <row r="15" spans="1:7">
      <c r="A15" t="s">
        <v>337</v>
      </c>
      <c r="B15" t="s">
        <v>338</v>
      </c>
      <c r="C15" t="s">
        <v>6</v>
      </c>
      <c r="D15">
        <v>2</v>
      </c>
      <c r="E15">
        <v>1</v>
      </c>
      <c r="F15">
        <v>2.6704137490187402E-3</v>
      </c>
      <c r="G15">
        <v>1</v>
      </c>
    </row>
    <row r="16" spans="1:7">
      <c r="A16" t="s">
        <v>339</v>
      </c>
      <c r="B16" t="s">
        <v>340</v>
      </c>
      <c r="C16" t="s">
        <v>7</v>
      </c>
      <c r="D16">
        <v>35</v>
      </c>
      <c r="E16">
        <v>2</v>
      </c>
      <c r="F16">
        <v>2.94006620671534E-3</v>
      </c>
      <c r="G16">
        <v>1</v>
      </c>
    </row>
    <row r="17" spans="1:7">
      <c r="A17" t="s">
        <v>341</v>
      </c>
      <c r="B17" t="s">
        <v>342</v>
      </c>
      <c r="C17" t="s">
        <v>7</v>
      </c>
      <c r="D17">
        <v>1515</v>
      </c>
      <c r="E17">
        <v>10</v>
      </c>
      <c r="F17">
        <v>3.29520453102498E-3</v>
      </c>
      <c r="G17">
        <v>1</v>
      </c>
    </row>
    <row r="18" spans="1:7">
      <c r="A18" t="s">
        <v>343</v>
      </c>
      <c r="B18" t="s">
        <v>344</v>
      </c>
      <c r="C18" t="s">
        <v>7</v>
      </c>
      <c r="D18">
        <v>38</v>
      </c>
      <c r="E18">
        <v>2</v>
      </c>
      <c r="F18">
        <v>3.2963560508929299E-3</v>
      </c>
      <c r="G18">
        <v>1</v>
      </c>
    </row>
    <row r="19" spans="1:7">
      <c r="A19" t="s">
        <v>345</v>
      </c>
      <c r="B19" t="s">
        <v>346</v>
      </c>
      <c r="C19" t="s">
        <v>7</v>
      </c>
      <c r="D19">
        <v>38</v>
      </c>
      <c r="E19">
        <v>2</v>
      </c>
      <c r="F19">
        <v>3.2963560508929299E-3</v>
      </c>
      <c r="G19">
        <v>1</v>
      </c>
    </row>
    <row r="20" spans="1:7">
      <c r="A20" t="s">
        <v>347</v>
      </c>
      <c r="B20" t="s">
        <v>348</v>
      </c>
      <c r="C20" t="s">
        <v>6</v>
      </c>
      <c r="D20">
        <v>3</v>
      </c>
      <c r="E20">
        <v>1</v>
      </c>
      <c r="F20">
        <v>3.5858955438203399E-3</v>
      </c>
      <c r="G20">
        <v>1</v>
      </c>
    </row>
    <row r="21" spans="1:7">
      <c r="A21" t="s">
        <v>349</v>
      </c>
      <c r="B21" t="s">
        <v>350</v>
      </c>
      <c r="C21" t="s">
        <v>7</v>
      </c>
      <c r="D21">
        <v>116</v>
      </c>
      <c r="E21">
        <v>3</v>
      </c>
      <c r="F21">
        <v>3.9016551021564898E-3</v>
      </c>
      <c r="G21">
        <v>1</v>
      </c>
    </row>
    <row r="22" spans="1:7">
      <c r="A22" t="s">
        <v>351</v>
      </c>
      <c r="B22" t="s">
        <v>352</v>
      </c>
      <c r="C22" t="s">
        <v>7</v>
      </c>
      <c r="D22">
        <v>235</v>
      </c>
      <c r="E22">
        <v>4</v>
      </c>
      <c r="F22">
        <v>4.0373601902992497E-3</v>
      </c>
      <c r="G22">
        <v>1</v>
      </c>
    </row>
    <row r="23" spans="1:7">
      <c r="A23" s="13" t="s">
        <v>353</v>
      </c>
      <c r="B23" s="13" t="s">
        <v>354</v>
      </c>
      <c r="C23" s="13" t="s">
        <v>7</v>
      </c>
      <c r="D23" s="13">
        <v>119</v>
      </c>
      <c r="E23" s="13">
        <v>3</v>
      </c>
      <c r="F23" s="13">
        <v>4.0930388307158999E-3</v>
      </c>
      <c r="G23" s="13">
        <v>1</v>
      </c>
    </row>
  </sheetData>
  <pageMargins left="0.7" right="0.7" top="0.75" bottom="0.75" header="0.3" footer="0.3"/>
  <pageSetup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AC403-6A56-5543-B65F-55F60BCC0938}">
  <dimension ref="A1:G23"/>
  <sheetViews>
    <sheetView workbookViewId="0">
      <selection activeCell="A23" sqref="A23:G23"/>
    </sheetView>
  </sheetViews>
  <sheetFormatPr baseColWidth="10" defaultRowHeight="16"/>
  <cols>
    <col min="2" max="2" width="37.5" customWidth="1"/>
    <col min="4" max="4" width="9" customWidth="1"/>
    <col min="5" max="5" width="8.5" customWidth="1"/>
  </cols>
  <sheetData>
    <row r="1" spans="1:7">
      <c r="A1" s="2" t="s">
        <v>1310</v>
      </c>
    </row>
    <row r="3" spans="1:7">
      <c r="A3" s="19"/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</row>
    <row r="4" spans="1:7" ht="17">
      <c r="A4" t="s">
        <v>389</v>
      </c>
      <c r="B4" s="124" t="s">
        <v>390</v>
      </c>
      <c r="C4" t="s">
        <v>7</v>
      </c>
      <c r="D4">
        <v>22</v>
      </c>
      <c r="E4">
        <v>2</v>
      </c>
      <c r="F4">
        <v>5.5982205776809399E-4</v>
      </c>
      <c r="G4">
        <v>1</v>
      </c>
    </row>
    <row r="5" spans="1:7" ht="17">
      <c r="A5" t="s">
        <v>391</v>
      </c>
      <c r="B5" s="124" t="s">
        <v>392</v>
      </c>
      <c r="C5" t="s">
        <v>8</v>
      </c>
      <c r="D5">
        <v>23</v>
      </c>
      <c r="E5">
        <v>2</v>
      </c>
      <c r="F5">
        <v>6.8304662557994004E-4</v>
      </c>
      <c r="G5">
        <v>1</v>
      </c>
    </row>
    <row r="6" spans="1:7" ht="17">
      <c r="A6" t="s">
        <v>393</v>
      </c>
      <c r="B6" s="124" t="s">
        <v>394</v>
      </c>
      <c r="C6" t="s">
        <v>7</v>
      </c>
      <c r="D6">
        <v>8217</v>
      </c>
      <c r="E6">
        <v>25</v>
      </c>
      <c r="F6">
        <v>1.18915042997946E-3</v>
      </c>
      <c r="G6">
        <v>1</v>
      </c>
    </row>
    <row r="7" spans="1:7" ht="17">
      <c r="A7" t="s">
        <v>395</v>
      </c>
      <c r="B7" s="124" t="s">
        <v>396</v>
      </c>
      <c r="C7" t="s">
        <v>6</v>
      </c>
      <c r="D7">
        <v>202</v>
      </c>
      <c r="E7">
        <v>4</v>
      </c>
      <c r="F7">
        <v>1.2115059092185701E-3</v>
      </c>
      <c r="G7">
        <v>1</v>
      </c>
    </row>
    <row r="8" spans="1:7" ht="17">
      <c r="A8" t="s">
        <v>397</v>
      </c>
      <c r="B8" s="124" t="s">
        <v>398</v>
      </c>
      <c r="C8" t="s">
        <v>7</v>
      </c>
      <c r="D8">
        <v>31</v>
      </c>
      <c r="E8">
        <v>2</v>
      </c>
      <c r="F8">
        <v>1.29006796604784E-3</v>
      </c>
      <c r="G8">
        <v>1</v>
      </c>
    </row>
    <row r="9" spans="1:7" ht="17">
      <c r="A9" t="s">
        <v>399</v>
      </c>
      <c r="B9" s="124" t="s">
        <v>400</v>
      </c>
      <c r="C9" t="s">
        <v>7</v>
      </c>
      <c r="D9">
        <v>1</v>
      </c>
      <c r="E9">
        <v>1</v>
      </c>
      <c r="F9">
        <v>1.4994510730199E-3</v>
      </c>
      <c r="G9">
        <v>1</v>
      </c>
    </row>
    <row r="10" spans="1:7" ht="17">
      <c r="A10" t="s">
        <v>401</v>
      </c>
      <c r="B10" s="124" t="s">
        <v>402</v>
      </c>
      <c r="C10" t="s">
        <v>7</v>
      </c>
      <c r="D10">
        <v>1</v>
      </c>
      <c r="E10">
        <v>1</v>
      </c>
      <c r="F10">
        <v>1.4994510730199E-3</v>
      </c>
      <c r="G10">
        <v>1</v>
      </c>
    </row>
    <row r="11" spans="1:7" ht="17">
      <c r="A11" t="s">
        <v>403</v>
      </c>
      <c r="B11" s="124" t="s">
        <v>404</v>
      </c>
      <c r="C11" t="s">
        <v>6</v>
      </c>
      <c r="D11">
        <v>1</v>
      </c>
      <c r="E11">
        <v>1</v>
      </c>
      <c r="F11">
        <v>1.4994510730199E-3</v>
      </c>
      <c r="G11">
        <v>1</v>
      </c>
    </row>
    <row r="12" spans="1:7" ht="17">
      <c r="A12" t="s">
        <v>405</v>
      </c>
      <c r="B12" s="124" t="s">
        <v>406</v>
      </c>
      <c r="C12" t="s">
        <v>7</v>
      </c>
      <c r="D12">
        <v>1</v>
      </c>
      <c r="E12">
        <v>1</v>
      </c>
      <c r="F12">
        <v>1.4994510730199E-3</v>
      </c>
      <c r="G12">
        <v>1</v>
      </c>
    </row>
    <row r="13" spans="1:7" ht="17">
      <c r="A13" t="s">
        <v>407</v>
      </c>
      <c r="B13" s="124" t="s">
        <v>408</v>
      </c>
      <c r="C13" t="s">
        <v>6</v>
      </c>
      <c r="D13">
        <v>1</v>
      </c>
      <c r="E13">
        <v>1</v>
      </c>
      <c r="F13">
        <v>1.51055058634328E-3</v>
      </c>
      <c r="G13">
        <v>1</v>
      </c>
    </row>
    <row r="14" spans="1:7" ht="34">
      <c r="A14" t="s">
        <v>409</v>
      </c>
      <c r="B14" s="124" t="s">
        <v>410</v>
      </c>
      <c r="C14" t="s">
        <v>6</v>
      </c>
      <c r="D14">
        <v>1</v>
      </c>
      <c r="E14">
        <v>1</v>
      </c>
      <c r="F14">
        <v>1.51055058634328E-3</v>
      </c>
      <c r="G14">
        <v>1</v>
      </c>
    </row>
    <row r="15" spans="1:7" ht="34">
      <c r="A15" t="s">
        <v>411</v>
      </c>
      <c r="B15" s="124" t="s">
        <v>412</v>
      </c>
      <c r="C15" t="s">
        <v>6</v>
      </c>
      <c r="D15">
        <v>1</v>
      </c>
      <c r="E15">
        <v>1</v>
      </c>
      <c r="F15">
        <v>1.51055058634328E-3</v>
      </c>
      <c r="G15">
        <v>1</v>
      </c>
    </row>
    <row r="16" spans="1:7" ht="51">
      <c r="A16" t="s">
        <v>413</v>
      </c>
      <c r="B16" s="124" t="s">
        <v>414</v>
      </c>
      <c r="C16" t="s">
        <v>7</v>
      </c>
      <c r="D16">
        <v>1</v>
      </c>
      <c r="E16">
        <v>1</v>
      </c>
      <c r="F16">
        <v>1.5600514016227E-3</v>
      </c>
      <c r="G16">
        <v>1</v>
      </c>
    </row>
    <row r="17" spans="1:7" ht="34">
      <c r="A17" t="s">
        <v>415</v>
      </c>
      <c r="B17" s="124" t="s">
        <v>416</v>
      </c>
      <c r="C17" t="s">
        <v>7</v>
      </c>
      <c r="D17">
        <v>1</v>
      </c>
      <c r="E17">
        <v>1</v>
      </c>
      <c r="F17">
        <v>1.79932693873092E-3</v>
      </c>
      <c r="G17">
        <v>1</v>
      </c>
    </row>
    <row r="18" spans="1:7" ht="17">
      <c r="A18" t="s">
        <v>417</v>
      </c>
      <c r="B18" s="124" t="s">
        <v>418</v>
      </c>
      <c r="C18" t="s">
        <v>7</v>
      </c>
      <c r="D18">
        <v>1</v>
      </c>
      <c r="E18">
        <v>1</v>
      </c>
      <c r="F18">
        <v>3.1672556708975501E-3</v>
      </c>
      <c r="G18">
        <v>1</v>
      </c>
    </row>
    <row r="19" spans="1:7" ht="17">
      <c r="A19" t="s">
        <v>419</v>
      </c>
      <c r="B19" s="124" t="s">
        <v>35</v>
      </c>
      <c r="C19" t="s">
        <v>6</v>
      </c>
      <c r="D19">
        <v>1516</v>
      </c>
      <c r="E19">
        <v>9</v>
      </c>
      <c r="F19">
        <v>3.4672045188340501E-3</v>
      </c>
      <c r="G19">
        <v>1</v>
      </c>
    </row>
    <row r="20" spans="1:7" ht="17">
      <c r="A20" t="s">
        <v>420</v>
      </c>
      <c r="B20" s="124" t="s">
        <v>421</v>
      </c>
      <c r="C20" t="s">
        <v>7</v>
      </c>
      <c r="D20">
        <v>3</v>
      </c>
      <c r="E20">
        <v>1</v>
      </c>
      <c r="F20">
        <v>4.0270569470986601E-3</v>
      </c>
      <c r="G20">
        <v>1</v>
      </c>
    </row>
    <row r="21" spans="1:7" ht="51">
      <c r="A21" t="s">
        <v>422</v>
      </c>
      <c r="B21" s="124" t="s">
        <v>423</v>
      </c>
      <c r="C21" t="s">
        <v>7</v>
      </c>
      <c r="D21">
        <v>2</v>
      </c>
      <c r="E21">
        <v>1</v>
      </c>
      <c r="F21">
        <v>4.2479714550286204E-3</v>
      </c>
      <c r="G21">
        <v>1</v>
      </c>
    </row>
    <row r="22" spans="1:7" ht="17">
      <c r="A22" t="s">
        <v>424</v>
      </c>
      <c r="B22" s="124" t="s">
        <v>425</v>
      </c>
      <c r="C22" t="s">
        <v>8</v>
      </c>
      <c r="D22">
        <v>2</v>
      </c>
      <c r="E22">
        <v>1</v>
      </c>
      <c r="F22">
        <v>4.4695868068025599E-3</v>
      </c>
      <c r="G22">
        <v>1</v>
      </c>
    </row>
    <row r="23" spans="1:7" ht="17">
      <c r="A23" s="13" t="s">
        <v>426</v>
      </c>
      <c r="B23" s="163" t="s">
        <v>427</v>
      </c>
      <c r="C23" s="13" t="s">
        <v>7</v>
      </c>
      <c r="D23" s="13">
        <v>66</v>
      </c>
      <c r="E23" s="13">
        <v>2</v>
      </c>
      <c r="F23" s="13">
        <v>4.5173632309653596E-3</v>
      </c>
      <c r="G23" s="13">
        <v>1</v>
      </c>
    </row>
  </sheetData>
  <pageMargins left="0.7" right="0.7" top="0.75" bottom="0.75" header="0.3" footer="0.3"/>
  <pageSetup orientation="landscape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68F36-4C92-3E4A-A5F9-33D2AFA56F6F}">
  <dimension ref="A1:F23"/>
  <sheetViews>
    <sheetView workbookViewId="0">
      <selection activeCell="A23" sqref="A23:F23"/>
    </sheetView>
  </sheetViews>
  <sheetFormatPr baseColWidth="10" defaultRowHeight="16"/>
  <cols>
    <col min="1" max="1" width="14.1640625" customWidth="1"/>
    <col min="2" max="2" width="39.33203125" customWidth="1"/>
  </cols>
  <sheetData>
    <row r="1" spans="1:6">
      <c r="A1" s="2" t="s">
        <v>1311</v>
      </c>
    </row>
    <row r="3" spans="1:6">
      <c r="A3" s="21"/>
      <c r="B3" s="21" t="s">
        <v>9</v>
      </c>
      <c r="C3" s="21" t="s">
        <v>2</v>
      </c>
      <c r="D3" s="21" t="s">
        <v>3</v>
      </c>
      <c r="E3" s="21" t="s">
        <v>4</v>
      </c>
      <c r="F3" s="21" t="s">
        <v>5</v>
      </c>
    </row>
    <row r="4" spans="1:6" ht="17">
      <c r="A4" t="s">
        <v>355</v>
      </c>
      <c r="B4" s="124" t="s">
        <v>356</v>
      </c>
      <c r="C4">
        <v>28</v>
      </c>
      <c r="D4">
        <v>2</v>
      </c>
      <c r="E4">
        <v>1.2219915027658801E-3</v>
      </c>
      <c r="F4">
        <v>0.25729468169230202</v>
      </c>
    </row>
    <row r="5" spans="1:6" ht="17">
      <c r="A5" t="s">
        <v>357</v>
      </c>
      <c r="B5" s="124" t="s">
        <v>358</v>
      </c>
      <c r="C5">
        <v>78</v>
      </c>
      <c r="D5">
        <v>3</v>
      </c>
      <c r="E5">
        <v>1.52697140470209E-3</v>
      </c>
      <c r="F5">
        <v>0.25729468169230202</v>
      </c>
    </row>
    <row r="6" spans="1:6" ht="17">
      <c r="A6" t="s">
        <v>359</v>
      </c>
      <c r="B6" s="124" t="s">
        <v>360</v>
      </c>
      <c r="C6">
        <v>84</v>
      </c>
      <c r="D6">
        <v>3</v>
      </c>
      <c r="E6">
        <v>3.1522790362538099E-3</v>
      </c>
      <c r="F6">
        <v>0.35410601173917799</v>
      </c>
    </row>
    <row r="7" spans="1:6" ht="17">
      <c r="A7" t="s">
        <v>361</v>
      </c>
      <c r="B7" s="124" t="s">
        <v>362</v>
      </c>
      <c r="C7">
        <v>47</v>
      </c>
      <c r="D7">
        <v>2</v>
      </c>
      <c r="E7">
        <v>5.1558285756814603E-3</v>
      </c>
      <c r="F7">
        <v>0.434378557501163</v>
      </c>
    </row>
    <row r="8" spans="1:6" ht="34">
      <c r="A8" t="s">
        <v>363</v>
      </c>
      <c r="B8" s="124" t="s">
        <v>364</v>
      </c>
      <c r="C8">
        <v>51</v>
      </c>
      <c r="D8">
        <v>2</v>
      </c>
      <c r="E8">
        <v>1.30603645513277E-2</v>
      </c>
      <c r="F8">
        <v>0.88026857075948695</v>
      </c>
    </row>
    <row r="9" spans="1:6" ht="17">
      <c r="A9" t="s">
        <v>103</v>
      </c>
      <c r="B9" s="124" t="s">
        <v>104</v>
      </c>
      <c r="C9">
        <v>11</v>
      </c>
      <c r="D9">
        <v>1</v>
      </c>
      <c r="E9">
        <v>2.4484878487343899E-2</v>
      </c>
      <c r="F9">
        <v>1</v>
      </c>
    </row>
    <row r="10" spans="1:6" ht="17">
      <c r="A10" t="s">
        <v>365</v>
      </c>
      <c r="B10" s="124" t="s">
        <v>366</v>
      </c>
      <c r="C10">
        <v>72</v>
      </c>
      <c r="D10">
        <v>2</v>
      </c>
      <c r="E10">
        <v>2.5458322076815199E-2</v>
      </c>
      <c r="F10">
        <v>1</v>
      </c>
    </row>
    <row r="11" spans="1:6" ht="17">
      <c r="A11" t="s">
        <v>367</v>
      </c>
      <c r="B11" s="124" t="s">
        <v>368</v>
      </c>
      <c r="C11">
        <v>17</v>
      </c>
      <c r="D11">
        <v>1</v>
      </c>
      <c r="E11">
        <v>2.8600819864948199E-2</v>
      </c>
      <c r="F11">
        <v>1</v>
      </c>
    </row>
    <row r="12" spans="1:6" ht="17">
      <c r="A12" t="s">
        <v>369</v>
      </c>
      <c r="B12" s="124" t="s">
        <v>370</v>
      </c>
      <c r="C12">
        <v>123</v>
      </c>
      <c r="D12">
        <v>2</v>
      </c>
      <c r="E12">
        <v>3.2978705610223501E-2</v>
      </c>
      <c r="F12">
        <v>1</v>
      </c>
    </row>
    <row r="13" spans="1:6" ht="17">
      <c r="A13" t="s">
        <v>371</v>
      </c>
      <c r="B13" s="124" t="s">
        <v>372</v>
      </c>
      <c r="C13">
        <v>18</v>
      </c>
      <c r="D13">
        <v>1</v>
      </c>
      <c r="E13">
        <v>4.4684911683726403E-2</v>
      </c>
      <c r="F13">
        <v>1</v>
      </c>
    </row>
    <row r="14" spans="1:6" ht="17">
      <c r="A14" t="s">
        <v>105</v>
      </c>
      <c r="B14" s="124" t="s">
        <v>106</v>
      </c>
      <c r="C14">
        <v>170</v>
      </c>
      <c r="D14">
        <v>2</v>
      </c>
      <c r="E14">
        <v>4.7002401014199599E-2</v>
      </c>
      <c r="F14">
        <v>1</v>
      </c>
    </row>
    <row r="15" spans="1:6" ht="17">
      <c r="A15" t="s">
        <v>373</v>
      </c>
      <c r="B15" s="124" t="s">
        <v>374</v>
      </c>
      <c r="C15">
        <v>18</v>
      </c>
      <c r="D15">
        <v>1</v>
      </c>
      <c r="E15">
        <v>5.0712740222145697E-2</v>
      </c>
      <c r="F15">
        <v>1</v>
      </c>
    </row>
    <row r="16" spans="1:6" ht="34">
      <c r="A16" t="s">
        <v>375</v>
      </c>
      <c r="B16" s="124" t="s">
        <v>376</v>
      </c>
      <c r="C16">
        <v>15</v>
      </c>
      <c r="D16">
        <v>1</v>
      </c>
      <c r="E16">
        <v>5.0850556724959903E-2</v>
      </c>
      <c r="F16">
        <v>1</v>
      </c>
    </row>
    <row r="17" spans="1:6" ht="17">
      <c r="A17" t="s">
        <v>377</v>
      </c>
      <c r="B17" s="124" t="s">
        <v>378</v>
      </c>
      <c r="C17">
        <v>28</v>
      </c>
      <c r="D17">
        <v>1</v>
      </c>
      <c r="E17">
        <v>5.4123638933641402E-2</v>
      </c>
      <c r="F17">
        <v>1</v>
      </c>
    </row>
    <row r="18" spans="1:6" ht="17">
      <c r="A18" t="s">
        <v>379</v>
      </c>
      <c r="B18" s="124" t="s">
        <v>380</v>
      </c>
      <c r="C18">
        <v>113</v>
      </c>
      <c r="D18">
        <v>2</v>
      </c>
      <c r="E18">
        <v>6.7304288930371506E-2</v>
      </c>
      <c r="F18">
        <v>1</v>
      </c>
    </row>
    <row r="19" spans="1:6" ht="17">
      <c r="A19" t="s">
        <v>107</v>
      </c>
      <c r="B19" s="124" t="s">
        <v>108</v>
      </c>
      <c r="C19">
        <v>55</v>
      </c>
      <c r="D19">
        <v>1</v>
      </c>
      <c r="E19">
        <v>6.7429345759089696E-2</v>
      </c>
      <c r="F19">
        <v>1</v>
      </c>
    </row>
    <row r="20" spans="1:6" ht="17">
      <c r="A20" t="s">
        <v>381</v>
      </c>
      <c r="B20" s="124" t="s">
        <v>382</v>
      </c>
      <c r="C20">
        <v>30</v>
      </c>
      <c r="D20">
        <v>1</v>
      </c>
      <c r="E20">
        <v>6.9766322045259399E-2</v>
      </c>
      <c r="F20">
        <v>1</v>
      </c>
    </row>
    <row r="21" spans="1:6" ht="17">
      <c r="A21" t="s">
        <v>383</v>
      </c>
      <c r="B21" s="124" t="s">
        <v>384</v>
      </c>
      <c r="C21">
        <v>29</v>
      </c>
      <c r="D21">
        <v>1</v>
      </c>
      <c r="E21">
        <v>7.0746518367569705E-2</v>
      </c>
      <c r="F21">
        <v>1</v>
      </c>
    </row>
    <row r="22" spans="1:6" ht="17">
      <c r="A22" t="s">
        <v>385</v>
      </c>
      <c r="B22" s="124" t="s">
        <v>386</v>
      </c>
      <c r="C22">
        <v>34</v>
      </c>
      <c r="D22">
        <v>1</v>
      </c>
      <c r="E22">
        <v>7.8099489936262895E-2</v>
      </c>
      <c r="F22">
        <v>1</v>
      </c>
    </row>
    <row r="23" spans="1:6" ht="34">
      <c r="A23" s="13" t="s">
        <v>387</v>
      </c>
      <c r="B23" s="163" t="s">
        <v>388</v>
      </c>
      <c r="C23" s="13">
        <v>35</v>
      </c>
      <c r="D23" s="13">
        <v>1</v>
      </c>
      <c r="E23" s="13">
        <v>7.8500071652849598E-2</v>
      </c>
      <c r="F23" s="13">
        <v>1</v>
      </c>
    </row>
  </sheetData>
  <pageMargins left="0.7" right="0.7" top="0.75" bottom="0.75" header="0.3" footer="0.3"/>
  <pageSetup orientation="landscape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05CB3-97FB-0E4E-A406-CB7542EB9F78}">
  <dimension ref="A1:F23"/>
  <sheetViews>
    <sheetView workbookViewId="0">
      <selection activeCell="H16" sqref="H16"/>
    </sheetView>
  </sheetViews>
  <sheetFormatPr baseColWidth="10" defaultRowHeight="16"/>
  <cols>
    <col min="2" max="2" width="34.1640625" customWidth="1"/>
  </cols>
  <sheetData>
    <row r="1" spans="1:6">
      <c r="A1" s="2" t="s">
        <v>1312</v>
      </c>
    </row>
    <row r="3" spans="1:6">
      <c r="A3" s="21"/>
      <c r="B3" s="21" t="s">
        <v>9</v>
      </c>
      <c r="C3" s="21" t="s">
        <v>2</v>
      </c>
      <c r="D3" s="21" t="s">
        <v>3</v>
      </c>
      <c r="E3" s="21" t="s">
        <v>4</v>
      </c>
      <c r="F3" s="21" t="s">
        <v>5</v>
      </c>
    </row>
    <row r="4" spans="1:6" ht="17">
      <c r="A4" t="s">
        <v>428</v>
      </c>
      <c r="B4" s="124" t="s">
        <v>429</v>
      </c>
      <c r="C4">
        <v>38</v>
      </c>
      <c r="D4">
        <v>2</v>
      </c>
      <c r="E4">
        <v>2.8063895016699702E-3</v>
      </c>
      <c r="F4">
        <v>0.85353732996271303</v>
      </c>
    </row>
    <row r="5" spans="1:6" ht="17">
      <c r="A5" t="s">
        <v>102</v>
      </c>
      <c r="B5" s="124" t="s">
        <v>430</v>
      </c>
      <c r="C5">
        <v>61</v>
      </c>
      <c r="D5">
        <v>2</v>
      </c>
      <c r="E5">
        <v>5.06550344191521E-3</v>
      </c>
      <c r="F5">
        <v>0.85353732996271303</v>
      </c>
    </row>
    <row r="6" spans="1:6" ht="17">
      <c r="A6" t="s">
        <v>431</v>
      </c>
      <c r="B6" s="124" t="s">
        <v>432</v>
      </c>
      <c r="C6">
        <v>102</v>
      </c>
      <c r="D6">
        <v>2</v>
      </c>
      <c r="E6">
        <v>2.09593575911344E-2</v>
      </c>
      <c r="F6">
        <v>1</v>
      </c>
    </row>
    <row r="7" spans="1:6" ht="17">
      <c r="A7" t="s">
        <v>433</v>
      </c>
      <c r="B7" s="124" t="s">
        <v>434</v>
      </c>
      <c r="C7">
        <v>16</v>
      </c>
      <c r="D7">
        <v>1</v>
      </c>
      <c r="E7">
        <v>4.27437724128144E-2</v>
      </c>
      <c r="F7">
        <v>1</v>
      </c>
    </row>
    <row r="8" spans="1:6" ht="17">
      <c r="A8" t="s">
        <v>435</v>
      </c>
      <c r="B8" s="124" t="s">
        <v>436</v>
      </c>
      <c r="C8">
        <v>43</v>
      </c>
      <c r="D8">
        <v>1</v>
      </c>
      <c r="E8">
        <v>6.4909024367276899E-2</v>
      </c>
      <c r="F8">
        <v>1</v>
      </c>
    </row>
    <row r="9" spans="1:6" ht="17">
      <c r="A9" t="s">
        <v>437</v>
      </c>
      <c r="B9" s="124" t="s">
        <v>438</v>
      </c>
      <c r="C9">
        <v>212</v>
      </c>
      <c r="D9">
        <v>2</v>
      </c>
      <c r="E9">
        <v>6.6921725127585804E-2</v>
      </c>
      <c r="F9">
        <v>1</v>
      </c>
    </row>
    <row r="10" spans="1:6" ht="34">
      <c r="A10" t="s">
        <v>439</v>
      </c>
      <c r="B10" s="124" t="s">
        <v>440</v>
      </c>
      <c r="C10">
        <v>43</v>
      </c>
      <c r="D10">
        <v>1</v>
      </c>
      <c r="E10">
        <v>8.6771359095097103E-2</v>
      </c>
      <c r="F10">
        <v>1</v>
      </c>
    </row>
    <row r="11" spans="1:6" ht="17">
      <c r="A11" t="s">
        <v>441</v>
      </c>
      <c r="B11" s="124" t="s">
        <v>442</v>
      </c>
      <c r="C11">
        <v>82</v>
      </c>
      <c r="D11">
        <v>1</v>
      </c>
      <c r="E11">
        <v>9.9075797141930197E-2</v>
      </c>
      <c r="F11">
        <v>1</v>
      </c>
    </row>
    <row r="12" spans="1:6" ht="17">
      <c r="A12" t="s">
        <v>443</v>
      </c>
      <c r="B12" s="124" t="s">
        <v>444</v>
      </c>
      <c r="C12">
        <v>55</v>
      </c>
      <c r="D12">
        <v>1</v>
      </c>
      <c r="E12">
        <v>0.117813656153845</v>
      </c>
      <c r="F12">
        <v>1</v>
      </c>
    </row>
    <row r="13" spans="1:6" ht="17">
      <c r="A13" t="s">
        <v>445</v>
      </c>
      <c r="B13" s="124" t="s">
        <v>446</v>
      </c>
      <c r="C13">
        <v>74</v>
      </c>
      <c r="D13">
        <v>1</v>
      </c>
      <c r="E13">
        <v>0.12409785581167</v>
      </c>
      <c r="F13">
        <v>1</v>
      </c>
    </row>
    <row r="14" spans="1:6" ht="17">
      <c r="A14" t="s">
        <v>447</v>
      </c>
      <c r="B14" s="124" t="s">
        <v>448</v>
      </c>
      <c r="C14">
        <v>83</v>
      </c>
      <c r="D14">
        <v>1</v>
      </c>
      <c r="E14">
        <v>0.12422721597891601</v>
      </c>
      <c r="F14">
        <v>1</v>
      </c>
    </row>
    <row r="15" spans="1:6" ht="17">
      <c r="A15" t="s">
        <v>449</v>
      </c>
      <c r="B15" s="124" t="s">
        <v>450</v>
      </c>
      <c r="C15">
        <v>81</v>
      </c>
      <c r="D15">
        <v>1</v>
      </c>
      <c r="E15">
        <v>0.130232886044789</v>
      </c>
      <c r="F15">
        <v>1</v>
      </c>
    </row>
    <row r="16" spans="1:6" ht="17">
      <c r="A16" t="s">
        <v>451</v>
      </c>
      <c r="B16" s="124" t="s">
        <v>452</v>
      </c>
      <c r="C16">
        <v>91</v>
      </c>
      <c r="D16">
        <v>1</v>
      </c>
      <c r="E16">
        <v>0.130303812361795</v>
      </c>
      <c r="F16">
        <v>1</v>
      </c>
    </row>
    <row r="17" spans="1:6" ht="17">
      <c r="A17" t="s">
        <v>453</v>
      </c>
      <c r="B17" s="124" t="s">
        <v>454</v>
      </c>
      <c r="C17">
        <v>66</v>
      </c>
      <c r="D17">
        <v>1</v>
      </c>
      <c r="E17">
        <v>0.14353310063041799</v>
      </c>
      <c r="F17">
        <v>1</v>
      </c>
    </row>
    <row r="18" spans="1:6" ht="17">
      <c r="A18" t="s">
        <v>455</v>
      </c>
      <c r="B18" s="124" t="s">
        <v>456</v>
      </c>
      <c r="C18">
        <v>78</v>
      </c>
      <c r="D18">
        <v>1</v>
      </c>
      <c r="E18">
        <v>0.160475580513988</v>
      </c>
      <c r="F18">
        <v>1</v>
      </c>
    </row>
    <row r="19" spans="1:6" ht="17">
      <c r="A19" t="s">
        <v>457</v>
      </c>
      <c r="B19" s="124" t="s">
        <v>458</v>
      </c>
      <c r="C19">
        <v>88</v>
      </c>
      <c r="D19">
        <v>1</v>
      </c>
      <c r="E19">
        <v>0.17870267350729499</v>
      </c>
      <c r="F19">
        <v>1</v>
      </c>
    </row>
    <row r="20" spans="1:6" ht="34">
      <c r="A20" t="s">
        <v>459</v>
      </c>
      <c r="B20" s="124" t="s">
        <v>460</v>
      </c>
      <c r="C20">
        <v>88</v>
      </c>
      <c r="D20">
        <v>1</v>
      </c>
      <c r="E20">
        <v>0.18052424746849</v>
      </c>
      <c r="F20">
        <v>1</v>
      </c>
    </row>
    <row r="21" spans="1:6" ht="17">
      <c r="A21" t="s">
        <v>461</v>
      </c>
      <c r="B21" s="124" t="s">
        <v>462</v>
      </c>
      <c r="C21">
        <v>98</v>
      </c>
      <c r="D21">
        <v>1</v>
      </c>
      <c r="E21">
        <v>0.19318294125750099</v>
      </c>
      <c r="F21">
        <v>1</v>
      </c>
    </row>
    <row r="22" spans="1:6" ht="34">
      <c r="A22" t="s">
        <v>109</v>
      </c>
      <c r="B22" s="124" t="s">
        <v>110</v>
      </c>
      <c r="C22">
        <v>103</v>
      </c>
      <c r="D22">
        <v>1</v>
      </c>
      <c r="E22">
        <v>0.19400081755284199</v>
      </c>
      <c r="F22">
        <v>1</v>
      </c>
    </row>
    <row r="23" spans="1:6" ht="17">
      <c r="A23" s="13" t="s">
        <v>463</v>
      </c>
      <c r="B23" s="163" t="s">
        <v>464</v>
      </c>
      <c r="C23" s="13">
        <v>122</v>
      </c>
      <c r="D23" s="13">
        <v>1</v>
      </c>
      <c r="E23" s="13">
        <v>0.195543246436167</v>
      </c>
      <c r="F23" s="13">
        <v>1</v>
      </c>
    </row>
  </sheetData>
  <pageMargins left="0.7" right="0.7" top="0.75" bottom="0.75" header="0.3" footer="0.3"/>
  <pageSetup orientation="landscape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03111-48F3-A849-91F5-D2D3A5341E23}">
  <dimension ref="A1:G11"/>
  <sheetViews>
    <sheetView workbookViewId="0">
      <selection activeCell="N19" sqref="N19"/>
    </sheetView>
  </sheetViews>
  <sheetFormatPr baseColWidth="10" defaultRowHeight="16"/>
  <cols>
    <col min="1" max="1" width="12.33203125" customWidth="1"/>
    <col min="3" max="3" width="8.6640625" customWidth="1"/>
    <col min="4" max="4" width="12.1640625" customWidth="1"/>
    <col min="5" max="5" width="8" customWidth="1"/>
    <col min="6" max="6" width="9.33203125" customWidth="1"/>
    <col min="7" max="7" width="8.33203125" customWidth="1"/>
  </cols>
  <sheetData>
    <row r="1" spans="1:7">
      <c r="A1" s="1" t="s">
        <v>1313</v>
      </c>
    </row>
    <row r="3" spans="1:7">
      <c r="A3" s="51"/>
      <c r="B3" s="21" t="s">
        <v>288</v>
      </c>
      <c r="C3" s="21" t="s">
        <v>123</v>
      </c>
      <c r="D3" s="21" t="s">
        <v>132</v>
      </c>
      <c r="E3" s="21" t="s">
        <v>125</v>
      </c>
      <c r="F3" s="21" t="s">
        <v>133</v>
      </c>
      <c r="G3" s="22" t="s">
        <v>64</v>
      </c>
    </row>
    <row r="4" spans="1:7">
      <c r="A4" s="49" t="s">
        <v>288</v>
      </c>
      <c r="B4" s="128">
        <v>1</v>
      </c>
      <c r="C4" s="9"/>
      <c r="D4" s="9"/>
      <c r="E4" s="9"/>
      <c r="F4" s="9"/>
      <c r="G4" s="10"/>
    </row>
    <row r="5" spans="1:7">
      <c r="A5" s="49" t="s">
        <v>123</v>
      </c>
      <c r="B5" s="52" t="s">
        <v>134</v>
      </c>
      <c r="C5" s="52">
        <v>1</v>
      </c>
      <c r="D5" s="52"/>
      <c r="E5" s="52"/>
      <c r="F5" s="52"/>
      <c r="G5" s="53"/>
    </row>
    <row r="6" spans="1:7">
      <c r="A6" s="49" t="s">
        <v>132</v>
      </c>
      <c r="B6" s="52">
        <v>7.0000000000000007E-2</v>
      </c>
      <c r="C6" s="52" t="s">
        <v>138</v>
      </c>
      <c r="D6" s="52">
        <v>1</v>
      </c>
      <c r="E6" s="52"/>
      <c r="F6" s="52"/>
      <c r="G6" s="53"/>
    </row>
    <row r="7" spans="1:7">
      <c r="A7" s="49" t="s">
        <v>125</v>
      </c>
      <c r="B7" s="52" t="s">
        <v>135</v>
      </c>
      <c r="C7" s="52">
        <v>0.13</v>
      </c>
      <c r="D7" s="52">
        <v>-0.11</v>
      </c>
      <c r="E7" s="52">
        <v>1</v>
      </c>
      <c r="F7" s="52"/>
      <c r="G7" s="53"/>
    </row>
    <row r="8" spans="1:7">
      <c r="A8" s="49" t="s">
        <v>133</v>
      </c>
      <c r="B8" s="52" t="s">
        <v>136</v>
      </c>
      <c r="C8" s="52" t="s">
        <v>111</v>
      </c>
      <c r="D8" s="52" t="s">
        <v>117</v>
      </c>
      <c r="E8" s="52" t="s">
        <v>141</v>
      </c>
      <c r="F8" s="52">
        <v>1</v>
      </c>
      <c r="G8" s="53"/>
    </row>
    <row r="9" spans="1:7">
      <c r="A9" s="50" t="s">
        <v>64</v>
      </c>
      <c r="B9" s="54" t="s">
        <v>137</v>
      </c>
      <c r="C9" s="54" t="s">
        <v>139</v>
      </c>
      <c r="D9" s="54" t="s">
        <v>140</v>
      </c>
      <c r="E9" s="54" t="s">
        <v>142</v>
      </c>
      <c r="F9" s="54" t="s">
        <v>143</v>
      </c>
      <c r="G9" s="55">
        <v>1</v>
      </c>
    </row>
    <row r="11" spans="1:7">
      <c r="A11" s="56" t="s">
        <v>115</v>
      </c>
    </row>
  </sheetData>
  <pageMargins left="0.7" right="0.7" top="0.75" bottom="0.75" header="0.3" footer="0.3"/>
  <pageSetup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A6702-C755-A742-A1CA-D3F22C182820}">
  <dimension ref="A1:E12"/>
  <sheetViews>
    <sheetView workbookViewId="0">
      <selection activeCell="D18" sqref="D18"/>
    </sheetView>
  </sheetViews>
  <sheetFormatPr baseColWidth="10" defaultRowHeight="16"/>
  <cols>
    <col min="1" max="1" width="19.83203125" style="30" customWidth="1"/>
    <col min="2" max="2" width="14.5" style="30" customWidth="1"/>
    <col min="3" max="3" width="14" style="30" customWidth="1"/>
    <col min="4" max="4" width="13.83203125" customWidth="1"/>
    <col min="5" max="5" width="16.1640625" customWidth="1"/>
  </cols>
  <sheetData>
    <row r="1" spans="1:5">
      <c r="A1" s="29" t="s">
        <v>1314</v>
      </c>
      <c r="D1" s="25"/>
      <c r="E1" s="25"/>
    </row>
    <row r="3" spans="1:5" ht="16" customHeight="1">
      <c r="A3" s="46"/>
      <c r="B3" s="148" t="s">
        <v>131</v>
      </c>
      <c r="C3" s="149"/>
      <c r="D3" s="148" t="s">
        <v>1318</v>
      </c>
      <c r="E3" s="149"/>
    </row>
    <row r="4" spans="1:5" ht="17">
      <c r="A4" s="47" t="s">
        <v>128</v>
      </c>
      <c r="B4" s="37" t="s">
        <v>121</v>
      </c>
      <c r="C4" s="38" t="s">
        <v>122</v>
      </c>
      <c r="D4" s="37" t="s">
        <v>121</v>
      </c>
      <c r="E4" s="38" t="s">
        <v>122</v>
      </c>
    </row>
    <row r="5" spans="1:5" ht="17">
      <c r="A5" s="42" t="s">
        <v>123</v>
      </c>
      <c r="B5" s="39" t="s">
        <v>487</v>
      </c>
      <c r="C5" s="40">
        <v>0.36099999999999999</v>
      </c>
      <c r="D5" s="39" t="s">
        <v>491</v>
      </c>
      <c r="E5" s="40">
        <v>0.871</v>
      </c>
    </row>
    <row r="6" spans="1:5" ht="17">
      <c r="A6" s="42" t="s">
        <v>124</v>
      </c>
      <c r="B6" s="39" t="s">
        <v>488</v>
      </c>
      <c r="C6" s="40">
        <v>0.38900000000000001</v>
      </c>
      <c r="D6" s="39" t="s">
        <v>492</v>
      </c>
      <c r="E6" s="40">
        <v>0.70799999999999996</v>
      </c>
    </row>
    <row r="7" spans="1:5" ht="17">
      <c r="A7" s="42" t="s">
        <v>125</v>
      </c>
      <c r="B7" s="39" t="s">
        <v>489</v>
      </c>
      <c r="C7" s="40">
        <v>2E-3</v>
      </c>
      <c r="D7" s="39" t="s">
        <v>493</v>
      </c>
      <c r="E7" s="40">
        <v>0.21099999999999999</v>
      </c>
    </row>
    <row r="8" spans="1:5" ht="17">
      <c r="A8" s="42" t="s">
        <v>126</v>
      </c>
      <c r="B8" s="39" t="s">
        <v>127</v>
      </c>
      <c r="C8" s="40">
        <v>1.2999999999999999E-2</v>
      </c>
      <c r="D8" s="39" t="s">
        <v>494</v>
      </c>
      <c r="E8" s="40">
        <v>0.154</v>
      </c>
    </row>
    <row r="9" spans="1:5" ht="17">
      <c r="A9" s="43" t="s">
        <v>64</v>
      </c>
      <c r="B9" s="45" t="s">
        <v>490</v>
      </c>
      <c r="C9" s="41">
        <v>2.9000000000000001E-2</v>
      </c>
      <c r="D9" s="45" t="s">
        <v>495</v>
      </c>
      <c r="E9" s="41">
        <v>0.13300000000000001</v>
      </c>
    </row>
    <row r="10" spans="1:5">
      <c r="D10" s="25"/>
      <c r="E10" s="25"/>
    </row>
    <row r="11" spans="1:5" ht="17" customHeight="1">
      <c r="A11" t="s">
        <v>1303</v>
      </c>
      <c r="B11"/>
      <c r="C11"/>
    </row>
    <row r="12" spans="1:5">
      <c r="A12" t="s">
        <v>1304</v>
      </c>
    </row>
  </sheetData>
  <mergeCells count="2">
    <mergeCell ref="B3:C3"/>
    <mergeCell ref="D3:E3"/>
  </mergeCells>
  <pageMargins left="0.7" right="0.7" top="0.75" bottom="0.75" header="0.3" footer="0.3"/>
  <pageSetup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E0C1F-4459-804A-96B8-45F706EAEFBC}">
  <dimension ref="A1:J17"/>
  <sheetViews>
    <sheetView zoomScaleNormal="100" workbookViewId="0"/>
  </sheetViews>
  <sheetFormatPr baseColWidth="10" defaultRowHeight="16"/>
  <cols>
    <col min="1" max="1" width="11.33203125" customWidth="1"/>
    <col min="2" max="2" width="12.5" customWidth="1"/>
  </cols>
  <sheetData>
    <row r="1" spans="1:10">
      <c r="A1" s="1" t="s">
        <v>1315</v>
      </c>
    </row>
    <row r="2" spans="1:10" ht="17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6" customHeight="1">
      <c r="A3" s="154"/>
      <c r="B3" s="156"/>
      <c r="C3" s="150" t="s">
        <v>515</v>
      </c>
      <c r="D3" s="151"/>
      <c r="E3" s="150" t="s">
        <v>516</v>
      </c>
      <c r="F3" s="151"/>
      <c r="G3" s="150" t="s">
        <v>517</v>
      </c>
      <c r="H3" s="151"/>
      <c r="I3" s="30"/>
      <c r="J3" s="30"/>
    </row>
    <row r="4" spans="1:10" ht="17" thickBot="1">
      <c r="A4" s="155"/>
      <c r="B4" s="157"/>
      <c r="C4" s="152"/>
      <c r="D4" s="153"/>
      <c r="E4" s="152"/>
      <c r="F4" s="153"/>
      <c r="G4" s="152"/>
      <c r="H4" s="153"/>
      <c r="I4" s="30"/>
      <c r="J4" s="30"/>
    </row>
    <row r="5" spans="1:10" ht="35" thickBot="1">
      <c r="A5" s="84" t="s">
        <v>144</v>
      </c>
      <c r="B5" s="57"/>
      <c r="C5" s="59" t="s">
        <v>121</v>
      </c>
      <c r="D5" s="59" t="s">
        <v>122</v>
      </c>
      <c r="E5" s="59" t="s">
        <v>121</v>
      </c>
      <c r="F5" s="59" t="s">
        <v>122</v>
      </c>
      <c r="G5" s="59" t="s">
        <v>121</v>
      </c>
      <c r="H5" s="59" t="s">
        <v>122</v>
      </c>
      <c r="I5" s="30"/>
      <c r="J5" s="30"/>
    </row>
    <row r="6" spans="1:10" ht="17">
      <c r="A6" s="60" t="s">
        <v>145</v>
      </c>
      <c r="B6" s="61" t="s">
        <v>123</v>
      </c>
      <c r="C6" s="62" t="s">
        <v>466</v>
      </c>
      <c r="D6" s="62" t="s">
        <v>465</v>
      </c>
      <c r="E6" s="62" t="s">
        <v>467</v>
      </c>
      <c r="F6" s="62">
        <v>0.62</v>
      </c>
      <c r="G6" s="65" t="s">
        <v>468</v>
      </c>
      <c r="H6" s="62" t="s">
        <v>469</v>
      </c>
      <c r="I6" s="30"/>
      <c r="J6" s="30"/>
    </row>
    <row r="7" spans="1:10" ht="23" customHeight="1">
      <c r="A7" s="60"/>
      <c r="B7" s="61" t="s">
        <v>124</v>
      </c>
      <c r="C7" s="62" t="s">
        <v>470</v>
      </c>
      <c r="D7" s="62">
        <v>9.7000000000000003E-2</v>
      </c>
      <c r="E7" s="62" t="s">
        <v>471</v>
      </c>
      <c r="F7" s="62">
        <v>0.45700000000000002</v>
      </c>
      <c r="G7" s="65" t="s">
        <v>472</v>
      </c>
      <c r="H7" s="62">
        <v>5.3999999999999999E-2</v>
      </c>
      <c r="I7" s="30"/>
      <c r="J7" s="30"/>
    </row>
    <row r="8" spans="1:10" ht="17">
      <c r="A8" s="60"/>
      <c r="B8" s="61" t="s">
        <v>125</v>
      </c>
      <c r="C8" s="62" t="s">
        <v>473</v>
      </c>
      <c r="D8" s="62" t="s">
        <v>474</v>
      </c>
      <c r="E8" s="62" t="s">
        <v>475</v>
      </c>
      <c r="F8" s="62" t="s">
        <v>476</v>
      </c>
      <c r="G8" s="65" t="s">
        <v>477</v>
      </c>
      <c r="H8" s="62" t="s">
        <v>478</v>
      </c>
      <c r="I8" s="30"/>
      <c r="J8" s="30"/>
    </row>
    <row r="9" spans="1:10" ht="17">
      <c r="A9" s="60"/>
      <c r="B9" s="61" t="s">
        <v>126</v>
      </c>
      <c r="C9" s="62" t="s">
        <v>479</v>
      </c>
      <c r="D9" s="62" t="s">
        <v>480</v>
      </c>
      <c r="E9" s="62" t="s">
        <v>151</v>
      </c>
      <c r="F9" s="62">
        <v>1.6E-2</v>
      </c>
      <c r="G9" s="65" t="s">
        <v>481</v>
      </c>
      <c r="H9" s="62" t="s">
        <v>482</v>
      </c>
      <c r="I9" s="30"/>
      <c r="J9" s="30"/>
    </row>
    <row r="10" spans="1:10" ht="18" thickBot="1">
      <c r="A10" s="58"/>
      <c r="B10" s="63" t="s">
        <v>64</v>
      </c>
      <c r="C10" s="66" t="s">
        <v>152</v>
      </c>
      <c r="D10" s="64" t="s">
        <v>483</v>
      </c>
      <c r="E10" s="66" t="s">
        <v>484</v>
      </c>
      <c r="F10" s="64">
        <v>9.4E-2</v>
      </c>
      <c r="G10" s="64" t="s">
        <v>485</v>
      </c>
      <c r="H10" s="64" t="s">
        <v>486</v>
      </c>
      <c r="I10" s="30"/>
      <c r="J10" s="30"/>
    </row>
    <row r="11" spans="1:10" ht="34">
      <c r="A11" s="98" t="s">
        <v>146</v>
      </c>
      <c r="B11" s="99" t="s">
        <v>147</v>
      </c>
      <c r="C11" s="100" t="s">
        <v>496</v>
      </c>
      <c r="D11" s="101">
        <v>0.71699999999999997</v>
      </c>
      <c r="E11" s="101" t="s">
        <v>497</v>
      </c>
      <c r="F11" s="101">
        <v>0.752</v>
      </c>
      <c r="G11" s="101" t="s">
        <v>498</v>
      </c>
      <c r="H11" s="101">
        <v>0.21</v>
      </c>
      <c r="I11" s="30"/>
      <c r="J11" s="30"/>
    </row>
    <row r="12" spans="1:10" ht="17">
      <c r="A12" s="98"/>
      <c r="B12" s="99" t="s">
        <v>148</v>
      </c>
      <c r="C12" s="101" t="s">
        <v>499</v>
      </c>
      <c r="D12" s="101">
        <v>0.42199999999999999</v>
      </c>
      <c r="E12" s="101" t="s">
        <v>500</v>
      </c>
      <c r="F12" s="101">
        <v>0.309</v>
      </c>
      <c r="G12" s="100" t="s">
        <v>501</v>
      </c>
      <c r="H12" s="101">
        <v>0.309</v>
      </c>
      <c r="I12" s="30"/>
      <c r="J12" s="30"/>
    </row>
    <row r="13" spans="1:10" ht="17">
      <c r="A13" s="98"/>
      <c r="B13" s="99" t="s">
        <v>149</v>
      </c>
      <c r="C13" s="101" t="s">
        <v>502</v>
      </c>
      <c r="D13" s="101">
        <v>0.79</v>
      </c>
      <c r="E13" s="101" t="s">
        <v>503</v>
      </c>
      <c r="F13" s="101">
        <v>0.92500000000000004</v>
      </c>
      <c r="G13" s="100" t="s">
        <v>504</v>
      </c>
      <c r="H13" s="101">
        <v>0.52</v>
      </c>
      <c r="I13" s="30"/>
      <c r="J13" s="30"/>
    </row>
    <row r="14" spans="1:10" ht="18" thickBot="1">
      <c r="A14" s="102"/>
      <c r="B14" s="103" t="s">
        <v>150</v>
      </c>
      <c r="C14" s="104" t="s">
        <v>505</v>
      </c>
      <c r="D14" s="104" t="s">
        <v>506</v>
      </c>
      <c r="E14" s="104" t="s">
        <v>507</v>
      </c>
      <c r="F14" s="104">
        <v>0.26</v>
      </c>
      <c r="G14" s="105" t="s">
        <v>508</v>
      </c>
      <c r="H14" s="104" t="s">
        <v>509</v>
      </c>
      <c r="I14" s="30"/>
      <c r="J14" s="30"/>
    </row>
    <row r="15" spans="1:10">
      <c r="A15" s="30"/>
      <c r="B15" s="30"/>
      <c r="C15" s="30"/>
      <c r="D15" s="30"/>
      <c r="E15" s="30"/>
      <c r="F15" s="30"/>
      <c r="G15" s="30"/>
      <c r="H15" s="30"/>
      <c r="I15" s="30"/>
      <c r="J15" s="30"/>
    </row>
    <row r="16" spans="1:10">
      <c r="A16" s="83" t="s">
        <v>289</v>
      </c>
    </row>
    <row r="17" spans="1:1">
      <c r="A17" s="30" t="s">
        <v>290</v>
      </c>
    </row>
  </sheetData>
  <mergeCells count="5">
    <mergeCell ref="C3:D4"/>
    <mergeCell ref="E3:F4"/>
    <mergeCell ref="G3:H4"/>
    <mergeCell ref="A3:A4"/>
    <mergeCell ref="B3:B4"/>
  </mergeCells>
  <pageMargins left="0.7" right="0.7" top="0.75" bottom="0.75" header="0.3" footer="0.3"/>
  <pageSetup orientation="landscape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09731-07F9-5C48-859C-5E18228B6823}">
  <dimension ref="A1:F10"/>
  <sheetViews>
    <sheetView zoomScaleNormal="100" workbookViewId="0"/>
  </sheetViews>
  <sheetFormatPr baseColWidth="10" defaultRowHeight="16"/>
  <cols>
    <col min="1" max="1" width="18" customWidth="1"/>
    <col min="2" max="2" width="11.83203125" customWidth="1"/>
    <col min="3" max="3" width="9.83203125" customWidth="1"/>
    <col min="4" max="4" width="9.5" customWidth="1"/>
    <col min="5" max="5" width="9.1640625" customWidth="1"/>
    <col min="6" max="6" width="8.83203125" customWidth="1"/>
  </cols>
  <sheetData>
    <row r="1" spans="1:6">
      <c r="A1" s="1" t="s">
        <v>1316</v>
      </c>
    </row>
    <row r="3" spans="1:6" ht="50" customHeight="1">
      <c r="A3" s="35"/>
      <c r="B3" s="35" t="s">
        <v>12</v>
      </c>
      <c r="C3" s="35" t="s">
        <v>10</v>
      </c>
      <c r="D3" s="35" t="s">
        <v>11</v>
      </c>
      <c r="E3" s="35" t="s">
        <v>718</v>
      </c>
      <c r="F3" s="35" t="s">
        <v>293</v>
      </c>
    </row>
    <row r="4" spans="1:6" ht="17">
      <c r="A4" s="35" t="s">
        <v>12</v>
      </c>
      <c r="B4" s="36">
        <v>1</v>
      </c>
      <c r="C4" s="36"/>
      <c r="D4" s="36"/>
      <c r="E4" s="36"/>
      <c r="F4" s="36"/>
    </row>
    <row r="5" spans="1:6" ht="17">
      <c r="A5" s="35" t="s">
        <v>10</v>
      </c>
      <c r="B5" s="36" t="s">
        <v>111</v>
      </c>
      <c r="C5" s="36">
        <v>1</v>
      </c>
      <c r="D5" s="36"/>
      <c r="E5" s="36"/>
      <c r="F5" s="36"/>
    </row>
    <row r="6" spans="1:6" ht="17">
      <c r="A6" s="35" t="s">
        <v>11</v>
      </c>
      <c r="B6" s="36" t="s">
        <v>112</v>
      </c>
      <c r="C6" s="36" t="s">
        <v>116</v>
      </c>
      <c r="D6" s="36">
        <v>1</v>
      </c>
      <c r="E6" s="36"/>
      <c r="F6" s="36"/>
    </row>
    <row r="7" spans="1:6" ht="17">
      <c r="A7" s="35" t="s">
        <v>718</v>
      </c>
      <c r="B7" s="36" t="s">
        <v>113</v>
      </c>
      <c r="C7" s="36" t="s">
        <v>117</v>
      </c>
      <c r="D7" s="36" t="s">
        <v>119</v>
      </c>
      <c r="E7" s="36">
        <v>1</v>
      </c>
      <c r="F7" s="36"/>
    </row>
    <row r="8" spans="1:6" ht="17">
      <c r="A8" s="35" t="s">
        <v>293</v>
      </c>
      <c r="B8" s="36" t="s">
        <v>114</v>
      </c>
      <c r="C8" s="36" t="s">
        <v>118</v>
      </c>
      <c r="D8" s="36" t="s">
        <v>120</v>
      </c>
      <c r="E8" s="36" t="s">
        <v>113</v>
      </c>
      <c r="F8" s="36">
        <v>1</v>
      </c>
    </row>
    <row r="9" spans="1:6">
      <c r="A9" s="28"/>
      <c r="B9" s="28"/>
      <c r="C9" s="28"/>
      <c r="D9" s="28"/>
      <c r="E9" s="28"/>
      <c r="F9" s="28"/>
    </row>
    <row r="10" spans="1:6" ht="17">
      <c r="A10" s="34" t="s">
        <v>115</v>
      </c>
    </row>
  </sheetData>
  <pageMargins left="0.7" right="0.7" top="0.75" bottom="0.75" header="0.3" footer="0.3"/>
  <pageSetup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7E7EB-C055-1646-81F5-5968E150E3E1}">
  <dimension ref="A1:E12"/>
  <sheetViews>
    <sheetView workbookViewId="0">
      <selection activeCell="I19" sqref="I19"/>
    </sheetView>
  </sheetViews>
  <sheetFormatPr baseColWidth="10" defaultRowHeight="16"/>
  <cols>
    <col min="1" max="1" width="18.6640625" customWidth="1"/>
    <col min="2" max="2" width="13.83203125" customWidth="1"/>
    <col min="3" max="3" width="14.83203125" customWidth="1"/>
    <col min="4" max="4" width="14.1640625" customWidth="1"/>
    <col min="5" max="5" width="9.83203125" customWidth="1"/>
  </cols>
  <sheetData>
    <row r="1" spans="1:5">
      <c r="A1" s="1" t="s">
        <v>1317</v>
      </c>
    </row>
    <row r="3" spans="1:5">
      <c r="A3" s="48"/>
      <c r="B3" s="158" t="s">
        <v>291</v>
      </c>
      <c r="C3" s="158"/>
      <c r="D3" s="158" t="s">
        <v>292</v>
      </c>
      <c r="E3" s="159"/>
    </row>
    <row r="4" spans="1:5" ht="21" customHeight="1">
      <c r="A4" s="50" t="s">
        <v>130</v>
      </c>
      <c r="B4" s="67" t="s">
        <v>121</v>
      </c>
      <c r="C4" s="67" t="s">
        <v>122</v>
      </c>
      <c r="D4" s="67" t="s">
        <v>121</v>
      </c>
      <c r="E4" s="68" t="s">
        <v>122</v>
      </c>
    </row>
    <row r="5" spans="1:5">
      <c r="A5" s="44" t="s">
        <v>293</v>
      </c>
      <c r="B5" s="9" t="s">
        <v>129</v>
      </c>
      <c r="C5" s="9" t="s">
        <v>510</v>
      </c>
      <c r="D5" s="106" t="s">
        <v>511</v>
      </c>
      <c r="E5" s="10" t="s">
        <v>512</v>
      </c>
    </row>
    <row r="6" spans="1:5" ht="51">
      <c r="A6" s="125" t="s">
        <v>294</v>
      </c>
      <c r="B6" s="13" t="s">
        <v>514</v>
      </c>
      <c r="C6" s="13">
        <v>1.9E-2</v>
      </c>
      <c r="D6" s="107" t="s">
        <v>513</v>
      </c>
      <c r="E6" s="14">
        <v>2E-3</v>
      </c>
    </row>
    <row r="8" spans="1:5">
      <c r="A8" s="83" t="s">
        <v>1302</v>
      </c>
    </row>
    <row r="12" spans="1:5">
      <c r="A12" s="1"/>
    </row>
  </sheetData>
  <mergeCells count="2">
    <mergeCell ref="B3:C3"/>
    <mergeCell ref="D3:E3"/>
  </mergeCells>
  <pageMargins left="0.7" right="0.7" top="0.75" bottom="0.75" header="0.3" footer="0.3"/>
  <pageSetup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B7D9C-3735-4A43-B729-531BA62D2DA3}">
  <dimension ref="A1:D141"/>
  <sheetViews>
    <sheetView tabSelected="1" topLeftCell="A125" workbookViewId="0">
      <selection activeCell="C137" sqref="C137"/>
    </sheetView>
  </sheetViews>
  <sheetFormatPr baseColWidth="10" defaultRowHeight="16"/>
  <cols>
    <col min="2" max="2" width="18.33203125" customWidth="1"/>
  </cols>
  <sheetData>
    <row r="1" spans="1:4">
      <c r="A1" s="1" t="s">
        <v>1301</v>
      </c>
    </row>
    <row r="2" spans="1:4">
      <c r="A2" s="2"/>
    </row>
    <row r="3" spans="1:4">
      <c r="A3" s="21" t="s">
        <v>153</v>
      </c>
      <c r="B3" s="21" t="s">
        <v>154</v>
      </c>
      <c r="C3" s="21" t="s">
        <v>155</v>
      </c>
      <c r="D3" s="21" t="s">
        <v>156</v>
      </c>
    </row>
    <row r="4" spans="1:4">
      <c r="A4" t="s">
        <v>157</v>
      </c>
      <c r="B4" t="s">
        <v>158</v>
      </c>
      <c r="C4" t="s">
        <v>56</v>
      </c>
      <c r="D4">
        <v>-2.1083315218603098</v>
      </c>
    </row>
    <row r="5" spans="1:4">
      <c r="A5" t="s">
        <v>159</v>
      </c>
      <c r="B5" t="s">
        <v>158</v>
      </c>
      <c r="C5" s="69" t="s">
        <v>160</v>
      </c>
      <c r="D5" s="69">
        <v>0.74534412999999999</v>
      </c>
    </row>
    <row r="6" spans="1:4">
      <c r="A6" t="s">
        <v>159</v>
      </c>
      <c r="B6" t="s">
        <v>158</v>
      </c>
      <c r="C6" s="69" t="s">
        <v>161</v>
      </c>
      <c r="D6" s="69">
        <v>2.51463131</v>
      </c>
    </row>
    <row r="7" spans="1:4">
      <c r="A7" t="s">
        <v>159</v>
      </c>
      <c r="B7" t="s">
        <v>158</v>
      </c>
      <c r="C7" s="69" t="s">
        <v>162</v>
      </c>
      <c r="D7" s="69">
        <v>-0.70421330000000004</v>
      </c>
    </row>
    <row r="8" spans="1:4">
      <c r="A8" t="s">
        <v>159</v>
      </c>
      <c r="B8" t="s">
        <v>158</v>
      </c>
      <c r="C8" s="69" t="s">
        <v>163</v>
      </c>
      <c r="D8" s="69">
        <v>2.5159178999999998</v>
      </c>
    </row>
    <row r="9" spans="1:4">
      <c r="A9" t="s">
        <v>159</v>
      </c>
      <c r="B9" t="s">
        <v>158</v>
      </c>
      <c r="C9" s="69" t="s">
        <v>164</v>
      </c>
      <c r="D9" s="69">
        <v>-0.50031930000000002</v>
      </c>
    </row>
    <row r="10" spans="1:4">
      <c r="A10" t="s">
        <v>159</v>
      </c>
      <c r="B10" t="s">
        <v>158</v>
      </c>
      <c r="C10" s="69" t="s">
        <v>165</v>
      </c>
      <c r="D10" s="69">
        <v>0.15417006</v>
      </c>
    </row>
    <row r="11" spans="1:4">
      <c r="A11" t="s">
        <v>159</v>
      </c>
      <c r="B11" t="s">
        <v>158</v>
      </c>
      <c r="C11" s="69" t="s">
        <v>166</v>
      </c>
      <c r="D11" s="69">
        <v>-0.6128207</v>
      </c>
    </row>
    <row r="12" spans="1:4">
      <c r="A12" t="s">
        <v>159</v>
      </c>
      <c r="B12" t="s">
        <v>158</v>
      </c>
      <c r="C12" s="69" t="s">
        <v>167</v>
      </c>
      <c r="D12" s="69">
        <v>5.2073029999999999E-2</v>
      </c>
    </row>
    <row r="13" spans="1:4">
      <c r="A13" t="s">
        <v>159</v>
      </c>
      <c r="B13" t="s">
        <v>158</v>
      </c>
      <c r="C13" s="69" t="s">
        <v>168</v>
      </c>
      <c r="D13" s="69">
        <v>0.80296592</v>
      </c>
    </row>
    <row r="14" spans="1:4">
      <c r="A14" t="s">
        <v>159</v>
      </c>
      <c r="B14" t="s">
        <v>158</v>
      </c>
      <c r="C14" s="69" t="s">
        <v>169</v>
      </c>
      <c r="D14" s="69">
        <v>1.7350317</v>
      </c>
    </row>
    <row r="15" spans="1:4">
      <c r="A15" t="s">
        <v>159</v>
      </c>
      <c r="B15" t="s">
        <v>158</v>
      </c>
      <c r="C15" s="69" t="s">
        <v>170</v>
      </c>
      <c r="D15" s="69">
        <v>2.8690585500000001</v>
      </c>
    </row>
    <row r="16" spans="1:4">
      <c r="A16" t="s">
        <v>159</v>
      </c>
      <c r="B16" t="s">
        <v>158</v>
      </c>
      <c r="C16" s="69" t="s">
        <v>171</v>
      </c>
      <c r="D16" s="69">
        <v>1.81317927</v>
      </c>
    </row>
    <row r="17" spans="1:4">
      <c r="A17" t="s">
        <v>159</v>
      </c>
      <c r="B17" t="s">
        <v>158</v>
      </c>
      <c r="C17" s="69" t="s">
        <v>172</v>
      </c>
      <c r="D17" s="69">
        <v>1.90377821</v>
      </c>
    </row>
    <row r="18" spans="1:4">
      <c r="A18" t="s">
        <v>159</v>
      </c>
      <c r="B18" t="s">
        <v>158</v>
      </c>
      <c r="C18" s="69" t="s">
        <v>173</v>
      </c>
      <c r="D18" s="69">
        <v>-0.12493310000000001</v>
      </c>
    </row>
    <row r="19" spans="1:4">
      <c r="A19" t="s">
        <v>159</v>
      </c>
      <c r="B19" t="s">
        <v>158</v>
      </c>
      <c r="C19" s="69" t="s">
        <v>174</v>
      </c>
      <c r="D19" s="69">
        <v>1.0118592500000001</v>
      </c>
    </row>
    <row r="20" spans="1:4">
      <c r="A20" t="s">
        <v>159</v>
      </c>
      <c r="B20" t="s">
        <v>158</v>
      </c>
      <c r="C20" s="69" t="s">
        <v>175</v>
      </c>
      <c r="D20" s="69">
        <v>-0.96715169999999995</v>
      </c>
    </row>
    <row r="21" spans="1:4">
      <c r="A21" t="s">
        <v>159</v>
      </c>
      <c r="B21" t="s">
        <v>158</v>
      </c>
      <c r="C21" s="69" t="s">
        <v>19</v>
      </c>
      <c r="D21" s="69">
        <v>4.5377588700000002</v>
      </c>
    </row>
    <row r="22" spans="1:4">
      <c r="A22" t="s">
        <v>159</v>
      </c>
      <c r="B22" t="s">
        <v>158</v>
      </c>
      <c r="C22" s="69" t="s">
        <v>176</v>
      </c>
      <c r="D22" s="69">
        <v>8.3109985399999999</v>
      </c>
    </row>
    <row r="23" spans="1:4">
      <c r="A23" t="s">
        <v>159</v>
      </c>
      <c r="B23" t="s">
        <v>158</v>
      </c>
      <c r="C23" s="69" t="s">
        <v>177</v>
      </c>
      <c r="D23" s="69">
        <v>3.32461589</v>
      </c>
    </row>
    <row r="24" spans="1:4">
      <c r="A24" t="s">
        <v>159</v>
      </c>
      <c r="B24" t="s">
        <v>158</v>
      </c>
      <c r="C24" s="69" t="s">
        <v>178</v>
      </c>
      <c r="D24" s="69">
        <v>0.39305103000000002</v>
      </c>
    </row>
    <row r="25" spans="1:4">
      <c r="A25" t="s">
        <v>159</v>
      </c>
      <c r="B25" t="s">
        <v>158</v>
      </c>
      <c r="C25" s="69" t="s">
        <v>179</v>
      </c>
      <c r="D25" s="69">
        <v>-0.96888209999999997</v>
      </c>
    </row>
    <row r="26" spans="1:4">
      <c r="A26" t="s">
        <v>159</v>
      </c>
      <c r="B26" t="s">
        <v>158</v>
      </c>
      <c r="C26" s="69" t="s">
        <v>180</v>
      </c>
      <c r="D26" s="69">
        <v>-4.2820400000000002E-2</v>
      </c>
    </row>
    <row r="27" spans="1:4">
      <c r="A27" t="s">
        <v>159</v>
      </c>
      <c r="B27" t="s">
        <v>158</v>
      </c>
      <c r="C27" s="69" t="s">
        <v>181</v>
      </c>
      <c r="D27" s="69">
        <v>-0.22507250000000001</v>
      </c>
    </row>
    <row r="28" spans="1:4">
      <c r="A28" t="s">
        <v>159</v>
      </c>
      <c r="B28" t="s">
        <v>158</v>
      </c>
      <c r="C28" s="69" t="s">
        <v>182</v>
      </c>
      <c r="D28" s="69">
        <v>-0.13938130000000001</v>
      </c>
    </row>
    <row r="29" spans="1:4">
      <c r="A29" t="s">
        <v>159</v>
      </c>
      <c r="B29" t="s">
        <v>158</v>
      </c>
      <c r="C29" s="69" t="s">
        <v>183</v>
      </c>
      <c r="D29" s="69">
        <v>-2.2824417000000001</v>
      </c>
    </row>
    <row r="30" spans="1:4">
      <c r="A30" t="s">
        <v>159</v>
      </c>
      <c r="B30" t="s">
        <v>158</v>
      </c>
      <c r="C30" s="69" t="s">
        <v>184</v>
      </c>
      <c r="D30" s="69">
        <v>-1.451916</v>
      </c>
    </row>
    <row r="31" spans="1:4">
      <c r="A31" t="s">
        <v>159</v>
      </c>
      <c r="B31" t="s">
        <v>158</v>
      </c>
      <c r="C31" s="69" t="s">
        <v>185</v>
      </c>
      <c r="D31" s="69">
        <v>4.4057968199999999</v>
      </c>
    </row>
    <row r="32" spans="1:4">
      <c r="A32" t="s">
        <v>159</v>
      </c>
      <c r="B32" t="s">
        <v>158</v>
      </c>
      <c r="C32" s="69" t="s">
        <v>186</v>
      </c>
      <c r="D32" s="69">
        <v>-8.5854299999999995E-2</v>
      </c>
    </row>
    <row r="33" spans="1:4">
      <c r="A33" t="s">
        <v>159</v>
      </c>
      <c r="B33" t="s">
        <v>158</v>
      </c>
      <c r="C33" s="69" t="s">
        <v>187</v>
      </c>
      <c r="D33" s="69">
        <v>-1.2070957</v>
      </c>
    </row>
    <row r="34" spans="1:4">
      <c r="A34" t="s">
        <v>159</v>
      </c>
      <c r="B34" t="s">
        <v>158</v>
      </c>
      <c r="C34" s="69" t="s">
        <v>188</v>
      </c>
      <c r="D34" s="69">
        <v>0.36609767999999998</v>
      </c>
    </row>
    <row r="35" spans="1:4">
      <c r="A35" t="s">
        <v>159</v>
      </c>
      <c r="B35" t="s">
        <v>158</v>
      </c>
      <c r="C35" s="69" t="s">
        <v>189</v>
      </c>
      <c r="D35" s="69">
        <v>1.8606357</v>
      </c>
    </row>
    <row r="36" spans="1:4">
      <c r="A36" t="s">
        <v>159</v>
      </c>
      <c r="B36" t="s">
        <v>158</v>
      </c>
      <c r="C36" s="69" t="s">
        <v>190</v>
      </c>
      <c r="D36" s="69">
        <v>-7.61569E-2</v>
      </c>
    </row>
    <row r="37" spans="1:4">
      <c r="A37" t="s">
        <v>159</v>
      </c>
      <c r="B37" t="s">
        <v>158</v>
      </c>
      <c r="C37" s="69" t="s">
        <v>191</v>
      </c>
      <c r="D37" s="69">
        <v>-0.63167150000000005</v>
      </c>
    </row>
    <row r="38" spans="1:4">
      <c r="A38" t="s">
        <v>159</v>
      </c>
      <c r="B38" t="s">
        <v>158</v>
      </c>
      <c r="C38" s="69" t="s">
        <v>20</v>
      </c>
      <c r="D38" s="69">
        <v>3.9920407899999999</v>
      </c>
    </row>
    <row r="39" spans="1:4">
      <c r="A39" t="s">
        <v>159</v>
      </c>
      <c r="B39" t="s">
        <v>158</v>
      </c>
      <c r="C39" s="69" t="s">
        <v>192</v>
      </c>
      <c r="D39" s="69">
        <v>0.94507775999999999</v>
      </c>
    </row>
    <row r="40" spans="1:4">
      <c r="A40" t="s">
        <v>159</v>
      </c>
      <c r="B40" t="s">
        <v>158</v>
      </c>
      <c r="C40" s="69" t="s">
        <v>193</v>
      </c>
      <c r="D40" s="69">
        <v>-1.2035828</v>
      </c>
    </row>
    <row r="41" spans="1:4">
      <c r="A41" t="s">
        <v>159</v>
      </c>
      <c r="B41" t="s">
        <v>158</v>
      </c>
      <c r="C41" s="69" t="s">
        <v>194</v>
      </c>
      <c r="D41" s="69">
        <v>0.61744116999999998</v>
      </c>
    </row>
    <row r="42" spans="1:4">
      <c r="A42" t="s">
        <v>159</v>
      </c>
      <c r="B42" t="s">
        <v>158</v>
      </c>
      <c r="C42" s="69" t="s">
        <v>195</v>
      </c>
      <c r="D42" s="69">
        <v>-1.1699425999999999</v>
      </c>
    </row>
    <row r="43" spans="1:4">
      <c r="A43" t="s">
        <v>159</v>
      </c>
      <c r="B43" t="s">
        <v>158</v>
      </c>
      <c r="C43" s="69" t="s">
        <v>196</v>
      </c>
      <c r="D43" s="69">
        <v>-0.28361989999999998</v>
      </c>
    </row>
    <row r="44" spans="1:4">
      <c r="A44" t="s">
        <v>159</v>
      </c>
      <c r="B44" t="s">
        <v>158</v>
      </c>
      <c r="C44" s="69" t="s">
        <v>197</v>
      </c>
      <c r="D44" s="69">
        <v>6.2501592500000003</v>
      </c>
    </row>
    <row r="45" spans="1:4">
      <c r="A45" t="s">
        <v>159</v>
      </c>
      <c r="B45" t="s">
        <v>158</v>
      </c>
      <c r="C45" s="69" t="s">
        <v>198</v>
      </c>
      <c r="D45" s="69">
        <v>-0.30550369999999999</v>
      </c>
    </row>
    <row r="46" spans="1:4">
      <c r="A46" t="s">
        <v>157</v>
      </c>
      <c r="B46" t="s">
        <v>266</v>
      </c>
      <c r="C46" t="s">
        <v>56</v>
      </c>
      <c r="D46">
        <v>-4.7082005891905698</v>
      </c>
    </row>
    <row r="47" spans="1:4">
      <c r="A47" t="s">
        <v>157</v>
      </c>
      <c r="B47" t="s">
        <v>266</v>
      </c>
      <c r="C47" t="s">
        <v>199</v>
      </c>
      <c r="D47">
        <v>0.689760942128813</v>
      </c>
    </row>
    <row r="48" spans="1:4">
      <c r="A48" t="s">
        <v>157</v>
      </c>
      <c r="B48" t="s">
        <v>266</v>
      </c>
      <c r="C48" t="s">
        <v>200</v>
      </c>
      <c r="D48">
        <v>1.3084163349833799</v>
      </c>
    </row>
    <row r="49" spans="1:4">
      <c r="A49" t="s">
        <v>157</v>
      </c>
      <c r="B49" t="s">
        <v>266</v>
      </c>
      <c r="C49" t="s">
        <v>201</v>
      </c>
      <c r="D49">
        <v>-1.0570731283555099</v>
      </c>
    </row>
    <row r="50" spans="1:4">
      <c r="A50" t="s">
        <v>157</v>
      </c>
      <c r="B50" t="s">
        <v>266</v>
      </c>
      <c r="C50" t="s">
        <v>65</v>
      </c>
      <c r="D50">
        <v>-0.92240074689062301</v>
      </c>
    </row>
    <row r="51" spans="1:4">
      <c r="A51" t="s">
        <v>157</v>
      </c>
      <c r="B51" t="s">
        <v>266</v>
      </c>
      <c r="C51" t="s">
        <v>68</v>
      </c>
      <c r="D51">
        <v>1.3540767233589299E-2</v>
      </c>
    </row>
    <row r="52" spans="1:4">
      <c r="A52" t="s">
        <v>157</v>
      </c>
      <c r="B52" t="s">
        <v>266</v>
      </c>
      <c r="C52" t="s">
        <v>71</v>
      </c>
      <c r="D52">
        <v>3.6130567963619398E-3</v>
      </c>
    </row>
    <row r="53" spans="1:4">
      <c r="A53" t="s">
        <v>157</v>
      </c>
      <c r="B53" t="s">
        <v>266</v>
      </c>
      <c r="C53" t="s">
        <v>202</v>
      </c>
      <c r="D53">
        <v>7.7860050113049901</v>
      </c>
    </row>
    <row r="54" spans="1:4">
      <c r="A54" t="s">
        <v>157</v>
      </c>
      <c r="B54" t="s">
        <v>266</v>
      </c>
      <c r="C54" t="s">
        <v>203</v>
      </c>
      <c r="D54">
        <v>0.38578067998089499</v>
      </c>
    </row>
    <row r="55" spans="1:4">
      <c r="A55" t="s">
        <v>157</v>
      </c>
      <c r="B55" t="s">
        <v>266</v>
      </c>
      <c r="C55" t="s">
        <v>204</v>
      </c>
      <c r="D55">
        <v>0.35673315940385503</v>
      </c>
    </row>
    <row r="56" spans="1:4">
      <c r="A56" t="s">
        <v>157</v>
      </c>
      <c r="B56" t="s">
        <v>266</v>
      </c>
      <c r="C56" t="s">
        <v>69</v>
      </c>
      <c r="D56">
        <v>0.180924100240656</v>
      </c>
    </row>
    <row r="57" spans="1:4">
      <c r="A57" t="s">
        <v>157</v>
      </c>
      <c r="B57" t="s">
        <v>266</v>
      </c>
      <c r="C57" t="s">
        <v>205</v>
      </c>
      <c r="D57">
        <v>0.78060738171564203</v>
      </c>
    </row>
    <row r="58" spans="1:4">
      <c r="A58" t="s">
        <v>157</v>
      </c>
      <c r="B58" t="s">
        <v>266</v>
      </c>
      <c r="C58" t="s">
        <v>206</v>
      </c>
      <c r="D58">
        <v>3.0080897683826401E-2</v>
      </c>
    </row>
    <row r="59" spans="1:4">
      <c r="A59" t="s">
        <v>157</v>
      </c>
      <c r="B59" t="s">
        <v>266</v>
      </c>
      <c r="C59" t="s">
        <v>207</v>
      </c>
      <c r="D59">
        <v>6.9358932667600501E-2</v>
      </c>
    </row>
    <row r="60" spans="1:4">
      <c r="A60" t="s">
        <v>159</v>
      </c>
      <c r="B60" t="s">
        <v>266</v>
      </c>
      <c r="C60" t="s">
        <v>208</v>
      </c>
      <c r="D60">
        <v>0.91056294027208795</v>
      </c>
    </row>
    <row r="61" spans="1:4">
      <c r="A61" t="s">
        <v>159</v>
      </c>
      <c r="B61" t="s">
        <v>266</v>
      </c>
      <c r="C61" t="s">
        <v>209</v>
      </c>
      <c r="D61">
        <v>-0.238905412340575</v>
      </c>
    </row>
    <row r="62" spans="1:4">
      <c r="A62" t="s">
        <v>159</v>
      </c>
      <c r="B62" t="s">
        <v>266</v>
      </c>
      <c r="C62" t="s">
        <v>210</v>
      </c>
      <c r="D62">
        <v>-8.1959797656461705E-2</v>
      </c>
    </row>
    <row r="63" spans="1:4">
      <c r="A63" t="s">
        <v>159</v>
      </c>
      <c r="B63" t="s">
        <v>266</v>
      </c>
      <c r="C63" t="s">
        <v>211</v>
      </c>
      <c r="D63">
        <v>0.104960168315367</v>
      </c>
    </row>
    <row r="64" spans="1:4">
      <c r="A64" t="s">
        <v>159</v>
      </c>
      <c r="B64" t="s">
        <v>266</v>
      </c>
      <c r="C64" t="s">
        <v>212</v>
      </c>
      <c r="D64">
        <v>2.8284339063480899</v>
      </c>
    </row>
    <row r="65" spans="1:4">
      <c r="A65" t="s">
        <v>159</v>
      </c>
      <c r="B65" t="s">
        <v>266</v>
      </c>
      <c r="C65" t="s">
        <v>213</v>
      </c>
      <c r="D65">
        <v>0.42339613319036701</v>
      </c>
    </row>
    <row r="66" spans="1:4">
      <c r="A66" t="s">
        <v>159</v>
      </c>
      <c r="B66" t="s">
        <v>266</v>
      </c>
      <c r="C66" t="s">
        <v>214</v>
      </c>
      <c r="D66">
        <v>2.13439356721423</v>
      </c>
    </row>
    <row r="67" spans="1:4">
      <c r="A67" t="s">
        <v>159</v>
      </c>
      <c r="B67" t="s">
        <v>266</v>
      </c>
      <c r="C67" t="s">
        <v>215</v>
      </c>
      <c r="D67">
        <v>0.27374908415724902</v>
      </c>
    </row>
    <row r="68" spans="1:4">
      <c r="A68" t="s">
        <v>159</v>
      </c>
      <c r="B68" t="s">
        <v>266</v>
      </c>
      <c r="C68" t="s">
        <v>216</v>
      </c>
      <c r="D68">
        <v>-0.79451435408812199</v>
      </c>
    </row>
    <row r="69" spans="1:4">
      <c r="A69" t="s">
        <v>159</v>
      </c>
      <c r="B69" t="s">
        <v>266</v>
      </c>
      <c r="C69" t="s">
        <v>167</v>
      </c>
      <c r="D69">
        <v>0.12860998898001699</v>
      </c>
    </row>
    <row r="70" spans="1:4">
      <c r="A70" t="s">
        <v>159</v>
      </c>
      <c r="B70" t="s">
        <v>266</v>
      </c>
      <c r="C70" t="s">
        <v>217</v>
      </c>
      <c r="D70">
        <v>9.6849907955454201E-2</v>
      </c>
    </row>
    <row r="71" spans="1:4">
      <c r="A71" t="s">
        <v>159</v>
      </c>
      <c r="B71" t="s">
        <v>266</v>
      </c>
      <c r="C71" t="s">
        <v>218</v>
      </c>
      <c r="D71">
        <v>-1.9157894414861001</v>
      </c>
    </row>
    <row r="72" spans="1:4">
      <c r="A72" t="s">
        <v>159</v>
      </c>
      <c r="B72" t="s">
        <v>266</v>
      </c>
      <c r="C72" t="s">
        <v>219</v>
      </c>
      <c r="D72">
        <v>0.20614339382013</v>
      </c>
    </row>
    <row r="73" spans="1:4">
      <c r="A73" t="s">
        <v>159</v>
      </c>
      <c r="B73" t="s">
        <v>266</v>
      </c>
      <c r="C73" t="s">
        <v>220</v>
      </c>
      <c r="D73">
        <v>1.3371169360097599</v>
      </c>
    </row>
    <row r="74" spans="1:4">
      <c r="A74" t="s">
        <v>159</v>
      </c>
      <c r="B74" t="s">
        <v>266</v>
      </c>
      <c r="C74" t="s">
        <v>221</v>
      </c>
      <c r="D74">
        <v>0.43504815901459198</v>
      </c>
    </row>
    <row r="75" spans="1:4">
      <c r="A75" t="s">
        <v>159</v>
      </c>
      <c r="B75" t="s">
        <v>266</v>
      </c>
      <c r="C75" t="s">
        <v>222</v>
      </c>
      <c r="D75">
        <v>0.89666318596828798</v>
      </c>
    </row>
    <row r="76" spans="1:4">
      <c r="A76" t="s">
        <v>159</v>
      </c>
      <c r="B76" t="s">
        <v>266</v>
      </c>
      <c r="C76" t="s">
        <v>223</v>
      </c>
      <c r="D76">
        <v>0.167813735591195</v>
      </c>
    </row>
    <row r="77" spans="1:4">
      <c r="A77" t="s">
        <v>159</v>
      </c>
      <c r="B77" t="s">
        <v>266</v>
      </c>
      <c r="C77" t="s">
        <v>170</v>
      </c>
      <c r="D77">
        <v>0.19874946996040599</v>
      </c>
    </row>
    <row r="78" spans="1:4">
      <c r="A78" t="s">
        <v>159</v>
      </c>
      <c r="B78" t="s">
        <v>266</v>
      </c>
      <c r="C78" t="s">
        <v>174</v>
      </c>
      <c r="D78">
        <v>0.93837786862783601</v>
      </c>
    </row>
    <row r="79" spans="1:4">
      <c r="A79" t="s">
        <v>159</v>
      </c>
      <c r="B79" t="s">
        <v>266</v>
      </c>
      <c r="C79" t="s">
        <v>224</v>
      </c>
      <c r="D79">
        <v>-0.45673083482682098</v>
      </c>
    </row>
    <row r="80" spans="1:4">
      <c r="A80" t="s">
        <v>159</v>
      </c>
      <c r="B80" t="s">
        <v>266</v>
      </c>
      <c r="C80" t="s">
        <v>225</v>
      </c>
      <c r="D80">
        <v>-0.91296792599865395</v>
      </c>
    </row>
    <row r="81" spans="1:4">
      <c r="A81" t="s">
        <v>159</v>
      </c>
      <c r="B81" t="s">
        <v>266</v>
      </c>
      <c r="C81" t="s">
        <v>226</v>
      </c>
      <c r="D81">
        <v>4.1492914100108802</v>
      </c>
    </row>
    <row r="82" spans="1:4">
      <c r="A82" t="s">
        <v>159</v>
      </c>
      <c r="B82" t="s">
        <v>266</v>
      </c>
      <c r="C82" t="s">
        <v>21</v>
      </c>
      <c r="D82">
        <v>-0.21157224991964099</v>
      </c>
    </row>
    <row r="83" spans="1:4">
      <c r="A83" t="s">
        <v>159</v>
      </c>
      <c r="B83" t="s">
        <v>266</v>
      </c>
      <c r="C83" t="s">
        <v>227</v>
      </c>
      <c r="D83">
        <v>-13.4438356557738</v>
      </c>
    </row>
    <row r="84" spans="1:4">
      <c r="A84" t="s">
        <v>159</v>
      </c>
      <c r="B84" t="s">
        <v>266</v>
      </c>
      <c r="C84" t="s">
        <v>175</v>
      </c>
      <c r="D84">
        <v>-3.8089340259700002</v>
      </c>
    </row>
    <row r="85" spans="1:4">
      <c r="A85" t="s">
        <v>159</v>
      </c>
      <c r="B85" t="s">
        <v>266</v>
      </c>
      <c r="C85" t="s">
        <v>19</v>
      </c>
      <c r="D85">
        <v>10.257704746099</v>
      </c>
    </row>
    <row r="86" spans="1:4">
      <c r="A86" t="s">
        <v>159</v>
      </c>
      <c r="B86" t="s">
        <v>266</v>
      </c>
      <c r="C86" t="s">
        <v>228</v>
      </c>
      <c r="D86">
        <v>-7.4337222763832506E-2</v>
      </c>
    </row>
    <row r="87" spans="1:4">
      <c r="A87" t="s">
        <v>159</v>
      </c>
      <c r="B87" t="s">
        <v>266</v>
      </c>
      <c r="C87" t="s">
        <v>176</v>
      </c>
      <c r="D87">
        <v>0.24361673670372799</v>
      </c>
    </row>
    <row r="88" spans="1:4">
      <c r="A88" t="s">
        <v>159</v>
      </c>
      <c r="B88" t="s">
        <v>266</v>
      </c>
      <c r="C88" t="s">
        <v>229</v>
      </c>
      <c r="D88">
        <v>1.3649323594086901E-2</v>
      </c>
    </row>
    <row r="89" spans="1:4">
      <c r="A89" t="s">
        <v>159</v>
      </c>
      <c r="B89" t="s">
        <v>266</v>
      </c>
      <c r="C89" t="s">
        <v>230</v>
      </c>
      <c r="D89">
        <v>-1.1402624997386801</v>
      </c>
    </row>
    <row r="90" spans="1:4">
      <c r="A90" t="s">
        <v>159</v>
      </c>
      <c r="B90" t="s">
        <v>266</v>
      </c>
      <c r="C90" t="s">
        <v>177</v>
      </c>
      <c r="D90">
        <v>2.61193659663207</v>
      </c>
    </row>
    <row r="91" spans="1:4">
      <c r="A91" t="s">
        <v>159</v>
      </c>
      <c r="B91" t="s">
        <v>266</v>
      </c>
      <c r="C91" t="s">
        <v>231</v>
      </c>
      <c r="D91">
        <v>-1.57061325084329</v>
      </c>
    </row>
    <row r="92" spans="1:4">
      <c r="A92" t="s">
        <v>159</v>
      </c>
      <c r="B92" t="s">
        <v>266</v>
      </c>
      <c r="C92" t="s">
        <v>232</v>
      </c>
      <c r="D92">
        <v>-6.5505786910447103E-2</v>
      </c>
    </row>
    <row r="93" spans="1:4">
      <c r="A93" t="s">
        <v>159</v>
      </c>
      <c r="B93" t="s">
        <v>266</v>
      </c>
      <c r="C93" t="s">
        <v>233</v>
      </c>
      <c r="D93">
        <v>-0.31273626387678499</v>
      </c>
    </row>
    <row r="94" spans="1:4">
      <c r="A94" t="s">
        <v>159</v>
      </c>
      <c r="B94" t="s">
        <v>266</v>
      </c>
      <c r="C94" t="s">
        <v>234</v>
      </c>
      <c r="D94">
        <v>-1.2871137426616099</v>
      </c>
    </row>
    <row r="95" spans="1:4">
      <c r="A95" t="s">
        <v>159</v>
      </c>
      <c r="B95" t="s">
        <v>266</v>
      </c>
      <c r="C95" t="s">
        <v>235</v>
      </c>
      <c r="D95">
        <v>-0.79864852873423697</v>
      </c>
    </row>
    <row r="96" spans="1:4">
      <c r="A96" t="s">
        <v>159</v>
      </c>
      <c r="B96" t="s">
        <v>266</v>
      </c>
      <c r="C96" t="s">
        <v>236</v>
      </c>
      <c r="D96">
        <v>0.180194082919893</v>
      </c>
    </row>
    <row r="97" spans="1:4">
      <c r="A97" t="s">
        <v>159</v>
      </c>
      <c r="B97" t="s">
        <v>266</v>
      </c>
      <c r="C97" t="s">
        <v>237</v>
      </c>
      <c r="D97">
        <v>0.65695342617710195</v>
      </c>
    </row>
    <row r="98" spans="1:4">
      <c r="A98" t="s">
        <v>159</v>
      </c>
      <c r="B98" t="s">
        <v>266</v>
      </c>
      <c r="C98" t="s">
        <v>238</v>
      </c>
      <c r="D98">
        <v>-6.8494968798337302E-2</v>
      </c>
    </row>
    <row r="99" spans="1:4">
      <c r="A99" t="s">
        <v>159</v>
      </c>
      <c r="B99" t="s">
        <v>266</v>
      </c>
      <c r="C99" t="s">
        <v>239</v>
      </c>
      <c r="D99">
        <v>-0.66239373881116004</v>
      </c>
    </row>
    <row r="100" spans="1:4">
      <c r="A100" t="s">
        <v>159</v>
      </c>
      <c r="B100" t="s">
        <v>266</v>
      </c>
      <c r="C100" t="s">
        <v>240</v>
      </c>
      <c r="D100">
        <v>1.29138458925217</v>
      </c>
    </row>
    <row r="101" spans="1:4">
      <c r="A101" t="s">
        <v>159</v>
      </c>
      <c r="B101" t="s">
        <v>266</v>
      </c>
      <c r="C101" t="s">
        <v>241</v>
      </c>
      <c r="D101">
        <v>3.56737962784538</v>
      </c>
    </row>
    <row r="102" spans="1:4">
      <c r="A102" t="s">
        <v>159</v>
      </c>
      <c r="B102" t="s">
        <v>266</v>
      </c>
      <c r="C102" t="s">
        <v>242</v>
      </c>
      <c r="D102">
        <v>-1.63393088905906</v>
      </c>
    </row>
    <row r="103" spans="1:4">
      <c r="A103" t="s">
        <v>159</v>
      </c>
      <c r="B103" t="s">
        <v>266</v>
      </c>
      <c r="C103" t="s">
        <v>243</v>
      </c>
      <c r="D103">
        <v>2.2637390510719402</v>
      </c>
    </row>
    <row r="104" spans="1:4">
      <c r="A104" t="s">
        <v>159</v>
      </c>
      <c r="B104" t="s">
        <v>266</v>
      </c>
      <c r="C104" t="s">
        <v>244</v>
      </c>
      <c r="D104">
        <v>0.75906248095268303</v>
      </c>
    </row>
    <row r="105" spans="1:4">
      <c r="A105" t="s">
        <v>159</v>
      </c>
      <c r="B105" t="s">
        <v>266</v>
      </c>
      <c r="C105" t="s">
        <v>245</v>
      </c>
      <c r="D105">
        <v>-0.40630829576320499</v>
      </c>
    </row>
    <row r="106" spans="1:4">
      <c r="A106" t="s">
        <v>159</v>
      </c>
      <c r="B106" t="s">
        <v>266</v>
      </c>
      <c r="C106" t="s">
        <v>246</v>
      </c>
      <c r="D106">
        <v>-6.3453887274708398</v>
      </c>
    </row>
    <row r="107" spans="1:4">
      <c r="A107" t="s">
        <v>159</v>
      </c>
      <c r="B107" t="s">
        <v>266</v>
      </c>
      <c r="C107" t="s">
        <v>247</v>
      </c>
      <c r="D107">
        <v>-2.5929848198523602</v>
      </c>
    </row>
    <row r="108" spans="1:4">
      <c r="A108" t="s">
        <v>159</v>
      </c>
      <c r="B108" t="s">
        <v>266</v>
      </c>
      <c r="C108" t="s">
        <v>248</v>
      </c>
      <c r="D108">
        <v>-0.78572448237067005</v>
      </c>
    </row>
    <row r="109" spans="1:4">
      <c r="A109" t="s">
        <v>159</v>
      </c>
      <c r="B109" t="s">
        <v>266</v>
      </c>
      <c r="C109" t="s">
        <v>249</v>
      </c>
      <c r="D109">
        <v>0.33617149315966199</v>
      </c>
    </row>
    <row r="110" spans="1:4">
      <c r="A110" t="s">
        <v>159</v>
      </c>
      <c r="B110" t="s">
        <v>266</v>
      </c>
      <c r="C110" t="s">
        <v>250</v>
      </c>
      <c r="D110">
        <v>-1.17480484736515</v>
      </c>
    </row>
    <row r="111" spans="1:4">
      <c r="A111" t="s">
        <v>159</v>
      </c>
      <c r="B111" t="s">
        <v>266</v>
      </c>
      <c r="C111" t="s">
        <v>251</v>
      </c>
      <c r="D111">
        <v>-2.2143225188426099</v>
      </c>
    </row>
    <row r="112" spans="1:4">
      <c r="A112" t="s">
        <v>159</v>
      </c>
      <c r="B112" t="s">
        <v>266</v>
      </c>
      <c r="C112" t="s">
        <v>252</v>
      </c>
      <c r="D112">
        <v>1.2111531081974001</v>
      </c>
    </row>
    <row r="113" spans="1:4">
      <c r="A113" t="s">
        <v>159</v>
      </c>
      <c r="B113" t="s">
        <v>266</v>
      </c>
      <c r="C113" t="s">
        <v>253</v>
      </c>
      <c r="D113">
        <v>6.9228319087318502</v>
      </c>
    </row>
    <row r="114" spans="1:4">
      <c r="A114" t="s">
        <v>159</v>
      </c>
      <c r="B114" t="s">
        <v>266</v>
      </c>
      <c r="C114" t="s">
        <v>20</v>
      </c>
      <c r="D114">
        <v>4.0651151250548798</v>
      </c>
    </row>
    <row r="115" spans="1:4">
      <c r="A115" t="s">
        <v>159</v>
      </c>
      <c r="B115" t="s">
        <v>266</v>
      </c>
      <c r="C115" t="s">
        <v>254</v>
      </c>
      <c r="D115">
        <v>-1.16572792377056</v>
      </c>
    </row>
    <row r="116" spans="1:4">
      <c r="A116" t="s">
        <v>159</v>
      </c>
      <c r="B116" t="s">
        <v>266</v>
      </c>
      <c r="C116" t="s">
        <v>255</v>
      </c>
      <c r="D116">
        <v>-0.39857331723758199</v>
      </c>
    </row>
    <row r="117" spans="1:4">
      <c r="A117" t="s">
        <v>159</v>
      </c>
      <c r="B117" t="s">
        <v>266</v>
      </c>
      <c r="C117" t="s">
        <v>256</v>
      </c>
      <c r="D117">
        <v>-0.48866839671557899</v>
      </c>
    </row>
    <row r="118" spans="1:4">
      <c r="A118" t="s">
        <v>159</v>
      </c>
      <c r="B118" t="s">
        <v>266</v>
      </c>
      <c r="C118" t="s">
        <v>18</v>
      </c>
      <c r="D118">
        <v>1.91591403061698</v>
      </c>
    </row>
    <row r="119" spans="1:4">
      <c r="A119" t="s">
        <v>159</v>
      </c>
      <c r="B119" t="s">
        <v>266</v>
      </c>
      <c r="C119" t="s">
        <v>257</v>
      </c>
      <c r="D119">
        <v>4.6593482589566297E-2</v>
      </c>
    </row>
    <row r="120" spans="1:4">
      <c r="A120" t="s">
        <v>159</v>
      </c>
      <c r="B120" t="s">
        <v>266</v>
      </c>
      <c r="C120" t="s">
        <v>258</v>
      </c>
      <c r="D120">
        <v>0.72673641498596797</v>
      </c>
    </row>
    <row r="121" spans="1:4">
      <c r="A121" t="s">
        <v>159</v>
      </c>
      <c r="B121" t="s">
        <v>266</v>
      </c>
      <c r="C121" t="s">
        <v>259</v>
      </c>
      <c r="D121">
        <v>-1.1776943235670101</v>
      </c>
    </row>
    <row r="122" spans="1:4">
      <c r="A122" t="s">
        <v>159</v>
      </c>
      <c r="B122" t="s">
        <v>266</v>
      </c>
      <c r="C122" t="s">
        <v>260</v>
      </c>
      <c r="D122">
        <v>0.81956922787932196</v>
      </c>
    </row>
    <row r="123" spans="1:4">
      <c r="A123" t="s">
        <v>159</v>
      </c>
      <c r="B123" t="s">
        <v>266</v>
      </c>
      <c r="C123" t="s">
        <v>16</v>
      </c>
      <c r="D123">
        <v>-0.27185850719640497</v>
      </c>
    </row>
    <row r="124" spans="1:4">
      <c r="A124" t="s">
        <v>159</v>
      </c>
      <c r="B124" t="s">
        <v>266</v>
      </c>
      <c r="C124" t="s">
        <v>261</v>
      </c>
      <c r="D124">
        <v>0.25560008258274303</v>
      </c>
    </row>
    <row r="125" spans="1:4">
      <c r="A125" t="s">
        <v>159</v>
      </c>
      <c r="B125" t="s">
        <v>266</v>
      </c>
      <c r="C125" t="s">
        <v>262</v>
      </c>
      <c r="D125">
        <v>1.04462740349006</v>
      </c>
    </row>
    <row r="126" spans="1:4">
      <c r="A126" t="s">
        <v>159</v>
      </c>
      <c r="B126" t="s">
        <v>266</v>
      </c>
      <c r="C126" t="s">
        <v>263</v>
      </c>
      <c r="D126">
        <v>-0.27975296338488598</v>
      </c>
    </row>
    <row r="127" spans="1:4">
      <c r="A127" t="s">
        <v>159</v>
      </c>
      <c r="B127" t="s">
        <v>266</v>
      </c>
      <c r="C127" t="s">
        <v>264</v>
      </c>
      <c r="D127">
        <v>-0.62110256556371801</v>
      </c>
    </row>
    <row r="128" spans="1:4">
      <c r="A128" t="s">
        <v>159</v>
      </c>
      <c r="B128" t="s">
        <v>266</v>
      </c>
      <c r="C128" t="s">
        <v>265</v>
      </c>
      <c r="D128">
        <v>1.12084369803759</v>
      </c>
    </row>
    <row r="129" spans="1:4">
      <c r="A129" t="s">
        <v>267</v>
      </c>
      <c r="B129" t="s">
        <v>268</v>
      </c>
      <c r="C129" t="s">
        <v>269</v>
      </c>
      <c r="D129">
        <v>-4.6470762455456303</v>
      </c>
    </row>
    <row r="130" spans="1:4">
      <c r="A130" t="s">
        <v>267</v>
      </c>
      <c r="B130" t="s">
        <v>268</v>
      </c>
      <c r="C130" t="s">
        <v>270</v>
      </c>
      <c r="D130">
        <v>1.3369748516654001</v>
      </c>
    </row>
    <row r="131" spans="1:4">
      <c r="A131" t="s">
        <v>267</v>
      </c>
      <c r="B131" t="s">
        <v>268</v>
      </c>
      <c r="C131" t="s">
        <v>271</v>
      </c>
      <c r="D131">
        <v>-0.58559044999191501</v>
      </c>
    </row>
    <row r="132" spans="1:4">
      <c r="A132" t="s">
        <v>267</v>
      </c>
      <c r="B132" t="s">
        <v>268</v>
      </c>
      <c r="C132" t="s">
        <v>272</v>
      </c>
      <c r="D132">
        <v>-1.32602629382978</v>
      </c>
    </row>
    <row r="133" spans="1:4">
      <c r="A133" t="s">
        <v>267</v>
      </c>
      <c r="B133" t="s">
        <v>268</v>
      </c>
      <c r="C133" t="s">
        <v>273</v>
      </c>
      <c r="D133">
        <v>2.7697771979508001</v>
      </c>
    </row>
    <row r="134" spans="1:4">
      <c r="A134" t="s">
        <v>267</v>
      </c>
      <c r="B134" t="s">
        <v>268</v>
      </c>
      <c r="C134" t="s">
        <v>274</v>
      </c>
      <c r="D134">
        <v>0.100968285408091</v>
      </c>
    </row>
    <row r="135" spans="1:4">
      <c r="A135" t="s">
        <v>267</v>
      </c>
      <c r="B135" t="s">
        <v>268</v>
      </c>
      <c r="C135" t="s">
        <v>275</v>
      </c>
      <c r="D135">
        <v>1.9750970734509501E-2</v>
      </c>
    </row>
    <row r="136" spans="1:4">
      <c r="A136" t="s">
        <v>267</v>
      </c>
      <c r="B136" t="s">
        <v>268</v>
      </c>
      <c r="C136" t="s">
        <v>276</v>
      </c>
      <c r="D136">
        <v>0.29692482121555802</v>
      </c>
    </row>
    <row r="137" spans="1:4">
      <c r="A137" t="s">
        <v>159</v>
      </c>
      <c r="B137" t="s">
        <v>268</v>
      </c>
      <c r="C137" s="69" t="s">
        <v>277</v>
      </c>
      <c r="D137">
        <v>2.8916242265099301</v>
      </c>
    </row>
    <row r="138" spans="1:4">
      <c r="A138" t="s">
        <v>159</v>
      </c>
      <c r="B138" t="s">
        <v>268</v>
      </c>
      <c r="C138" s="69" t="s">
        <v>278</v>
      </c>
      <c r="D138">
        <v>0.59324645794595499</v>
      </c>
    </row>
    <row r="139" spans="1:4">
      <c r="A139" t="s">
        <v>159</v>
      </c>
      <c r="B139" t="s">
        <v>268</v>
      </c>
      <c r="C139" s="69" t="s">
        <v>279</v>
      </c>
      <c r="D139">
        <v>5.2108333148095696</v>
      </c>
    </row>
    <row r="140" spans="1:4">
      <c r="A140" t="s">
        <v>159</v>
      </c>
      <c r="B140" t="s">
        <v>268</v>
      </c>
      <c r="C140" s="69" t="s">
        <v>280</v>
      </c>
      <c r="D140">
        <v>9.7636473188683903E-2</v>
      </c>
    </row>
    <row r="141" spans="1:4">
      <c r="A141" s="13" t="s">
        <v>159</v>
      </c>
      <c r="B141" s="13" t="s">
        <v>268</v>
      </c>
      <c r="C141" s="164" t="s">
        <v>281</v>
      </c>
      <c r="D141" s="13">
        <v>2.3614158312676401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CF107-CD40-2147-A9F4-A01238B86746}">
  <dimension ref="A1:G19"/>
  <sheetViews>
    <sheetView workbookViewId="0">
      <selection activeCell="A5" sqref="A5"/>
    </sheetView>
  </sheetViews>
  <sheetFormatPr baseColWidth="10" defaultRowHeight="16"/>
  <cols>
    <col min="4" max="4" width="12.5" customWidth="1"/>
    <col min="5" max="5" width="8.1640625" customWidth="1"/>
    <col min="6" max="6" width="7.6640625" customWidth="1"/>
    <col min="7" max="7" width="9.83203125" customWidth="1"/>
  </cols>
  <sheetData>
    <row r="1" spans="1:7">
      <c r="A1" s="2" t="s">
        <v>714</v>
      </c>
    </row>
    <row r="2" spans="1:7">
      <c r="A2" s="2"/>
    </row>
    <row r="3" spans="1:7">
      <c r="A3" s="20" t="s">
        <v>52</v>
      </c>
      <c r="B3" s="21" t="s">
        <v>61</v>
      </c>
      <c r="C3" s="21" t="s">
        <v>62</v>
      </c>
      <c r="D3" s="21" t="s">
        <v>63</v>
      </c>
      <c r="E3" s="21" t="s">
        <v>53</v>
      </c>
      <c r="F3" s="21" t="s">
        <v>54</v>
      </c>
      <c r="G3" s="22" t="s">
        <v>55</v>
      </c>
    </row>
    <row r="4" spans="1:7">
      <c r="A4" s="94" t="s">
        <v>56</v>
      </c>
      <c r="B4" s="88">
        <v>5</v>
      </c>
      <c r="C4" s="88">
        <v>373378</v>
      </c>
      <c r="D4" s="89" t="s">
        <v>64</v>
      </c>
      <c r="E4" s="90">
        <v>-8.1963175792822404E-2</v>
      </c>
      <c r="F4" s="90">
        <v>1.1872503425748899E-2</v>
      </c>
      <c r="G4" s="91">
        <v>5.3556623711949302E-11</v>
      </c>
    </row>
    <row r="5" spans="1:7">
      <c r="A5" s="8" t="s">
        <v>66</v>
      </c>
      <c r="B5" s="9">
        <v>2</v>
      </c>
      <c r="C5" s="9">
        <v>209224280</v>
      </c>
      <c r="D5" s="92" t="s">
        <v>76</v>
      </c>
      <c r="E5" s="80">
        <v>6.0743863710227497E-2</v>
      </c>
      <c r="F5" s="80">
        <v>1.13260073859446E-2</v>
      </c>
      <c r="G5" s="71">
        <v>2.06415132432417E-7</v>
      </c>
    </row>
    <row r="6" spans="1:7">
      <c r="A6" s="8" t="s">
        <v>65</v>
      </c>
      <c r="B6" s="9">
        <v>5</v>
      </c>
      <c r="C6" s="9">
        <v>400732</v>
      </c>
      <c r="D6" s="92" t="s">
        <v>64</v>
      </c>
      <c r="E6" s="80">
        <v>-4.0680140908522899E-2</v>
      </c>
      <c r="F6" s="80">
        <v>8.1093428383092192E-3</v>
      </c>
      <c r="G6" s="71">
        <v>1.0873219101795901E-6</v>
      </c>
    </row>
    <row r="7" spans="1:7">
      <c r="A7" s="8" t="s">
        <v>67</v>
      </c>
      <c r="B7" s="9">
        <v>17</v>
      </c>
      <c r="C7" s="9">
        <v>78845804</v>
      </c>
      <c r="D7" s="92" t="s">
        <v>78</v>
      </c>
      <c r="E7" s="80">
        <v>4.74778659843825E-2</v>
      </c>
      <c r="F7" s="80">
        <v>9.66297861736648E-3</v>
      </c>
      <c r="G7" s="71">
        <v>1.7473347185943699E-6</v>
      </c>
    </row>
    <row r="8" spans="1:7">
      <c r="A8" s="8" t="s">
        <v>73</v>
      </c>
      <c r="B8" s="9">
        <v>9</v>
      </c>
      <c r="C8" s="9">
        <v>91537165</v>
      </c>
      <c r="D8" s="92"/>
      <c r="E8" s="80">
        <v>4.85115625427135E-2</v>
      </c>
      <c r="F8" s="80">
        <v>9.9657932717086492E-3</v>
      </c>
      <c r="G8" s="71">
        <v>2.15298840784088E-6</v>
      </c>
    </row>
    <row r="9" spans="1:7">
      <c r="A9" s="8" t="s">
        <v>72</v>
      </c>
      <c r="B9" s="9">
        <v>1</v>
      </c>
      <c r="C9" s="9">
        <v>6129242</v>
      </c>
      <c r="D9" s="92" t="s">
        <v>79</v>
      </c>
      <c r="E9" s="80">
        <v>2.7237409764957799E-2</v>
      </c>
      <c r="F9" s="80">
        <v>5.6874692584808597E-3</v>
      </c>
      <c r="G9" s="71">
        <v>3.08640762168268E-6</v>
      </c>
    </row>
    <row r="10" spans="1:7">
      <c r="A10" s="8" t="s">
        <v>296</v>
      </c>
      <c r="B10" s="9">
        <v>2</v>
      </c>
      <c r="C10" s="9">
        <v>17375654</v>
      </c>
      <c r="D10" s="92"/>
      <c r="E10" s="80">
        <v>2.4149577206156E-2</v>
      </c>
      <c r="F10" s="80">
        <v>5.0796326321476204E-3</v>
      </c>
      <c r="G10" s="71">
        <v>3.6004812081024602E-6</v>
      </c>
    </row>
    <row r="11" spans="1:7">
      <c r="A11" s="8" t="s">
        <v>74</v>
      </c>
      <c r="B11" s="9">
        <v>6</v>
      </c>
      <c r="C11" s="9">
        <v>147525847</v>
      </c>
      <c r="D11" s="92" t="s">
        <v>300</v>
      </c>
      <c r="E11" s="80">
        <v>-6.4236820652910503E-3</v>
      </c>
      <c r="F11" s="80">
        <v>1.35901341897532E-3</v>
      </c>
      <c r="G11" s="71">
        <v>4.0697936788257696E-6</v>
      </c>
    </row>
    <row r="12" spans="1:7">
      <c r="A12" s="8" t="s">
        <v>297</v>
      </c>
      <c r="B12" s="9">
        <v>10</v>
      </c>
      <c r="C12" s="9">
        <v>45720040</v>
      </c>
      <c r="D12" s="92"/>
      <c r="E12" s="80">
        <v>-8.1663774416350005E-2</v>
      </c>
      <c r="F12" s="80">
        <v>1.73584905876033E-2</v>
      </c>
      <c r="G12" s="71">
        <v>4.4950705718682897E-6</v>
      </c>
    </row>
    <row r="13" spans="1:7">
      <c r="A13" s="8" t="s">
        <v>298</v>
      </c>
      <c r="B13" s="9">
        <v>13</v>
      </c>
      <c r="C13" s="9">
        <v>100068932</v>
      </c>
      <c r="D13" s="92"/>
      <c r="E13" s="80">
        <v>-3.3928255021355401E-2</v>
      </c>
      <c r="F13" s="80">
        <v>7.2377330619231199E-3</v>
      </c>
      <c r="G13" s="71">
        <v>4.84479961041267E-6</v>
      </c>
    </row>
    <row r="14" spans="1:7">
      <c r="A14" s="8" t="s">
        <v>299</v>
      </c>
      <c r="B14" s="9">
        <v>1</v>
      </c>
      <c r="C14" s="9">
        <v>244210874</v>
      </c>
      <c r="D14" s="92"/>
      <c r="E14" s="80">
        <v>-4.2108273109183001E-3</v>
      </c>
      <c r="F14" s="80">
        <v>9.0831975442812001E-4</v>
      </c>
      <c r="G14" s="71">
        <v>6.1477475399559497E-6</v>
      </c>
    </row>
    <row r="15" spans="1:7">
      <c r="A15" s="8" t="s">
        <v>75</v>
      </c>
      <c r="B15" s="9">
        <v>15</v>
      </c>
      <c r="C15" s="9">
        <v>31453641</v>
      </c>
      <c r="D15" s="92" t="s">
        <v>77</v>
      </c>
      <c r="E15" s="80">
        <v>2.7234414189772901E-2</v>
      </c>
      <c r="F15" s="80">
        <v>5.8924391585853204E-3</v>
      </c>
      <c r="G15" s="71">
        <v>6.4777462344958603E-6</v>
      </c>
    </row>
    <row r="16" spans="1:7">
      <c r="A16" s="12" t="s">
        <v>70</v>
      </c>
      <c r="B16" s="13">
        <v>20</v>
      </c>
      <c r="C16" s="13">
        <v>2511197</v>
      </c>
      <c r="D16" s="93"/>
      <c r="E16" s="82">
        <v>2.897385215899E-2</v>
      </c>
      <c r="F16" s="82">
        <v>6.3931564910177903E-3</v>
      </c>
      <c r="G16" s="75">
        <v>9.5881748772591296E-6</v>
      </c>
    </row>
    <row r="17" spans="1:5">
      <c r="E17" s="86" cm="1">
        <f t="array" ref="E17">AVERAGE(ABS(E4:E16))</f>
        <v>3.9476800082496946E-2</v>
      </c>
    </row>
    <row r="18" spans="1:5">
      <c r="A18" t="s">
        <v>1306</v>
      </c>
    </row>
    <row r="19" spans="1:5">
      <c r="A19" t="s">
        <v>284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89A0-1406-9546-99C7-DE2768B773E7}">
  <dimension ref="A1:G20"/>
  <sheetViews>
    <sheetView workbookViewId="0">
      <selection activeCell="A24" sqref="A24"/>
    </sheetView>
  </sheetViews>
  <sheetFormatPr baseColWidth="10" defaultRowHeight="16"/>
  <cols>
    <col min="4" max="4" width="11.6640625" customWidth="1"/>
    <col min="5" max="5" width="8.1640625" customWidth="1"/>
    <col min="6" max="6" width="7.6640625" customWidth="1"/>
  </cols>
  <sheetData>
    <row r="1" spans="1:7">
      <c r="A1" s="1" t="s">
        <v>715</v>
      </c>
    </row>
    <row r="3" spans="1:7">
      <c r="A3" s="20" t="s">
        <v>52</v>
      </c>
      <c r="B3" s="21" t="s">
        <v>61</v>
      </c>
      <c r="C3" s="21" t="s">
        <v>62</v>
      </c>
      <c r="D3" s="21" t="s">
        <v>63</v>
      </c>
      <c r="E3" s="21" t="s">
        <v>53</v>
      </c>
      <c r="F3" s="21" t="s">
        <v>54</v>
      </c>
      <c r="G3" s="22" t="s">
        <v>55</v>
      </c>
    </row>
    <row r="4" spans="1:7">
      <c r="A4" t="s">
        <v>56</v>
      </c>
      <c r="B4">
        <v>5</v>
      </c>
      <c r="C4" s="30">
        <v>373378</v>
      </c>
      <c r="D4" s="108" t="s">
        <v>64</v>
      </c>
      <c r="E4" s="86">
        <v>7.1125244897631501E-2</v>
      </c>
      <c r="F4" s="86">
        <v>1.2801301130707101E-2</v>
      </c>
      <c r="G4" s="87">
        <v>8.1493972889207597E-8</v>
      </c>
    </row>
    <row r="5" spans="1:7">
      <c r="A5" t="s">
        <v>301</v>
      </c>
      <c r="B5">
        <v>2</v>
      </c>
      <c r="C5" s="30">
        <v>129067253</v>
      </c>
      <c r="D5" s="109" t="s">
        <v>518</v>
      </c>
      <c r="E5" s="86">
        <v>3.8176121148874302E-2</v>
      </c>
      <c r="F5" s="86">
        <v>7.3453716075086396E-3</v>
      </c>
      <c r="G5" s="11">
        <v>4.7092990443243998E-7</v>
      </c>
    </row>
    <row r="6" spans="1:7">
      <c r="A6" t="s">
        <v>58</v>
      </c>
      <c r="B6">
        <v>15</v>
      </c>
      <c r="C6" s="30">
        <v>27128279</v>
      </c>
      <c r="D6" s="109" t="s">
        <v>519</v>
      </c>
      <c r="E6" s="86">
        <v>-4.29421593332407E-2</v>
      </c>
      <c r="F6" s="86">
        <v>8.4423560966979602E-3</v>
      </c>
      <c r="G6" s="11">
        <v>7.95940943711156E-7</v>
      </c>
    </row>
    <row r="7" spans="1:7">
      <c r="A7" t="s">
        <v>59</v>
      </c>
      <c r="B7">
        <v>4</v>
      </c>
      <c r="C7" s="30">
        <v>2414055</v>
      </c>
      <c r="D7" s="109" t="s">
        <v>520</v>
      </c>
      <c r="E7" s="86">
        <v>-2.5080685726005501E-2</v>
      </c>
      <c r="F7" s="86">
        <v>4.9382622462142102E-3</v>
      </c>
      <c r="G7" s="11">
        <v>8.2512500587210895E-7</v>
      </c>
    </row>
    <row r="8" spans="1:7">
      <c r="A8" t="s">
        <v>302</v>
      </c>
      <c r="B8">
        <v>2</v>
      </c>
      <c r="C8" s="30">
        <v>23864195</v>
      </c>
      <c r="D8" s="109" t="s">
        <v>521</v>
      </c>
      <c r="E8" s="86">
        <v>-2.3935143345643201E-2</v>
      </c>
      <c r="F8" s="86">
        <v>4.9349129843137699E-3</v>
      </c>
      <c r="G8" s="11">
        <v>2.38623735933515E-6</v>
      </c>
    </row>
    <row r="9" spans="1:7">
      <c r="A9" t="s">
        <v>303</v>
      </c>
      <c r="B9">
        <v>6</v>
      </c>
      <c r="C9" s="30">
        <v>29629716</v>
      </c>
      <c r="D9" s="109" t="s">
        <v>522</v>
      </c>
      <c r="E9" s="86">
        <v>5.3009131222030201E-2</v>
      </c>
      <c r="F9" s="86">
        <v>1.11594421093576E-2</v>
      </c>
      <c r="G9" s="11">
        <v>3.72341708723951E-6</v>
      </c>
    </row>
    <row r="10" spans="1:7">
      <c r="A10" t="s">
        <v>60</v>
      </c>
      <c r="B10">
        <v>1</v>
      </c>
      <c r="C10" s="30">
        <v>16396781</v>
      </c>
      <c r="D10" s="109" t="s">
        <v>523</v>
      </c>
      <c r="E10" s="86">
        <v>-5.1232950970241199E-2</v>
      </c>
      <c r="F10" s="86">
        <v>1.0966037231052E-2</v>
      </c>
      <c r="G10" s="11">
        <v>5.2709228596384797E-6</v>
      </c>
    </row>
    <row r="11" spans="1:7">
      <c r="A11" t="s">
        <v>304</v>
      </c>
      <c r="B11">
        <v>19</v>
      </c>
      <c r="C11" s="30">
        <v>14669385</v>
      </c>
      <c r="D11" s="109" t="s">
        <v>524</v>
      </c>
      <c r="E11" s="86">
        <v>1.9940325818465599E-2</v>
      </c>
      <c r="F11" s="86">
        <v>4.2898678365723896E-3</v>
      </c>
      <c r="G11" s="11">
        <v>5.8522732048712196E-6</v>
      </c>
    </row>
    <row r="12" spans="1:7">
      <c r="A12" t="s">
        <v>57</v>
      </c>
      <c r="B12">
        <v>15</v>
      </c>
      <c r="C12" s="30">
        <v>75350380</v>
      </c>
      <c r="D12" s="110"/>
      <c r="E12" s="86">
        <v>5.0874027198261701E-2</v>
      </c>
      <c r="F12" s="86">
        <v>1.09920617348082E-2</v>
      </c>
      <c r="G12" s="11">
        <v>6.3894595659632697E-6</v>
      </c>
    </row>
    <row r="13" spans="1:7">
      <c r="A13" t="s">
        <v>305</v>
      </c>
      <c r="B13">
        <v>12</v>
      </c>
      <c r="C13" s="30">
        <v>56510331</v>
      </c>
      <c r="D13" s="109" t="s">
        <v>525</v>
      </c>
      <c r="E13" s="86">
        <v>4.7456870855627897E-3</v>
      </c>
      <c r="F13" s="86">
        <v>1.0269628203473E-3</v>
      </c>
      <c r="G13" s="11">
        <v>6.6548490454218302E-6</v>
      </c>
    </row>
    <row r="14" spans="1:7">
      <c r="A14" t="s">
        <v>306</v>
      </c>
      <c r="B14">
        <v>6</v>
      </c>
      <c r="C14" s="30">
        <v>28109938</v>
      </c>
      <c r="D14" s="109" t="s">
        <v>526</v>
      </c>
      <c r="E14" s="86">
        <v>2.30241092076853E-3</v>
      </c>
      <c r="F14" s="86">
        <v>5.0305794229734801E-4</v>
      </c>
      <c r="G14" s="11">
        <v>8.0517792381327699E-6</v>
      </c>
    </row>
    <row r="15" spans="1:7">
      <c r="A15" t="s">
        <v>307</v>
      </c>
      <c r="B15">
        <v>2</v>
      </c>
      <c r="C15" s="30">
        <v>27008234</v>
      </c>
      <c r="D15" s="109" t="s">
        <v>527</v>
      </c>
      <c r="E15" s="86">
        <v>-4.2987572692996898E-2</v>
      </c>
      <c r="F15" s="86">
        <v>9.4192606729771103E-3</v>
      </c>
      <c r="G15" s="11">
        <v>8.4651441032826507E-6</v>
      </c>
    </row>
    <row r="16" spans="1:7">
      <c r="A16" t="s">
        <v>308</v>
      </c>
      <c r="B16">
        <v>5</v>
      </c>
      <c r="C16" s="30">
        <v>176899801</v>
      </c>
      <c r="D16" s="109" t="s">
        <v>528</v>
      </c>
      <c r="E16" s="86">
        <v>5.7243645464186898E-3</v>
      </c>
      <c r="F16" s="86">
        <v>1.2549514645056601E-3</v>
      </c>
      <c r="G16" s="11">
        <v>8.5885104463667407E-6</v>
      </c>
    </row>
    <row r="17" spans="1:7">
      <c r="A17" s="13" t="s">
        <v>309</v>
      </c>
      <c r="B17" s="13">
        <v>11</v>
      </c>
      <c r="C17" s="13">
        <v>62535837</v>
      </c>
      <c r="D17" s="93"/>
      <c r="E17" s="82">
        <v>-1.5990390755194601E-2</v>
      </c>
      <c r="F17" s="82">
        <v>3.5153450912304698E-3</v>
      </c>
      <c r="G17" s="23">
        <v>9.0361872702101503E-6</v>
      </c>
    </row>
    <row r="19" spans="1:7">
      <c r="A19" t="s">
        <v>1299</v>
      </c>
    </row>
    <row r="20" spans="1:7">
      <c r="A20" t="s">
        <v>529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2EFB3-CD04-1448-9B14-219204D77FAF}">
  <dimension ref="A1:J154"/>
  <sheetViews>
    <sheetView workbookViewId="0">
      <selection activeCell="D142" sqref="D142"/>
    </sheetView>
  </sheetViews>
  <sheetFormatPr baseColWidth="10" defaultRowHeight="16"/>
  <cols>
    <col min="1" max="1" width="11.5" customWidth="1"/>
    <col min="4" max="4" width="6.83203125" customWidth="1"/>
    <col min="5" max="5" width="8.83203125" customWidth="1"/>
    <col min="6" max="6" width="6.83203125" customWidth="1"/>
    <col min="7" max="7" width="8.1640625" customWidth="1"/>
    <col min="8" max="8" width="8.5" customWidth="1"/>
    <col min="9" max="9" width="15.83203125" customWidth="1"/>
    <col min="10" max="10" width="8.6640625" customWidth="1"/>
  </cols>
  <sheetData>
    <row r="1" spans="1:10">
      <c r="A1" s="1" t="s">
        <v>716</v>
      </c>
    </row>
    <row r="2" spans="1:10">
      <c r="A2" s="1"/>
    </row>
    <row r="3" spans="1:10">
      <c r="A3" s="21" t="s">
        <v>61</v>
      </c>
      <c r="B3" s="21" t="s">
        <v>530</v>
      </c>
      <c r="C3" s="21" t="s">
        <v>531</v>
      </c>
      <c r="D3" s="21" t="s">
        <v>532</v>
      </c>
      <c r="E3" s="21" t="s">
        <v>533</v>
      </c>
      <c r="F3" s="21" t="s">
        <v>54</v>
      </c>
      <c r="G3" s="21" t="s">
        <v>534</v>
      </c>
      <c r="H3" s="21" t="s">
        <v>535</v>
      </c>
      <c r="I3" s="21" t="s">
        <v>63</v>
      </c>
      <c r="J3" s="21" t="s">
        <v>536</v>
      </c>
    </row>
    <row r="4" spans="1:10">
      <c r="A4" t="s">
        <v>647</v>
      </c>
      <c r="B4">
        <v>139926773</v>
      </c>
      <c r="C4">
        <v>139926783</v>
      </c>
      <c r="D4">
        <v>2</v>
      </c>
      <c r="E4" s="86">
        <v>0.170805327321357</v>
      </c>
      <c r="F4" s="86">
        <v>1.61822817549379E-2</v>
      </c>
      <c r="G4" s="3">
        <v>4.8121401784025098E-26</v>
      </c>
      <c r="H4" s="3">
        <v>4.3232507969777099E-20</v>
      </c>
      <c r="I4" t="s">
        <v>649</v>
      </c>
      <c r="J4" t="s">
        <v>541</v>
      </c>
    </row>
    <row r="5" spans="1:10">
      <c r="A5" s="25" t="s">
        <v>619</v>
      </c>
      <c r="B5" s="25">
        <v>36148620</v>
      </c>
      <c r="C5" s="25">
        <v>36149185</v>
      </c>
      <c r="D5" s="25">
        <v>24</v>
      </c>
      <c r="E5" s="126">
        <v>0.35154835247240601</v>
      </c>
      <c r="F5" s="126">
        <v>3.4728215430611803E-2</v>
      </c>
      <c r="G5" s="127">
        <v>4.3750859778139203E-24</v>
      </c>
      <c r="H5" s="127">
        <v>3.9305991178979203E-18</v>
      </c>
      <c r="I5" s="25" t="s">
        <v>621</v>
      </c>
      <c r="J5" s="25" t="s">
        <v>541</v>
      </c>
    </row>
    <row r="6" spans="1:10">
      <c r="A6" s="25" t="s">
        <v>560</v>
      </c>
      <c r="B6" s="25">
        <v>71725245</v>
      </c>
      <c r="C6" s="25">
        <v>71725424</v>
      </c>
      <c r="D6" s="25">
        <v>3</v>
      </c>
      <c r="E6" s="126">
        <v>0.102806790387245</v>
      </c>
      <c r="F6" s="126">
        <v>1.1822087003678299E-2</v>
      </c>
      <c r="G6" s="127">
        <v>3.4329653913413002E-18</v>
      </c>
      <c r="H6" s="127">
        <v>3.0841932724079802E-12</v>
      </c>
      <c r="I6" s="25" t="s">
        <v>566</v>
      </c>
      <c r="J6" s="25" t="s">
        <v>541</v>
      </c>
    </row>
    <row r="7" spans="1:10">
      <c r="A7" s="25" t="s">
        <v>537</v>
      </c>
      <c r="B7" s="25">
        <v>205818956</v>
      </c>
      <c r="C7" s="25">
        <v>205819609</v>
      </c>
      <c r="D7" s="25">
        <v>12</v>
      </c>
      <c r="E7" s="126">
        <v>1.06679317325356</v>
      </c>
      <c r="F7" s="126">
        <v>0.12681786848316501</v>
      </c>
      <c r="G7" s="127">
        <v>4.0304364274779499E-17</v>
      </c>
      <c r="H7" s="127">
        <v>3.6209642386283197E-11</v>
      </c>
      <c r="I7" s="25" t="s">
        <v>549</v>
      </c>
      <c r="J7" s="25" t="s">
        <v>541</v>
      </c>
    </row>
    <row r="8" spans="1:10">
      <c r="A8" s="25" t="s">
        <v>537</v>
      </c>
      <c r="B8" s="25">
        <v>54520114</v>
      </c>
      <c r="C8" s="25">
        <v>54520118</v>
      </c>
      <c r="D8" s="25">
        <v>2</v>
      </c>
      <c r="E8" s="126">
        <v>-9.2682925606697997E-2</v>
      </c>
      <c r="F8" s="126">
        <v>1.10845372310098E-2</v>
      </c>
      <c r="G8" s="127">
        <v>6.1946282553011901E-17</v>
      </c>
      <c r="H8" s="127">
        <v>5.5652849977038597E-11</v>
      </c>
      <c r="I8" s="25" t="s">
        <v>543</v>
      </c>
      <c r="J8" s="25" t="s">
        <v>541</v>
      </c>
    </row>
    <row r="9" spans="1:10">
      <c r="A9" s="25" t="s">
        <v>537</v>
      </c>
      <c r="B9" s="25">
        <v>42385480</v>
      </c>
      <c r="C9" s="25">
        <v>42385941</v>
      </c>
      <c r="D9" s="25">
        <v>4</v>
      </c>
      <c r="E9" s="126">
        <v>1.2795116984608199</v>
      </c>
      <c r="F9" s="126">
        <v>0.15491461801035</v>
      </c>
      <c r="G9" s="127">
        <v>1.46328151864375E-16</v>
      </c>
      <c r="H9" s="127">
        <v>1.31461943275714E-10</v>
      </c>
      <c r="I9" s="25" t="s">
        <v>540</v>
      </c>
      <c r="J9" s="25" t="s">
        <v>541</v>
      </c>
    </row>
    <row r="10" spans="1:10">
      <c r="A10" s="25" t="s">
        <v>574</v>
      </c>
      <c r="B10" s="25">
        <v>97924890</v>
      </c>
      <c r="C10" s="25">
        <v>97925122</v>
      </c>
      <c r="D10" s="25">
        <v>4</v>
      </c>
      <c r="E10" s="126">
        <v>-9.9143669437025295E-2</v>
      </c>
      <c r="F10" s="126">
        <v>1.2108544517331401E-2</v>
      </c>
      <c r="G10" s="127">
        <v>2.6580206542070398E-16</v>
      </c>
      <c r="H10" s="127">
        <v>2.3879790458428701E-10</v>
      </c>
      <c r="I10" s="25" t="s">
        <v>580</v>
      </c>
      <c r="J10" s="25" t="s">
        <v>541</v>
      </c>
    </row>
    <row r="11" spans="1:10">
      <c r="A11" s="25" t="s">
        <v>613</v>
      </c>
      <c r="B11" s="25">
        <v>16500857</v>
      </c>
      <c r="C11" s="25">
        <v>16500876</v>
      </c>
      <c r="D11" s="25">
        <v>2</v>
      </c>
      <c r="E11" s="126">
        <v>0.22301378341196901</v>
      </c>
      <c r="F11" s="126">
        <v>2.7494855629321701E-2</v>
      </c>
      <c r="G11" s="127">
        <v>5.0159646669634199E-16</v>
      </c>
      <c r="H11" s="127">
        <v>4.5063677366232701E-10</v>
      </c>
      <c r="I11" s="25"/>
      <c r="J11" s="25" t="s">
        <v>541</v>
      </c>
    </row>
    <row r="12" spans="1:10">
      <c r="A12" s="25" t="s">
        <v>585</v>
      </c>
      <c r="B12" s="25">
        <v>2867051</v>
      </c>
      <c r="C12" s="25">
        <v>2867773</v>
      </c>
      <c r="D12" s="25">
        <v>7</v>
      </c>
      <c r="E12" s="126">
        <v>0.58728033218754905</v>
      </c>
      <c r="F12" s="126">
        <v>7.3999723583347193E-2</v>
      </c>
      <c r="G12" s="127">
        <v>2.0838518509516599E-15</v>
      </c>
      <c r="H12" s="127">
        <v>1.8721429221542202E-9</v>
      </c>
      <c r="I12" s="25" t="s">
        <v>587</v>
      </c>
      <c r="J12" s="25" t="s">
        <v>541</v>
      </c>
    </row>
    <row r="13" spans="1:10">
      <c r="A13" s="25" t="s">
        <v>619</v>
      </c>
      <c r="B13" s="25">
        <v>20033470</v>
      </c>
      <c r="C13" s="25">
        <v>20033525</v>
      </c>
      <c r="D13" s="25">
        <v>2</v>
      </c>
      <c r="E13" s="126">
        <v>-1.7224936037893001E-2</v>
      </c>
      <c r="F13" s="126">
        <v>2.1834384153368702E-3</v>
      </c>
      <c r="G13" s="127">
        <v>3.04851920516032E-15</v>
      </c>
      <c r="H13" s="127">
        <v>2.7388048965120498E-9</v>
      </c>
      <c r="I13" s="25" t="s">
        <v>620</v>
      </c>
      <c r="J13" s="25" t="s">
        <v>541</v>
      </c>
    </row>
    <row r="14" spans="1:10">
      <c r="A14" s="25" t="s">
        <v>651</v>
      </c>
      <c r="B14" s="25">
        <v>31865900</v>
      </c>
      <c r="C14" s="25">
        <v>31866037</v>
      </c>
      <c r="D14" s="25">
        <v>6</v>
      </c>
      <c r="E14" s="126">
        <v>-1.9552938176367701E-2</v>
      </c>
      <c r="F14" s="126">
        <v>2.57190117394774E-3</v>
      </c>
      <c r="G14" s="127">
        <v>2.9041203862948203E-14</v>
      </c>
      <c r="H14" s="127">
        <v>2.6090762756491999E-8</v>
      </c>
      <c r="I14" s="25" t="s">
        <v>661</v>
      </c>
      <c r="J14" s="25" t="s">
        <v>541</v>
      </c>
    </row>
    <row r="15" spans="1:10">
      <c r="A15" s="25" t="s">
        <v>629</v>
      </c>
      <c r="B15" s="25">
        <v>24536323</v>
      </c>
      <c r="C15" s="25">
        <v>24536812</v>
      </c>
      <c r="D15" s="25">
        <v>7</v>
      </c>
      <c r="E15" s="126">
        <v>-1.11797503643616E-2</v>
      </c>
      <c r="F15" s="126">
        <v>1.5302052363210499E-3</v>
      </c>
      <c r="G15" s="127">
        <v>2.7511732936881102E-13</v>
      </c>
      <c r="H15" s="127">
        <v>2.47166784291586E-7</v>
      </c>
      <c r="I15" s="25" t="s">
        <v>630</v>
      </c>
      <c r="J15" s="25" t="s">
        <v>541</v>
      </c>
    </row>
    <row r="16" spans="1:10">
      <c r="A16" s="25" t="s">
        <v>619</v>
      </c>
      <c r="B16" s="25">
        <v>33865349</v>
      </c>
      <c r="C16" s="25">
        <v>33865797</v>
      </c>
      <c r="D16" s="25">
        <v>3</v>
      </c>
      <c r="E16" s="126">
        <v>-1.74040556820159E-2</v>
      </c>
      <c r="F16" s="126">
        <v>2.4578588821899498E-3</v>
      </c>
      <c r="G16" s="127">
        <v>1.4313600058329801E-12</v>
      </c>
      <c r="H16" s="127">
        <v>1.28594098604038E-6</v>
      </c>
      <c r="I16" s="25"/>
      <c r="J16" s="25" t="s">
        <v>541</v>
      </c>
    </row>
    <row r="17" spans="1:10">
      <c r="A17" s="25" t="s">
        <v>670</v>
      </c>
      <c r="B17" s="25">
        <v>41189021</v>
      </c>
      <c r="C17" s="25">
        <v>41189038</v>
      </c>
      <c r="D17" s="25">
        <v>2</v>
      </c>
      <c r="E17" s="126">
        <v>0.18918631328289401</v>
      </c>
      <c r="F17" s="126">
        <v>2.6762920942330501E-2</v>
      </c>
      <c r="G17" s="127">
        <v>1.5608670685964701E-12</v>
      </c>
      <c r="H17" s="127">
        <v>1.40229077876241E-6</v>
      </c>
      <c r="I17" s="25"/>
      <c r="J17" s="25" t="s">
        <v>541</v>
      </c>
    </row>
    <row r="18" spans="1:10">
      <c r="A18" s="25" t="s">
        <v>574</v>
      </c>
      <c r="B18" s="25">
        <v>106329560</v>
      </c>
      <c r="C18" s="25">
        <v>106330538</v>
      </c>
      <c r="D18" s="25">
        <v>9</v>
      </c>
      <c r="E18" s="126">
        <v>-0.43009092238892899</v>
      </c>
      <c r="F18" s="126">
        <v>6.1663384029756997E-2</v>
      </c>
      <c r="G18" s="127">
        <v>3.0626557095441001E-12</v>
      </c>
      <c r="H18" s="127">
        <v>2.7515052027329701E-6</v>
      </c>
      <c r="I18" s="25"/>
      <c r="J18" s="25" t="s">
        <v>541</v>
      </c>
    </row>
    <row r="19" spans="1:10">
      <c r="A19" s="25" t="s">
        <v>651</v>
      </c>
      <c r="B19" s="25">
        <v>32120895</v>
      </c>
      <c r="C19" s="25">
        <v>32120907</v>
      </c>
      <c r="D19" s="25">
        <v>4</v>
      </c>
      <c r="E19" s="126">
        <v>-0.25093034776685902</v>
      </c>
      <c r="F19" s="126">
        <v>3.6608087997905103E-2</v>
      </c>
      <c r="G19" s="127">
        <v>7.1559519390776797E-12</v>
      </c>
      <c r="H19" s="127">
        <v>6.4289430018270904E-6</v>
      </c>
      <c r="I19" s="25" t="s">
        <v>664</v>
      </c>
      <c r="J19" s="25" t="s">
        <v>541</v>
      </c>
    </row>
    <row r="20" spans="1:10">
      <c r="A20" s="25" t="s">
        <v>585</v>
      </c>
      <c r="B20" s="25">
        <v>58533743</v>
      </c>
      <c r="C20" s="25">
        <v>58533979</v>
      </c>
      <c r="D20" s="25">
        <v>6</v>
      </c>
      <c r="E20" s="126">
        <v>0.464991776005649</v>
      </c>
      <c r="F20" s="126">
        <v>6.8191474196927906E-2</v>
      </c>
      <c r="G20" s="127">
        <v>9.1731497326333396E-12</v>
      </c>
      <c r="H20" s="127">
        <v>8.2412035855464597E-6</v>
      </c>
      <c r="I20" s="25" t="s">
        <v>592</v>
      </c>
      <c r="J20" s="25" t="s">
        <v>541</v>
      </c>
    </row>
    <row r="21" spans="1:10">
      <c r="A21" s="25" t="s">
        <v>629</v>
      </c>
      <c r="B21" s="25">
        <v>170626472</v>
      </c>
      <c r="C21" s="25">
        <v>170626521</v>
      </c>
      <c r="D21" s="25">
        <v>3</v>
      </c>
      <c r="E21" s="126">
        <v>-1.08154449996149E-2</v>
      </c>
      <c r="F21" s="126">
        <v>1.60782835179971E-3</v>
      </c>
      <c r="G21" s="127">
        <v>1.7350509312719699E-11</v>
      </c>
      <c r="H21" s="127">
        <v>1.5587784319093899E-5</v>
      </c>
      <c r="I21" s="25" t="s">
        <v>634</v>
      </c>
      <c r="J21" s="25" t="s">
        <v>541</v>
      </c>
    </row>
    <row r="22" spans="1:10">
      <c r="A22" s="25" t="s">
        <v>554</v>
      </c>
      <c r="B22" s="25">
        <v>5359688</v>
      </c>
      <c r="C22" s="25">
        <v>5359758</v>
      </c>
      <c r="D22" s="25">
        <v>2</v>
      </c>
      <c r="E22" s="126">
        <v>0.11828792732018099</v>
      </c>
      <c r="F22" s="126">
        <v>1.7666325426181E-2</v>
      </c>
      <c r="G22" s="127">
        <v>2.1468220150499801E-11</v>
      </c>
      <c r="H22" s="127">
        <v>1.92871563243098E-5</v>
      </c>
      <c r="I22" s="25"/>
      <c r="J22" s="25" t="s">
        <v>541</v>
      </c>
    </row>
    <row r="23" spans="1:10">
      <c r="A23" s="25" t="s">
        <v>651</v>
      </c>
      <c r="B23" s="25">
        <v>34204911</v>
      </c>
      <c r="C23" s="25">
        <v>34204913</v>
      </c>
      <c r="D23" s="25">
        <v>2</v>
      </c>
      <c r="E23" s="126">
        <v>-4.4739459367083803E-2</v>
      </c>
      <c r="F23" s="126">
        <v>6.6896380509226501E-3</v>
      </c>
      <c r="G23" s="127">
        <v>2.26435271867845E-11</v>
      </c>
      <c r="H23" s="127">
        <v>2.03430580422432E-5</v>
      </c>
      <c r="I23" s="25" t="s">
        <v>666</v>
      </c>
      <c r="J23" s="25" t="s">
        <v>541</v>
      </c>
    </row>
    <row r="24" spans="1:10">
      <c r="A24" s="25" t="s">
        <v>613</v>
      </c>
      <c r="B24" s="25">
        <v>214016338</v>
      </c>
      <c r="C24" s="25">
        <v>214016358</v>
      </c>
      <c r="D24" s="25">
        <v>2</v>
      </c>
      <c r="E24" s="126">
        <v>-3.2556348322012901E-2</v>
      </c>
      <c r="F24" s="126">
        <v>4.8996155836600096E-3</v>
      </c>
      <c r="G24" s="127">
        <v>3.03888902187946E-11</v>
      </c>
      <c r="H24" s="127">
        <v>2.73015309170162E-5</v>
      </c>
      <c r="I24" s="25" t="s">
        <v>618</v>
      </c>
      <c r="J24" s="25" t="s">
        <v>541</v>
      </c>
    </row>
    <row r="25" spans="1:10">
      <c r="A25" s="25" t="s">
        <v>581</v>
      </c>
      <c r="B25" s="25">
        <v>93617134</v>
      </c>
      <c r="C25" s="25">
        <v>93617146</v>
      </c>
      <c r="D25" s="25">
        <v>3</v>
      </c>
      <c r="E25" s="126">
        <v>0.23224833722337801</v>
      </c>
      <c r="F25" s="126">
        <v>3.5113964309442101E-2</v>
      </c>
      <c r="G25" s="127">
        <v>3.73742299316524E-11</v>
      </c>
      <c r="H25" s="127">
        <v>3.3577195041746101E-5</v>
      </c>
      <c r="I25" s="25" t="s">
        <v>584</v>
      </c>
      <c r="J25" s="25" t="s">
        <v>541</v>
      </c>
    </row>
    <row r="26" spans="1:10">
      <c r="A26" s="25" t="s">
        <v>537</v>
      </c>
      <c r="B26" s="25">
        <v>65885965</v>
      </c>
      <c r="C26" s="25">
        <v>65886416</v>
      </c>
      <c r="D26" s="25">
        <v>10</v>
      </c>
      <c r="E26" s="126">
        <v>-1.6144080123264799E-2</v>
      </c>
      <c r="F26" s="126">
        <v>2.4832339410535398E-3</v>
      </c>
      <c r="G26" s="127">
        <v>7.9664825226365897E-11</v>
      </c>
      <c r="H26" s="127">
        <v>7.1571277307493303E-5</v>
      </c>
      <c r="I26" s="25" t="s">
        <v>544</v>
      </c>
      <c r="J26" s="25" t="s">
        <v>541</v>
      </c>
    </row>
    <row r="27" spans="1:10">
      <c r="A27" s="25" t="s">
        <v>537</v>
      </c>
      <c r="B27" s="25">
        <v>202776298</v>
      </c>
      <c r="C27" s="25">
        <v>202776513</v>
      </c>
      <c r="D27" s="25">
        <v>4</v>
      </c>
      <c r="E27" s="126">
        <v>-1.8841296878234399E-2</v>
      </c>
      <c r="F27" s="126">
        <v>2.9008442149605399E-3</v>
      </c>
      <c r="G27" s="127">
        <v>8.29737873116695E-11</v>
      </c>
      <c r="H27" s="127">
        <v>7.4544065389740494E-5</v>
      </c>
      <c r="I27" s="25" t="s">
        <v>548</v>
      </c>
      <c r="J27" s="25" t="s">
        <v>541</v>
      </c>
    </row>
    <row r="28" spans="1:10">
      <c r="A28" s="25" t="s">
        <v>613</v>
      </c>
      <c r="B28" s="25">
        <v>207474585</v>
      </c>
      <c r="C28" s="25">
        <v>207474736</v>
      </c>
      <c r="D28" s="25">
        <v>4</v>
      </c>
      <c r="E28" s="126">
        <v>8.0681959338905707E-2</v>
      </c>
      <c r="F28" s="126">
        <v>1.2624034418070799E-2</v>
      </c>
      <c r="G28" s="127">
        <v>1.6465456397747E-10</v>
      </c>
      <c r="H28" s="25">
        <v>1.47926483550179E-4</v>
      </c>
      <c r="I28" s="25" t="s">
        <v>617</v>
      </c>
      <c r="J28" s="25" t="s">
        <v>541</v>
      </c>
    </row>
    <row r="29" spans="1:10">
      <c r="A29" s="25" t="s">
        <v>605</v>
      </c>
      <c r="B29" s="25">
        <v>12947942</v>
      </c>
      <c r="C29" s="25">
        <v>12948023</v>
      </c>
      <c r="D29" s="25">
        <v>3</v>
      </c>
      <c r="E29" s="126">
        <v>-2.27356911932644E-2</v>
      </c>
      <c r="F29" s="126">
        <v>3.5694426185519401E-3</v>
      </c>
      <c r="G29" s="127">
        <v>1.8960163000486999E-10</v>
      </c>
      <c r="H29" s="25">
        <v>1.7033905240452501E-4</v>
      </c>
      <c r="I29" s="25" t="s">
        <v>606</v>
      </c>
      <c r="J29" s="25" t="s">
        <v>541</v>
      </c>
    </row>
    <row r="30" spans="1:10">
      <c r="A30" s="25" t="s">
        <v>629</v>
      </c>
      <c r="B30" s="25">
        <v>53700141</v>
      </c>
      <c r="C30" s="25">
        <v>53700276</v>
      </c>
      <c r="D30" s="25">
        <v>4</v>
      </c>
      <c r="E30" s="126">
        <v>1.05853183433707</v>
      </c>
      <c r="F30" s="126">
        <v>0.166976072863533</v>
      </c>
      <c r="G30" s="127">
        <v>2.30628338251103E-10</v>
      </c>
      <c r="H30" s="25">
        <v>2.07197652226482E-4</v>
      </c>
      <c r="I30" s="25" t="s">
        <v>632</v>
      </c>
      <c r="J30" s="25" t="s">
        <v>541</v>
      </c>
    </row>
    <row r="31" spans="1:10">
      <c r="A31" s="25" t="s">
        <v>560</v>
      </c>
      <c r="B31" s="25">
        <v>113184990</v>
      </c>
      <c r="C31" s="25">
        <v>113185079</v>
      </c>
      <c r="D31" s="25">
        <v>2</v>
      </c>
      <c r="E31" s="126">
        <v>2.09882482355323E-2</v>
      </c>
      <c r="F31" s="126">
        <v>3.33394641674297E-3</v>
      </c>
      <c r="G31" s="127">
        <v>3.0677306528164499E-10</v>
      </c>
      <c r="H31" s="25">
        <v>2.7560645571435603E-4</v>
      </c>
      <c r="I31" s="25" t="s">
        <v>568</v>
      </c>
      <c r="J31" s="25" t="s">
        <v>541</v>
      </c>
    </row>
    <row r="32" spans="1:10">
      <c r="A32" s="25" t="s">
        <v>613</v>
      </c>
      <c r="B32" s="25">
        <v>24306908</v>
      </c>
      <c r="C32" s="25">
        <v>24307384</v>
      </c>
      <c r="D32" s="25">
        <v>5</v>
      </c>
      <c r="E32" s="126">
        <v>-1.6196572740687299E-2</v>
      </c>
      <c r="F32" s="126">
        <v>2.6066124174662399E-3</v>
      </c>
      <c r="G32" s="127">
        <v>5.1768337172255103E-10</v>
      </c>
      <c r="H32" s="25">
        <v>4.6508932957239901E-4</v>
      </c>
      <c r="I32" s="25" t="s">
        <v>614</v>
      </c>
      <c r="J32" s="25" t="s">
        <v>541</v>
      </c>
    </row>
    <row r="33" spans="1:10">
      <c r="A33" s="25" t="s">
        <v>581</v>
      </c>
      <c r="B33" s="25">
        <v>93580092</v>
      </c>
      <c r="C33" s="25">
        <v>93580227</v>
      </c>
      <c r="D33" s="25">
        <v>2</v>
      </c>
      <c r="E33" s="126">
        <v>3.50622684422689</v>
      </c>
      <c r="F33" s="126">
        <v>0.56584575036491103</v>
      </c>
      <c r="G33" s="127">
        <v>5.7756085086489496E-10</v>
      </c>
      <c r="H33" s="25">
        <v>5.18883556221276E-4</v>
      </c>
      <c r="I33" s="25"/>
      <c r="J33" s="25" t="s">
        <v>541</v>
      </c>
    </row>
    <row r="34" spans="1:10">
      <c r="A34" s="25" t="s">
        <v>585</v>
      </c>
      <c r="B34" s="25">
        <v>2892518</v>
      </c>
      <c r="C34" s="25">
        <v>2892912</v>
      </c>
      <c r="D34" s="25">
        <v>7</v>
      </c>
      <c r="E34" s="126">
        <v>0.290352607046933</v>
      </c>
      <c r="F34" s="126">
        <v>4.6874828085960399E-2</v>
      </c>
      <c r="G34" s="127">
        <v>5.8577464330393E-10</v>
      </c>
      <c r="H34" s="25">
        <v>5.2626286841746695E-4</v>
      </c>
      <c r="I34" s="25" t="s">
        <v>588</v>
      </c>
      <c r="J34" s="25" t="s">
        <v>541</v>
      </c>
    </row>
    <row r="35" spans="1:10">
      <c r="A35" s="25" t="s">
        <v>569</v>
      </c>
      <c r="B35" s="25">
        <v>8015791</v>
      </c>
      <c r="C35" s="25">
        <v>8015903</v>
      </c>
      <c r="D35" s="25">
        <v>2</v>
      </c>
      <c r="E35" s="126">
        <v>0.234043790847871</v>
      </c>
      <c r="F35" s="126">
        <v>3.81963557867811E-2</v>
      </c>
      <c r="G35" s="127">
        <v>8.9334927911441405E-10</v>
      </c>
      <c r="H35" s="25">
        <v>8.0258945910278501E-4</v>
      </c>
      <c r="I35" s="25" t="s">
        <v>570</v>
      </c>
      <c r="J35" s="25" t="s">
        <v>541</v>
      </c>
    </row>
    <row r="36" spans="1:10">
      <c r="A36" s="25" t="s">
        <v>619</v>
      </c>
      <c r="B36" s="25">
        <v>45338083</v>
      </c>
      <c r="C36" s="25">
        <v>45338122</v>
      </c>
      <c r="D36" s="25">
        <v>3</v>
      </c>
      <c r="E36" s="126">
        <v>-7.6920043884881703E-2</v>
      </c>
      <c r="F36" s="126">
        <v>1.27570112907476E-2</v>
      </c>
      <c r="G36" s="127">
        <v>1.6433660371038399E-9</v>
      </c>
      <c r="H36" s="25">
        <v>1.47640826456427E-3</v>
      </c>
      <c r="I36" s="25" t="s">
        <v>623</v>
      </c>
      <c r="J36" s="25" t="s">
        <v>541</v>
      </c>
    </row>
    <row r="37" spans="1:10">
      <c r="A37" s="25" t="s">
        <v>569</v>
      </c>
      <c r="B37" s="25">
        <v>113904506</v>
      </c>
      <c r="C37" s="25">
        <v>113904823</v>
      </c>
      <c r="D37" s="25">
        <v>2</v>
      </c>
      <c r="E37" s="126">
        <v>-0.159922862476954</v>
      </c>
      <c r="F37" s="126">
        <v>2.7062840423030001E-2</v>
      </c>
      <c r="G37" s="127">
        <v>3.4353218874178399E-9</v>
      </c>
      <c r="H37" s="25">
        <v>3.0863103602656299E-3</v>
      </c>
      <c r="I37" s="25" t="s">
        <v>572</v>
      </c>
      <c r="J37" s="25" t="s">
        <v>541</v>
      </c>
    </row>
    <row r="38" spans="1:10">
      <c r="A38" s="25" t="s">
        <v>593</v>
      </c>
      <c r="B38" s="25">
        <v>41277392</v>
      </c>
      <c r="C38" s="25">
        <v>41277694</v>
      </c>
      <c r="D38" s="25">
        <v>12</v>
      </c>
      <c r="E38" s="126">
        <v>-7.7070725694687297E-3</v>
      </c>
      <c r="F38" s="126">
        <v>1.3581437656550899E-3</v>
      </c>
      <c r="G38" s="127">
        <v>1.38923463897366E-8</v>
      </c>
      <c r="H38" s="25">
        <v>1.2480953458271301E-2</v>
      </c>
      <c r="I38" s="25" t="s">
        <v>600</v>
      </c>
      <c r="J38" s="25" t="s">
        <v>541</v>
      </c>
    </row>
    <row r="39" spans="1:10">
      <c r="A39" s="25" t="s">
        <v>569</v>
      </c>
      <c r="B39" s="25">
        <v>124968396</v>
      </c>
      <c r="C39" s="25">
        <v>124968399</v>
      </c>
      <c r="D39" s="25">
        <v>2</v>
      </c>
      <c r="E39" s="126">
        <v>5.72051782949227E-2</v>
      </c>
      <c r="F39" s="126">
        <v>1.01359811558627E-2</v>
      </c>
      <c r="G39" s="127">
        <v>1.6636324702948102E-8</v>
      </c>
      <c r="H39" s="25">
        <v>1.4946157294752099E-2</v>
      </c>
      <c r="I39" s="25" t="s">
        <v>573</v>
      </c>
      <c r="J39" s="25" t="s">
        <v>541</v>
      </c>
    </row>
    <row r="40" spans="1:10">
      <c r="A40" s="25" t="s">
        <v>651</v>
      </c>
      <c r="B40" s="25">
        <v>31164916</v>
      </c>
      <c r="C40" s="25">
        <v>31164968</v>
      </c>
      <c r="D40" s="25">
        <v>6</v>
      </c>
      <c r="E40" s="126">
        <v>-1.7913019174291101E-2</v>
      </c>
      <c r="F40" s="126">
        <v>3.20808856054987E-3</v>
      </c>
      <c r="G40" s="127">
        <v>2.3544835521750898E-8</v>
      </c>
      <c r="H40" s="25">
        <v>2.1152797956918601E-2</v>
      </c>
      <c r="I40" s="25" t="s">
        <v>658</v>
      </c>
      <c r="J40" s="25" t="s">
        <v>541</v>
      </c>
    </row>
    <row r="41" spans="1:10">
      <c r="A41" s="25" t="s">
        <v>608</v>
      </c>
      <c r="B41" s="25">
        <v>19626525</v>
      </c>
      <c r="C41" s="25">
        <v>19626760</v>
      </c>
      <c r="D41" s="25">
        <v>5</v>
      </c>
      <c r="E41" s="126">
        <v>-0.47866532208631501</v>
      </c>
      <c r="F41" s="126">
        <v>8.6075888430459199E-2</v>
      </c>
      <c r="G41" s="127">
        <v>2.6828130253896901E-8</v>
      </c>
      <c r="H41" s="25">
        <v>2.4102526360752299E-2</v>
      </c>
      <c r="I41" s="25" t="s">
        <v>609</v>
      </c>
      <c r="J41" s="25" t="s">
        <v>541</v>
      </c>
    </row>
    <row r="42" spans="1:10">
      <c r="A42" s="25" t="s">
        <v>651</v>
      </c>
      <c r="B42" s="25">
        <v>30314223</v>
      </c>
      <c r="C42" s="25">
        <v>30314256</v>
      </c>
      <c r="D42" s="25">
        <v>3</v>
      </c>
      <c r="E42" s="126">
        <v>6.4923441884664396E-2</v>
      </c>
      <c r="F42" s="126">
        <v>1.1711035557911999E-2</v>
      </c>
      <c r="G42" s="127">
        <v>2.9600534481824301E-8</v>
      </c>
      <c r="H42" s="25">
        <v>2.6593268181143399E-2</v>
      </c>
      <c r="I42" s="25" t="s">
        <v>655</v>
      </c>
      <c r="J42" s="25" t="s">
        <v>541</v>
      </c>
    </row>
    <row r="43" spans="1:10">
      <c r="A43" s="25" t="s">
        <v>629</v>
      </c>
      <c r="B43" s="25">
        <v>195489306</v>
      </c>
      <c r="C43" s="25">
        <v>195490309</v>
      </c>
      <c r="D43" s="25">
        <v>9</v>
      </c>
      <c r="E43" s="126">
        <v>7.3713126000000004E-2</v>
      </c>
      <c r="F43" s="126">
        <v>8.4969109999999994E-3</v>
      </c>
      <c r="G43" s="127">
        <v>4.1300000000000004E-18</v>
      </c>
      <c r="H43" s="127">
        <v>3.7299999999999997E-12</v>
      </c>
      <c r="I43" s="25" t="s">
        <v>636</v>
      </c>
      <c r="J43" s="25" t="s">
        <v>552</v>
      </c>
    </row>
    <row r="44" spans="1:10">
      <c r="A44" s="25" t="s">
        <v>593</v>
      </c>
      <c r="B44" s="25">
        <v>74303935</v>
      </c>
      <c r="C44" s="25">
        <v>74304007</v>
      </c>
      <c r="D44" s="25">
        <v>3</v>
      </c>
      <c r="E44" s="126">
        <v>4.9422579999999997E-3</v>
      </c>
      <c r="F44" s="126">
        <v>5.7391199999999999E-4</v>
      </c>
      <c r="G44" s="127">
        <v>7.2099999999999994E-18</v>
      </c>
      <c r="H44" s="127">
        <v>6.5100000000000003E-12</v>
      </c>
      <c r="I44" s="25" t="s">
        <v>603</v>
      </c>
      <c r="J44" s="25" t="s">
        <v>552</v>
      </c>
    </row>
    <row r="45" spans="1:10">
      <c r="A45" s="25" t="s">
        <v>638</v>
      </c>
      <c r="B45" s="25">
        <v>187186949</v>
      </c>
      <c r="C45" s="25">
        <v>187186953</v>
      </c>
      <c r="D45" s="25">
        <v>2</v>
      </c>
      <c r="E45" s="126">
        <v>-7.3218329999999998E-3</v>
      </c>
      <c r="F45" s="126">
        <v>8.9523000000000001E-4</v>
      </c>
      <c r="G45" s="127">
        <v>2.8699999999999998E-16</v>
      </c>
      <c r="H45" s="127">
        <v>2.5899999999999998E-10</v>
      </c>
      <c r="I45" s="25" t="s">
        <v>646</v>
      </c>
      <c r="J45" s="25" t="s">
        <v>552</v>
      </c>
    </row>
    <row r="46" spans="1:10">
      <c r="A46" s="25" t="s">
        <v>619</v>
      </c>
      <c r="B46" s="25">
        <v>45338072</v>
      </c>
      <c r="C46" s="25">
        <v>45338122</v>
      </c>
      <c r="D46" s="25">
        <v>4</v>
      </c>
      <c r="E46" s="126">
        <v>-8.8858879999999998E-3</v>
      </c>
      <c r="F46" s="126">
        <v>1.0994959999999999E-3</v>
      </c>
      <c r="G46" s="127">
        <v>6.3800000000000001E-16</v>
      </c>
      <c r="H46" s="127">
        <v>5.7599999999999998E-10</v>
      </c>
      <c r="I46" s="25" t="s">
        <v>623</v>
      </c>
      <c r="J46" s="25" t="s">
        <v>552</v>
      </c>
    </row>
    <row r="47" spans="1:10">
      <c r="A47" s="25" t="s">
        <v>651</v>
      </c>
      <c r="B47" s="25">
        <v>31275551</v>
      </c>
      <c r="C47" s="25">
        <v>31275807</v>
      </c>
      <c r="D47" s="25">
        <v>9</v>
      </c>
      <c r="E47" s="126">
        <v>-3.6295967999999998E-2</v>
      </c>
      <c r="F47" s="126">
        <v>4.7052800000000001E-3</v>
      </c>
      <c r="G47" s="127">
        <v>1.2199999999999999E-14</v>
      </c>
      <c r="H47" s="127">
        <v>1.0999999999999999E-8</v>
      </c>
      <c r="I47" s="25"/>
      <c r="J47" s="25" t="s">
        <v>552</v>
      </c>
    </row>
    <row r="48" spans="1:10">
      <c r="A48" s="25" t="s">
        <v>619</v>
      </c>
      <c r="B48" s="25">
        <v>36148775</v>
      </c>
      <c r="C48" s="25">
        <v>36149194</v>
      </c>
      <c r="D48" s="25">
        <v>19</v>
      </c>
      <c r="E48" s="126">
        <v>2.0434832999999999E-2</v>
      </c>
      <c r="F48" s="126">
        <v>2.6929190000000002E-3</v>
      </c>
      <c r="G48" s="127">
        <v>3.24E-14</v>
      </c>
      <c r="H48" s="127">
        <v>2.9300000000000001E-8</v>
      </c>
      <c r="I48" s="25" t="s">
        <v>621</v>
      </c>
      <c r="J48" s="25" t="s">
        <v>552</v>
      </c>
    </row>
    <row r="49" spans="1:10">
      <c r="A49" s="25" t="s">
        <v>537</v>
      </c>
      <c r="B49" s="25">
        <v>213224164</v>
      </c>
      <c r="C49" s="25">
        <v>213224618</v>
      </c>
      <c r="D49" s="25">
        <v>8</v>
      </c>
      <c r="E49" s="126">
        <v>-1.221289E-3</v>
      </c>
      <c r="F49" s="126">
        <v>1.7496300000000001E-4</v>
      </c>
      <c r="G49" s="127">
        <v>2.9500000000000002E-12</v>
      </c>
      <c r="H49" s="127">
        <v>2.6599999999999999E-6</v>
      </c>
      <c r="I49" s="25" t="s">
        <v>551</v>
      </c>
      <c r="J49" s="25" t="s">
        <v>552</v>
      </c>
    </row>
    <row r="50" spans="1:10">
      <c r="A50" s="25" t="s">
        <v>673</v>
      </c>
      <c r="B50" s="25">
        <v>16859636</v>
      </c>
      <c r="C50" s="25">
        <v>16859872</v>
      </c>
      <c r="D50" s="25">
        <v>6</v>
      </c>
      <c r="E50" s="126">
        <v>1.6843091000000001E-2</v>
      </c>
      <c r="F50" s="126">
        <v>2.4432450000000001E-3</v>
      </c>
      <c r="G50" s="127">
        <v>5.4300000000000001E-12</v>
      </c>
      <c r="H50" s="127">
        <v>4.9100000000000004E-6</v>
      </c>
      <c r="I50" s="25" t="s">
        <v>674</v>
      </c>
      <c r="J50" s="25" t="s">
        <v>552</v>
      </c>
    </row>
    <row r="51" spans="1:10">
      <c r="A51" s="25" t="s">
        <v>560</v>
      </c>
      <c r="B51" s="25">
        <v>49230168</v>
      </c>
      <c r="C51" s="25">
        <v>49230548</v>
      </c>
      <c r="D51" s="25">
        <v>4</v>
      </c>
      <c r="E51" s="126">
        <v>-1.3725197999999999E-2</v>
      </c>
      <c r="F51" s="126">
        <v>1.9914389999999998E-3</v>
      </c>
      <c r="G51" s="127">
        <v>5.5000000000000004E-12</v>
      </c>
      <c r="H51" s="127">
        <v>4.9699999999999998E-6</v>
      </c>
      <c r="I51" s="25" t="s">
        <v>563</v>
      </c>
      <c r="J51" s="25" t="s">
        <v>552</v>
      </c>
    </row>
    <row r="52" spans="1:10">
      <c r="A52" s="25" t="s">
        <v>613</v>
      </c>
      <c r="B52" s="25">
        <v>109403109</v>
      </c>
      <c r="C52" s="25">
        <v>109403368</v>
      </c>
      <c r="D52" s="25">
        <v>5</v>
      </c>
      <c r="E52" s="126">
        <v>-1.00494E-3</v>
      </c>
      <c r="F52" s="126">
        <v>1.4798900000000001E-4</v>
      </c>
      <c r="G52" s="127">
        <v>1.1200000000000001E-11</v>
      </c>
      <c r="H52" s="127">
        <v>1.01E-5</v>
      </c>
      <c r="I52" s="25" t="s">
        <v>616</v>
      </c>
      <c r="J52" s="25" t="s">
        <v>552</v>
      </c>
    </row>
    <row r="53" spans="1:10">
      <c r="A53" s="25" t="s">
        <v>673</v>
      </c>
      <c r="B53" s="25">
        <v>23423734</v>
      </c>
      <c r="C53" s="25">
        <v>23423960</v>
      </c>
      <c r="D53" s="25">
        <v>3</v>
      </c>
      <c r="E53" s="126">
        <v>-3.0533685000000001E-2</v>
      </c>
      <c r="F53" s="126">
        <v>4.5414590000000003E-3</v>
      </c>
      <c r="G53" s="127">
        <v>1.7799999999999999E-11</v>
      </c>
      <c r="H53" s="127">
        <v>1.5999999999999999E-5</v>
      </c>
      <c r="I53" s="25" t="s">
        <v>675</v>
      </c>
      <c r="J53" s="25" t="s">
        <v>552</v>
      </c>
    </row>
    <row r="54" spans="1:10">
      <c r="A54" s="25" t="s">
        <v>624</v>
      </c>
      <c r="B54" s="25">
        <v>19743759</v>
      </c>
      <c r="C54" s="25">
        <v>19744062</v>
      </c>
      <c r="D54" s="25">
        <v>5</v>
      </c>
      <c r="E54" s="126">
        <v>8.1892279999999998E-3</v>
      </c>
      <c r="F54" s="126">
        <v>1.2303069999999999E-3</v>
      </c>
      <c r="G54" s="127">
        <v>2.8099999999999999E-11</v>
      </c>
      <c r="H54" s="127">
        <v>2.5400000000000001E-5</v>
      </c>
      <c r="I54" s="25" t="s">
        <v>625</v>
      </c>
      <c r="J54" s="25" t="s">
        <v>552</v>
      </c>
    </row>
    <row r="55" spans="1:10">
      <c r="A55" s="25" t="s">
        <v>554</v>
      </c>
      <c r="B55" s="25">
        <v>64892906</v>
      </c>
      <c r="C55" s="25">
        <v>64892910</v>
      </c>
      <c r="D55" s="25">
        <v>2</v>
      </c>
      <c r="E55" s="126">
        <v>-1.6787449999999999E-3</v>
      </c>
      <c r="F55" s="126">
        <v>2.5235399999999999E-4</v>
      </c>
      <c r="G55" s="127">
        <v>2.88E-11</v>
      </c>
      <c r="H55" s="127">
        <v>2.6100000000000001E-5</v>
      </c>
      <c r="I55" s="25" t="s">
        <v>555</v>
      </c>
      <c r="J55" s="25" t="s">
        <v>552</v>
      </c>
    </row>
    <row r="56" spans="1:10">
      <c r="A56" s="25" t="s">
        <v>651</v>
      </c>
      <c r="B56" s="25">
        <v>32522905</v>
      </c>
      <c r="C56" s="25">
        <v>32523136</v>
      </c>
      <c r="D56" s="25">
        <v>2</v>
      </c>
      <c r="E56" s="126">
        <v>-7.1724914000000001E-2</v>
      </c>
      <c r="F56" s="126">
        <v>1.0963601E-2</v>
      </c>
      <c r="G56" s="127">
        <v>6.0699999999999995E-11</v>
      </c>
      <c r="H56" s="127">
        <v>5.4799999999999997E-5</v>
      </c>
      <c r="I56" s="25" t="s">
        <v>665</v>
      </c>
      <c r="J56" s="25" t="s">
        <v>552</v>
      </c>
    </row>
    <row r="57" spans="1:10">
      <c r="A57" s="25" t="s">
        <v>581</v>
      </c>
      <c r="B57" s="25">
        <v>44069049</v>
      </c>
      <c r="C57" s="25">
        <v>44069139</v>
      </c>
      <c r="D57" s="25">
        <v>5</v>
      </c>
      <c r="E57" s="126">
        <v>3.2135319999999998E-3</v>
      </c>
      <c r="F57" s="126">
        <v>4.99359E-4</v>
      </c>
      <c r="G57" s="127">
        <v>1.2299999999999999E-10</v>
      </c>
      <c r="H57" s="25">
        <v>1.1129E-4</v>
      </c>
      <c r="I57" s="25" t="s">
        <v>583</v>
      </c>
      <c r="J57" s="25" t="s">
        <v>552</v>
      </c>
    </row>
    <row r="58" spans="1:10">
      <c r="A58" s="25" t="s">
        <v>629</v>
      </c>
      <c r="B58" s="25">
        <v>24536765</v>
      </c>
      <c r="C58" s="25">
        <v>24537277</v>
      </c>
      <c r="D58" s="25">
        <v>9</v>
      </c>
      <c r="E58" s="126">
        <v>-6.9238899999999996E-4</v>
      </c>
      <c r="F58" s="126">
        <v>1.0814099999999999E-4</v>
      </c>
      <c r="G58" s="127">
        <v>1.5299999999999999E-10</v>
      </c>
      <c r="H58" s="25">
        <v>1.3792500000000001E-4</v>
      </c>
      <c r="I58" s="25" t="s">
        <v>630</v>
      </c>
      <c r="J58" s="25" t="s">
        <v>552</v>
      </c>
    </row>
    <row r="59" spans="1:10">
      <c r="A59" s="25" t="s">
        <v>593</v>
      </c>
      <c r="B59" s="25">
        <v>40274703</v>
      </c>
      <c r="C59" s="25">
        <v>40274740</v>
      </c>
      <c r="D59" s="25">
        <v>4</v>
      </c>
      <c r="E59" s="126">
        <v>5.3824332000000003E-2</v>
      </c>
      <c r="F59" s="126">
        <v>8.5481020000000001E-3</v>
      </c>
      <c r="G59" s="127">
        <v>3.0399999999999998E-10</v>
      </c>
      <c r="H59" s="25">
        <v>2.7472500000000002E-4</v>
      </c>
      <c r="I59" s="25" t="s">
        <v>599</v>
      </c>
      <c r="J59" s="25" t="s">
        <v>552</v>
      </c>
    </row>
    <row r="60" spans="1:10">
      <c r="A60" s="25" t="s">
        <v>651</v>
      </c>
      <c r="B60" s="25">
        <v>12957800</v>
      </c>
      <c r="C60" s="25">
        <v>12958155</v>
      </c>
      <c r="D60" s="25">
        <v>5</v>
      </c>
      <c r="E60" s="126">
        <v>1.9719669999999998E-3</v>
      </c>
      <c r="F60" s="126">
        <v>3.1392300000000002E-4</v>
      </c>
      <c r="G60" s="127">
        <v>3.3499999999999998E-10</v>
      </c>
      <c r="H60" s="25">
        <v>3.0248200000000002E-4</v>
      </c>
      <c r="I60" s="25" t="s">
        <v>652</v>
      </c>
      <c r="J60" s="25" t="s">
        <v>552</v>
      </c>
    </row>
    <row r="61" spans="1:10">
      <c r="A61" s="25" t="s">
        <v>673</v>
      </c>
      <c r="B61" s="25">
        <v>38089436</v>
      </c>
      <c r="C61" s="25">
        <v>38089444</v>
      </c>
      <c r="D61" s="25">
        <v>3</v>
      </c>
      <c r="E61" s="126">
        <v>-6.4811899999999995E-4</v>
      </c>
      <c r="F61" s="126">
        <v>1.07771E-4</v>
      </c>
      <c r="G61" s="127">
        <v>1.81E-9</v>
      </c>
      <c r="H61" s="25">
        <v>1.6364019999999999E-3</v>
      </c>
      <c r="I61" s="25" t="s">
        <v>676</v>
      </c>
      <c r="J61" s="25" t="s">
        <v>552</v>
      </c>
    </row>
    <row r="62" spans="1:10">
      <c r="A62" s="25" t="s">
        <v>619</v>
      </c>
      <c r="B62" s="25">
        <v>42086339</v>
      </c>
      <c r="C62" s="25">
        <v>42086458</v>
      </c>
      <c r="D62" s="25">
        <v>4</v>
      </c>
      <c r="E62" s="126">
        <v>-1.2193600000000001E-3</v>
      </c>
      <c r="F62" s="126">
        <v>2.0504599999999999E-4</v>
      </c>
      <c r="G62" s="127">
        <v>2.7299999999999999E-9</v>
      </c>
      <c r="H62" s="25">
        <v>2.4702779999999998E-3</v>
      </c>
      <c r="I62" s="25" t="s">
        <v>622</v>
      </c>
      <c r="J62" s="25" t="s">
        <v>552</v>
      </c>
    </row>
    <row r="63" spans="1:10">
      <c r="A63" s="25" t="s">
        <v>560</v>
      </c>
      <c r="B63" s="25">
        <v>68178838</v>
      </c>
      <c r="C63" s="25">
        <v>68179006</v>
      </c>
      <c r="D63" s="25">
        <v>3</v>
      </c>
      <c r="E63" s="126">
        <v>-2.2935667E-2</v>
      </c>
      <c r="F63" s="126">
        <v>3.8603119999999999E-3</v>
      </c>
      <c r="G63" s="127">
        <v>2.8299999999999999E-9</v>
      </c>
      <c r="H63" s="25">
        <v>2.552426E-3</v>
      </c>
      <c r="I63" s="25" t="s">
        <v>565</v>
      </c>
      <c r="J63" s="25" t="s">
        <v>552</v>
      </c>
    </row>
    <row r="64" spans="1:10">
      <c r="A64" s="25" t="s">
        <v>593</v>
      </c>
      <c r="B64" s="25">
        <v>46688182</v>
      </c>
      <c r="C64" s="25">
        <v>46688448</v>
      </c>
      <c r="D64" s="25">
        <v>9</v>
      </c>
      <c r="E64" s="126">
        <v>-1.0706419999999999E-3</v>
      </c>
      <c r="F64" s="126">
        <v>1.81115E-4</v>
      </c>
      <c r="G64" s="127">
        <v>3.3900000000000001E-9</v>
      </c>
      <c r="H64" s="25">
        <v>3.063854E-3</v>
      </c>
      <c r="I64" s="25" t="s">
        <v>601</v>
      </c>
      <c r="J64" s="25" t="s">
        <v>552</v>
      </c>
    </row>
    <row r="65" spans="1:10">
      <c r="A65" s="25" t="s">
        <v>569</v>
      </c>
      <c r="B65" s="25">
        <v>14956003</v>
      </c>
      <c r="C65" s="25">
        <v>14956006</v>
      </c>
      <c r="D65" s="25">
        <v>2</v>
      </c>
      <c r="E65" s="126">
        <v>-2.0627480000000001E-3</v>
      </c>
      <c r="F65" s="126">
        <v>3.5516999999999998E-4</v>
      </c>
      <c r="G65" s="127">
        <v>6.3300000000000003E-9</v>
      </c>
      <c r="H65" s="25">
        <v>5.7183080000000001E-3</v>
      </c>
      <c r="I65" s="25" t="s">
        <v>571</v>
      </c>
      <c r="J65" s="25" t="s">
        <v>552</v>
      </c>
    </row>
    <row r="66" spans="1:10">
      <c r="A66" s="25" t="s">
        <v>593</v>
      </c>
      <c r="B66" s="25">
        <v>5404337</v>
      </c>
      <c r="C66" s="25">
        <v>5404345</v>
      </c>
      <c r="D66" s="25">
        <v>2</v>
      </c>
      <c r="E66" s="126">
        <v>-9.5687400000000003E-4</v>
      </c>
      <c r="F66" s="126">
        <v>1.6516E-4</v>
      </c>
      <c r="G66" s="127">
        <v>6.89E-9</v>
      </c>
      <c r="H66" s="25">
        <v>6.221486E-3</v>
      </c>
      <c r="I66" s="25" t="s">
        <v>595</v>
      </c>
      <c r="J66" s="25" t="s">
        <v>552</v>
      </c>
    </row>
    <row r="67" spans="1:10">
      <c r="A67" s="25" t="s">
        <v>638</v>
      </c>
      <c r="B67" s="25">
        <v>1340912</v>
      </c>
      <c r="C67" s="25">
        <v>1341059</v>
      </c>
      <c r="D67" s="25">
        <v>8</v>
      </c>
      <c r="E67" s="126">
        <v>-1.1668799999999999E-3</v>
      </c>
      <c r="F67" s="126">
        <v>2.0322100000000001E-4</v>
      </c>
      <c r="G67" s="127">
        <v>9.3600000000000008E-9</v>
      </c>
      <c r="H67" s="25">
        <v>8.4549859999999994E-3</v>
      </c>
      <c r="I67" s="25" t="s">
        <v>640</v>
      </c>
      <c r="J67" s="25" t="s">
        <v>552</v>
      </c>
    </row>
    <row r="68" spans="1:10">
      <c r="A68" s="25" t="s">
        <v>651</v>
      </c>
      <c r="B68" s="25">
        <v>94347025</v>
      </c>
      <c r="C68" s="25">
        <v>94347075</v>
      </c>
      <c r="D68" s="25">
        <v>2</v>
      </c>
      <c r="E68" s="126">
        <v>-1.358213E-2</v>
      </c>
      <c r="F68" s="126">
        <v>2.3933719999999999E-3</v>
      </c>
      <c r="G68" s="127">
        <v>1.39E-8</v>
      </c>
      <c r="H68" s="25">
        <v>1.2534330999999999E-2</v>
      </c>
      <c r="I68" s="25"/>
      <c r="J68" s="25" t="s">
        <v>552</v>
      </c>
    </row>
    <row r="69" spans="1:10">
      <c r="A69" s="25" t="s">
        <v>554</v>
      </c>
      <c r="B69" s="25">
        <v>82049337</v>
      </c>
      <c r="C69" s="25">
        <v>82049450</v>
      </c>
      <c r="D69" s="25">
        <v>3</v>
      </c>
      <c r="E69" s="126">
        <v>3.3630945000000002E-2</v>
      </c>
      <c r="F69" s="126">
        <v>5.9813779999999999E-3</v>
      </c>
      <c r="G69" s="127">
        <v>1.88E-8</v>
      </c>
      <c r="H69" s="25">
        <v>1.6989061E-2</v>
      </c>
      <c r="I69" s="25" t="s">
        <v>558</v>
      </c>
      <c r="J69" s="25" t="s">
        <v>552</v>
      </c>
    </row>
    <row r="70" spans="1:10">
      <c r="A70" s="25" t="s">
        <v>560</v>
      </c>
      <c r="B70" s="25">
        <v>12088380</v>
      </c>
      <c r="C70" s="25">
        <v>12088476</v>
      </c>
      <c r="D70" s="25">
        <v>4</v>
      </c>
      <c r="E70" s="126">
        <v>1.3748990000000001E-2</v>
      </c>
      <c r="F70" s="126">
        <v>2.4563160000000001E-3</v>
      </c>
      <c r="G70" s="127">
        <v>2.18E-8</v>
      </c>
      <c r="H70" s="25">
        <v>1.9652675000000001E-2</v>
      </c>
      <c r="I70" s="25"/>
      <c r="J70" s="25" t="s">
        <v>552</v>
      </c>
    </row>
    <row r="71" spans="1:10">
      <c r="A71" s="25" t="s">
        <v>554</v>
      </c>
      <c r="B71" s="25">
        <v>81967272</v>
      </c>
      <c r="C71" s="25">
        <v>81967536</v>
      </c>
      <c r="D71" s="25">
        <v>5</v>
      </c>
      <c r="E71" s="126">
        <v>2.8360045E-2</v>
      </c>
      <c r="F71" s="126">
        <v>5.0745699999999996E-3</v>
      </c>
      <c r="G71" s="127">
        <v>2.29E-8</v>
      </c>
      <c r="H71" s="25">
        <v>2.0668104E-2</v>
      </c>
      <c r="I71" s="25" t="s">
        <v>557</v>
      </c>
      <c r="J71" s="25" t="s">
        <v>552</v>
      </c>
    </row>
    <row r="72" spans="1:10">
      <c r="A72" s="25" t="s">
        <v>593</v>
      </c>
      <c r="B72" s="25">
        <v>5094881</v>
      </c>
      <c r="C72" s="25">
        <v>5095218</v>
      </c>
      <c r="D72" s="25">
        <v>5</v>
      </c>
      <c r="E72" s="126">
        <v>-1.449054E-3</v>
      </c>
      <c r="F72" s="126">
        <v>2.6237800000000001E-4</v>
      </c>
      <c r="G72" s="127">
        <v>3.3400000000000001E-8</v>
      </c>
      <c r="H72" s="25">
        <v>3.0140701999999998E-2</v>
      </c>
      <c r="I72" s="25" t="s">
        <v>594</v>
      </c>
      <c r="J72" s="25" t="s">
        <v>552</v>
      </c>
    </row>
    <row r="73" spans="1:10">
      <c r="A73" s="25" t="s">
        <v>574</v>
      </c>
      <c r="B73" s="25">
        <v>50779008</v>
      </c>
      <c r="C73" s="25">
        <v>50779038</v>
      </c>
      <c r="D73" s="25">
        <v>4</v>
      </c>
      <c r="E73" s="126">
        <v>-5.1389600000000001E-4</v>
      </c>
      <c r="F73" s="126">
        <v>9.3900000000000006E-5</v>
      </c>
      <c r="G73" s="127">
        <v>4.4799999999999997E-8</v>
      </c>
      <c r="H73" s="25">
        <v>4.0460648000000002E-2</v>
      </c>
      <c r="I73" s="25" t="s">
        <v>577</v>
      </c>
      <c r="J73" s="25" t="s">
        <v>552</v>
      </c>
    </row>
    <row r="74" spans="1:10">
      <c r="A74" s="25" t="s">
        <v>651</v>
      </c>
      <c r="B74" s="25">
        <v>29648225</v>
      </c>
      <c r="C74" s="25">
        <v>29649024</v>
      </c>
      <c r="D74" s="25">
        <v>21</v>
      </c>
      <c r="E74" s="126">
        <v>-6.3397238438344897E-2</v>
      </c>
      <c r="F74" s="126">
        <v>4.6289786454903102E-3</v>
      </c>
      <c r="G74" s="127">
        <v>1.07673793864132E-42</v>
      </c>
      <c r="H74" s="127">
        <v>9.9247888799087999E-37</v>
      </c>
      <c r="I74" s="25"/>
      <c r="J74" s="25" t="s">
        <v>538</v>
      </c>
    </row>
    <row r="75" spans="1:10">
      <c r="A75" s="25" t="s">
        <v>651</v>
      </c>
      <c r="B75" s="25">
        <v>32120895</v>
      </c>
      <c r="C75" s="25">
        <v>32120907</v>
      </c>
      <c r="D75" s="25">
        <v>4</v>
      </c>
      <c r="E75" s="126">
        <v>3.1800969917670098E-2</v>
      </c>
      <c r="F75" s="126">
        <v>3.2287813226256302E-3</v>
      </c>
      <c r="G75" s="127">
        <v>6.9079599825556201E-23</v>
      </c>
      <c r="H75" s="127">
        <v>6.3673844820807206E-17</v>
      </c>
      <c r="I75" s="25" t="s">
        <v>664</v>
      </c>
      <c r="J75" s="25" t="s">
        <v>538</v>
      </c>
    </row>
    <row r="76" spans="1:10">
      <c r="A76" s="25" t="s">
        <v>585</v>
      </c>
      <c r="B76" s="25">
        <v>14397756</v>
      </c>
      <c r="C76" s="25">
        <v>14398064</v>
      </c>
      <c r="D76" s="25">
        <v>3</v>
      </c>
      <c r="E76" s="126">
        <v>2.17086316724793E-2</v>
      </c>
      <c r="F76" s="126">
        <v>2.29824309863864E-3</v>
      </c>
      <c r="G76" s="127">
        <v>3.5286527622143103E-21</v>
      </c>
      <c r="H76" s="127">
        <v>3.2525215689599902E-15</v>
      </c>
      <c r="I76" s="25" t="s">
        <v>590</v>
      </c>
      <c r="J76" s="25" t="s">
        <v>538</v>
      </c>
    </row>
    <row r="77" spans="1:10">
      <c r="A77" s="25" t="s">
        <v>638</v>
      </c>
      <c r="B77" s="25">
        <v>107237488</v>
      </c>
      <c r="C77" s="25">
        <v>107237686</v>
      </c>
      <c r="D77" s="25">
        <v>3</v>
      </c>
      <c r="E77" s="126">
        <v>2.5869320211162599E-3</v>
      </c>
      <c r="F77" s="126">
        <v>2.87269392066922E-4</v>
      </c>
      <c r="G77" s="127">
        <v>2.1517958618858E-19</v>
      </c>
      <c r="H77" s="127">
        <v>1.9834092285097901E-13</v>
      </c>
      <c r="I77" s="25" t="s">
        <v>643</v>
      </c>
      <c r="J77" s="25" t="s">
        <v>538</v>
      </c>
    </row>
    <row r="78" spans="1:10">
      <c r="A78" s="25" t="s">
        <v>608</v>
      </c>
      <c r="B78" s="25">
        <v>49055412</v>
      </c>
      <c r="C78" s="25">
        <v>49055443</v>
      </c>
      <c r="D78" s="25">
        <v>4</v>
      </c>
      <c r="E78" s="126">
        <v>1.2858696333319101E-2</v>
      </c>
      <c r="F78" s="126">
        <v>1.43039905240724E-3</v>
      </c>
      <c r="G78" s="127">
        <v>2.4816180686459399E-19</v>
      </c>
      <c r="H78" s="127">
        <v>2.2874215283021202E-13</v>
      </c>
      <c r="I78" s="25" t="s">
        <v>611</v>
      </c>
      <c r="J78" s="25" t="s">
        <v>538</v>
      </c>
    </row>
    <row r="79" spans="1:10">
      <c r="A79" s="25" t="s">
        <v>593</v>
      </c>
      <c r="B79" s="25">
        <v>41277381</v>
      </c>
      <c r="C79" s="25">
        <v>41277730</v>
      </c>
      <c r="D79" s="25">
        <v>16</v>
      </c>
      <c r="E79" s="126">
        <v>1.08810178233924E-3</v>
      </c>
      <c r="F79" s="126">
        <v>1.22690485863747E-4</v>
      </c>
      <c r="G79" s="127">
        <v>7.4022788797613104E-19</v>
      </c>
      <c r="H79" s="127">
        <v>6.8230209483044705E-13</v>
      </c>
      <c r="I79" s="25" t="s">
        <v>600</v>
      </c>
      <c r="J79" s="25" t="s">
        <v>538</v>
      </c>
    </row>
    <row r="80" spans="1:10">
      <c r="A80" s="25" t="s">
        <v>651</v>
      </c>
      <c r="B80" s="25">
        <v>32063619</v>
      </c>
      <c r="C80" s="25">
        <v>32064212</v>
      </c>
      <c r="D80" s="25">
        <v>15</v>
      </c>
      <c r="E80" s="126">
        <v>-1.7511926563132701E-2</v>
      </c>
      <c r="F80" s="126">
        <v>2.0480868539411801E-3</v>
      </c>
      <c r="G80" s="127">
        <v>1.22680972042178E-17</v>
      </c>
      <c r="H80" s="127">
        <v>1.13080695255989E-11</v>
      </c>
      <c r="I80" s="25" t="s">
        <v>663</v>
      </c>
      <c r="J80" s="25" t="s">
        <v>538</v>
      </c>
    </row>
    <row r="81" spans="1:10">
      <c r="A81" s="25" t="s">
        <v>638</v>
      </c>
      <c r="B81" s="25">
        <v>185940007</v>
      </c>
      <c r="C81" s="25">
        <v>185940024</v>
      </c>
      <c r="D81" s="25">
        <v>3</v>
      </c>
      <c r="E81" s="126">
        <v>5.4522894291686901E-3</v>
      </c>
      <c r="F81" s="126">
        <v>6.4885916203351996E-4</v>
      </c>
      <c r="G81" s="127">
        <v>4.3563834750352701E-17</v>
      </c>
      <c r="H81" s="127">
        <v>4.0154790425798598E-11</v>
      </c>
      <c r="I81" s="25" t="s">
        <v>645</v>
      </c>
      <c r="J81" s="25" t="s">
        <v>538</v>
      </c>
    </row>
    <row r="82" spans="1:10">
      <c r="A82" s="25" t="s">
        <v>554</v>
      </c>
      <c r="B82" s="25">
        <v>81966886</v>
      </c>
      <c r="C82" s="25">
        <v>81967536</v>
      </c>
      <c r="D82" s="25">
        <v>8</v>
      </c>
      <c r="E82" s="126">
        <v>2.9922908315882402E-2</v>
      </c>
      <c r="F82" s="126">
        <v>3.5632462193856801E-3</v>
      </c>
      <c r="G82" s="127">
        <v>4.5548757522064301E-17</v>
      </c>
      <c r="H82" s="127">
        <v>4.1984385050932701E-11</v>
      </c>
      <c r="I82" s="25" t="s">
        <v>556</v>
      </c>
      <c r="J82" s="25" t="s">
        <v>538</v>
      </c>
    </row>
    <row r="83" spans="1:10">
      <c r="A83" s="25" t="s">
        <v>678</v>
      </c>
      <c r="B83" s="25">
        <v>140064693</v>
      </c>
      <c r="C83" s="25">
        <v>140064863</v>
      </c>
      <c r="D83" s="25">
        <v>3</v>
      </c>
      <c r="E83" s="126">
        <v>3.0971090218267602E-2</v>
      </c>
      <c r="F83" s="126">
        <v>3.8790603582716399E-3</v>
      </c>
      <c r="G83" s="127">
        <v>1.4146713831894099E-15</v>
      </c>
      <c r="H83" s="127">
        <v>1.3039676887693001E-9</v>
      </c>
      <c r="I83" s="25" t="s">
        <v>681</v>
      </c>
      <c r="J83" s="25" t="s">
        <v>538</v>
      </c>
    </row>
    <row r="84" spans="1:10">
      <c r="A84" s="25" t="s">
        <v>651</v>
      </c>
      <c r="B84" s="25">
        <v>31670795</v>
      </c>
      <c r="C84" s="25">
        <v>31670957</v>
      </c>
      <c r="D84" s="25">
        <v>5</v>
      </c>
      <c r="E84" s="126">
        <v>1.49222045851819E-3</v>
      </c>
      <c r="F84" s="126">
        <v>1.8706561258911099E-4</v>
      </c>
      <c r="G84" s="127">
        <v>1.4994537398044401E-15</v>
      </c>
      <c r="H84" s="127">
        <v>1.38211548684978E-9</v>
      </c>
      <c r="I84" s="25" t="s">
        <v>659</v>
      </c>
      <c r="J84" s="25" t="s">
        <v>538</v>
      </c>
    </row>
    <row r="85" spans="1:10">
      <c r="A85" s="25" t="s">
        <v>629</v>
      </c>
      <c r="B85" s="25">
        <v>39497808</v>
      </c>
      <c r="C85" s="25">
        <v>39497860</v>
      </c>
      <c r="D85" s="25">
        <v>2</v>
      </c>
      <c r="E85" s="126">
        <v>-1.9558814232735301E-2</v>
      </c>
      <c r="F85" s="126">
        <v>2.5533460766731502E-3</v>
      </c>
      <c r="G85" s="127">
        <v>1.8582918866173799E-14</v>
      </c>
      <c r="H85" s="127">
        <v>1.7128731133220201E-8</v>
      </c>
      <c r="I85" s="25"/>
      <c r="J85" s="25" t="s">
        <v>538</v>
      </c>
    </row>
    <row r="86" spans="1:10">
      <c r="A86" s="25" t="s">
        <v>670</v>
      </c>
      <c r="B86" s="25">
        <v>27183643</v>
      </c>
      <c r="C86" s="25">
        <v>27184521</v>
      </c>
      <c r="D86" s="25">
        <v>27</v>
      </c>
      <c r="E86" s="126">
        <v>1.36777162137766E-2</v>
      </c>
      <c r="F86" s="126">
        <v>1.81004669309818E-3</v>
      </c>
      <c r="G86" s="127">
        <v>4.1388699951411799E-14</v>
      </c>
      <c r="H86" s="127">
        <v>3.8149868625414001E-8</v>
      </c>
      <c r="I86" s="25" t="s">
        <v>672</v>
      </c>
      <c r="J86" s="25" t="s">
        <v>538</v>
      </c>
    </row>
    <row r="87" spans="1:10">
      <c r="A87" s="25" t="s">
        <v>581</v>
      </c>
      <c r="B87" s="25">
        <v>34308942</v>
      </c>
      <c r="C87" s="25">
        <v>34308948</v>
      </c>
      <c r="D87" s="25">
        <v>2</v>
      </c>
      <c r="E87" s="126">
        <v>-6.4647955411035601E-3</v>
      </c>
      <c r="F87" s="126">
        <v>8.7125079411688603E-4</v>
      </c>
      <c r="G87" s="127">
        <v>1.1700402632643799E-13</v>
      </c>
      <c r="H87" s="127">
        <v>1.07847993250289E-7</v>
      </c>
      <c r="I87" s="25" t="s">
        <v>582</v>
      </c>
      <c r="J87" s="25" t="s">
        <v>538</v>
      </c>
    </row>
    <row r="88" spans="1:10">
      <c r="A88" s="25" t="s">
        <v>537</v>
      </c>
      <c r="B88" s="25">
        <v>53662016</v>
      </c>
      <c r="C88" s="25">
        <v>53662046</v>
      </c>
      <c r="D88" s="25">
        <v>3</v>
      </c>
      <c r="E88" s="126">
        <v>1.9878039273834099E-3</v>
      </c>
      <c r="F88" s="126">
        <v>2.72888107249512E-4</v>
      </c>
      <c r="G88" s="127">
        <v>3.2330005775423802E-13</v>
      </c>
      <c r="H88" s="127">
        <v>2.9800053503473802E-7</v>
      </c>
      <c r="I88" s="25" t="s">
        <v>542</v>
      </c>
      <c r="J88" s="25" t="s">
        <v>538</v>
      </c>
    </row>
    <row r="89" spans="1:10">
      <c r="A89" s="25" t="s">
        <v>585</v>
      </c>
      <c r="B89" s="25">
        <v>12210656</v>
      </c>
      <c r="C89" s="25">
        <v>12211186</v>
      </c>
      <c r="D89" s="25">
        <v>5</v>
      </c>
      <c r="E89" s="126">
        <v>2.2600426019515899E-2</v>
      </c>
      <c r="F89" s="126">
        <v>3.1167348918668901E-3</v>
      </c>
      <c r="G89" s="127">
        <v>4.1274494829470602E-13</v>
      </c>
      <c r="H89" s="127">
        <v>3.80446005110852E-7</v>
      </c>
      <c r="I89" s="25" t="s">
        <v>589</v>
      </c>
      <c r="J89" s="25" t="s">
        <v>538</v>
      </c>
    </row>
    <row r="90" spans="1:10">
      <c r="A90" s="25" t="s">
        <v>624</v>
      </c>
      <c r="B90" s="25">
        <v>46480891</v>
      </c>
      <c r="C90" s="25">
        <v>46481099</v>
      </c>
      <c r="D90" s="25">
        <v>2</v>
      </c>
      <c r="E90" s="126">
        <v>1.7339554261680101E-2</v>
      </c>
      <c r="F90" s="126">
        <v>2.4333679052531798E-3</v>
      </c>
      <c r="G90" s="127">
        <v>1.0352073566210899E-12</v>
      </c>
      <c r="H90" s="127">
        <v>9.5419824013606703E-7</v>
      </c>
      <c r="I90" s="25" t="s">
        <v>627</v>
      </c>
      <c r="J90" s="25" t="s">
        <v>538</v>
      </c>
    </row>
    <row r="91" spans="1:10">
      <c r="A91" s="25" t="s">
        <v>651</v>
      </c>
      <c r="B91" s="25">
        <v>31870263</v>
      </c>
      <c r="C91" s="25">
        <v>31870305</v>
      </c>
      <c r="D91" s="25">
        <v>3</v>
      </c>
      <c r="E91" s="126">
        <v>2.17105613622781E-3</v>
      </c>
      <c r="F91" s="126">
        <v>3.05042243475664E-4</v>
      </c>
      <c r="G91" s="127">
        <v>1.1011678411462E-12</v>
      </c>
      <c r="H91" s="127">
        <v>1.0149970529051499E-6</v>
      </c>
      <c r="I91" s="25" t="s">
        <v>662</v>
      </c>
      <c r="J91" s="25" t="s">
        <v>538</v>
      </c>
    </row>
    <row r="92" spans="1:10">
      <c r="A92" s="25" t="s">
        <v>554</v>
      </c>
      <c r="B92" s="25">
        <v>105992819</v>
      </c>
      <c r="C92" s="25">
        <v>105993169</v>
      </c>
      <c r="D92" s="25">
        <v>2</v>
      </c>
      <c r="E92" s="126">
        <v>-1.19163935841133E-2</v>
      </c>
      <c r="F92" s="126">
        <v>1.7008051547011201E-3</v>
      </c>
      <c r="G92" s="127">
        <v>2.4465933017422099E-12</v>
      </c>
      <c r="H92" s="127">
        <v>2.2551375895076701E-6</v>
      </c>
      <c r="I92" s="25" t="s">
        <v>559</v>
      </c>
      <c r="J92" s="25" t="s">
        <v>538</v>
      </c>
    </row>
    <row r="93" spans="1:10">
      <c r="A93" s="25" t="s">
        <v>608</v>
      </c>
      <c r="B93" s="25">
        <v>40324386</v>
      </c>
      <c r="C93" s="25">
        <v>40324984</v>
      </c>
      <c r="D93" s="25">
        <v>10</v>
      </c>
      <c r="E93" s="126">
        <v>2.3668255200751599E-3</v>
      </c>
      <c r="F93" s="126">
        <v>3.4244867677781199E-4</v>
      </c>
      <c r="G93" s="127">
        <v>4.7963956179603997E-12</v>
      </c>
      <c r="H93" s="127">
        <v>4.4210584752725296E-6</v>
      </c>
      <c r="I93" s="25" t="s">
        <v>610</v>
      </c>
      <c r="J93" s="25" t="s">
        <v>538</v>
      </c>
    </row>
    <row r="94" spans="1:10">
      <c r="A94" s="25" t="s">
        <v>629</v>
      </c>
      <c r="B94" s="25">
        <v>186857284</v>
      </c>
      <c r="C94" s="25">
        <v>186857499</v>
      </c>
      <c r="D94" s="25">
        <v>7</v>
      </c>
      <c r="E94" s="126">
        <v>6.6343886437640197E-4</v>
      </c>
      <c r="F94" s="126">
        <v>9.6291501944963895E-5</v>
      </c>
      <c r="G94" s="127">
        <v>5.5831437269734798E-12</v>
      </c>
      <c r="H94" s="127">
        <v>5.1462403977629004E-6</v>
      </c>
      <c r="I94" s="25" t="s">
        <v>635</v>
      </c>
      <c r="J94" s="25" t="s">
        <v>538</v>
      </c>
    </row>
    <row r="95" spans="1:10">
      <c r="A95" s="25" t="s">
        <v>560</v>
      </c>
      <c r="B95" s="25">
        <v>66035829</v>
      </c>
      <c r="C95" s="25">
        <v>66035932</v>
      </c>
      <c r="D95" s="25">
        <v>7</v>
      </c>
      <c r="E95" s="126">
        <v>2.2232495772819601E-3</v>
      </c>
      <c r="F95" s="126">
        <v>3.2528982000648799E-4</v>
      </c>
      <c r="G95" s="127">
        <v>8.2192245712662206E-12</v>
      </c>
      <c r="H95" s="127">
        <v>7.5760373716663499E-6</v>
      </c>
      <c r="I95" s="25" t="s">
        <v>564</v>
      </c>
      <c r="J95" s="25" t="s">
        <v>538</v>
      </c>
    </row>
    <row r="96" spans="1:10">
      <c r="A96" s="25" t="s">
        <v>574</v>
      </c>
      <c r="B96" s="25">
        <v>24036688</v>
      </c>
      <c r="C96" s="25">
        <v>24037169</v>
      </c>
      <c r="D96" s="25">
        <v>12</v>
      </c>
      <c r="E96" s="126">
        <v>1.5350015731794E-3</v>
      </c>
      <c r="F96" s="126">
        <v>2.26233937885593E-4</v>
      </c>
      <c r="G96" s="127">
        <v>1.1607121282136101E-11</v>
      </c>
      <c r="H96" s="127">
        <v>1.0698817613323901E-5</v>
      </c>
      <c r="I96" s="25" t="s">
        <v>575</v>
      </c>
      <c r="J96" s="25" t="s">
        <v>538</v>
      </c>
    </row>
    <row r="97" spans="1:10">
      <c r="A97" s="25" t="s">
        <v>678</v>
      </c>
      <c r="B97" s="25">
        <v>139556801</v>
      </c>
      <c r="C97" s="25">
        <v>139557253</v>
      </c>
      <c r="D97" s="25">
        <v>3</v>
      </c>
      <c r="E97" s="126">
        <v>1.9885653106277101E-2</v>
      </c>
      <c r="F97" s="126">
        <v>2.9379316790879798E-3</v>
      </c>
      <c r="G97" s="127">
        <v>1.30044058972432E-11</v>
      </c>
      <c r="H97" s="127">
        <v>1.19867591181603E-5</v>
      </c>
      <c r="I97" s="25" t="s">
        <v>680</v>
      </c>
      <c r="J97" s="25" t="s">
        <v>538</v>
      </c>
    </row>
    <row r="98" spans="1:10">
      <c r="A98" s="25" t="s">
        <v>651</v>
      </c>
      <c r="B98" s="25">
        <v>29629716</v>
      </c>
      <c r="C98" s="25">
        <v>29629758</v>
      </c>
      <c r="D98" s="25">
        <v>2</v>
      </c>
      <c r="E98" s="126">
        <v>5.4133675638492203E-2</v>
      </c>
      <c r="F98" s="126">
        <v>8.1520342724244708E-3</v>
      </c>
      <c r="G98" s="127">
        <v>3.12596884467145E-11</v>
      </c>
      <c r="H98" s="127">
        <v>2.88134927870053E-5</v>
      </c>
      <c r="I98" s="25" t="s">
        <v>522</v>
      </c>
      <c r="J98" s="25" t="s">
        <v>538</v>
      </c>
    </row>
    <row r="99" spans="1:10">
      <c r="A99" s="25" t="s">
        <v>585</v>
      </c>
      <c r="B99" s="25">
        <v>19896330</v>
      </c>
      <c r="C99" s="25">
        <v>19896346</v>
      </c>
      <c r="D99" s="25">
        <v>2</v>
      </c>
      <c r="E99" s="126">
        <v>1.5707871457174901E-3</v>
      </c>
      <c r="F99" s="126">
        <v>2.3715550750289801E-4</v>
      </c>
      <c r="G99" s="127">
        <v>3.5091567048096499E-11</v>
      </c>
      <c r="H99" s="127">
        <v>3.2345511560314701E-5</v>
      </c>
      <c r="I99" s="25" t="s">
        <v>591</v>
      </c>
      <c r="J99" s="25" t="s">
        <v>538</v>
      </c>
    </row>
    <row r="100" spans="1:10">
      <c r="A100" s="25" t="s">
        <v>651</v>
      </c>
      <c r="B100" s="25">
        <v>29717010</v>
      </c>
      <c r="C100" s="25">
        <v>29717269</v>
      </c>
      <c r="D100" s="25">
        <v>12</v>
      </c>
      <c r="E100" s="126">
        <v>1.55131299728852E-3</v>
      </c>
      <c r="F100" s="126">
        <v>2.3495409417933501E-4</v>
      </c>
      <c r="G100" s="127">
        <v>4.0394945606235702E-11</v>
      </c>
      <c r="H100" s="127">
        <v>3.7233879532765298E-5</v>
      </c>
      <c r="I100" s="25" t="s">
        <v>653</v>
      </c>
      <c r="J100" s="25" t="s">
        <v>538</v>
      </c>
    </row>
    <row r="101" spans="1:10">
      <c r="A101" s="25" t="s">
        <v>638</v>
      </c>
      <c r="B101" s="25">
        <v>940614</v>
      </c>
      <c r="C101" s="25">
        <v>941054</v>
      </c>
      <c r="D101" s="25">
        <v>3</v>
      </c>
      <c r="E101" s="126">
        <v>-3.6618837020663202E-2</v>
      </c>
      <c r="F101" s="126">
        <v>5.57103949369299E-3</v>
      </c>
      <c r="G101" s="127">
        <v>4.9288006810067297E-11</v>
      </c>
      <c r="H101" s="127">
        <v>4.5431023125152298E-5</v>
      </c>
      <c r="I101" s="25" t="s">
        <v>639</v>
      </c>
      <c r="J101" s="25" t="s">
        <v>538</v>
      </c>
    </row>
    <row r="102" spans="1:10">
      <c r="A102" s="25" t="s">
        <v>585</v>
      </c>
      <c r="B102" s="25">
        <v>2205241</v>
      </c>
      <c r="C102" s="25">
        <v>2205473</v>
      </c>
      <c r="D102" s="25">
        <v>5</v>
      </c>
      <c r="E102" s="126">
        <v>1.88104032740135E-3</v>
      </c>
      <c r="F102" s="126">
        <v>2.8846785247563E-4</v>
      </c>
      <c r="G102" s="127">
        <v>6.9934748656663506E-11</v>
      </c>
      <c r="H102" s="127">
        <v>6.4462074835285003E-5</v>
      </c>
      <c r="I102" s="25" t="s">
        <v>586</v>
      </c>
      <c r="J102" s="25" t="s">
        <v>538</v>
      </c>
    </row>
    <row r="103" spans="1:10">
      <c r="A103" s="25" t="s">
        <v>537</v>
      </c>
      <c r="B103" s="25">
        <v>92946700</v>
      </c>
      <c r="C103" s="25">
        <v>92947588</v>
      </c>
      <c r="D103" s="25">
        <v>5</v>
      </c>
      <c r="E103" s="126">
        <v>2.9543473921284698E-2</v>
      </c>
      <c r="F103" s="126">
        <v>4.5368103562615399E-3</v>
      </c>
      <c r="G103" s="127">
        <v>7.4182315479713206E-11</v>
      </c>
      <c r="H103" s="127">
        <v>6.8377252564163701E-5</v>
      </c>
      <c r="I103" s="25" t="s">
        <v>545</v>
      </c>
      <c r="J103" s="25" t="s">
        <v>538</v>
      </c>
    </row>
    <row r="104" spans="1:10">
      <c r="A104" s="25" t="s">
        <v>629</v>
      </c>
      <c r="B104" s="25">
        <v>53700141</v>
      </c>
      <c r="C104" s="25">
        <v>53700276</v>
      </c>
      <c r="D104" s="25">
        <v>4</v>
      </c>
      <c r="E104" s="126">
        <v>-4.8302379907956897E-2</v>
      </c>
      <c r="F104" s="126">
        <v>7.4257896988415301E-3</v>
      </c>
      <c r="G104" s="127">
        <v>7.7859345076735005E-11</v>
      </c>
      <c r="H104" s="127">
        <v>7.1766539887100104E-5</v>
      </c>
      <c r="I104" s="25" t="s">
        <v>632</v>
      </c>
      <c r="J104" s="25" t="s">
        <v>538</v>
      </c>
    </row>
    <row r="105" spans="1:10">
      <c r="A105" s="25" t="s">
        <v>647</v>
      </c>
      <c r="B105" s="25">
        <v>373299</v>
      </c>
      <c r="C105" s="25">
        <v>373378</v>
      </c>
      <c r="D105" s="25">
        <v>2</v>
      </c>
      <c r="E105" s="126">
        <v>6.9719533682919596E-2</v>
      </c>
      <c r="F105" s="126">
        <v>1.0762051048965601E-2</v>
      </c>
      <c r="G105" s="127">
        <v>9.2776724380322198E-11</v>
      </c>
      <c r="H105" s="127">
        <v>8.5516574590664503E-5</v>
      </c>
      <c r="I105" s="25" t="s">
        <v>64</v>
      </c>
      <c r="J105" s="25" t="s">
        <v>538</v>
      </c>
    </row>
    <row r="106" spans="1:10">
      <c r="A106" s="25" t="s">
        <v>629</v>
      </c>
      <c r="B106" s="25">
        <v>149375085</v>
      </c>
      <c r="C106" s="25">
        <v>149375860</v>
      </c>
      <c r="D106" s="25">
        <v>8</v>
      </c>
      <c r="E106" s="126">
        <v>1.55435032392519E-3</v>
      </c>
      <c r="F106" s="126">
        <v>2.4041028683143001E-4</v>
      </c>
      <c r="G106" s="127">
        <v>1.0102659759658601E-10</v>
      </c>
      <c r="H106" s="127">
        <v>9.3120862228262397E-5</v>
      </c>
      <c r="I106" s="25" t="s">
        <v>633</v>
      </c>
      <c r="J106" s="25" t="s">
        <v>538</v>
      </c>
    </row>
    <row r="107" spans="1:10">
      <c r="A107" s="25" t="s">
        <v>651</v>
      </c>
      <c r="B107" s="25">
        <v>30852823</v>
      </c>
      <c r="C107" s="25">
        <v>30853255</v>
      </c>
      <c r="D107" s="25">
        <v>6</v>
      </c>
      <c r="E107" s="126">
        <v>1.5745063602562601E-2</v>
      </c>
      <c r="F107" s="126">
        <v>2.4354949037121501E-3</v>
      </c>
      <c r="G107" s="127">
        <v>1.0141190431015E-10</v>
      </c>
      <c r="H107" s="127">
        <v>9.3476017150263601E-5</v>
      </c>
      <c r="I107" s="25" t="s">
        <v>657</v>
      </c>
      <c r="J107" s="25" t="s">
        <v>538</v>
      </c>
    </row>
    <row r="108" spans="1:10">
      <c r="A108" s="25" t="s">
        <v>651</v>
      </c>
      <c r="B108" s="25">
        <v>31733688</v>
      </c>
      <c r="C108" s="25">
        <v>31734458</v>
      </c>
      <c r="D108" s="25">
        <v>16</v>
      </c>
      <c r="E108" s="126">
        <v>-1.05064760951515E-2</v>
      </c>
      <c r="F108" s="126">
        <v>1.6372522488842601E-3</v>
      </c>
      <c r="G108" s="127">
        <v>1.3885866424879701E-10</v>
      </c>
      <c r="H108" s="25">
        <v>1.27992418336671E-4</v>
      </c>
      <c r="I108" s="25" t="s">
        <v>660</v>
      </c>
      <c r="J108" s="25" t="s">
        <v>538</v>
      </c>
    </row>
    <row r="109" spans="1:10">
      <c r="A109" s="25" t="s">
        <v>651</v>
      </c>
      <c r="B109" s="25">
        <v>136571031</v>
      </c>
      <c r="C109" s="25">
        <v>136571195</v>
      </c>
      <c r="D109" s="25">
        <v>3</v>
      </c>
      <c r="E109" s="126">
        <v>3.3935845528819302E-3</v>
      </c>
      <c r="F109" s="126">
        <v>5.3105531319573595E-4</v>
      </c>
      <c r="G109" s="127">
        <v>1.6559775936313501E-10</v>
      </c>
      <c r="H109" s="25">
        <v>1.5263907230193201E-4</v>
      </c>
      <c r="I109" s="25" t="s">
        <v>669</v>
      </c>
      <c r="J109" s="25" t="s">
        <v>538</v>
      </c>
    </row>
    <row r="110" spans="1:10">
      <c r="A110" s="25" t="s">
        <v>537</v>
      </c>
      <c r="B110" s="25">
        <v>159895100</v>
      </c>
      <c r="C110" s="25">
        <v>159895524</v>
      </c>
      <c r="D110" s="25">
        <v>8</v>
      </c>
      <c r="E110" s="126">
        <v>1.4481924997521399E-3</v>
      </c>
      <c r="F110" s="126">
        <v>2.27461414689534E-4</v>
      </c>
      <c r="G110" s="127">
        <v>1.93061449685638E-10</v>
      </c>
      <c r="H110" s="25">
        <v>1.7795361900193801E-4</v>
      </c>
      <c r="I110" s="25" t="s">
        <v>546</v>
      </c>
      <c r="J110" s="25" t="s">
        <v>538</v>
      </c>
    </row>
    <row r="111" spans="1:10">
      <c r="A111" s="25" t="s">
        <v>593</v>
      </c>
      <c r="B111" s="25">
        <v>75084623</v>
      </c>
      <c r="C111" s="25">
        <v>75084649</v>
      </c>
      <c r="D111" s="25">
        <v>4</v>
      </c>
      <c r="E111" s="126">
        <v>1.0559847299609201E-3</v>
      </c>
      <c r="F111" s="126">
        <v>1.66832671521328E-4</v>
      </c>
      <c r="G111" s="127">
        <v>2.4579132521446601E-10</v>
      </c>
      <c r="H111" s="25">
        <v>2.26557170851133E-4</v>
      </c>
      <c r="I111" s="25" t="s">
        <v>604</v>
      </c>
      <c r="J111" s="25" t="s">
        <v>538</v>
      </c>
    </row>
    <row r="112" spans="1:10">
      <c r="A112" s="25" t="s">
        <v>624</v>
      </c>
      <c r="B112" s="25">
        <v>49297880</v>
      </c>
      <c r="C112" s="25">
        <v>49297922</v>
      </c>
      <c r="D112" s="25">
        <v>2</v>
      </c>
      <c r="E112" s="126">
        <v>-5.3343006579001399E-3</v>
      </c>
      <c r="F112" s="126">
        <v>8.4769523639009205E-4</v>
      </c>
      <c r="G112" s="127">
        <v>3.1196997746899702E-10</v>
      </c>
      <c r="H112" s="25">
        <v>2.8755707885213801E-4</v>
      </c>
      <c r="I112" s="25"/>
      <c r="J112" s="25" t="s">
        <v>538</v>
      </c>
    </row>
    <row r="113" spans="1:10">
      <c r="A113" s="25" t="s">
        <v>651</v>
      </c>
      <c r="B113" s="25">
        <v>30028564</v>
      </c>
      <c r="C113" s="25">
        <v>30028943</v>
      </c>
      <c r="D113" s="25">
        <v>13</v>
      </c>
      <c r="E113" s="126">
        <v>1.20531861268436E-3</v>
      </c>
      <c r="F113" s="126">
        <v>1.92167667870394E-4</v>
      </c>
      <c r="G113" s="127">
        <v>3.5592756200170602E-10</v>
      </c>
      <c r="H113" s="25">
        <v>3.2807480656482402E-4</v>
      </c>
      <c r="I113" s="25" t="s">
        <v>654</v>
      </c>
      <c r="J113" s="25" t="s">
        <v>538</v>
      </c>
    </row>
    <row r="114" spans="1:10">
      <c r="A114" s="25" t="s">
        <v>678</v>
      </c>
      <c r="B114" s="25">
        <v>92291210</v>
      </c>
      <c r="C114" s="25">
        <v>92291355</v>
      </c>
      <c r="D114" s="25">
        <v>3</v>
      </c>
      <c r="E114" s="126">
        <v>2.9528749888544301E-2</v>
      </c>
      <c r="F114" s="126">
        <v>4.76787192649618E-3</v>
      </c>
      <c r="G114" s="127">
        <v>5.8926166843105705E-10</v>
      </c>
      <c r="H114" s="25">
        <v>5.4314958582965295E-4</v>
      </c>
      <c r="I114" s="25" t="s">
        <v>679</v>
      </c>
      <c r="J114" s="25" t="s">
        <v>538</v>
      </c>
    </row>
    <row r="115" spans="1:10">
      <c r="A115" s="25" t="s">
        <v>554</v>
      </c>
      <c r="B115" s="25">
        <v>118923561</v>
      </c>
      <c r="C115" s="25">
        <v>118923701</v>
      </c>
      <c r="D115" s="25">
        <v>2</v>
      </c>
      <c r="E115" s="126">
        <v>1.7457794508962E-2</v>
      </c>
      <c r="F115" s="126">
        <v>2.83113018570817E-3</v>
      </c>
      <c r="G115" s="127">
        <v>6.9875746654527001E-10</v>
      </c>
      <c r="H115" s="25">
        <v>6.4407689975823595E-4</v>
      </c>
      <c r="I115" s="25"/>
      <c r="J115" s="25" t="s">
        <v>538</v>
      </c>
    </row>
    <row r="116" spans="1:10">
      <c r="A116" s="25" t="s">
        <v>605</v>
      </c>
      <c r="B116" s="25">
        <v>49866361</v>
      </c>
      <c r="C116" s="25">
        <v>49866548</v>
      </c>
      <c r="D116" s="25">
        <v>6</v>
      </c>
      <c r="E116" s="126">
        <v>6.32483223890904E-3</v>
      </c>
      <c r="F116" s="126">
        <v>1.0270978039566901E-3</v>
      </c>
      <c r="G116" s="127">
        <v>7.3685675266263905E-10</v>
      </c>
      <c r="H116" s="25">
        <v>6.7919476433977695E-4</v>
      </c>
      <c r="I116" s="25" t="s">
        <v>607</v>
      </c>
      <c r="J116" s="25" t="s">
        <v>538</v>
      </c>
    </row>
    <row r="117" spans="1:10">
      <c r="A117" s="25" t="s">
        <v>638</v>
      </c>
      <c r="B117" s="25">
        <v>113437985</v>
      </c>
      <c r="C117" s="25">
        <v>113438555</v>
      </c>
      <c r="D117" s="25">
        <v>3</v>
      </c>
      <c r="E117" s="126">
        <v>1.24527404944199E-3</v>
      </c>
      <c r="F117" s="126">
        <v>2.0245365626134801E-4</v>
      </c>
      <c r="G117" s="127">
        <v>7.7040035596504502E-10</v>
      </c>
      <c r="H117" s="25">
        <v>7.10113446509357E-4</v>
      </c>
      <c r="I117" s="25" t="s">
        <v>644</v>
      </c>
      <c r="J117" s="25" t="s">
        <v>538</v>
      </c>
    </row>
    <row r="118" spans="1:10">
      <c r="A118" s="25" t="s">
        <v>560</v>
      </c>
      <c r="B118" s="25">
        <v>82905101</v>
      </c>
      <c r="C118" s="25">
        <v>82905353</v>
      </c>
      <c r="D118" s="25">
        <v>6</v>
      </c>
      <c r="E118" s="126">
        <v>1.0884512091797599E-3</v>
      </c>
      <c r="F118" s="126">
        <v>1.7768140950494201E-4</v>
      </c>
      <c r="G118" s="127">
        <v>9.0195821947861905E-10</v>
      </c>
      <c r="H118" s="25">
        <v>8.3137638097153903E-4</v>
      </c>
      <c r="I118" s="25" t="s">
        <v>567</v>
      </c>
      <c r="J118" s="25" t="s">
        <v>538</v>
      </c>
    </row>
    <row r="119" spans="1:10">
      <c r="A119" s="25" t="s">
        <v>670</v>
      </c>
      <c r="B119" s="25">
        <v>8009540</v>
      </c>
      <c r="C119" s="25">
        <v>8009905</v>
      </c>
      <c r="D119" s="25">
        <v>5</v>
      </c>
      <c r="E119" s="126">
        <v>2.0328688008427001E-3</v>
      </c>
      <c r="F119" s="126">
        <v>3.3210267173808098E-4</v>
      </c>
      <c r="G119" s="127">
        <v>9.2869861412874104E-10</v>
      </c>
      <c r="H119" s="25">
        <v>8.5602423277871095E-4</v>
      </c>
      <c r="I119" s="25" t="s">
        <v>671</v>
      </c>
      <c r="J119" s="25" t="s">
        <v>538</v>
      </c>
    </row>
    <row r="120" spans="1:10">
      <c r="A120" s="25" t="s">
        <v>554</v>
      </c>
      <c r="B120" s="25">
        <v>5359688</v>
      </c>
      <c r="C120" s="25">
        <v>5359758</v>
      </c>
      <c r="D120" s="25">
        <v>2</v>
      </c>
      <c r="E120" s="126">
        <v>-1.1852719956173201E-2</v>
      </c>
      <c r="F120" s="126">
        <v>1.9446217191641101E-3</v>
      </c>
      <c r="G120" s="127">
        <v>1.09349332599009E-9</v>
      </c>
      <c r="H120" s="25">
        <v>1.0079230992580601E-3</v>
      </c>
      <c r="I120" s="25"/>
      <c r="J120" s="25" t="s">
        <v>538</v>
      </c>
    </row>
    <row r="121" spans="1:10">
      <c r="A121" s="25" t="s">
        <v>613</v>
      </c>
      <c r="B121" s="25">
        <v>29202812</v>
      </c>
      <c r="C121" s="25">
        <v>29203014</v>
      </c>
      <c r="D121" s="25">
        <v>3</v>
      </c>
      <c r="E121" s="126">
        <v>2.0057933249754498E-2</v>
      </c>
      <c r="F121" s="126">
        <v>3.2932557698558298E-3</v>
      </c>
      <c r="G121" s="127">
        <v>1.1248196386861201E-9</v>
      </c>
      <c r="H121" s="25">
        <v>1.03679800268037E-3</v>
      </c>
      <c r="I121" s="25" t="s">
        <v>615</v>
      </c>
      <c r="J121" s="25" t="s">
        <v>538</v>
      </c>
    </row>
    <row r="122" spans="1:10">
      <c r="A122" s="25" t="s">
        <v>593</v>
      </c>
      <c r="B122" s="25">
        <v>29886890</v>
      </c>
      <c r="C122" s="25">
        <v>29887376</v>
      </c>
      <c r="D122" s="25">
        <v>3</v>
      </c>
      <c r="E122" s="126">
        <v>2.0066138411293101E-2</v>
      </c>
      <c r="F122" s="126">
        <v>3.30095530205015E-3</v>
      </c>
      <c r="G122" s="127">
        <v>1.2101865596184899E-9</v>
      </c>
      <c r="H122" s="25">
        <v>1.1154846205821099E-3</v>
      </c>
      <c r="I122" s="25" t="s">
        <v>596</v>
      </c>
      <c r="J122" s="25" t="s">
        <v>538</v>
      </c>
    </row>
    <row r="123" spans="1:10">
      <c r="A123" s="25" t="s">
        <v>593</v>
      </c>
      <c r="B123" s="25">
        <v>40274703</v>
      </c>
      <c r="C123" s="25">
        <v>40274740</v>
      </c>
      <c r="D123" s="25">
        <v>4</v>
      </c>
      <c r="E123" s="126">
        <v>5.1263693405514399E-2</v>
      </c>
      <c r="F123" s="126">
        <v>8.5197173409900396E-3</v>
      </c>
      <c r="G123" s="127">
        <v>1.77607729233985E-9</v>
      </c>
      <c r="H123" s="25">
        <v>1.63709213990509E-3</v>
      </c>
      <c r="I123" s="25" t="s">
        <v>599</v>
      </c>
      <c r="J123" s="25" t="s">
        <v>538</v>
      </c>
    </row>
    <row r="124" spans="1:10">
      <c r="A124" s="25" t="s">
        <v>678</v>
      </c>
      <c r="B124" s="25">
        <v>140066470</v>
      </c>
      <c r="C124" s="25">
        <v>140067121</v>
      </c>
      <c r="D124" s="25">
        <v>5</v>
      </c>
      <c r="E124" s="126">
        <v>-1.8656933331298999E-2</v>
      </c>
      <c r="F124" s="126">
        <v>3.1026945337503799E-3</v>
      </c>
      <c r="G124" s="127">
        <v>1.81964943296143E-9</v>
      </c>
      <c r="H124" s="25">
        <v>1.67725458623447E-3</v>
      </c>
      <c r="I124" s="25" t="s">
        <v>682</v>
      </c>
      <c r="J124" s="25" t="s">
        <v>538</v>
      </c>
    </row>
    <row r="125" spans="1:10">
      <c r="A125" s="25" t="s">
        <v>638</v>
      </c>
      <c r="B125" s="25">
        <v>41216508</v>
      </c>
      <c r="C125" s="25">
        <v>41216882</v>
      </c>
      <c r="D125" s="25">
        <v>9</v>
      </c>
      <c r="E125" s="126">
        <v>1.15899566831578E-3</v>
      </c>
      <c r="F125" s="126">
        <v>1.9299810524435701E-4</v>
      </c>
      <c r="G125" s="127">
        <v>1.91075163079173E-9</v>
      </c>
      <c r="H125" s="25">
        <v>1.7612276726757499E-3</v>
      </c>
      <c r="I125" s="25" t="s">
        <v>641</v>
      </c>
      <c r="J125" s="25" t="s">
        <v>538</v>
      </c>
    </row>
    <row r="126" spans="1:10">
      <c r="A126" s="25" t="s">
        <v>608</v>
      </c>
      <c r="B126" s="25">
        <v>52799910</v>
      </c>
      <c r="C126" s="25">
        <v>52800115</v>
      </c>
      <c r="D126" s="25">
        <v>4</v>
      </c>
      <c r="E126" s="126">
        <v>2.6460610087052599E-3</v>
      </c>
      <c r="F126" s="126">
        <v>4.4286000458180097E-4</v>
      </c>
      <c r="G126" s="127">
        <v>2.3017790134607002E-9</v>
      </c>
      <c r="H126" s="25">
        <v>2.1216555985413498E-3</v>
      </c>
      <c r="I126" s="25" t="s">
        <v>612</v>
      </c>
      <c r="J126" s="25" t="s">
        <v>538</v>
      </c>
    </row>
    <row r="127" spans="1:10">
      <c r="A127" s="25" t="s">
        <v>638</v>
      </c>
      <c r="B127" s="25">
        <v>46391694</v>
      </c>
      <c r="C127" s="25">
        <v>46391737</v>
      </c>
      <c r="D127" s="25">
        <v>3</v>
      </c>
      <c r="E127" s="126">
        <v>2.1194893186404599E-3</v>
      </c>
      <c r="F127" s="126">
        <v>3.5765445604503502E-4</v>
      </c>
      <c r="G127" s="127">
        <v>3.1024937497651498E-9</v>
      </c>
      <c r="H127" s="25">
        <v>2.8597112038710299E-3</v>
      </c>
      <c r="I127" s="25" t="s">
        <v>642</v>
      </c>
      <c r="J127" s="25" t="s">
        <v>538</v>
      </c>
    </row>
    <row r="128" spans="1:10">
      <c r="A128" s="25" t="s">
        <v>624</v>
      </c>
      <c r="B128" s="25">
        <v>29784694</v>
      </c>
      <c r="C128" s="25">
        <v>29784697</v>
      </c>
      <c r="D128" s="25">
        <v>2</v>
      </c>
      <c r="E128" s="126">
        <v>3.72151066766757E-3</v>
      </c>
      <c r="F128" s="126">
        <v>6.3016008122351505E-4</v>
      </c>
      <c r="G128" s="127">
        <v>3.51239453902643E-9</v>
      </c>
      <c r="H128" s="25">
        <v>3.2375356167694599E-3</v>
      </c>
      <c r="I128" s="25" t="s">
        <v>626</v>
      </c>
      <c r="J128" s="25" t="s">
        <v>538</v>
      </c>
    </row>
    <row r="129" spans="1:10">
      <c r="A129" s="25" t="s">
        <v>647</v>
      </c>
      <c r="B129" s="25">
        <v>159435961</v>
      </c>
      <c r="C129" s="25">
        <v>159436335</v>
      </c>
      <c r="D129" s="25">
        <v>9</v>
      </c>
      <c r="E129" s="126">
        <v>1.5504763771655801E-3</v>
      </c>
      <c r="F129" s="126">
        <v>2.6268429194685299E-4</v>
      </c>
      <c r="G129" s="127">
        <v>3.5818006104220001E-9</v>
      </c>
      <c r="H129" s="25">
        <v>3.3015103854540399E-3</v>
      </c>
      <c r="I129" s="25" t="s">
        <v>650</v>
      </c>
      <c r="J129" s="25" t="s">
        <v>538</v>
      </c>
    </row>
    <row r="130" spans="1:10">
      <c r="A130" s="25" t="s">
        <v>560</v>
      </c>
      <c r="B130" s="25">
        <v>34592196</v>
      </c>
      <c r="C130" s="25">
        <v>34592283</v>
      </c>
      <c r="D130" s="25">
        <v>4</v>
      </c>
      <c r="E130" s="126">
        <v>-2.0857396884165099E-2</v>
      </c>
      <c r="F130" s="126">
        <v>3.5528121876449502E-3</v>
      </c>
      <c r="G130" s="127">
        <v>4.3403085519759503E-9</v>
      </c>
      <c r="H130" s="25">
        <v>4.0006620465496204E-3</v>
      </c>
      <c r="I130" s="25"/>
      <c r="J130" s="25" t="s">
        <v>538</v>
      </c>
    </row>
    <row r="131" spans="1:10">
      <c r="A131" s="25" t="s">
        <v>574</v>
      </c>
      <c r="B131" s="25">
        <v>65439236</v>
      </c>
      <c r="C131" s="25">
        <v>65439362</v>
      </c>
      <c r="D131" s="25">
        <v>4</v>
      </c>
      <c r="E131" s="126">
        <v>1.9985894408096399E-3</v>
      </c>
      <c r="F131" s="126">
        <v>3.4100436754058201E-4</v>
      </c>
      <c r="G131" s="127">
        <v>4.6039002044893398E-9</v>
      </c>
      <c r="H131" s="25">
        <v>4.2436265978872297E-3</v>
      </c>
      <c r="I131" s="25" t="s">
        <v>578</v>
      </c>
      <c r="J131" s="25" t="s">
        <v>538</v>
      </c>
    </row>
    <row r="132" spans="1:10">
      <c r="A132" s="25" t="s">
        <v>560</v>
      </c>
      <c r="B132" s="25">
        <v>27722617</v>
      </c>
      <c r="C132" s="25">
        <v>27723789</v>
      </c>
      <c r="D132" s="25">
        <v>20</v>
      </c>
      <c r="E132" s="126">
        <v>1.10152900332882E-3</v>
      </c>
      <c r="F132" s="126">
        <v>1.8866391661540301E-4</v>
      </c>
      <c r="G132" s="127">
        <v>5.2648216319778402E-9</v>
      </c>
      <c r="H132" s="25">
        <v>4.8528282799890398E-3</v>
      </c>
      <c r="I132" s="25" t="s">
        <v>562</v>
      </c>
      <c r="J132" s="25" t="s">
        <v>538</v>
      </c>
    </row>
    <row r="133" spans="1:10">
      <c r="A133" s="25" t="s">
        <v>673</v>
      </c>
      <c r="B133" s="25">
        <v>128748234</v>
      </c>
      <c r="C133" s="25">
        <v>128748335</v>
      </c>
      <c r="D133" s="25">
        <v>2</v>
      </c>
      <c r="E133" s="126">
        <v>4.0813912215168901E-3</v>
      </c>
      <c r="F133" s="126">
        <v>6.9996185145002499E-4</v>
      </c>
      <c r="G133" s="127">
        <v>5.5136929957597997E-9</v>
      </c>
      <c r="H133" s="25">
        <v>5.0822244640696098E-3</v>
      </c>
      <c r="I133" s="25" t="s">
        <v>677</v>
      </c>
      <c r="J133" s="25" t="s">
        <v>538</v>
      </c>
    </row>
    <row r="134" spans="1:10">
      <c r="A134" s="25" t="s">
        <v>651</v>
      </c>
      <c r="B134" s="25">
        <v>30483837</v>
      </c>
      <c r="C134" s="25">
        <v>30484033</v>
      </c>
      <c r="D134" s="25">
        <v>6</v>
      </c>
      <c r="E134" s="126">
        <v>1.5247423466148E-3</v>
      </c>
      <c r="F134" s="126">
        <v>2.6167917234076E-4</v>
      </c>
      <c r="G134" s="127">
        <v>5.6513000976889096E-9</v>
      </c>
      <c r="H134" s="25">
        <v>5.2090632598443603E-3</v>
      </c>
      <c r="I134" s="25"/>
      <c r="J134" s="25" t="s">
        <v>538</v>
      </c>
    </row>
    <row r="135" spans="1:10">
      <c r="A135" s="25" t="s">
        <v>574</v>
      </c>
      <c r="B135" s="25">
        <v>24808987</v>
      </c>
      <c r="C135" s="25">
        <v>24809197</v>
      </c>
      <c r="D135" s="25">
        <v>4</v>
      </c>
      <c r="E135" s="126">
        <v>1.4064336738404701E-3</v>
      </c>
      <c r="F135" s="126">
        <v>2.4271819763781299E-4</v>
      </c>
      <c r="G135" s="127">
        <v>6.8519847175925898E-9</v>
      </c>
      <c r="H135" s="25">
        <v>6.3157895055020999E-3</v>
      </c>
      <c r="I135" s="25" t="s">
        <v>576</v>
      </c>
      <c r="J135" s="25" t="s">
        <v>538</v>
      </c>
    </row>
    <row r="136" spans="1:10">
      <c r="A136" s="25" t="s">
        <v>651</v>
      </c>
      <c r="B136" s="25">
        <v>30685120</v>
      </c>
      <c r="C136" s="25">
        <v>30685246</v>
      </c>
      <c r="D136" s="25">
        <v>7</v>
      </c>
      <c r="E136" s="126">
        <v>1.35805512708559E-3</v>
      </c>
      <c r="F136" s="126">
        <v>2.3496961579034601E-4</v>
      </c>
      <c r="G136" s="127">
        <v>7.4831600854794197E-9</v>
      </c>
      <c r="H136" s="25">
        <v>6.8975728761503097E-3</v>
      </c>
      <c r="I136" s="25" t="s">
        <v>656</v>
      </c>
      <c r="J136" s="25" t="s">
        <v>538</v>
      </c>
    </row>
    <row r="137" spans="1:10">
      <c r="A137" s="25" t="s">
        <v>593</v>
      </c>
      <c r="B137" s="25">
        <v>32940301</v>
      </c>
      <c r="C137" s="25">
        <v>32940395</v>
      </c>
      <c r="D137" s="25">
        <v>2</v>
      </c>
      <c r="E137" s="126">
        <v>2.3403995019335801E-2</v>
      </c>
      <c r="F137" s="126">
        <v>4.0624732837308197E-3</v>
      </c>
      <c r="G137" s="127">
        <v>8.3606499349107595E-9</v>
      </c>
      <c r="H137" s="25">
        <v>7.7063956349042598E-3</v>
      </c>
      <c r="I137" s="25" t="s">
        <v>597</v>
      </c>
      <c r="J137" s="25" t="s">
        <v>538</v>
      </c>
    </row>
    <row r="138" spans="1:10">
      <c r="A138" s="25" t="s">
        <v>629</v>
      </c>
      <c r="B138" s="25">
        <v>44379899</v>
      </c>
      <c r="C138" s="25">
        <v>44380138</v>
      </c>
      <c r="D138" s="25">
        <v>7</v>
      </c>
      <c r="E138" s="126">
        <v>2.47555945245267E-3</v>
      </c>
      <c r="F138" s="126">
        <v>4.35679758558587E-4</v>
      </c>
      <c r="G138" s="127">
        <v>1.3308030331501E-8</v>
      </c>
      <c r="H138" s="25">
        <v>1.22666237259398E-2</v>
      </c>
      <c r="I138" s="25" t="s">
        <v>631</v>
      </c>
      <c r="J138" s="25" t="s">
        <v>538</v>
      </c>
    </row>
    <row r="139" spans="1:10">
      <c r="A139" s="25" t="s">
        <v>537</v>
      </c>
      <c r="B139" s="25">
        <v>207226456</v>
      </c>
      <c r="C139" s="25">
        <v>207226564</v>
      </c>
      <c r="D139" s="25">
        <v>4</v>
      </c>
      <c r="E139" s="126">
        <v>2.9727914257701099E-3</v>
      </c>
      <c r="F139" s="126">
        <v>5.2521940506795005E-4</v>
      </c>
      <c r="G139" s="127">
        <v>1.5128973008944E-8</v>
      </c>
      <c r="H139" s="25">
        <v>1.3945070355102099E-2</v>
      </c>
      <c r="I139" s="25" t="s">
        <v>550</v>
      </c>
      <c r="J139" s="25" t="s">
        <v>538</v>
      </c>
    </row>
    <row r="140" spans="1:10">
      <c r="A140" s="25" t="s">
        <v>647</v>
      </c>
      <c r="B140" s="25">
        <v>74908125</v>
      </c>
      <c r="C140" s="25">
        <v>74908170</v>
      </c>
      <c r="D140" s="25">
        <v>3</v>
      </c>
      <c r="E140" s="126">
        <v>3.2000896333961297E-2</v>
      </c>
      <c r="F140" s="126">
        <v>5.6843508458776304E-3</v>
      </c>
      <c r="G140" s="127">
        <v>1.8057740491034699E-8</v>
      </c>
      <c r="H140" s="25">
        <v>1.66446500666492E-2</v>
      </c>
      <c r="I140" s="25"/>
      <c r="J140" s="25" t="s">
        <v>538</v>
      </c>
    </row>
    <row r="141" spans="1:10">
      <c r="A141" s="25" t="s">
        <v>629</v>
      </c>
      <c r="B141" s="25">
        <v>195943274</v>
      </c>
      <c r="C141" s="25">
        <v>195943636</v>
      </c>
      <c r="D141" s="25">
        <v>5</v>
      </c>
      <c r="E141" s="126">
        <v>1.62809788612861E-2</v>
      </c>
      <c r="F141" s="126">
        <v>2.8998579448310901E-3</v>
      </c>
      <c r="G141" s="127">
        <v>1.9723900119923E-8</v>
      </c>
      <c r="H141" s="25">
        <v>1.8180426039938601E-2</v>
      </c>
      <c r="I141" s="25" t="s">
        <v>637</v>
      </c>
      <c r="J141" s="25" t="s">
        <v>538</v>
      </c>
    </row>
    <row r="142" spans="1:10">
      <c r="A142" s="25" t="s">
        <v>647</v>
      </c>
      <c r="B142" s="25">
        <v>138629163</v>
      </c>
      <c r="C142" s="25">
        <v>138629182</v>
      </c>
      <c r="D142" s="25">
        <v>3</v>
      </c>
      <c r="E142" s="126">
        <v>1.3854859465576199E-3</v>
      </c>
      <c r="F142" s="126">
        <v>2.47191287601913E-4</v>
      </c>
      <c r="G142" s="127">
        <v>2.0835820787148099E-8</v>
      </c>
      <c r="H142" s="25">
        <v>1.9205334467270602E-2</v>
      </c>
      <c r="I142" s="25" t="s">
        <v>648</v>
      </c>
      <c r="J142" s="25" t="s">
        <v>538</v>
      </c>
    </row>
    <row r="143" spans="1:10">
      <c r="A143" s="25" t="s">
        <v>574</v>
      </c>
      <c r="B143" s="25">
        <v>90722978</v>
      </c>
      <c r="C143" s="25">
        <v>90723451</v>
      </c>
      <c r="D143" s="25">
        <v>3</v>
      </c>
      <c r="E143" s="126">
        <v>1.4162255377829999E-3</v>
      </c>
      <c r="F143" s="126">
        <v>2.5501729991193899E-4</v>
      </c>
      <c r="G143" s="127">
        <v>2.8008760646720199E-8</v>
      </c>
      <c r="H143" s="25">
        <v>2.5816963091071801E-2</v>
      </c>
      <c r="I143" s="25" t="s">
        <v>579</v>
      </c>
      <c r="J143" s="25" t="s">
        <v>538</v>
      </c>
    </row>
    <row r="144" spans="1:10">
      <c r="A144" s="25" t="s">
        <v>651</v>
      </c>
      <c r="B144" s="25">
        <v>29633969</v>
      </c>
      <c r="C144" s="25">
        <v>29633971</v>
      </c>
      <c r="D144" s="25">
        <v>2</v>
      </c>
      <c r="E144" s="126">
        <v>2.6565074793670599E-2</v>
      </c>
      <c r="F144" s="126">
        <v>4.7873622078307698E-3</v>
      </c>
      <c r="G144" s="127">
        <v>2.87307525584542E-8</v>
      </c>
      <c r="H144" s="25">
        <v>2.6482456247744899E-2</v>
      </c>
      <c r="I144" s="25" t="s">
        <v>522</v>
      </c>
      <c r="J144" s="25" t="s">
        <v>538</v>
      </c>
    </row>
    <row r="145" spans="1:10">
      <c r="A145" s="25" t="s">
        <v>593</v>
      </c>
      <c r="B145" s="25">
        <v>49230692</v>
      </c>
      <c r="C145" s="25">
        <v>49230813</v>
      </c>
      <c r="D145" s="25">
        <v>6</v>
      </c>
      <c r="E145" s="126">
        <v>1.9489096189921199E-3</v>
      </c>
      <c r="F145" s="126">
        <v>3.51619957504035E-4</v>
      </c>
      <c r="G145" s="127">
        <v>2.9791220685598701E-8</v>
      </c>
      <c r="H145" s="25">
        <v>2.7459938502067901E-2</v>
      </c>
      <c r="I145" s="25" t="s">
        <v>602</v>
      </c>
      <c r="J145" s="25" t="s">
        <v>538</v>
      </c>
    </row>
    <row r="146" spans="1:10">
      <c r="A146" s="25" t="s">
        <v>537</v>
      </c>
      <c r="B146" s="25">
        <v>24741723</v>
      </c>
      <c r="C146" s="25">
        <v>24742201</v>
      </c>
      <c r="D146" s="25">
        <v>6</v>
      </c>
      <c r="E146" s="126">
        <v>1.79040371787895E-3</v>
      </c>
      <c r="F146" s="126">
        <v>3.2320370323417401E-4</v>
      </c>
      <c r="G146" s="127">
        <v>3.0324641030114301E-8</v>
      </c>
      <c r="H146" s="25">
        <v>2.7951616570943701E-2</v>
      </c>
      <c r="I146" s="25" t="s">
        <v>539</v>
      </c>
      <c r="J146" s="25" t="s">
        <v>538</v>
      </c>
    </row>
    <row r="147" spans="1:10">
      <c r="A147" s="25" t="s">
        <v>537</v>
      </c>
      <c r="B147" s="25">
        <v>234860153</v>
      </c>
      <c r="C147" s="25">
        <v>234860616</v>
      </c>
      <c r="D147" s="25">
        <v>3</v>
      </c>
      <c r="E147" s="126">
        <v>1.9304584174803399E-3</v>
      </c>
      <c r="F147" s="126">
        <v>3.4867010523110099E-4</v>
      </c>
      <c r="G147" s="127">
        <v>3.0834167721142802E-8</v>
      </c>
      <c r="H147" s="25">
        <v>2.8421270760292501E-2</v>
      </c>
      <c r="I147" s="25" t="s">
        <v>553</v>
      </c>
      <c r="J147" s="25" t="s">
        <v>538</v>
      </c>
    </row>
    <row r="148" spans="1:10">
      <c r="A148" s="25" t="s">
        <v>593</v>
      </c>
      <c r="B148" s="25">
        <v>33759512</v>
      </c>
      <c r="C148" s="25">
        <v>33760249</v>
      </c>
      <c r="D148" s="25">
        <v>9</v>
      </c>
      <c r="E148" s="126">
        <v>1.02435260335364E-2</v>
      </c>
      <c r="F148" s="126">
        <v>1.8511406599134601E-3</v>
      </c>
      <c r="G148" s="127">
        <v>3.1367170997296698E-8</v>
      </c>
      <c r="H148" s="25">
        <v>2.8912564398074301E-2</v>
      </c>
      <c r="I148" s="25" t="s">
        <v>598</v>
      </c>
      <c r="J148" s="25" t="s">
        <v>538</v>
      </c>
    </row>
    <row r="149" spans="1:10">
      <c r="A149" s="25" t="s">
        <v>651</v>
      </c>
      <c r="B149" s="25">
        <v>99873275</v>
      </c>
      <c r="C149" s="25">
        <v>99873554</v>
      </c>
      <c r="D149" s="25">
        <v>7</v>
      </c>
      <c r="E149" s="126">
        <v>1.94154295952668E-3</v>
      </c>
      <c r="F149" s="126">
        <v>3.5100789518480402E-4</v>
      </c>
      <c r="G149" s="127">
        <v>3.1779908638823899E-8</v>
      </c>
      <c r="H149" s="25">
        <v>2.9293003668201398E-2</v>
      </c>
      <c r="I149" s="25" t="s">
        <v>667</v>
      </c>
      <c r="J149" s="25" t="s">
        <v>538</v>
      </c>
    </row>
    <row r="150" spans="1:10">
      <c r="A150" s="25" t="s">
        <v>651</v>
      </c>
      <c r="B150" s="25">
        <v>108487388</v>
      </c>
      <c r="C150" s="25">
        <v>108487506</v>
      </c>
      <c r="D150" s="25">
        <v>2</v>
      </c>
      <c r="E150" s="126">
        <v>3.0114900615657498E-3</v>
      </c>
      <c r="F150" s="126">
        <v>5.4523151629792799E-4</v>
      </c>
      <c r="G150" s="127">
        <v>3.3264638988983802E-8</v>
      </c>
      <c r="H150" s="25">
        <v>3.0661547929539901E-2</v>
      </c>
      <c r="I150" s="25" t="s">
        <v>668</v>
      </c>
      <c r="J150" s="25" t="s">
        <v>538</v>
      </c>
    </row>
    <row r="151" spans="1:10">
      <c r="A151" s="25" t="s">
        <v>537</v>
      </c>
      <c r="B151" s="25">
        <v>173836727</v>
      </c>
      <c r="C151" s="25">
        <v>173837002</v>
      </c>
      <c r="D151" s="25">
        <v>6</v>
      </c>
      <c r="E151" s="126">
        <v>2.0450883407937301E-3</v>
      </c>
      <c r="F151" s="126">
        <v>3.70343444544835E-4</v>
      </c>
      <c r="G151" s="127">
        <v>3.3489551270099699E-8</v>
      </c>
      <c r="H151" s="25">
        <v>3.08688599250093E-2</v>
      </c>
      <c r="I151" s="25" t="s">
        <v>547</v>
      </c>
      <c r="J151" s="25" t="s">
        <v>538</v>
      </c>
    </row>
    <row r="152" spans="1:10">
      <c r="A152" s="25" t="s">
        <v>560</v>
      </c>
      <c r="B152" s="25">
        <v>10326672</v>
      </c>
      <c r="C152" s="25">
        <v>10326728</v>
      </c>
      <c r="D152" s="25">
        <v>2</v>
      </c>
      <c r="E152" s="126">
        <v>1.2425331866357399E-3</v>
      </c>
      <c r="F152" s="126">
        <v>2.2525312385868499E-4</v>
      </c>
      <c r="G152" s="127">
        <v>3.4647883219865599E-8</v>
      </c>
      <c r="H152" s="25">
        <v>3.1936547766378297E-2</v>
      </c>
      <c r="I152" s="25" t="s">
        <v>561</v>
      </c>
      <c r="J152" s="25" t="s">
        <v>538</v>
      </c>
    </row>
    <row r="153" spans="1:10">
      <c r="A153" s="25" t="s">
        <v>537</v>
      </c>
      <c r="B153" s="25">
        <v>1100035</v>
      </c>
      <c r="C153" s="25">
        <v>1100557</v>
      </c>
      <c r="D153" s="25">
        <v>5</v>
      </c>
      <c r="E153" s="126">
        <v>2.2187429069831101E-2</v>
      </c>
      <c r="F153" s="126">
        <v>4.0459551588520699E-3</v>
      </c>
      <c r="G153" s="127">
        <v>4.16157285977221E-8</v>
      </c>
      <c r="H153" s="25">
        <v>3.83591313720359E-2</v>
      </c>
      <c r="I153" s="25"/>
      <c r="J153" s="25" t="s">
        <v>538</v>
      </c>
    </row>
    <row r="154" spans="1:10">
      <c r="A154" s="17" t="s">
        <v>624</v>
      </c>
      <c r="B154" s="17">
        <v>50720468</v>
      </c>
      <c r="C154" s="17">
        <v>50721120</v>
      </c>
      <c r="D154" s="17">
        <v>4</v>
      </c>
      <c r="E154" s="160">
        <v>1.9385713726659801E-2</v>
      </c>
      <c r="F154" s="160">
        <v>3.5503074798846701E-3</v>
      </c>
      <c r="G154" s="161">
        <v>4.75353469000665E-8</v>
      </c>
      <c r="H154" s="17">
        <v>4.3815515863748697E-2</v>
      </c>
      <c r="I154" s="17" t="s">
        <v>628</v>
      </c>
      <c r="J154" s="17" t="s">
        <v>538</v>
      </c>
    </row>
  </sheetData>
  <sortState xmlns:xlrd2="http://schemas.microsoft.com/office/spreadsheetml/2017/richdata2" ref="A4:J154">
    <sortCondition ref="J4:J154"/>
    <sortCondition ref="H4:H154"/>
  </sortState>
  <pageMargins left="0.7" right="0.7" top="0.75" bottom="0.75" header="0.3" footer="0.3"/>
  <pageSetup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B8F69-B4AE-524D-B345-3E0DAB913B99}">
  <dimension ref="A1:K22"/>
  <sheetViews>
    <sheetView workbookViewId="0">
      <selection activeCell="B32" sqref="B32"/>
    </sheetView>
  </sheetViews>
  <sheetFormatPr baseColWidth="10" defaultRowHeight="16"/>
  <cols>
    <col min="2" max="2" width="11.33203125" customWidth="1"/>
    <col min="3" max="3" width="7.33203125" customWidth="1"/>
    <col min="4" max="4" width="6.5" customWidth="1"/>
    <col min="5" max="5" width="7.6640625" customWidth="1"/>
    <col min="6" max="6" width="7.83203125" customWidth="1"/>
    <col min="7" max="7" width="6.6640625" customWidth="1"/>
    <col min="8" max="8" width="8.33203125" customWidth="1"/>
    <col min="9" max="9" width="8.1640625" customWidth="1"/>
    <col min="10" max="10" width="7.1640625" customWidth="1"/>
    <col min="11" max="11" width="8.1640625" customWidth="1"/>
  </cols>
  <sheetData>
    <row r="1" spans="1:11">
      <c r="A1" s="1" t="s">
        <v>717</v>
      </c>
    </row>
    <row r="3" spans="1:11" ht="35" customHeight="1">
      <c r="A3" s="121"/>
      <c r="B3" s="123"/>
      <c r="C3" s="145" t="s">
        <v>286</v>
      </c>
      <c r="D3" s="146"/>
      <c r="E3" s="146"/>
      <c r="F3" s="146" t="s">
        <v>285</v>
      </c>
      <c r="G3" s="146"/>
      <c r="H3" s="146"/>
      <c r="I3" s="146" t="s">
        <v>287</v>
      </c>
      <c r="J3" s="146"/>
      <c r="K3" s="147"/>
    </row>
    <row r="4" spans="1:11">
      <c r="A4" s="111" t="s">
        <v>31</v>
      </c>
      <c r="B4" s="112" t="s">
        <v>683</v>
      </c>
      <c r="C4" s="77" t="s">
        <v>53</v>
      </c>
      <c r="D4" s="27" t="s">
        <v>54</v>
      </c>
      <c r="E4" s="78" t="s">
        <v>55</v>
      </c>
      <c r="F4" s="77" t="s">
        <v>53</v>
      </c>
      <c r="G4" s="27" t="s">
        <v>54</v>
      </c>
      <c r="H4" s="78" t="s">
        <v>55</v>
      </c>
      <c r="I4" s="77" t="s">
        <v>53</v>
      </c>
      <c r="J4" s="27" t="s">
        <v>54</v>
      </c>
      <c r="K4" s="78" t="s">
        <v>55</v>
      </c>
    </row>
    <row r="5" spans="1:11">
      <c r="A5" s="113" t="s">
        <v>686</v>
      </c>
      <c r="B5" s="119" t="s">
        <v>687</v>
      </c>
      <c r="C5" s="86">
        <v>4.7558075694863498E-2</v>
      </c>
      <c r="D5" s="86">
        <v>2.3585706958089901E-2</v>
      </c>
      <c r="E5" s="86">
        <v>4.4997133286550903E-2</v>
      </c>
      <c r="F5" s="95">
        <v>5.77976409492117E-2</v>
      </c>
      <c r="G5" s="90">
        <v>2.1392829272001701E-2</v>
      </c>
      <c r="H5" s="116">
        <v>7.4356779192171797E-3</v>
      </c>
      <c r="I5" s="95">
        <v>-1.9594398079373701E-2</v>
      </c>
      <c r="J5" s="90">
        <v>2.2920975861568701E-2</v>
      </c>
      <c r="K5" s="116">
        <v>0.39358061111462</v>
      </c>
    </row>
    <row r="6" spans="1:11">
      <c r="A6" s="113" t="s">
        <v>688</v>
      </c>
      <c r="B6" s="114" t="s">
        <v>689</v>
      </c>
      <c r="C6" s="86">
        <v>-4.0326079371295499E-3</v>
      </c>
      <c r="D6" s="86">
        <v>3.9244679045685104E-3</v>
      </c>
      <c r="E6" s="86">
        <v>0.305308488510797</v>
      </c>
      <c r="F6" s="79">
        <v>-8.7420297418726294E-3</v>
      </c>
      <c r="G6" s="80">
        <v>3.8784853342729601E-3</v>
      </c>
      <c r="H6" s="117">
        <v>2.5182917781746E-2</v>
      </c>
      <c r="I6" s="79">
        <v>3.0233726114303801E-3</v>
      </c>
      <c r="J6" s="80">
        <v>3.6663410366829701E-3</v>
      </c>
      <c r="K6" s="117">
        <v>0.410500317855365</v>
      </c>
    </row>
    <row r="7" spans="1:11">
      <c r="A7" s="113" t="s">
        <v>690</v>
      </c>
      <c r="B7" s="114" t="s">
        <v>691</v>
      </c>
      <c r="C7" s="86">
        <v>-3.5451992427694998E-4</v>
      </c>
      <c r="D7" s="86">
        <v>1.3013312358342299E-2</v>
      </c>
      <c r="E7" s="86">
        <v>0.97829118218682898</v>
      </c>
      <c r="F7" s="79">
        <v>3.7370972922716101E-3</v>
      </c>
      <c r="G7" s="80">
        <v>1.25452756166944E-2</v>
      </c>
      <c r="H7" s="117">
        <v>0.76606919244646099</v>
      </c>
      <c r="I7" s="79">
        <v>-7.0844799322739996E-3</v>
      </c>
      <c r="J7" s="80">
        <v>1.35920087120159E-2</v>
      </c>
      <c r="K7" s="117">
        <v>0.60274980953133395</v>
      </c>
    </row>
    <row r="8" spans="1:11">
      <c r="A8" s="113" t="s">
        <v>692</v>
      </c>
      <c r="B8" s="114" t="s">
        <v>693</v>
      </c>
      <c r="C8" s="86">
        <v>9.9342800329158996E-5</v>
      </c>
      <c r="D8" s="86">
        <v>1.9355582205800601E-3</v>
      </c>
      <c r="E8" s="86">
        <v>0.95911405375569303</v>
      </c>
      <c r="F8" s="79">
        <v>-9.00541487550966E-4</v>
      </c>
      <c r="G8" s="80">
        <v>2.11888639075478E-3</v>
      </c>
      <c r="H8" s="117">
        <v>0.67124870520454305</v>
      </c>
      <c r="I8" s="79">
        <v>6.1985595344014302E-4</v>
      </c>
      <c r="J8" s="80">
        <v>2.01903101022508E-3</v>
      </c>
      <c r="K8" s="117">
        <v>0.75913945501033997</v>
      </c>
    </row>
    <row r="9" spans="1:11">
      <c r="A9" s="113" t="s">
        <v>694</v>
      </c>
      <c r="B9" s="114" t="s">
        <v>687</v>
      </c>
      <c r="C9" s="86">
        <v>1.81055663156484E-2</v>
      </c>
      <c r="D9" s="86">
        <v>9.4984678215511605E-3</v>
      </c>
      <c r="E9" s="86">
        <v>5.7957562451298003E-2</v>
      </c>
      <c r="F9" s="79">
        <v>2.7031928625034299E-2</v>
      </c>
      <c r="G9" s="80">
        <v>9.3228042599392807E-3</v>
      </c>
      <c r="H9" s="117">
        <v>4.1157679559162101E-3</v>
      </c>
      <c r="I9" s="79">
        <v>-8.9942818118585992E-3</v>
      </c>
      <c r="J9" s="80">
        <v>9.7401857559312102E-3</v>
      </c>
      <c r="K9" s="117">
        <v>0.356828499899219</v>
      </c>
    </row>
    <row r="10" spans="1:11">
      <c r="A10" s="113" t="s">
        <v>695</v>
      </c>
      <c r="B10" s="114" t="s">
        <v>696</v>
      </c>
      <c r="C10" s="86">
        <v>-9.7335431556734196E-4</v>
      </c>
      <c r="D10" s="86">
        <v>6.78873012416332E-3</v>
      </c>
      <c r="E10" s="86">
        <v>0.88612536758225702</v>
      </c>
      <c r="F10" s="79">
        <v>1.5245798436746001E-3</v>
      </c>
      <c r="G10" s="80">
        <v>6.0914853454740597E-3</v>
      </c>
      <c r="H10" s="117">
        <v>0.802604055614629</v>
      </c>
      <c r="I10" s="79">
        <v>1.5195799357189501E-3</v>
      </c>
      <c r="J10" s="80">
        <v>6.6789238252087501E-3</v>
      </c>
      <c r="K10" s="117">
        <v>0.82023768606089698</v>
      </c>
    </row>
    <row r="11" spans="1:11">
      <c r="A11" s="113" t="s">
        <v>697</v>
      </c>
      <c r="B11" s="114" t="s">
        <v>698</v>
      </c>
      <c r="C11" s="86">
        <v>-2.25575557976629E-3</v>
      </c>
      <c r="D11" s="86">
        <v>4.4306944952345302E-3</v>
      </c>
      <c r="E11" s="86">
        <v>0.61119265569386205</v>
      </c>
      <c r="F11" s="79">
        <v>-1.0446867952576401E-3</v>
      </c>
      <c r="G11" s="80">
        <v>4.0836601936811998E-3</v>
      </c>
      <c r="H11" s="117">
        <v>0.79833017247335303</v>
      </c>
      <c r="I11" s="79">
        <v>-1.39359830403708E-3</v>
      </c>
      <c r="J11" s="80">
        <v>3.9802509548831399E-3</v>
      </c>
      <c r="K11" s="117">
        <v>0.72659677547229895</v>
      </c>
    </row>
    <row r="12" spans="1:11">
      <c r="A12" s="113" t="s">
        <v>699</v>
      </c>
      <c r="B12" s="114" t="s">
        <v>700</v>
      </c>
      <c r="C12" s="86">
        <v>-7.1141683290734999E-3</v>
      </c>
      <c r="D12" s="86">
        <v>1.0005779434971201E-2</v>
      </c>
      <c r="E12" s="86">
        <v>0.477847722767414</v>
      </c>
      <c r="F12" s="79">
        <v>-3.3865329208270598E-3</v>
      </c>
      <c r="G12" s="80">
        <v>9.9670319970598699E-3</v>
      </c>
      <c r="H12" s="117">
        <v>0.73435134343398201</v>
      </c>
      <c r="I12" s="79">
        <v>-8.3282857130138506E-3</v>
      </c>
      <c r="J12" s="80">
        <v>1.0237660731942801E-2</v>
      </c>
      <c r="K12" s="117">
        <v>0.41683859609371698</v>
      </c>
    </row>
    <row r="13" spans="1:11">
      <c r="A13" s="113" t="s">
        <v>701</v>
      </c>
      <c r="B13" s="114" t="s">
        <v>702</v>
      </c>
      <c r="C13" s="86">
        <v>-3.3869684159151601E-3</v>
      </c>
      <c r="D13" s="86">
        <v>2.3544704846600898E-3</v>
      </c>
      <c r="E13" s="86">
        <v>0.151752008128101</v>
      </c>
      <c r="F13" s="79">
        <v>-4.4859656402733298E-3</v>
      </c>
      <c r="G13" s="80">
        <v>2.1774438409610602E-3</v>
      </c>
      <c r="H13" s="117">
        <v>4.0583169216104602E-2</v>
      </c>
      <c r="I13" s="79">
        <v>1.9244457596449E-3</v>
      </c>
      <c r="J13" s="80">
        <v>2.0502219909889099E-3</v>
      </c>
      <c r="K13" s="117">
        <v>0.348986896980019</v>
      </c>
    </row>
    <row r="14" spans="1:11">
      <c r="A14" s="113" t="s">
        <v>703</v>
      </c>
      <c r="B14" s="114" t="s">
        <v>687</v>
      </c>
      <c r="C14" s="126">
        <v>5.3482886636555198E-2</v>
      </c>
      <c r="D14" s="126">
        <v>1.7784795594058201E-2</v>
      </c>
      <c r="E14" s="126">
        <v>2.9489673989780501E-3</v>
      </c>
      <c r="F14" s="79">
        <v>2.80221389407906E-2</v>
      </c>
      <c r="G14" s="80">
        <v>1.56265886101974E-2</v>
      </c>
      <c r="H14" s="117">
        <v>7.4309165461999796E-2</v>
      </c>
      <c r="I14" s="79">
        <v>-3.1479313472124E-3</v>
      </c>
      <c r="J14" s="80">
        <v>1.8520393844262E-2</v>
      </c>
      <c r="K14" s="117">
        <v>0.86519347151978498</v>
      </c>
    </row>
    <row r="15" spans="1:11">
      <c r="A15" s="113" t="s">
        <v>704</v>
      </c>
      <c r="B15" s="114" t="s">
        <v>705</v>
      </c>
      <c r="C15" s="86">
        <v>9.4664704704800103E-3</v>
      </c>
      <c r="D15" s="86">
        <v>7.1307590418040398E-3</v>
      </c>
      <c r="E15" s="86">
        <v>0.185726873484757</v>
      </c>
      <c r="F15" s="79">
        <v>7.64319924528106E-3</v>
      </c>
      <c r="G15" s="80">
        <v>6.4659373361906098E-3</v>
      </c>
      <c r="H15" s="117">
        <v>0.23845364953345799</v>
      </c>
      <c r="I15" s="79">
        <v>5.1074602383804303E-3</v>
      </c>
      <c r="J15" s="80">
        <v>7.5695609353983399E-3</v>
      </c>
      <c r="K15" s="117">
        <v>0.500571462622316</v>
      </c>
    </row>
    <row r="16" spans="1:11">
      <c r="A16" s="113" t="s">
        <v>706</v>
      </c>
      <c r="B16" s="114" t="s">
        <v>707</v>
      </c>
      <c r="C16" s="86">
        <v>6.6080085110310199E-3</v>
      </c>
      <c r="D16" s="86">
        <v>5.3504155892840103E-3</v>
      </c>
      <c r="E16" s="86">
        <v>0.218206890108743</v>
      </c>
      <c r="F16" s="79">
        <v>1.4289690803578599E-3</v>
      </c>
      <c r="G16" s="80">
        <v>5.7714370640898896E-3</v>
      </c>
      <c r="H16" s="117">
        <v>0.804683251925848</v>
      </c>
      <c r="I16" s="79">
        <v>2.69052732674218E-3</v>
      </c>
      <c r="J16" s="80">
        <v>4.7781459056220402E-3</v>
      </c>
      <c r="K16" s="117">
        <v>0.57398585506087896</v>
      </c>
    </row>
    <row r="17" spans="1:11">
      <c r="A17" s="113" t="s">
        <v>708</v>
      </c>
      <c r="B17" s="114" t="s">
        <v>709</v>
      </c>
      <c r="C17" s="86">
        <v>1.2739655128757299E-3</v>
      </c>
      <c r="D17" s="86">
        <v>2.6102474151175198E-3</v>
      </c>
      <c r="E17" s="86">
        <v>0.62600950115482801</v>
      </c>
      <c r="F17" s="79">
        <v>-4.1502910578618797E-5</v>
      </c>
      <c r="G17" s="80">
        <v>2.3244316541740002E-3</v>
      </c>
      <c r="H17" s="117">
        <v>0.98577079186441996</v>
      </c>
      <c r="I17" s="79">
        <v>5.4491326700689799E-4</v>
      </c>
      <c r="J17" s="80">
        <v>2.6226949026417999E-3</v>
      </c>
      <c r="K17" s="117">
        <v>0.83561109735171102</v>
      </c>
    </row>
    <row r="18" spans="1:11">
      <c r="A18" s="113" t="s">
        <v>710</v>
      </c>
      <c r="B18" s="114" t="s">
        <v>691</v>
      </c>
      <c r="C18" s="86">
        <v>1.9177720712599499E-2</v>
      </c>
      <c r="D18" s="86">
        <v>2.0325616918134701E-2</v>
      </c>
      <c r="E18" s="86">
        <v>0.34646688248437302</v>
      </c>
      <c r="F18" s="79">
        <v>3.7549418690514702E-2</v>
      </c>
      <c r="G18" s="80">
        <v>2.0323432835315101E-2</v>
      </c>
      <c r="H18" s="117">
        <v>6.6004071060531605E-2</v>
      </c>
      <c r="I18" s="79">
        <v>-1.46094156239822E-2</v>
      </c>
      <c r="J18" s="80">
        <v>2.0414124608181799E-2</v>
      </c>
      <c r="K18" s="117">
        <v>0.47498625719239101</v>
      </c>
    </row>
    <row r="19" spans="1:11">
      <c r="A19" s="115" t="s">
        <v>711</v>
      </c>
      <c r="B19" s="120" t="s">
        <v>712</v>
      </c>
      <c r="C19" s="82">
        <v>1.00890634695099E-3</v>
      </c>
      <c r="D19" s="82">
        <v>4.2845343000440404E-3</v>
      </c>
      <c r="E19" s="118">
        <v>0.81406322838036205</v>
      </c>
      <c r="F19" s="81">
        <v>-5.2189371774911703E-4</v>
      </c>
      <c r="G19" s="82">
        <v>3.8394424044894599E-3</v>
      </c>
      <c r="H19" s="118">
        <v>0.89200184924868897</v>
      </c>
      <c r="I19" s="81">
        <v>2.95545934206284E-3</v>
      </c>
      <c r="J19" s="82">
        <v>4.4803385625935398E-3</v>
      </c>
      <c r="K19" s="118">
        <v>0.51019056360274695</v>
      </c>
    </row>
    <row r="21" spans="1:11">
      <c r="A21" t="s">
        <v>1299</v>
      </c>
    </row>
    <row r="22" spans="1:11">
      <c r="A22" t="s">
        <v>684</v>
      </c>
    </row>
  </sheetData>
  <mergeCells count="3">
    <mergeCell ref="C3:E3"/>
    <mergeCell ref="F3:H3"/>
    <mergeCell ref="I3:K3"/>
  </mergeCells>
  <pageMargins left="0.7" right="0.7" top="0.75" bottom="0.75" header="0.3" footer="0.3"/>
  <pageSetup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1733-1451-5446-A9AC-90CC16C7CFBD}">
  <dimension ref="A1:K339"/>
  <sheetViews>
    <sheetView workbookViewId="0">
      <selection activeCell="C352" sqref="C352"/>
    </sheetView>
  </sheetViews>
  <sheetFormatPr baseColWidth="10" defaultRowHeight="16"/>
  <cols>
    <col min="2" max="2" width="11.83203125" customWidth="1"/>
  </cols>
  <sheetData>
    <row r="1" spans="1:11">
      <c r="A1" s="1" t="s">
        <v>1298</v>
      </c>
    </row>
    <row r="3" spans="1:11">
      <c r="A3" s="140"/>
      <c r="B3" s="123"/>
      <c r="C3" s="145" t="s">
        <v>286</v>
      </c>
      <c r="D3" s="146"/>
      <c r="E3" s="147"/>
      <c r="F3" s="145" t="s">
        <v>285</v>
      </c>
      <c r="G3" s="146"/>
      <c r="H3" s="147"/>
      <c r="I3" s="146" t="s">
        <v>287</v>
      </c>
      <c r="J3" s="146"/>
      <c r="K3" s="147"/>
    </row>
    <row r="4" spans="1:11">
      <c r="A4" s="111" t="s">
        <v>31</v>
      </c>
      <c r="B4" s="141" t="s">
        <v>683</v>
      </c>
      <c r="C4" s="77" t="s">
        <v>53</v>
      </c>
      <c r="D4" s="27" t="s">
        <v>54</v>
      </c>
      <c r="E4" s="78" t="s">
        <v>55</v>
      </c>
      <c r="F4" s="77" t="s">
        <v>53</v>
      </c>
      <c r="G4" s="27" t="s">
        <v>54</v>
      </c>
      <c r="H4" s="78" t="s">
        <v>55</v>
      </c>
      <c r="I4" s="27" t="s">
        <v>53</v>
      </c>
      <c r="J4" s="27" t="s">
        <v>54</v>
      </c>
      <c r="K4" s="78" t="s">
        <v>55</v>
      </c>
    </row>
    <row r="5" spans="1:11">
      <c r="A5" s="8" t="s">
        <v>724</v>
      </c>
      <c r="B5" s="10" t="s">
        <v>725</v>
      </c>
      <c r="C5" s="79">
        <v>3.1657801835372E-4</v>
      </c>
      <c r="D5" s="80">
        <v>4.9826095952370496E-3</v>
      </c>
      <c r="E5" s="117">
        <v>0.94939798971896205</v>
      </c>
      <c r="F5" s="79">
        <v>3.7088514875940399E-4</v>
      </c>
      <c r="G5" s="80">
        <v>4.7843103302490798E-3</v>
      </c>
      <c r="H5" s="117">
        <v>0.938279449412315</v>
      </c>
      <c r="I5" s="80">
        <v>-2.3997930206710299E-3</v>
      </c>
      <c r="J5" s="80">
        <v>5.1755333249732197E-3</v>
      </c>
      <c r="K5" s="117">
        <v>0.64334810732477898</v>
      </c>
    </row>
    <row r="6" spans="1:11">
      <c r="A6" s="8" t="s">
        <v>726</v>
      </c>
      <c r="B6" s="10"/>
      <c r="C6" s="79">
        <v>1.03248815163516E-2</v>
      </c>
      <c r="D6" s="80">
        <v>8.4204123596834206E-3</v>
      </c>
      <c r="E6" s="117">
        <v>0.22146884505762399</v>
      </c>
      <c r="F6" s="79">
        <v>1.69568021894668E-2</v>
      </c>
      <c r="G6" s="80">
        <v>8.0003435027859691E-3</v>
      </c>
      <c r="H6" s="117">
        <v>3.5168362331693598E-2</v>
      </c>
      <c r="I6" s="80">
        <v>-6.7846030913595503E-3</v>
      </c>
      <c r="J6" s="80">
        <v>7.56771983176289E-3</v>
      </c>
      <c r="K6" s="117">
        <v>0.37098324742764199</v>
      </c>
    </row>
    <row r="7" spans="1:11">
      <c r="A7" s="8" t="s">
        <v>727</v>
      </c>
      <c r="B7" s="10" t="s">
        <v>728</v>
      </c>
      <c r="C7" s="79">
        <v>3.7951288475221901E-4</v>
      </c>
      <c r="D7" s="80">
        <v>9.9919766856428199E-3</v>
      </c>
      <c r="E7" s="117">
        <v>0.96973730738074804</v>
      </c>
      <c r="F7" s="79">
        <v>3.73299154202335E-3</v>
      </c>
      <c r="G7" s="80">
        <v>9.3995727790411893E-3</v>
      </c>
      <c r="H7" s="117">
        <v>0.69164575298416997</v>
      </c>
      <c r="I7" s="80">
        <v>-6.5743369319040401E-3</v>
      </c>
      <c r="J7" s="80">
        <v>9.7125776750273292E-3</v>
      </c>
      <c r="K7" s="117">
        <v>0.499207477883919</v>
      </c>
    </row>
    <row r="8" spans="1:11">
      <c r="A8" s="8" t="s">
        <v>729</v>
      </c>
      <c r="B8" s="10"/>
      <c r="C8" s="79">
        <v>4.0792234480932898E-3</v>
      </c>
      <c r="D8" s="80">
        <v>6.8915107126188103E-3</v>
      </c>
      <c r="E8" s="117">
        <v>0.55452323422351002</v>
      </c>
      <c r="F8" s="79">
        <v>3.5516430196756801E-3</v>
      </c>
      <c r="G8" s="80">
        <v>5.8993500317573496E-3</v>
      </c>
      <c r="H8" s="117">
        <v>0.54776774828622299</v>
      </c>
      <c r="I8" s="80">
        <v>2.4128841536316201E-3</v>
      </c>
      <c r="J8" s="80">
        <v>6.6615469930931502E-3</v>
      </c>
      <c r="K8" s="117">
        <v>0.71755199137162495</v>
      </c>
    </row>
    <row r="9" spans="1:11">
      <c r="A9" s="8" t="s">
        <v>730</v>
      </c>
      <c r="B9" s="10" t="s">
        <v>731</v>
      </c>
      <c r="C9" s="79">
        <v>1.22083671659367E-2</v>
      </c>
      <c r="D9" s="80">
        <v>6.6887673730645098E-3</v>
      </c>
      <c r="E9" s="117">
        <v>6.9351449126466694E-2</v>
      </c>
      <c r="F9" s="79">
        <v>-2.0929804292730701E-3</v>
      </c>
      <c r="G9" s="80">
        <v>6.0487639069600699E-3</v>
      </c>
      <c r="H9" s="117">
        <v>0.72966000341599602</v>
      </c>
      <c r="I9" s="80">
        <v>1.74614420753685E-2</v>
      </c>
      <c r="J9" s="80">
        <v>6.5140882295016697E-3</v>
      </c>
      <c r="K9" s="117">
        <v>7.9222182976934896E-3</v>
      </c>
    </row>
    <row r="10" spans="1:11">
      <c r="A10" s="8" t="s">
        <v>732</v>
      </c>
      <c r="B10" s="10" t="s">
        <v>733</v>
      </c>
      <c r="C10" s="79">
        <v>1.1318837642796099E-2</v>
      </c>
      <c r="D10" s="80">
        <v>8.9206208943123904E-3</v>
      </c>
      <c r="E10" s="117">
        <v>0.20587039491350401</v>
      </c>
      <c r="F10" s="79">
        <v>-3.5454354364243398E-3</v>
      </c>
      <c r="G10" s="80">
        <v>9.2616190116254406E-3</v>
      </c>
      <c r="H10" s="117">
        <v>0.70223408508617402</v>
      </c>
      <c r="I10" s="80">
        <v>1.5545706972029E-2</v>
      </c>
      <c r="J10" s="80">
        <v>9.6614766969693108E-3</v>
      </c>
      <c r="K10" s="117">
        <v>0.109088755633062</v>
      </c>
    </row>
    <row r="11" spans="1:11">
      <c r="A11" s="8" t="s">
        <v>734</v>
      </c>
      <c r="B11" s="10" t="s">
        <v>735</v>
      </c>
      <c r="C11" s="79">
        <v>-1.1299828161530899E-2</v>
      </c>
      <c r="D11" s="80">
        <v>7.5955191219020703E-3</v>
      </c>
      <c r="E11" s="117">
        <v>0.13828947355608501</v>
      </c>
      <c r="F11" s="79">
        <v>-5.2945570900338502E-3</v>
      </c>
      <c r="G11" s="80">
        <v>7.4998576670444097E-3</v>
      </c>
      <c r="H11" s="117">
        <v>0.48096353246786999</v>
      </c>
      <c r="I11" s="80">
        <v>-6.85796497138741E-3</v>
      </c>
      <c r="J11" s="80">
        <v>7.6160565442018003E-3</v>
      </c>
      <c r="K11" s="117">
        <v>0.36888706769233098</v>
      </c>
    </row>
    <row r="12" spans="1:11">
      <c r="A12" s="8" t="s">
        <v>736</v>
      </c>
      <c r="B12" s="10" t="s">
        <v>565</v>
      </c>
      <c r="C12" s="79">
        <v>-6.0659434496866498E-4</v>
      </c>
      <c r="D12" s="80">
        <v>2.6074217070539999E-3</v>
      </c>
      <c r="E12" s="117">
        <v>0.81626114680096495</v>
      </c>
      <c r="F12" s="79">
        <v>1.9167423841226401E-3</v>
      </c>
      <c r="G12" s="80">
        <v>2.1027202106562999E-3</v>
      </c>
      <c r="H12" s="117">
        <v>0.36300101566431497</v>
      </c>
      <c r="I12" s="80">
        <v>-2.3322732045957901E-3</v>
      </c>
      <c r="J12" s="80">
        <v>2.2818611498984101E-3</v>
      </c>
      <c r="K12" s="117">
        <v>0.30790707013901703</v>
      </c>
    </row>
    <row r="13" spans="1:11">
      <c r="A13" s="8" t="s">
        <v>737</v>
      </c>
      <c r="B13" s="10" t="s">
        <v>738</v>
      </c>
      <c r="C13" s="79">
        <v>-1.24640434516752E-3</v>
      </c>
      <c r="D13" s="80">
        <v>1.13108897019321E-2</v>
      </c>
      <c r="E13" s="117">
        <v>0.91235699487864697</v>
      </c>
      <c r="F13" s="79">
        <v>-6.3914483027660797E-3</v>
      </c>
      <c r="G13" s="80">
        <v>9.8569838074299906E-3</v>
      </c>
      <c r="H13" s="117">
        <v>0.51739077693812496</v>
      </c>
      <c r="I13" s="80">
        <v>1.46318195335172E-2</v>
      </c>
      <c r="J13" s="80">
        <v>1.0814782428995799E-2</v>
      </c>
      <c r="K13" s="117">
        <v>0.17750055407665299</v>
      </c>
    </row>
    <row r="14" spans="1:11">
      <c r="A14" s="8" t="s">
        <v>739</v>
      </c>
      <c r="B14" s="10" t="s">
        <v>740</v>
      </c>
      <c r="C14" s="79">
        <v>-4.3175866893094298E-3</v>
      </c>
      <c r="D14" s="80">
        <v>1.0487716898459801E-2</v>
      </c>
      <c r="E14" s="117">
        <v>0.68098201120706803</v>
      </c>
      <c r="F14" s="79">
        <v>-1.48908207590247E-2</v>
      </c>
      <c r="G14" s="80">
        <v>9.9563892938045202E-3</v>
      </c>
      <c r="H14" s="117">
        <v>0.13619005185163599</v>
      </c>
      <c r="I14" s="80">
        <v>-2.7496827636067302E-3</v>
      </c>
      <c r="J14" s="80">
        <v>1.0442773168219E-2</v>
      </c>
      <c r="K14" s="117">
        <v>0.79256531281588105</v>
      </c>
    </row>
    <row r="15" spans="1:11">
      <c r="A15" s="8" t="s">
        <v>741</v>
      </c>
      <c r="B15" s="10" t="s">
        <v>742</v>
      </c>
      <c r="C15" s="79">
        <v>2.23248669233099E-3</v>
      </c>
      <c r="D15" s="80">
        <v>6.84231927685867E-3</v>
      </c>
      <c r="E15" s="117">
        <v>0.74453125155683997</v>
      </c>
      <c r="F15" s="79">
        <v>-1.5953805484766801E-3</v>
      </c>
      <c r="G15" s="80">
        <v>6.6592719930474598E-3</v>
      </c>
      <c r="H15" s="117">
        <v>0.81088452794997501</v>
      </c>
      <c r="I15" s="80">
        <v>5.7370538938314401E-3</v>
      </c>
      <c r="J15" s="80">
        <v>6.3391852401254896E-3</v>
      </c>
      <c r="K15" s="117">
        <v>0.36647561369741799</v>
      </c>
    </row>
    <row r="16" spans="1:11">
      <c r="A16" s="8" t="s">
        <v>743</v>
      </c>
      <c r="B16" s="10" t="s">
        <v>744</v>
      </c>
      <c r="C16" s="79">
        <v>9.5197601508562497E-3</v>
      </c>
      <c r="D16" s="80">
        <v>9.17717335310172E-3</v>
      </c>
      <c r="E16" s="117">
        <v>0.300741939527429</v>
      </c>
      <c r="F16" s="79">
        <v>-5.4106108650656204E-3</v>
      </c>
      <c r="G16" s="80">
        <v>9.2863208308566706E-3</v>
      </c>
      <c r="H16" s="117">
        <v>0.56073035349018197</v>
      </c>
      <c r="I16" s="80">
        <v>1.40256857119776E-2</v>
      </c>
      <c r="J16" s="80">
        <v>9.0578275413637898E-3</v>
      </c>
      <c r="K16" s="117">
        <v>0.12298925008464399</v>
      </c>
    </row>
    <row r="17" spans="1:11">
      <c r="A17" s="8" t="s">
        <v>745</v>
      </c>
      <c r="B17" s="10" t="s">
        <v>746</v>
      </c>
      <c r="C17" s="79">
        <v>1.72669183854064E-3</v>
      </c>
      <c r="D17" s="80">
        <v>2.0841486997693901E-3</v>
      </c>
      <c r="E17" s="117">
        <v>0.40832114394602897</v>
      </c>
      <c r="F17" s="79">
        <v>-4.1400859342412001E-4</v>
      </c>
      <c r="G17" s="80">
        <v>1.9208403278762199E-3</v>
      </c>
      <c r="H17" s="117">
        <v>0.82955622476822699</v>
      </c>
      <c r="I17" s="80">
        <v>2.39003693786619E-3</v>
      </c>
      <c r="J17" s="80">
        <v>2.0323766535934699E-3</v>
      </c>
      <c r="K17" s="117">
        <v>0.240926609557752</v>
      </c>
    </row>
    <row r="18" spans="1:11">
      <c r="A18" s="8" t="s">
        <v>747</v>
      </c>
      <c r="B18" s="10" t="s">
        <v>748</v>
      </c>
      <c r="C18" s="79">
        <v>7.3269733045422799E-3</v>
      </c>
      <c r="D18" s="80">
        <v>7.7760651223058898E-3</v>
      </c>
      <c r="E18" s="117">
        <v>0.34711901551565599</v>
      </c>
      <c r="F18" s="79">
        <v>1.01707372129233E-2</v>
      </c>
      <c r="G18" s="80">
        <v>7.4182268489054798E-3</v>
      </c>
      <c r="H18" s="117">
        <v>0.17175750824967301</v>
      </c>
      <c r="I18" s="80">
        <v>-3.9121924913391101E-3</v>
      </c>
      <c r="J18" s="80">
        <v>8.2543177599612699E-3</v>
      </c>
      <c r="K18" s="117">
        <v>0.63601374930911203</v>
      </c>
    </row>
    <row r="19" spans="1:11">
      <c r="A19" s="8" t="s">
        <v>749</v>
      </c>
      <c r="B19" s="10" t="s">
        <v>750</v>
      </c>
      <c r="C19" s="79">
        <v>7.4468662486065502E-3</v>
      </c>
      <c r="D19" s="80">
        <v>5.2298784403854897E-3</v>
      </c>
      <c r="E19" s="117">
        <v>0.15591621928437099</v>
      </c>
      <c r="F19" s="79">
        <v>-2.6953549003308902E-3</v>
      </c>
      <c r="G19" s="80">
        <v>4.4351777067820099E-3</v>
      </c>
      <c r="H19" s="117">
        <v>0.54399879067546697</v>
      </c>
      <c r="I19" s="80">
        <v>1.38539252647973E-2</v>
      </c>
      <c r="J19" s="80">
        <v>4.8778786827545504E-3</v>
      </c>
      <c r="K19" s="117">
        <v>4.94423952789698E-3</v>
      </c>
    </row>
    <row r="20" spans="1:11">
      <c r="A20" s="8" t="s">
        <v>751</v>
      </c>
      <c r="B20" s="10" t="s">
        <v>752</v>
      </c>
      <c r="C20" s="79">
        <v>9.5039176340779696E-3</v>
      </c>
      <c r="D20" s="80">
        <v>9.3764062211590393E-3</v>
      </c>
      <c r="E20" s="117">
        <v>0.311908224636741</v>
      </c>
      <c r="F20" s="79">
        <v>-1.52093972642698E-3</v>
      </c>
      <c r="G20" s="80">
        <v>8.5737241397946806E-3</v>
      </c>
      <c r="H20" s="117">
        <v>0.85936101710308999</v>
      </c>
      <c r="I20" s="80">
        <v>1.1076925543841499E-2</v>
      </c>
      <c r="J20" s="80">
        <v>8.9462491151889104E-3</v>
      </c>
      <c r="K20" s="117">
        <v>0.21701189793971301</v>
      </c>
    </row>
    <row r="21" spans="1:11">
      <c r="A21" s="8" t="s">
        <v>753</v>
      </c>
      <c r="B21" s="10"/>
      <c r="C21" s="79">
        <v>5.8053310728453499E-3</v>
      </c>
      <c r="D21" s="80">
        <v>8.3932314214284105E-3</v>
      </c>
      <c r="E21" s="117">
        <v>0.489888596393738</v>
      </c>
      <c r="F21" s="79">
        <v>8.6546953784884997E-3</v>
      </c>
      <c r="G21" s="80">
        <v>7.9883363062842796E-3</v>
      </c>
      <c r="H21" s="117">
        <v>0.279809726120539</v>
      </c>
      <c r="I21" s="80">
        <v>5.2006370980049298E-3</v>
      </c>
      <c r="J21" s="80">
        <v>8.2393293656005794E-3</v>
      </c>
      <c r="K21" s="117">
        <v>0.52858560780942998</v>
      </c>
    </row>
    <row r="22" spans="1:11">
      <c r="A22" s="8" t="s">
        <v>754</v>
      </c>
      <c r="B22" s="10" t="s">
        <v>755</v>
      </c>
      <c r="C22" s="79">
        <v>-5.0035277555295701E-3</v>
      </c>
      <c r="D22" s="80">
        <v>1.3443374738111399E-2</v>
      </c>
      <c r="E22" s="117">
        <v>0.71011422521509504</v>
      </c>
      <c r="F22" s="79">
        <v>-1.5372459542162899E-2</v>
      </c>
      <c r="G22" s="80">
        <v>1.32104829839921E-2</v>
      </c>
      <c r="H22" s="117">
        <v>0.24582406876486801</v>
      </c>
      <c r="I22" s="80">
        <v>1.2201474654202901E-2</v>
      </c>
      <c r="J22" s="80">
        <v>1.27014258137576E-2</v>
      </c>
      <c r="K22" s="117">
        <v>0.33781836816578797</v>
      </c>
    </row>
    <row r="23" spans="1:11">
      <c r="A23" s="8" t="s">
        <v>756</v>
      </c>
      <c r="B23" s="10" t="s">
        <v>757</v>
      </c>
      <c r="C23" s="79">
        <v>4.6963769156991297E-3</v>
      </c>
      <c r="D23" s="80">
        <v>3.19329416619664E-3</v>
      </c>
      <c r="E23" s="117">
        <v>0.142834508156164</v>
      </c>
      <c r="F23" s="79">
        <v>5.0968300165295704E-3</v>
      </c>
      <c r="G23" s="80">
        <v>3.5177400725798498E-3</v>
      </c>
      <c r="H23" s="117">
        <v>0.14881110061900499</v>
      </c>
      <c r="I23" s="80">
        <v>-1.22519283072345E-3</v>
      </c>
      <c r="J23" s="80">
        <v>3.4848329012402901E-3</v>
      </c>
      <c r="K23" s="117">
        <v>0.72550186611887402</v>
      </c>
    </row>
    <row r="24" spans="1:11">
      <c r="A24" s="8" t="s">
        <v>758</v>
      </c>
      <c r="B24" s="10" t="s">
        <v>759</v>
      </c>
      <c r="C24" s="79">
        <v>2.47331452331425E-2</v>
      </c>
      <c r="D24" s="80">
        <v>1.3218873293184301E-2</v>
      </c>
      <c r="E24" s="117">
        <v>6.2690728514944505E-2</v>
      </c>
      <c r="F24" s="79">
        <v>1.37958086662238E-2</v>
      </c>
      <c r="G24" s="80">
        <v>1.27159236410625E-2</v>
      </c>
      <c r="H24" s="117">
        <v>0.27914301425155402</v>
      </c>
      <c r="I24" s="80">
        <v>3.30182911231304E-3</v>
      </c>
      <c r="J24" s="80">
        <v>1.23684410146233E-2</v>
      </c>
      <c r="K24" s="117">
        <v>0.78976016659781501</v>
      </c>
    </row>
    <row r="25" spans="1:11">
      <c r="A25" s="8" t="s">
        <v>760</v>
      </c>
      <c r="B25" s="10"/>
      <c r="C25" s="79">
        <v>-2.4462058745024001E-3</v>
      </c>
      <c r="D25" s="80">
        <v>7.5131769707615197E-3</v>
      </c>
      <c r="E25" s="117">
        <v>0.74505074669230698</v>
      </c>
      <c r="F25" s="79">
        <v>2.8284725218187499E-3</v>
      </c>
      <c r="G25" s="80">
        <v>7.9281111810212308E-3</v>
      </c>
      <c r="H25" s="117">
        <v>0.72160974458118798</v>
      </c>
      <c r="I25" s="80">
        <v>-8.7490161483362496E-3</v>
      </c>
      <c r="J25" s="80">
        <v>7.6816889238519202E-3</v>
      </c>
      <c r="K25" s="117">
        <v>0.25599983431945</v>
      </c>
    </row>
    <row r="26" spans="1:11">
      <c r="A26" s="8" t="s">
        <v>761</v>
      </c>
      <c r="B26" s="10" t="s">
        <v>762</v>
      </c>
      <c r="C26" s="79">
        <v>2.265718118046E-3</v>
      </c>
      <c r="D26" s="80">
        <v>9.5822158224783491E-3</v>
      </c>
      <c r="E26" s="117">
        <v>0.81330838508710201</v>
      </c>
      <c r="F26" s="79">
        <v>3.6452157688718302E-3</v>
      </c>
      <c r="G26" s="80">
        <v>9.9986024199194192E-3</v>
      </c>
      <c r="H26" s="117">
        <v>0.71578397590000098</v>
      </c>
      <c r="I26" s="80">
        <v>2.1755957178269001E-3</v>
      </c>
      <c r="J26" s="80">
        <v>1.05281780813934E-2</v>
      </c>
      <c r="K26" s="117">
        <v>0.83648358646673404</v>
      </c>
    </row>
    <row r="27" spans="1:11">
      <c r="A27" s="8" t="s">
        <v>763</v>
      </c>
      <c r="B27" s="10" t="s">
        <v>764</v>
      </c>
      <c r="C27" s="79">
        <v>2.0896709597457699E-3</v>
      </c>
      <c r="D27" s="80">
        <v>6.5365835145788503E-3</v>
      </c>
      <c r="E27" s="117">
        <v>0.74951346409886099</v>
      </c>
      <c r="F27" s="79">
        <v>-6.42290690992271E-3</v>
      </c>
      <c r="G27" s="80">
        <v>6.6730812080288797E-3</v>
      </c>
      <c r="H27" s="117">
        <v>0.33685040496128699</v>
      </c>
      <c r="I27" s="80">
        <v>1.12694434411925E-2</v>
      </c>
      <c r="J27" s="80">
        <v>7.1391807113270703E-3</v>
      </c>
      <c r="K27" s="117">
        <v>0.115920005549805</v>
      </c>
    </row>
    <row r="28" spans="1:11">
      <c r="A28" s="8" t="s">
        <v>765</v>
      </c>
      <c r="B28" s="10"/>
      <c r="C28" s="79">
        <v>8.9951819311956099E-3</v>
      </c>
      <c r="D28" s="80">
        <v>1.00868840302277E-2</v>
      </c>
      <c r="E28" s="117">
        <v>0.37350860106968398</v>
      </c>
      <c r="F28" s="79">
        <v>-1.4007968423469399E-2</v>
      </c>
      <c r="G28" s="80">
        <v>1.0687687327766199E-2</v>
      </c>
      <c r="H28" s="117">
        <v>0.191338038404781</v>
      </c>
      <c r="I28" s="80">
        <v>2.4232337560439701E-2</v>
      </c>
      <c r="J28" s="80">
        <v>1.0752362054685801E-2</v>
      </c>
      <c r="K28" s="117">
        <v>2.5230154435841302E-2</v>
      </c>
    </row>
    <row r="29" spans="1:11">
      <c r="A29" s="8" t="s">
        <v>766</v>
      </c>
      <c r="B29" s="10" t="s">
        <v>767</v>
      </c>
      <c r="C29" s="79">
        <v>3.8240829240002599E-3</v>
      </c>
      <c r="D29" s="80">
        <v>7.9506886619187395E-3</v>
      </c>
      <c r="E29" s="117">
        <v>0.63102112423969303</v>
      </c>
      <c r="F29" s="79">
        <v>-8.7598913314819796E-3</v>
      </c>
      <c r="G29" s="80">
        <v>7.2784172122626004E-3</v>
      </c>
      <c r="H29" s="117">
        <v>0.23005973249508499</v>
      </c>
      <c r="I29" s="80">
        <v>1.2263594118010999E-2</v>
      </c>
      <c r="J29" s="80">
        <v>7.5566521902826296E-3</v>
      </c>
      <c r="K29" s="117">
        <v>0.106085859009019</v>
      </c>
    </row>
    <row r="30" spans="1:11">
      <c r="A30" s="8" t="s">
        <v>768</v>
      </c>
      <c r="B30" s="10"/>
      <c r="C30" s="79">
        <v>2.9269582390462098E-3</v>
      </c>
      <c r="D30" s="80">
        <v>8.0537849889978606E-3</v>
      </c>
      <c r="E30" s="117">
        <v>0.716641845751116</v>
      </c>
      <c r="F30" s="79">
        <v>6.9055943650170697E-3</v>
      </c>
      <c r="G30" s="80">
        <v>7.9362998645906204E-3</v>
      </c>
      <c r="H30" s="117">
        <v>0.38517915967233901</v>
      </c>
      <c r="I30" s="80">
        <v>5.6056217310155301E-3</v>
      </c>
      <c r="J30" s="80">
        <v>7.9403398790510692E-3</v>
      </c>
      <c r="K30" s="117">
        <v>0.48097626883849698</v>
      </c>
    </row>
    <row r="31" spans="1:11">
      <c r="A31" s="8" t="s">
        <v>769</v>
      </c>
      <c r="B31" s="10" t="s">
        <v>770</v>
      </c>
      <c r="C31" s="79">
        <v>8.9519062767165203E-3</v>
      </c>
      <c r="D31" s="80">
        <v>8.6679024217700303E-3</v>
      </c>
      <c r="E31" s="117">
        <v>0.30286896977143701</v>
      </c>
      <c r="F31" s="79">
        <v>8.8958987485096199E-3</v>
      </c>
      <c r="G31" s="80">
        <v>8.7354247287878307E-3</v>
      </c>
      <c r="H31" s="117">
        <v>0.309620683124611</v>
      </c>
      <c r="I31" s="80">
        <v>6.5907006431714904E-4</v>
      </c>
      <c r="J31" s="80">
        <v>9.1030631158623698E-3</v>
      </c>
      <c r="K31" s="117">
        <v>0.942350488466692</v>
      </c>
    </row>
    <row r="32" spans="1:11">
      <c r="A32" s="8" t="s">
        <v>771</v>
      </c>
      <c r="B32" s="10" t="s">
        <v>772</v>
      </c>
      <c r="C32" s="79">
        <v>4.5698459596700599E-3</v>
      </c>
      <c r="D32" s="80">
        <v>1.08646021129569E-2</v>
      </c>
      <c r="E32" s="117">
        <v>0.67445235062300002</v>
      </c>
      <c r="F32" s="79">
        <v>4.8164796421684601E-3</v>
      </c>
      <c r="G32" s="80">
        <v>1.0592285067380299E-2</v>
      </c>
      <c r="H32" s="117">
        <v>0.64976212231150199</v>
      </c>
      <c r="I32" s="80">
        <v>1.6159063587115399E-2</v>
      </c>
      <c r="J32" s="80">
        <v>1.06734035258403E-2</v>
      </c>
      <c r="K32" s="117">
        <v>0.13151265707045001</v>
      </c>
    </row>
    <row r="33" spans="1:11">
      <c r="A33" s="8" t="s">
        <v>773</v>
      </c>
      <c r="B33" s="10" t="s">
        <v>774</v>
      </c>
      <c r="C33" s="79">
        <v>-5.7843329835436403E-3</v>
      </c>
      <c r="D33" s="80">
        <v>5.2129885114071796E-3</v>
      </c>
      <c r="E33" s="117">
        <v>0.26840530956307201</v>
      </c>
      <c r="F33" s="79">
        <v>-3.5446596529451202E-3</v>
      </c>
      <c r="G33" s="80">
        <v>5.2122510399060596E-3</v>
      </c>
      <c r="H33" s="117">
        <v>0.49717960462031902</v>
      </c>
      <c r="I33" s="80">
        <v>2.57212584974134E-3</v>
      </c>
      <c r="J33" s="80">
        <v>5.2183575058796696E-3</v>
      </c>
      <c r="K33" s="117">
        <v>0.62258901683429002</v>
      </c>
    </row>
    <row r="34" spans="1:11">
      <c r="A34" s="8" t="s">
        <v>775</v>
      </c>
      <c r="B34" s="10"/>
      <c r="C34" s="79">
        <v>-5.8339785713391297E-3</v>
      </c>
      <c r="D34" s="80">
        <v>5.9582615530744997E-3</v>
      </c>
      <c r="E34" s="117">
        <v>0.32860579460489697</v>
      </c>
      <c r="F34" s="79">
        <v>-2.75557191232726E-2</v>
      </c>
      <c r="G34" s="80">
        <v>6.3310902012030197E-3</v>
      </c>
      <c r="H34" s="11">
        <v>2.0620874619654799E-5</v>
      </c>
      <c r="I34" s="80">
        <v>2.5502687781439499E-2</v>
      </c>
      <c r="J34" s="80">
        <v>6.4289593325860296E-3</v>
      </c>
      <c r="K34" s="11">
        <v>9.9355295496138694E-5</v>
      </c>
    </row>
    <row r="35" spans="1:11">
      <c r="A35" s="8" t="s">
        <v>776</v>
      </c>
      <c r="B35" s="10" t="s">
        <v>777</v>
      </c>
      <c r="C35" s="79">
        <v>9.3054039417363405E-4</v>
      </c>
      <c r="D35" s="80">
        <v>5.6157792131476796E-3</v>
      </c>
      <c r="E35" s="117">
        <v>0.86854724200274902</v>
      </c>
      <c r="F35" s="79">
        <v>-3.4768141485563599E-3</v>
      </c>
      <c r="G35" s="80">
        <v>4.9563375311132297E-3</v>
      </c>
      <c r="H35" s="117">
        <v>0.48373965437113398</v>
      </c>
      <c r="I35" s="80">
        <v>2.0528000954351702E-3</v>
      </c>
      <c r="J35" s="80">
        <v>5.3347233601430599E-3</v>
      </c>
      <c r="K35" s="117">
        <v>0.70076798654530703</v>
      </c>
    </row>
    <row r="36" spans="1:11">
      <c r="A36" s="8" t="s">
        <v>778</v>
      </c>
      <c r="B36" s="10"/>
      <c r="C36" s="79">
        <v>-4.1202491376592498E-3</v>
      </c>
      <c r="D36" s="80">
        <v>1.1804565710524699E-2</v>
      </c>
      <c r="E36" s="117">
        <v>0.72740038036085297</v>
      </c>
      <c r="F36" s="79">
        <v>4.2828206190267297E-3</v>
      </c>
      <c r="G36" s="80">
        <v>1.1195773169765199E-2</v>
      </c>
      <c r="H36" s="117">
        <v>0.70243092153562103</v>
      </c>
      <c r="I36" s="80">
        <v>5.14087207458549E-3</v>
      </c>
      <c r="J36" s="80">
        <v>1.19325750609766E-2</v>
      </c>
      <c r="K36" s="117">
        <v>0.66702804037783103</v>
      </c>
    </row>
    <row r="37" spans="1:11">
      <c r="A37" s="8" t="s">
        <v>779</v>
      </c>
      <c r="B37" s="10" t="s">
        <v>780</v>
      </c>
      <c r="C37" s="79">
        <v>-8.4304377834311592E-3</v>
      </c>
      <c r="D37" s="80">
        <v>1.52334383136746E-2</v>
      </c>
      <c r="E37" s="117">
        <v>0.58055060803658598</v>
      </c>
      <c r="F37" s="79">
        <v>-6.4488561492049004E-3</v>
      </c>
      <c r="G37" s="80">
        <v>1.47002478027025E-2</v>
      </c>
      <c r="H37" s="117">
        <v>0.66131652117098405</v>
      </c>
      <c r="I37" s="80">
        <v>1.9474169523746099E-3</v>
      </c>
      <c r="J37" s="80">
        <v>1.4993034598350601E-2</v>
      </c>
      <c r="K37" s="117">
        <v>0.89677696842794097</v>
      </c>
    </row>
    <row r="38" spans="1:11">
      <c r="A38" s="8" t="s">
        <v>781</v>
      </c>
      <c r="B38" s="10" t="s">
        <v>782</v>
      </c>
      <c r="C38" s="79">
        <v>-2.38052251262852E-2</v>
      </c>
      <c r="D38" s="80">
        <v>1.00661431030525E-2</v>
      </c>
      <c r="E38" s="117">
        <v>1.8921738418015501E-2</v>
      </c>
      <c r="F38" s="79">
        <v>-1.62916479052936E-2</v>
      </c>
      <c r="G38" s="80">
        <v>1.1091708544709099E-2</v>
      </c>
      <c r="H38" s="117">
        <v>0.143312093374699</v>
      </c>
      <c r="I38" s="80">
        <v>-1.08943614302488E-2</v>
      </c>
      <c r="J38" s="80">
        <v>1.06200484618433E-2</v>
      </c>
      <c r="K38" s="117">
        <v>0.30613011301070803</v>
      </c>
    </row>
    <row r="39" spans="1:11">
      <c r="A39" s="8" t="s">
        <v>783</v>
      </c>
      <c r="B39" s="10"/>
      <c r="C39" s="79">
        <v>-1.04082476464259E-2</v>
      </c>
      <c r="D39" s="80">
        <v>1.6585548587022499E-2</v>
      </c>
      <c r="E39" s="117">
        <v>0.53096222183253305</v>
      </c>
      <c r="F39" s="79">
        <v>-6.8693461599323496E-3</v>
      </c>
      <c r="G39" s="80">
        <v>1.53159316226203E-2</v>
      </c>
      <c r="H39" s="117">
        <v>0.65422677091773096</v>
      </c>
      <c r="I39" s="80">
        <v>-3.1684473670378398E-3</v>
      </c>
      <c r="J39" s="80">
        <v>1.5420054224838199E-2</v>
      </c>
      <c r="K39" s="117">
        <v>0.83739577867016601</v>
      </c>
    </row>
    <row r="40" spans="1:11">
      <c r="A40" s="8" t="s">
        <v>784</v>
      </c>
      <c r="B40" s="10"/>
      <c r="C40" s="79">
        <v>2.4091558554745599E-2</v>
      </c>
      <c r="D40" s="80">
        <v>8.7341200778003007E-3</v>
      </c>
      <c r="E40" s="117">
        <v>6.3078752163314303E-3</v>
      </c>
      <c r="F40" s="79">
        <v>-1.5476689835025399E-3</v>
      </c>
      <c r="G40" s="80">
        <v>8.8588655731947803E-3</v>
      </c>
      <c r="H40" s="117">
        <v>0.86147382889408997</v>
      </c>
      <c r="I40" s="80">
        <v>1.95585105391681E-2</v>
      </c>
      <c r="J40" s="80">
        <v>9.1202703889646103E-3</v>
      </c>
      <c r="K40" s="117">
        <v>3.3119379853197399E-2</v>
      </c>
    </row>
    <row r="41" spans="1:11">
      <c r="A41" s="8" t="s">
        <v>785</v>
      </c>
      <c r="B41" s="10" t="s">
        <v>786</v>
      </c>
      <c r="C41" s="79">
        <v>3.3494203033427298E-4</v>
      </c>
      <c r="D41" s="80">
        <v>4.5736587693354204E-3</v>
      </c>
      <c r="E41" s="117">
        <v>0.94168861045924701</v>
      </c>
      <c r="F41" s="79">
        <v>-5.4049846873124203E-3</v>
      </c>
      <c r="G41" s="80">
        <v>4.6849627647210998E-3</v>
      </c>
      <c r="H41" s="117">
        <v>0.24988015220214199</v>
      </c>
      <c r="I41" s="80">
        <v>1.05129130522221E-2</v>
      </c>
      <c r="J41" s="80">
        <v>4.3077354096344002E-3</v>
      </c>
      <c r="K41" s="117">
        <v>1.54813354938017E-2</v>
      </c>
    </row>
    <row r="42" spans="1:11">
      <c r="A42" s="8" t="s">
        <v>787</v>
      </c>
      <c r="B42" s="10" t="s">
        <v>788</v>
      </c>
      <c r="C42" s="79">
        <v>-5.1636692775062698E-3</v>
      </c>
      <c r="D42" s="80">
        <v>5.7548048055677996E-3</v>
      </c>
      <c r="E42" s="117">
        <v>0.37056883061521401</v>
      </c>
      <c r="F42" s="79">
        <v>-1.60695394531501E-3</v>
      </c>
      <c r="G42" s="80">
        <v>5.5445878591637498E-3</v>
      </c>
      <c r="H42" s="117">
        <v>0.77222399239218797</v>
      </c>
      <c r="I42" s="80">
        <v>9.7559602217070105E-4</v>
      </c>
      <c r="J42" s="80">
        <v>5.7263527882873101E-3</v>
      </c>
      <c r="K42" s="117">
        <v>0.86488051277187195</v>
      </c>
    </row>
    <row r="43" spans="1:11">
      <c r="A43" s="8" t="s">
        <v>789</v>
      </c>
      <c r="B43" s="10" t="s">
        <v>790</v>
      </c>
      <c r="C43" s="79">
        <v>-5.4710721543897098E-3</v>
      </c>
      <c r="D43" s="80">
        <v>8.8107018149959308E-3</v>
      </c>
      <c r="E43" s="117">
        <v>0.53528230632350504</v>
      </c>
      <c r="F43" s="79">
        <v>-4.5333287603852102E-3</v>
      </c>
      <c r="G43" s="80">
        <v>8.9778142074651793E-3</v>
      </c>
      <c r="H43" s="117">
        <v>0.61410091296383895</v>
      </c>
      <c r="I43" s="80">
        <v>5.9587926396769599E-3</v>
      </c>
      <c r="J43" s="80">
        <v>9.4165447438793303E-3</v>
      </c>
      <c r="K43" s="117">
        <v>0.52753970046047904</v>
      </c>
    </row>
    <row r="44" spans="1:11">
      <c r="A44" s="8" t="s">
        <v>791</v>
      </c>
      <c r="B44" s="10" t="s">
        <v>792</v>
      </c>
      <c r="C44" s="79">
        <v>1.2529772765332001E-2</v>
      </c>
      <c r="D44" s="80">
        <v>6.2956102018567198E-3</v>
      </c>
      <c r="E44" s="117">
        <v>4.7825558382819003E-2</v>
      </c>
      <c r="F44" s="79">
        <v>7.6877507517947204E-3</v>
      </c>
      <c r="G44" s="80">
        <v>6.2871790049979798E-3</v>
      </c>
      <c r="H44" s="117">
        <v>0.22272643838589501</v>
      </c>
      <c r="I44" s="80">
        <v>4.5015298742920396E-3</v>
      </c>
      <c r="J44" s="80">
        <v>6.3853331163800601E-3</v>
      </c>
      <c r="K44" s="117">
        <v>0.481589557821127</v>
      </c>
    </row>
    <row r="45" spans="1:11">
      <c r="A45" s="8" t="s">
        <v>793</v>
      </c>
      <c r="B45" s="10" t="s">
        <v>794</v>
      </c>
      <c r="C45" s="79">
        <v>-1.4225054343007699E-3</v>
      </c>
      <c r="D45" s="80">
        <v>4.8300835994755601E-3</v>
      </c>
      <c r="E45" s="117">
        <v>0.76865149358304297</v>
      </c>
      <c r="F45" s="79">
        <v>-9.1130653028319106E-3</v>
      </c>
      <c r="G45" s="80">
        <v>4.3847005928273099E-3</v>
      </c>
      <c r="H45" s="117">
        <v>3.8834527816083798E-2</v>
      </c>
      <c r="I45" s="80">
        <v>1.06392687800976E-2</v>
      </c>
      <c r="J45" s="80">
        <v>4.9385706532294399E-3</v>
      </c>
      <c r="K45" s="117">
        <v>3.2332341392727899E-2</v>
      </c>
    </row>
    <row r="46" spans="1:11">
      <c r="A46" s="8" t="s">
        <v>795</v>
      </c>
      <c r="B46" s="10" t="s">
        <v>666</v>
      </c>
      <c r="C46" s="79">
        <v>-2.9329684542561702E-3</v>
      </c>
      <c r="D46" s="80">
        <v>6.5509757277136798E-3</v>
      </c>
      <c r="E46" s="117">
        <v>0.65480781964176404</v>
      </c>
      <c r="F46" s="79">
        <v>-3.7854324790431498E-3</v>
      </c>
      <c r="G46" s="80">
        <v>6.2230477010464897E-3</v>
      </c>
      <c r="H46" s="117">
        <v>0.54362116074864297</v>
      </c>
      <c r="I46" s="80">
        <v>5.5446784566937999E-3</v>
      </c>
      <c r="J46" s="80">
        <v>6.8838928545437803E-3</v>
      </c>
      <c r="K46" s="117">
        <v>0.42145025144360199</v>
      </c>
    </row>
    <row r="47" spans="1:11">
      <c r="A47" s="8" t="s">
        <v>796</v>
      </c>
      <c r="B47" s="10" t="s">
        <v>797</v>
      </c>
      <c r="C47" s="79">
        <v>2.9079278249422901E-3</v>
      </c>
      <c r="D47" s="80">
        <v>4.1523534798569503E-3</v>
      </c>
      <c r="E47" s="117">
        <v>0.484488462935312</v>
      </c>
      <c r="F47" s="79">
        <v>-8.6087473096763296E-4</v>
      </c>
      <c r="G47" s="80">
        <v>3.9524822094086001E-3</v>
      </c>
      <c r="H47" s="117">
        <v>0.82778210508683003</v>
      </c>
      <c r="I47" s="80">
        <v>1.6885146510318299E-3</v>
      </c>
      <c r="J47" s="80">
        <v>4.0901745146805302E-3</v>
      </c>
      <c r="K47" s="117">
        <v>0.68015026837894499</v>
      </c>
    </row>
    <row r="48" spans="1:11">
      <c r="A48" s="8" t="s">
        <v>798</v>
      </c>
      <c r="B48" s="10"/>
      <c r="C48" s="79">
        <v>-2.6485337687294601E-3</v>
      </c>
      <c r="D48" s="80">
        <v>1.2251844747677701E-2</v>
      </c>
      <c r="E48" s="117">
        <v>0.82905593495264096</v>
      </c>
      <c r="F48" s="79">
        <v>1.08430507578911E-2</v>
      </c>
      <c r="G48" s="80">
        <v>1.1865229493224201E-2</v>
      </c>
      <c r="H48" s="117">
        <v>0.36179578083085401</v>
      </c>
      <c r="I48" s="80">
        <v>-7.8397489501764294E-3</v>
      </c>
      <c r="J48" s="80">
        <v>1.1767125517541501E-2</v>
      </c>
      <c r="K48" s="117">
        <v>0.50597431745857502</v>
      </c>
    </row>
    <row r="49" spans="1:11">
      <c r="A49" s="8" t="s">
        <v>799</v>
      </c>
      <c r="B49" s="10" t="s">
        <v>800</v>
      </c>
      <c r="C49" s="79">
        <v>1.7810991970859901E-2</v>
      </c>
      <c r="D49" s="80">
        <v>1.2148239060729E-2</v>
      </c>
      <c r="E49" s="117">
        <v>0.144065207270793</v>
      </c>
      <c r="F49" s="79">
        <v>-9.2659825635568408E-3</v>
      </c>
      <c r="G49" s="80">
        <v>1.23177294365206E-2</v>
      </c>
      <c r="H49" s="117">
        <v>0.45270636947234599</v>
      </c>
      <c r="I49" s="80">
        <v>2.05283047814615E-2</v>
      </c>
      <c r="J49" s="80">
        <v>1.2321237247236201E-2</v>
      </c>
      <c r="K49" s="117">
        <v>9.7158449901895899E-2</v>
      </c>
    </row>
    <row r="50" spans="1:11">
      <c r="A50" s="8" t="s">
        <v>801</v>
      </c>
      <c r="B50" s="10" t="s">
        <v>802</v>
      </c>
      <c r="C50" s="79">
        <v>-7.3036153692737898E-3</v>
      </c>
      <c r="D50" s="80">
        <v>1.37732108183676E-2</v>
      </c>
      <c r="E50" s="117">
        <v>0.59646474071127698</v>
      </c>
      <c r="F50" s="79">
        <v>3.6734381323509E-3</v>
      </c>
      <c r="G50" s="80">
        <v>1.2655121218691501E-2</v>
      </c>
      <c r="H50" s="117">
        <v>0.77188097039676196</v>
      </c>
      <c r="I50" s="80">
        <v>-4.6300808863621304E-3</v>
      </c>
      <c r="J50" s="80">
        <v>1.3660360725849001E-2</v>
      </c>
      <c r="K50" s="117">
        <v>0.73498520746375096</v>
      </c>
    </row>
    <row r="51" spans="1:11">
      <c r="A51" s="8" t="s">
        <v>803</v>
      </c>
      <c r="B51" s="10"/>
      <c r="C51" s="79">
        <v>-7.6425278044716296E-3</v>
      </c>
      <c r="D51" s="80">
        <v>3.7469323725940599E-3</v>
      </c>
      <c r="E51" s="117">
        <v>4.2605750933039303E-2</v>
      </c>
      <c r="F51" s="79">
        <v>-6.0419220336015297E-4</v>
      </c>
      <c r="G51" s="80">
        <v>3.5842403697342101E-3</v>
      </c>
      <c r="H51" s="117">
        <v>0.866290478744558</v>
      </c>
      <c r="I51" s="80">
        <v>-4.9938767206484801E-4</v>
      </c>
      <c r="J51" s="80">
        <v>3.7028713837431401E-3</v>
      </c>
      <c r="K51" s="117">
        <v>0.89284540328529305</v>
      </c>
    </row>
    <row r="52" spans="1:11">
      <c r="A52" s="8" t="s">
        <v>804</v>
      </c>
      <c r="B52" s="10" t="s">
        <v>805</v>
      </c>
      <c r="C52" s="79">
        <v>-6.4686947344520804E-3</v>
      </c>
      <c r="D52" s="80">
        <v>7.5919764640076399E-3</v>
      </c>
      <c r="E52" s="117">
        <v>0.395133722532163</v>
      </c>
      <c r="F52" s="79">
        <v>-1.87552136254929E-2</v>
      </c>
      <c r="G52" s="80">
        <v>7.1370368969241801E-3</v>
      </c>
      <c r="H52" s="117">
        <v>9.1972086144375305E-3</v>
      </c>
      <c r="I52" s="80">
        <v>1.28741448630132E-2</v>
      </c>
      <c r="J52" s="80">
        <v>7.6614765690195602E-3</v>
      </c>
      <c r="K52" s="117">
        <v>9.4343829274018395E-2</v>
      </c>
    </row>
    <row r="53" spans="1:11">
      <c r="A53" s="8" t="s">
        <v>806</v>
      </c>
      <c r="B53" s="10"/>
      <c r="C53" s="79">
        <v>-3.2281647579204598E-3</v>
      </c>
      <c r="D53" s="80">
        <v>9.83209185312779E-3</v>
      </c>
      <c r="E53" s="117">
        <v>0.74298072409899396</v>
      </c>
      <c r="F53" s="79">
        <v>-1.8039587894046E-2</v>
      </c>
      <c r="G53" s="80">
        <v>8.1229197587696506E-3</v>
      </c>
      <c r="H53" s="117">
        <v>2.73871559498121E-2</v>
      </c>
      <c r="I53" s="80">
        <v>2.0313892713768801E-2</v>
      </c>
      <c r="J53" s="80">
        <v>8.7048364885395808E-3</v>
      </c>
      <c r="K53" s="117">
        <v>2.05427676128546E-2</v>
      </c>
    </row>
    <row r="54" spans="1:11">
      <c r="A54" s="8" t="s">
        <v>807</v>
      </c>
      <c r="B54" s="10" t="s">
        <v>808</v>
      </c>
      <c r="C54" s="79">
        <v>-4.5717592689551697E-3</v>
      </c>
      <c r="D54" s="80">
        <v>5.71787526442277E-3</v>
      </c>
      <c r="E54" s="117">
        <v>0.42485089058026898</v>
      </c>
      <c r="F54" s="79">
        <v>-8.7061128750887703E-4</v>
      </c>
      <c r="G54" s="80">
        <v>4.97501692149029E-3</v>
      </c>
      <c r="H54" s="117">
        <v>0.86124397334868996</v>
      </c>
      <c r="I54" s="80">
        <v>-1.6008229551225501E-3</v>
      </c>
      <c r="J54" s="80">
        <v>5.3807939955482402E-3</v>
      </c>
      <c r="K54" s="117">
        <v>0.76636823014378697</v>
      </c>
    </row>
    <row r="55" spans="1:11">
      <c r="A55" s="8" t="s">
        <v>809</v>
      </c>
      <c r="B55" s="10" t="s">
        <v>810</v>
      </c>
      <c r="C55" s="79">
        <v>2.9681281686229901E-3</v>
      </c>
      <c r="D55" s="80">
        <v>8.4176697661327207E-3</v>
      </c>
      <c r="E55" s="117">
        <v>0.72472705253129599</v>
      </c>
      <c r="F55" s="79">
        <v>-1.8696613518027999E-3</v>
      </c>
      <c r="G55" s="80">
        <v>7.53841779153338E-3</v>
      </c>
      <c r="H55" s="117">
        <v>0.80435205376065499</v>
      </c>
      <c r="I55" s="80">
        <v>4.9625280506908403E-3</v>
      </c>
      <c r="J55" s="80">
        <v>7.7890757594280104E-3</v>
      </c>
      <c r="K55" s="117">
        <v>0.52473174377851906</v>
      </c>
    </row>
    <row r="56" spans="1:11">
      <c r="A56" s="8" t="s">
        <v>811</v>
      </c>
      <c r="B56" s="10" t="s">
        <v>797</v>
      </c>
      <c r="C56" s="79">
        <v>-3.5178315166828002E-3</v>
      </c>
      <c r="D56" s="80">
        <v>1.72281102705286E-3</v>
      </c>
      <c r="E56" s="117">
        <v>4.2380086241024399E-2</v>
      </c>
      <c r="F56" s="79">
        <v>-2.0954900373723901E-3</v>
      </c>
      <c r="G56" s="80">
        <v>1.6545705734173201E-3</v>
      </c>
      <c r="H56" s="117">
        <v>0.20667754495923199</v>
      </c>
      <c r="I56" s="80">
        <v>-4.7280884566997102E-4</v>
      </c>
      <c r="J56" s="80">
        <v>1.46014544744971E-3</v>
      </c>
      <c r="K56" s="117">
        <v>0.74640279975492196</v>
      </c>
    </row>
    <row r="57" spans="1:11">
      <c r="A57" s="8" t="s">
        <v>812</v>
      </c>
      <c r="B57" s="10"/>
      <c r="C57" s="79">
        <v>-3.2412462330368001E-4</v>
      </c>
      <c r="D57" s="80">
        <v>3.7254823740470399E-3</v>
      </c>
      <c r="E57" s="117">
        <v>0.93075124084988603</v>
      </c>
      <c r="F57" s="79">
        <v>-4.6106576960781402E-3</v>
      </c>
      <c r="G57" s="80">
        <v>3.8116886672818501E-3</v>
      </c>
      <c r="H57" s="117">
        <v>0.22773877956320801</v>
      </c>
      <c r="I57" s="80">
        <v>5.9285598648092502E-3</v>
      </c>
      <c r="J57" s="80">
        <v>3.6925661691874501E-3</v>
      </c>
      <c r="K57" s="117">
        <v>0.10984996454248699</v>
      </c>
    </row>
    <row r="58" spans="1:11">
      <c r="A58" s="8" t="s">
        <v>813</v>
      </c>
      <c r="B58" s="10" t="s">
        <v>814</v>
      </c>
      <c r="C58" s="79">
        <v>-4.1176690423585802E-3</v>
      </c>
      <c r="D58" s="80">
        <v>8.3261051613935898E-3</v>
      </c>
      <c r="E58" s="117">
        <v>0.62142101387673099</v>
      </c>
      <c r="F58" s="79">
        <v>-6.0667731612257698E-3</v>
      </c>
      <c r="G58" s="80">
        <v>7.7955479092961999E-3</v>
      </c>
      <c r="H58" s="117">
        <v>0.43726641441980402</v>
      </c>
      <c r="I58" s="80">
        <v>-2.5348189030256602E-3</v>
      </c>
      <c r="J58" s="80">
        <v>8.2135489423061404E-3</v>
      </c>
      <c r="K58" s="117">
        <v>0.75791516803789405</v>
      </c>
    </row>
    <row r="59" spans="1:11">
      <c r="A59" s="8" t="s">
        <v>815</v>
      </c>
      <c r="B59" s="10" t="s">
        <v>816</v>
      </c>
      <c r="C59" s="79">
        <v>1.8309074583491799E-3</v>
      </c>
      <c r="D59" s="80">
        <v>6.8478492090929899E-3</v>
      </c>
      <c r="E59" s="117">
        <v>0.78943966416803502</v>
      </c>
      <c r="F59" s="79">
        <v>-3.1609413888717898E-3</v>
      </c>
      <c r="G59" s="80">
        <v>6.4557930118591096E-3</v>
      </c>
      <c r="H59" s="117">
        <v>0.62488460986768901</v>
      </c>
      <c r="I59" s="80">
        <v>7.9992389749165196E-3</v>
      </c>
      <c r="J59" s="80">
        <v>7.03509258517236E-3</v>
      </c>
      <c r="K59" s="117">
        <v>0.25678985847518998</v>
      </c>
    </row>
    <row r="60" spans="1:11">
      <c r="A60" s="8" t="s">
        <v>817</v>
      </c>
      <c r="B60" s="10" t="s">
        <v>818</v>
      </c>
      <c r="C60" s="79">
        <v>1.0891099779058199E-2</v>
      </c>
      <c r="D60" s="80">
        <v>7.0383811668210498E-3</v>
      </c>
      <c r="E60" s="117">
        <v>0.123233998944856</v>
      </c>
      <c r="F60" s="79">
        <v>6.1866739823941202E-3</v>
      </c>
      <c r="G60" s="80">
        <v>6.5365782974872496E-3</v>
      </c>
      <c r="H60" s="117">
        <v>0.344947563653421</v>
      </c>
      <c r="I60" s="80">
        <v>1.00387791047775E-2</v>
      </c>
      <c r="J60" s="80">
        <v>6.2916115519197598E-3</v>
      </c>
      <c r="K60" s="117">
        <v>0.112058112946198</v>
      </c>
    </row>
    <row r="61" spans="1:11">
      <c r="A61" s="8" t="s">
        <v>819</v>
      </c>
      <c r="B61" s="10" t="s">
        <v>820</v>
      </c>
      <c r="C61" s="79">
        <v>7.2804154587072603E-4</v>
      </c>
      <c r="D61" s="80">
        <v>4.3792168619969296E-3</v>
      </c>
      <c r="E61" s="117">
        <v>0.868116329923182</v>
      </c>
      <c r="F61" s="79">
        <v>2.1024253579509499E-3</v>
      </c>
      <c r="G61" s="80">
        <v>4.4152375648510104E-3</v>
      </c>
      <c r="H61" s="117">
        <v>0.63442238475869905</v>
      </c>
      <c r="I61" s="80">
        <v>3.3347164238609899E-3</v>
      </c>
      <c r="J61" s="80">
        <v>4.6628868940766198E-3</v>
      </c>
      <c r="K61" s="117">
        <v>0.47528893134487499</v>
      </c>
    </row>
    <row r="62" spans="1:11">
      <c r="A62" s="8" t="s">
        <v>821</v>
      </c>
      <c r="B62" s="10" t="s">
        <v>822</v>
      </c>
      <c r="C62" s="79">
        <v>2.3788500679339099E-3</v>
      </c>
      <c r="D62" s="80">
        <v>5.6810087305147697E-3</v>
      </c>
      <c r="E62" s="117">
        <v>0.67582621035271095</v>
      </c>
      <c r="F62" s="79">
        <v>-3.6325632716402798E-3</v>
      </c>
      <c r="G62" s="80">
        <v>5.9679896331415799E-3</v>
      </c>
      <c r="H62" s="117">
        <v>0.543371106092713</v>
      </c>
      <c r="I62" s="80">
        <v>6.5055604672847496E-3</v>
      </c>
      <c r="J62" s="80">
        <v>6.3063145427555397E-3</v>
      </c>
      <c r="K62" s="117">
        <v>0.30342660995064202</v>
      </c>
    </row>
    <row r="63" spans="1:11">
      <c r="A63" s="8" t="s">
        <v>823</v>
      </c>
      <c r="B63" s="10" t="s">
        <v>824</v>
      </c>
      <c r="C63" s="79">
        <v>-4.9217877099995803E-3</v>
      </c>
      <c r="D63" s="80">
        <v>4.8251091429605802E-3</v>
      </c>
      <c r="E63" s="117">
        <v>0.30885237167306501</v>
      </c>
      <c r="F63" s="79">
        <v>-6.60706505686612E-3</v>
      </c>
      <c r="G63" s="80">
        <v>4.6096025874198003E-3</v>
      </c>
      <c r="H63" s="117">
        <v>0.15318439444812099</v>
      </c>
      <c r="I63" s="80">
        <v>7.00552439992081E-3</v>
      </c>
      <c r="J63" s="80">
        <v>4.7986371970012501E-3</v>
      </c>
      <c r="K63" s="117">
        <v>0.145784492822605</v>
      </c>
    </row>
    <row r="64" spans="1:11">
      <c r="A64" s="8" t="s">
        <v>825</v>
      </c>
      <c r="B64" s="10" t="s">
        <v>826</v>
      </c>
      <c r="C64" s="79">
        <v>2.6157156471049801E-3</v>
      </c>
      <c r="D64" s="80">
        <v>5.3808512896648996E-3</v>
      </c>
      <c r="E64" s="117">
        <v>0.62737808047261101</v>
      </c>
      <c r="F64" s="79">
        <v>5.1501675520432902E-3</v>
      </c>
      <c r="G64" s="80">
        <v>4.5881443760460898E-3</v>
      </c>
      <c r="H64" s="117">
        <v>0.26287590594594601</v>
      </c>
      <c r="I64" s="80">
        <v>1.20651405701469E-3</v>
      </c>
      <c r="J64" s="80">
        <v>5.8628658358131002E-3</v>
      </c>
      <c r="K64" s="117">
        <v>0.83715128652708903</v>
      </c>
    </row>
    <row r="65" spans="1:11">
      <c r="A65" s="8" t="s">
        <v>827</v>
      </c>
      <c r="B65" s="10" t="s">
        <v>828</v>
      </c>
      <c r="C65" s="79">
        <v>4.9239717410547697E-3</v>
      </c>
      <c r="D65" s="80">
        <v>5.5067402895420097E-3</v>
      </c>
      <c r="E65" s="117">
        <v>0.37222997598160301</v>
      </c>
      <c r="F65" s="79">
        <v>1.5089648505405E-3</v>
      </c>
      <c r="G65" s="80">
        <v>5.6091995614812803E-3</v>
      </c>
      <c r="H65" s="117">
        <v>0.78816946800670096</v>
      </c>
      <c r="I65" s="80">
        <v>7.0611429906860196E-3</v>
      </c>
      <c r="J65" s="80">
        <v>5.1879888542777797E-3</v>
      </c>
      <c r="K65" s="117">
        <v>0.17492767028922299</v>
      </c>
    </row>
    <row r="66" spans="1:11">
      <c r="A66" s="8" t="s">
        <v>829</v>
      </c>
      <c r="B66" s="10" t="s">
        <v>830</v>
      </c>
      <c r="C66" s="79">
        <v>2.11626984144691E-3</v>
      </c>
      <c r="D66" s="80">
        <v>4.1016086300389096E-3</v>
      </c>
      <c r="E66" s="117">
        <v>0.60640950182849596</v>
      </c>
      <c r="F66" s="79">
        <v>2.0537084595545602E-3</v>
      </c>
      <c r="G66" s="80">
        <v>4.3327342886475698E-3</v>
      </c>
      <c r="H66" s="117">
        <v>0.63597130331975604</v>
      </c>
      <c r="I66" s="80">
        <v>3.80892211911094E-3</v>
      </c>
      <c r="J66" s="80">
        <v>4.2258227245242502E-3</v>
      </c>
      <c r="K66" s="117">
        <v>0.36841856189487399</v>
      </c>
    </row>
    <row r="67" spans="1:11">
      <c r="A67" s="8" t="s">
        <v>831</v>
      </c>
      <c r="B67" s="10" t="s">
        <v>832</v>
      </c>
      <c r="C67" s="79">
        <v>-4.1115931243809002E-4</v>
      </c>
      <c r="D67" s="80">
        <v>3.3699595972726802E-3</v>
      </c>
      <c r="E67" s="117">
        <v>0.90300676848898098</v>
      </c>
      <c r="F67" s="79">
        <v>-2.5596681035429999E-3</v>
      </c>
      <c r="G67" s="80">
        <v>3.1686742606641099E-3</v>
      </c>
      <c r="H67" s="117">
        <v>0.42007605532734699</v>
      </c>
      <c r="I67" s="80">
        <v>5.4249981199631899E-3</v>
      </c>
      <c r="J67" s="80">
        <v>3.3970968706057798E-3</v>
      </c>
      <c r="K67" s="117">
        <v>0.111752294688872</v>
      </c>
    </row>
    <row r="68" spans="1:11">
      <c r="A68" s="8" t="s">
        <v>833</v>
      </c>
      <c r="B68" s="10" t="s">
        <v>834</v>
      </c>
      <c r="C68" s="79">
        <v>-6.7573983542424301E-3</v>
      </c>
      <c r="D68" s="80">
        <v>6.71503262916609E-3</v>
      </c>
      <c r="E68" s="117">
        <v>0.31539301593147501</v>
      </c>
      <c r="F68" s="79">
        <v>-3.4882575911978899E-3</v>
      </c>
      <c r="G68" s="80">
        <v>6.5188031975541598E-3</v>
      </c>
      <c r="H68" s="117">
        <v>0.59311883322451497</v>
      </c>
      <c r="I68" s="80">
        <v>-8.1289414286922594E-3</v>
      </c>
      <c r="J68" s="80">
        <v>6.4574757854807697E-3</v>
      </c>
      <c r="K68" s="117">
        <v>0.20946548860566999</v>
      </c>
    </row>
    <row r="69" spans="1:11">
      <c r="A69" s="8" t="s">
        <v>835</v>
      </c>
      <c r="B69" s="10" t="s">
        <v>836</v>
      </c>
      <c r="C69" s="79">
        <v>4.5676592821239604E-3</v>
      </c>
      <c r="D69" s="80">
        <v>7.1459582493186404E-3</v>
      </c>
      <c r="E69" s="117">
        <v>0.523373569832292</v>
      </c>
      <c r="F69" s="79">
        <v>1.47357291326548E-2</v>
      </c>
      <c r="G69" s="80">
        <v>6.7475889670351201E-3</v>
      </c>
      <c r="H69" s="117">
        <v>3.00353488484029E-2</v>
      </c>
      <c r="I69" s="80">
        <v>-3.89406089718478E-3</v>
      </c>
      <c r="J69" s="80">
        <v>6.8840542161127298E-3</v>
      </c>
      <c r="K69" s="117">
        <v>0.57221774407961501</v>
      </c>
    </row>
    <row r="70" spans="1:11">
      <c r="A70" s="8" t="s">
        <v>837</v>
      </c>
      <c r="B70" s="10" t="s">
        <v>838</v>
      </c>
      <c r="C70" s="79">
        <v>1.5558871220379799E-3</v>
      </c>
      <c r="D70" s="80">
        <v>6.1687453168271502E-3</v>
      </c>
      <c r="E70" s="117">
        <v>0.801110110318767</v>
      </c>
      <c r="F70" s="79">
        <v>-3.51338864432523E-3</v>
      </c>
      <c r="G70" s="80">
        <v>6.4376775330248397E-3</v>
      </c>
      <c r="H70" s="117">
        <v>0.58578803397273305</v>
      </c>
      <c r="I70" s="80">
        <v>7.8551659510303993E-3</v>
      </c>
      <c r="J70" s="80">
        <v>6.4254962563673303E-3</v>
      </c>
      <c r="K70" s="117">
        <v>0.22286363375472501</v>
      </c>
    </row>
    <row r="71" spans="1:11">
      <c r="A71" s="8" t="s">
        <v>839</v>
      </c>
      <c r="B71" s="10" t="s">
        <v>840</v>
      </c>
      <c r="C71" s="79">
        <v>-1.2263532791363299E-4</v>
      </c>
      <c r="D71" s="80">
        <v>2.64720275854576E-3</v>
      </c>
      <c r="E71" s="117">
        <v>0.96309311255414998</v>
      </c>
      <c r="F71" s="79">
        <v>-1.9116734829271301E-4</v>
      </c>
      <c r="G71" s="80">
        <v>2.4713498156465302E-3</v>
      </c>
      <c r="H71" s="117">
        <v>0.93841334150866895</v>
      </c>
      <c r="I71" s="80">
        <v>-2.55912315709832E-3</v>
      </c>
      <c r="J71" s="80">
        <v>2.4126890111977098E-3</v>
      </c>
      <c r="K71" s="117">
        <v>0.29004158675265501</v>
      </c>
    </row>
    <row r="72" spans="1:11">
      <c r="A72" s="8" t="s">
        <v>841</v>
      </c>
      <c r="B72" s="10" t="s">
        <v>842</v>
      </c>
      <c r="C72" s="79">
        <v>3.1089011528227001E-3</v>
      </c>
      <c r="D72" s="80">
        <v>7.7891525101866097E-3</v>
      </c>
      <c r="E72" s="117">
        <v>0.69019021602208996</v>
      </c>
      <c r="F72" s="79">
        <v>-1.0888823607393299E-2</v>
      </c>
      <c r="G72" s="80">
        <v>6.7684421779348296E-3</v>
      </c>
      <c r="H72" s="117">
        <v>0.10910229571817801</v>
      </c>
      <c r="I72" s="80">
        <v>1.49507185408793E-2</v>
      </c>
      <c r="J72" s="80">
        <v>7.3103158425841504E-3</v>
      </c>
      <c r="K72" s="117">
        <v>4.20635228325167E-2</v>
      </c>
    </row>
    <row r="73" spans="1:11">
      <c r="A73" s="8" t="s">
        <v>843</v>
      </c>
      <c r="B73" s="10" t="s">
        <v>844</v>
      </c>
      <c r="C73" s="79">
        <v>-6.9416009899131003E-3</v>
      </c>
      <c r="D73" s="80">
        <v>4.2778693257851802E-3</v>
      </c>
      <c r="E73" s="117">
        <v>0.106117201341701</v>
      </c>
      <c r="F73" s="79">
        <v>4.9974793396492204E-4</v>
      </c>
      <c r="G73" s="80">
        <v>4.2494463232229801E-3</v>
      </c>
      <c r="H73" s="117">
        <v>0.90648948537629104</v>
      </c>
      <c r="I73" s="80">
        <v>-4.8958431060410999E-3</v>
      </c>
      <c r="J73" s="80">
        <v>4.21482938350043E-3</v>
      </c>
      <c r="K73" s="117">
        <v>0.246701953132688</v>
      </c>
    </row>
    <row r="74" spans="1:11">
      <c r="A74" s="8" t="s">
        <v>845</v>
      </c>
      <c r="B74" s="10" t="s">
        <v>846</v>
      </c>
      <c r="C74" s="79">
        <v>9.7382840761358006E-3</v>
      </c>
      <c r="D74" s="80">
        <v>7.4724444539774797E-3</v>
      </c>
      <c r="E74" s="117">
        <v>0.19388523937593</v>
      </c>
      <c r="F74" s="79">
        <v>-7.7043472204886302E-3</v>
      </c>
      <c r="G74" s="80">
        <v>7.74261287264328E-3</v>
      </c>
      <c r="H74" s="117">
        <v>0.32080648979757298</v>
      </c>
      <c r="I74" s="80">
        <v>2.0384920323001501E-2</v>
      </c>
      <c r="J74" s="80">
        <v>7.49672913196289E-3</v>
      </c>
      <c r="K74" s="117">
        <v>7.0843099220584699E-3</v>
      </c>
    </row>
    <row r="75" spans="1:11">
      <c r="A75" s="8" t="s">
        <v>847</v>
      </c>
      <c r="B75" s="10" t="s">
        <v>848</v>
      </c>
      <c r="C75" s="79">
        <v>-1.4289605969186299E-3</v>
      </c>
      <c r="D75" s="80">
        <v>7.6132719856536199E-3</v>
      </c>
      <c r="E75" s="117">
        <v>0.85129325597970995</v>
      </c>
      <c r="F75" s="79">
        <v>5.8936520784270297E-3</v>
      </c>
      <c r="G75" s="80">
        <v>7.23429778401612E-3</v>
      </c>
      <c r="H75" s="117">
        <v>0.41613550444283498</v>
      </c>
      <c r="I75" s="80">
        <v>-5.0280028796167997E-3</v>
      </c>
      <c r="J75" s="80">
        <v>7.6047944340624299E-3</v>
      </c>
      <c r="K75" s="117">
        <v>0.50921953082056604</v>
      </c>
    </row>
    <row r="76" spans="1:11">
      <c r="A76" s="8" t="s">
        <v>849</v>
      </c>
      <c r="B76" s="10" t="s">
        <v>850</v>
      </c>
      <c r="C76" s="79">
        <v>2.02623066510202E-2</v>
      </c>
      <c r="D76" s="80">
        <v>1.03912781439265E-2</v>
      </c>
      <c r="E76" s="117">
        <v>5.2478210376441299E-2</v>
      </c>
      <c r="F76" s="79">
        <v>1.0437137637914701E-3</v>
      </c>
      <c r="G76" s="80">
        <v>9.6016079761646802E-3</v>
      </c>
      <c r="H76" s="117">
        <v>0.913537967829951</v>
      </c>
      <c r="I76" s="80">
        <v>1.7736201404782999E-2</v>
      </c>
      <c r="J76" s="80">
        <v>9.7263853798890895E-3</v>
      </c>
      <c r="K76" s="117">
        <v>6.9620699913160805E-2</v>
      </c>
    </row>
    <row r="77" spans="1:11">
      <c r="A77" s="8" t="s">
        <v>851</v>
      </c>
      <c r="B77" s="10" t="s">
        <v>852</v>
      </c>
      <c r="C77" s="79">
        <v>1.2189418289197699E-2</v>
      </c>
      <c r="D77" s="80">
        <v>6.6347644443340396E-3</v>
      </c>
      <c r="E77" s="117">
        <v>6.7566613959049796E-2</v>
      </c>
      <c r="F77" s="79">
        <v>-4.35327139011241E-4</v>
      </c>
      <c r="G77" s="80">
        <v>6.7921858052738702E-3</v>
      </c>
      <c r="H77" s="117">
        <v>0.94895490050421805</v>
      </c>
      <c r="I77" s="80">
        <v>9.8167182318385504E-3</v>
      </c>
      <c r="J77" s="80">
        <v>6.5957447329680497E-3</v>
      </c>
      <c r="K77" s="117">
        <v>0.13814011159026901</v>
      </c>
    </row>
    <row r="78" spans="1:11">
      <c r="A78" s="8" t="s">
        <v>853</v>
      </c>
      <c r="B78" s="10" t="s">
        <v>854</v>
      </c>
      <c r="C78" s="79">
        <v>-2.2272867059823301E-2</v>
      </c>
      <c r="D78" s="80">
        <v>8.3474222891240409E-3</v>
      </c>
      <c r="E78" s="117">
        <v>8.2035757878312493E-3</v>
      </c>
      <c r="F78" s="79">
        <v>-6.6748220679581499E-3</v>
      </c>
      <c r="G78" s="80">
        <v>8.1123786151317701E-3</v>
      </c>
      <c r="H78" s="117">
        <v>0.41152399491188402</v>
      </c>
      <c r="I78" s="80">
        <v>-9.3803303747441395E-3</v>
      </c>
      <c r="J78" s="80">
        <v>9.0447365281401803E-3</v>
      </c>
      <c r="K78" s="117">
        <v>0.300863547814816</v>
      </c>
    </row>
    <row r="79" spans="1:11">
      <c r="A79" s="8" t="s">
        <v>855</v>
      </c>
      <c r="B79" s="10" t="s">
        <v>856</v>
      </c>
      <c r="C79" s="79">
        <v>-3.7005538546174299E-3</v>
      </c>
      <c r="D79" s="80">
        <v>5.1860194391324102E-3</v>
      </c>
      <c r="E79" s="117">
        <v>0.47626753983693298</v>
      </c>
      <c r="F79" s="79">
        <v>-4.0645464870712198E-3</v>
      </c>
      <c r="G79" s="80">
        <v>4.8278272582212298E-3</v>
      </c>
      <c r="H79" s="117">
        <v>0.40075845853279302</v>
      </c>
      <c r="I79" s="80">
        <v>1.67767590425125E-3</v>
      </c>
      <c r="J79" s="80">
        <v>4.6830481999527501E-3</v>
      </c>
      <c r="K79" s="117">
        <v>0.72051357146584305</v>
      </c>
    </row>
    <row r="80" spans="1:11">
      <c r="A80" s="8" t="s">
        <v>857</v>
      </c>
      <c r="B80" s="10" t="s">
        <v>858</v>
      </c>
      <c r="C80" s="79">
        <v>1.36003635773158E-2</v>
      </c>
      <c r="D80" s="80">
        <v>7.1999927374557003E-3</v>
      </c>
      <c r="E80" s="117">
        <v>6.0239686230771999E-2</v>
      </c>
      <c r="F80" s="79">
        <v>2.4433651375731099E-3</v>
      </c>
      <c r="G80" s="80">
        <v>6.53962514249038E-3</v>
      </c>
      <c r="H80" s="117">
        <v>0.70904344163687605</v>
      </c>
      <c r="I80" s="80">
        <v>5.6710062873276297E-3</v>
      </c>
      <c r="J80" s="80">
        <v>6.8188623738471904E-3</v>
      </c>
      <c r="K80" s="117">
        <v>0.40652542817125098</v>
      </c>
    </row>
    <row r="81" spans="1:11">
      <c r="A81" s="8" t="s">
        <v>859</v>
      </c>
      <c r="B81" s="10"/>
      <c r="C81" s="79">
        <v>8.1281091390027604E-3</v>
      </c>
      <c r="D81" s="80">
        <v>7.8881964968301292E-3</v>
      </c>
      <c r="E81" s="117">
        <v>0.30396818684375099</v>
      </c>
      <c r="F81" s="79">
        <v>2.1810074006533499E-3</v>
      </c>
      <c r="G81" s="80">
        <v>8.4112749423659993E-3</v>
      </c>
      <c r="H81" s="117">
        <v>0.79564960210079505</v>
      </c>
      <c r="I81" s="80">
        <v>5.9301354447402199E-3</v>
      </c>
      <c r="J81" s="80">
        <v>8.3690056647119909E-3</v>
      </c>
      <c r="K81" s="117">
        <v>0.47935449196853502</v>
      </c>
    </row>
    <row r="82" spans="1:11">
      <c r="A82" s="8" t="s">
        <v>860</v>
      </c>
      <c r="B82" s="10" t="s">
        <v>861</v>
      </c>
      <c r="C82" s="79">
        <v>1.9973448602150002E-3</v>
      </c>
      <c r="D82" s="80">
        <v>2.3704651103417999E-3</v>
      </c>
      <c r="E82" s="117">
        <v>0.40044078996173499</v>
      </c>
      <c r="F82" s="79">
        <v>5.7632494266126905E-4</v>
      </c>
      <c r="G82" s="80">
        <v>1.9725142265521402E-3</v>
      </c>
      <c r="H82" s="117">
        <v>0.77043487335142502</v>
      </c>
      <c r="I82" s="80">
        <v>-5.8812929753167004E-4</v>
      </c>
      <c r="J82" s="80">
        <v>2.02011601135192E-3</v>
      </c>
      <c r="K82" s="117">
        <v>0.77124403640208194</v>
      </c>
    </row>
    <row r="83" spans="1:11">
      <c r="A83" s="8" t="s">
        <v>862</v>
      </c>
      <c r="B83" s="10" t="s">
        <v>863</v>
      </c>
      <c r="C83" s="79">
        <v>3.4922165156276099E-3</v>
      </c>
      <c r="D83" s="80">
        <v>4.3744492420536903E-3</v>
      </c>
      <c r="E83" s="117">
        <v>0.42556094247977999</v>
      </c>
      <c r="F83" s="79">
        <v>4.6388646916169004E-3</v>
      </c>
      <c r="G83" s="80">
        <v>4.16071437814993E-3</v>
      </c>
      <c r="H83" s="117">
        <v>0.26610122597087199</v>
      </c>
      <c r="I83" s="80">
        <v>-3.1745730959661699E-3</v>
      </c>
      <c r="J83" s="80">
        <v>4.3340320201287804E-3</v>
      </c>
      <c r="K83" s="117">
        <v>0.46467984224932102</v>
      </c>
    </row>
    <row r="84" spans="1:11">
      <c r="A84" s="8" t="s">
        <v>864</v>
      </c>
      <c r="B84" s="10"/>
      <c r="C84" s="79">
        <v>2.5302696467144201E-4</v>
      </c>
      <c r="D84" s="80">
        <v>1.15902366697231E-2</v>
      </c>
      <c r="E84" s="117">
        <v>0.982602886675638</v>
      </c>
      <c r="F84" s="79">
        <v>2.8882158024951198E-3</v>
      </c>
      <c r="G84" s="80">
        <v>1.06259534878234E-2</v>
      </c>
      <c r="H84" s="117">
        <v>0.78602599882360802</v>
      </c>
      <c r="I84" s="80">
        <v>6.9309442579139598E-3</v>
      </c>
      <c r="J84" s="80">
        <v>1.0763299969002301E-2</v>
      </c>
      <c r="K84" s="117">
        <v>0.52030245539763798</v>
      </c>
    </row>
    <row r="85" spans="1:11">
      <c r="A85" s="8" t="s">
        <v>865</v>
      </c>
      <c r="B85" s="10" t="s">
        <v>866</v>
      </c>
      <c r="C85" s="79">
        <v>9.4346869166261303E-3</v>
      </c>
      <c r="D85" s="80">
        <v>5.5839986234581598E-3</v>
      </c>
      <c r="E85" s="117">
        <v>9.2548744618935905E-2</v>
      </c>
      <c r="F85" s="79">
        <v>5.8067394408522601E-3</v>
      </c>
      <c r="G85" s="80">
        <v>5.0321654621015696E-3</v>
      </c>
      <c r="H85" s="117">
        <v>0.249789000085817</v>
      </c>
      <c r="I85" s="80">
        <v>2.5397971358970899E-3</v>
      </c>
      <c r="J85" s="80">
        <v>5.2848422466843896E-3</v>
      </c>
      <c r="K85" s="117">
        <v>0.63130728322009799</v>
      </c>
    </row>
    <row r="86" spans="1:11">
      <c r="A86" s="8" t="s">
        <v>867</v>
      </c>
      <c r="B86" s="10" t="s">
        <v>868</v>
      </c>
      <c r="C86" s="79">
        <v>-2.7730629313313399E-2</v>
      </c>
      <c r="D86" s="80">
        <v>1.2126563554169901E-2</v>
      </c>
      <c r="E86" s="117">
        <v>2.31785161354491E-2</v>
      </c>
      <c r="F86" s="79">
        <v>-3.29033884843315E-3</v>
      </c>
      <c r="G86" s="80">
        <v>1.1431070145381301E-2</v>
      </c>
      <c r="H86" s="117">
        <v>0.77373891637389902</v>
      </c>
      <c r="I86" s="80">
        <v>-1.52285094665719E-2</v>
      </c>
      <c r="J86" s="80">
        <v>1.20143457627114E-2</v>
      </c>
      <c r="K86" s="117">
        <v>0.20634448924789001</v>
      </c>
    </row>
    <row r="87" spans="1:11">
      <c r="A87" s="8" t="s">
        <v>869</v>
      </c>
      <c r="B87" s="10" t="s">
        <v>870</v>
      </c>
      <c r="C87" s="79">
        <v>8.2286335842155899E-3</v>
      </c>
      <c r="D87" s="80">
        <v>7.3725737154681902E-3</v>
      </c>
      <c r="E87" s="117">
        <v>0.26561352898706703</v>
      </c>
      <c r="F87" s="79">
        <v>1.3800153982268399E-2</v>
      </c>
      <c r="G87" s="80">
        <v>6.9648506900725996E-3</v>
      </c>
      <c r="H87" s="117">
        <v>4.87918645518488E-2</v>
      </c>
      <c r="I87" s="80">
        <v>-4.4003615693071702E-3</v>
      </c>
      <c r="J87" s="80">
        <v>7.5934254986142202E-3</v>
      </c>
      <c r="K87" s="117">
        <v>0.56286398188322895</v>
      </c>
    </row>
    <row r="88" spans="1:11">
      <c r="A88" s="8" t="s">
        <v>871</v>
      </c>
      <c r="B88" s="10" t="s">
        <v>872</v>
      </c>
      <c r="C88" s="79">
        <v>3.7438727704199302E-3</v>
      </c>
      <c r="D88" s="80">
        <v>3.6530495887208102E-3</v>
      </c>
      <c r="E88" s="117">
        <v>0.30658539050778699</v>
      </c>
      <c r="F88" s="79">
        <v>-1.68025134485237E-3</v>
      </c>
      <c r="G88" s="80">
        <v>3.4936778666985499E-3</v>
      </c>
      <c r="H88" s="117">
        <v>0.63104338421283701</v>
      </c>
      <c r="I88" s="80">
        <v>4.5557272293999902E-3</v>
      </c>
      <c r="J88" s="80">
        <v>3.63695359754144E-3</v>
      </c>
      <c r="K88" s="117">
        <v>0.21171704330600999</v>
      </c>
    </row>
    <row r="89" spans="1:11">
      <c r="A89" s="8" t="s">
        <v>873</v>
      </c>
      <c r="B89" s="10" t="s">
        <v>874</v>
      </c>
      <c r="C89" s="79">
        <v>-4.0450628026302499E-3</v>
      </c>
      <c r="D89" s="80">
        <v>7.9236849499131397E-3</v>
      </c>
      <c r="E89" s="117">
        <v>0.61022067941230496</v>
      </c>
      <c r="F89" s="79">
        <v>-1.12888458141918E-2</v>
      </c>
      <c r="G89" s="80">
        <v>8.0625133819379104E-3</v>
      </c>
      <c r="H89" s="117">
        <v>0.16287292164050801</v>
      </c>
      <c r="I89" s="80">
        <v>9.6655061365593497E-3</v>
      </c>
      <c r="J89" s="80">
        <v>7.9560196396067494E-3</v>
      </c>
      <c r="K89" s="117">
        <v>0.22575567368024399</v>
      </c>
    </row>
    <row r="90" spans="1:11">
      <c r="A90" s="8" t="s">
        <v>875</v>
      </c>
      <c r="B90" s="10" t="s">
        <v>876</v>
      </c>
      <c r="C90" s="79">
        <v>-5.6197319948251001E-3</v>
      </c>
      <c r="D90" s="80">
        <v>5.2964864980999003E-3</v>
      </c>
      <c r="E90" s="117">
        <v>0.28986125627181503</v>
      </c>
      <c r="F90" s="79">
        <v>-7.5950623075247197E-3</v>
      </c>
      <c r="G90" s="80">
        <v>5.1795650117774398E-3</v>
      </c>
      <c r="H90" s="117">
        <v>0.14398069933760799</v>
      </c>
      <c r="I90" s="80">
        <v>3.4480677857637899E-3</v>
      </c>
      <c r="J90" s="80">
        <v>5.3440633110382598E-3</v>
      </c>
      <c r="K90" s="117">
        <v>0.51947932004284503</v>
      </c>
    </row>
    <row r="91" spans="1:11">
      <c r="A91" s="8" t="s">
        <v>877</v>
      </c>
      <c r="B91" s="10" t="s">
        <v>878</v>
      </c>
      <c r="C91" s="79">
        <v>2.3388145773747399E-3</v>
      </c>
      <c r="D91" s="80">
        <v>1.85359614333459E-3</v>
      </c>
      <c r="E91" s="117">
        <v>0.20839084608408101</v>
      </c>
      <c r="F91" s="79">
        <v>-2.7635874257862401E-3</v>
      </c>
      <c r="G91" s="80">
        <v>1.52870780601344E-3</v>
      </c>
      <c r="H91" s="117">
        <v>7.2028763101802298E-2</v>
      </c>
      <c r="I91" s="80">
        <v>5.37712530302328E-3</v>
      </c>
      <c r="J91" s="80">
        <v>1.77659534494997E-3</v>
      </c>
      <c r="K91" s="117">
        <v>2.77878766793734E-3</v>
      </c>
    </row>
    <row r="92" spans="1:11">
      <c r="A92" s="8" t="s">
        <v>879</v>
      </c>
      <c r="B92" s="10"/>
      <c r="C92" s="79">
        <v>1.61206927175058E-4</v>
      </c>
      <c r="D92" s="80">
        <v>6.7206365251157897E-3</v>
      </c>
      <c r="E92" s="117">
        <v>0.98088524214519901</v>
      </c>
      <c r="F92" s="79">
        <v>3.9010419153710598E-3</v>
      </c>
      <c r="G92" s="80">
        <v>6.2882045521861704E-3</v>
      </c>
      <c r="H92" s="117">
        <v>0.53565636519525395</v>
      </c>
      <c r="I92" s="80">
        <v>-6.0800655652757003E-3</v>
      </c>
      <c r="J92" s="80">
        <v>6.6804182886309998E-3</v>
      </c>
      <c r="K92" s="117">
        <v>0.36378152160756999</v>
      </c>
    </row>
    <row r="93" spans="1:11">
      <c r="A93" s="8" t="s">
        <v>880</v>
      </c>
      <c r="B93" s="10"/>
      <c r="C93" s="79">
        <v>-2.0500219289392399E-2</v>
      </c>
      <c r="D93" s="80">
        <v>1.0065062472684501E-2</v>
      </c>
      <c r="E93" s="117">
        <v>4.2893174192303103E-2</v>
      </c>
      <c r="F93" s="79">
        <v>-2.23381859164756E-2</v>
      </c>
      <c r="G93" s="80">
        <v>9.5578875403633107E-3</v>
      </c>
      <c r="H93" s="117">
        <v>2.03302474852727E-2</v>
      </c>
      <c r="I93" s="80">
        <v>-4.7864468451073398E-4</v>
      </c>
      <c r="J93" s="80">
        <v>1.0208163248502501E-2</v>
      </c>
      <c r="K93" s="117">
        <v>0.96264588627506698</v>
      </c>
    </row>
    <row r="94" spans="1:11">
      <c r="A94" s="8" t="s">
        <v>881</v>
      </c>
      <c r="B94" s="10" t="s">
        <v>882</v>
      </c>
      <c r="C94" s="79">
        <v>2.9689575295511802E-3</v>
      </c>
      <c r="D94" s="80">
        <v>6.9576239695466396E-3</v>
      </c>
      <c r="E94" s="117">
        <v>0.67000830604390904</v>
      </c>
      <c r="F94" s="79">
        <v>-7.2512585568057595E-4</v>
      </c>
      <c r="G94" s="80">
        <v>6.7871832339335397E-3</v>
      </c>
      <c r="H94" s="117">
        <v>0.91501525239331405</v>
      </c>
      <c r="I94" s="80">
        <v>3.2093611514528702E-3</v>
      </c>
      <c r="J94" s="80">
        <v>6.9908463725440496E-3</v>
      </c>
      <c r="K94" s="117">
        <v>0.64664237084418996</v>
      </c>
    </row>
    <row r="95" spans="1:11">
      <c r="A95" s="8" t="s">
        <v>883</v>
      </c>
      <c r="B95" s="10" t="s">
        <v>884</v>
      </c>
      <c r="C95" s="79">
        <v>2.3520692579820299E-3</v>
      </c>
      <c r="D95" s="80">
        <v>3.7998373334707102E-3</v>
      </c>
      <c r="E95" s="117">
        <v>0.536573921731615</v>
      </c>
      <c r="F95" s="79">
        <v>5.5185628158051301E-4</v>
      </c>
      <c r="G95" s="80">
        <v>3.3166386719306901E-3</v>
      </c>
      <c r="H95" s="117">
        <v>0.86800340047750901</v>
      </c>
      <c r="I95" s="80">
        <v>6.3073860164341797E-4</v>
      </c>
      <c r="J95" s="80">
        <v>3.72538565819812E-3</v>
      </c>
      <c r="K95" s="117">
        <v>0.86571411918663399</v>
      </c>
    </row>
    <row r="96" spans="1:11">
      <c r="A96" s="8" t="s">
        <v>885</v>
      </c>
      <c r="B96" s="10"/>
      <c r="C96" s="79">
        <v>6.2897288311772402E-4</v>
      </c>
      <c r="D96" s="80">
        <v>3.45955626717428E-3</v>
      </c>
      <c r="E96" s="117">
        <v>0.85590927793465599</v>
      </c>
      <c r="F96" s="79">
        <v>2.6850281252863198E-3</v>
      </c>
      <c r="G96" s="80">
        <v>3.11322758929861E-3</v>
      </c>
      <c r="H96" s="117">
        <v>0.38939219489119897</v>
      </c>
      <c r="I96" s="80">
        <v>-2.8727547323548598E-4</v>
      </c>
      <c r="J96" s="80">
        <v>3.36776918677979E-3</v>
      </c>
      <c r="K96" s="117">
        <v>0.93210382612345999</v>
      </c>
    </row>
    <row r="97" spans="1:11">
      <c r="A97" s="8" t="s">
        <v>886</v>
      </c>
      <c r="B97" s="10"/>
      <c r="C97" s="79">
        <v>3.5735408002387299E-3</v>
      </c>
      <c r="D97" s="80">
        <v>6.9382651990340998E-3</v>
      </c>
      <c r="E97" s="117">
        <v>0.60704609296399203</v>
      </c>
      <c r="F97" s="79">
        <v>-5.9309354176337997E-4</v>
      </c>
      <c r="G97" s="80">
        <v>6.1904510692682999E-3</v>
      </c>
      <c r="H97" s="117">
        <v>0.92376044334027896</v>
      </c>
      <c r="I97" s="80">
        <v>2.4936910136556601E-5</v>
      </c>
      <c r="J97" s="80">
        <v>6.7402549866511802E-3</v>
      </c>
      <c r="K97" s="117">
        <v>0.99705152142973796</v>
      </c>
    </row>
    <row r="98" spans="1:11">
      <c r="A98" s="8" t="s">
        <v>887</v>
      </c>
      <c r="B98" s="10" t="s">
        <v>888</v>
      </c>
      <c r="C98" s="79">
        <v>3.01451223710175E-4</v>
      </c>
      <c r="D98" s="80">
        <v>5.1606773424971797E-3</v>
      </c>
      <c r="E98" s="117">
        <v>0.95347358073781896</v>
      </c>
      <c r="F98" s="79">
        <v>-5.4659834996139897E-3</v>
      </c>
      <c r="G98" s="80">
        <v>4.9153051412184701E-3</v>
      </c>
      <c r="H98" s="117">
        <v>0.26733768332526697</v>
      </c>
      <c r="I98" s="80">
        <v>8.5199588761983407E-3</v>
      </c>
      <c r="J98" s="80">
        <v>5.3491262016265298E-3</v>
      </c>
      <c r="K98" s="117">
        <v>0.112686608117522</v>
      </c>
    </row>
    <row r="99" spans="1:11">
      <c r="A99" s="8" t="s">
        <v>889</v>
      </c>
      <c r="B99" s="10" t="s">
        <v>890</v>
      </c>
      <c r="C99" s="79">
        <v>-9.8533055401613095E-3</v>
      </c>
      <c r="D99" s="80">
        <v>5.3862700251161499E-3</v>
      </c>
      <c r="E99" s="117">
        <v>6.8727862995923594E-2</v>
      </c>
      <c r="F99" s="79">
        <v>8.2330947249724604E-3</v>
      </c>
      <c r="G99" s="80">
        <v>5.5008312335152899E-3</v>
      </c>
      <c r="H99" s="117">
        <v>0.13590476722849801</v>
      </c>
      <c r="I99" s="80">
        <v>-9.6718718739652199E-3</v>
      </c>
      <c r="J99" s="80">
        <v>5.9716885199690602E-3</v>
      </c>
      <c r="K99" s="117">
        <v>0.10678657765109199</v>
      </c>
    </row>
    <row r="100" spans="1:11">
      <c r="A100" s="8" t="s">
        <v>891</v>
      </c>
      <c r="B100" s="10" t="s">
        <v>892</v>
      </c>
      <c r="C100" s="79">
        <v>3.4849849637123999E-4</v>
      </c>
      <c r="D100" s="80">
        <v>4.8626202001241896E-3</v>
      </c>
      <c r="E100" s="117">
        <v>0.94293206188054901</v>
      </c>
      <c r="F100" s="79">
        <v>-1.26448507326474E-2</v>
      </c>
      <c r="G100" s="80">
        <v>4.6352760682295902E-3</v>
      </c>
      <c r="H100" s="117">
        <v>6.8898557563945801E-3</v>
      </c>
      <c r="I100" s="80">
        <v>1.17618703855304E-2</v>
      </c>
      <c r="J100" s="80">
        <v>5.1282790221757997E-3</v>
      </c>
      <c r="K100" s="117">
        <v>2.27883615803154E-2</v>
      </c>
    </row>
    <row r="101" spans="1:11">
      <c r="A101" s="8" t="s">
        <v>893</v>
      </c>
      <c r="B101" s="10" t="s">
        <v>894</v>
      </c>
      <c r="C101" s="79">
        <v>-2.3653789106323699E-3</v>
      </c>
      <c r="D101" s="80">
        <v>6.0691740047216104E-3</v>
      </c>
      <c r="E101" s="117">
        <v>0.69711721023023898</v>
      </c>
      <c r="F101" s="79">
        <v>-7.7944742616856098E-3</v>
      </c>
      <c r="G101" s="80">
        <v>5.4617164718697804E-3</v>
      </c>
      <c r="H101" s="117">
        <v>0.154972405723901</v>
      </c>
      <c r="I101" s="80">
        <v>1.02830483533998E-2</v>
      </c>
      <c r="J101" s="80">
        <v>6.33954469424993E-3</v>
      </c>
      <c r="K101" s="117">
        <v>0.106272367510112</v>
      </c>
    </row>
    <row r="102" spans="1:11">
      <c r="A102" s="8" t="s">
        <v>895</v>
      </c>
      <c r="B102" s="10" t="s">
        <v>896</v>
      </c>
      <c r="C102" s="79">
        <v>-4.2316379058215698E-4</v>
      </c>
      <c r="D102" s="80">
        <v>4.8626242150935596E-3</v>
      </c>
      <c r="E102" s="117">
        <v>0.93073326415253799</v>
      </c>
      <c r="F102" s="79">
        <v>5.0413867695028002E-3</v>
      </c>
      <c r="G102" s="80">
        <v>4.7781443027068403E-3</v>
      </c>
      <c r="H102" s="117">
        <v>0.29254026155094998</v>
      </c>
      <c r="I102" s="80">
        <v>-6.46953284956003E-3</v>
      </c>
      <c r="J102" s="80">
        <v>4.7020570190051004E-3</v>
      </c>
      <c r="K102" s="117">
        <v>0.170292786962814</v>
      </c>
    </row>
    <row r="103" spans="1:11">
      <c r="A103" s="8" t="s">
        <v>897</v>
      </c>
      <c r="B103" s="10" t="s">
        <v>898</v>
      </c>
      <c r="C103" s="79">
        <v>3.7484754301327899E-3</v>
      </c>
      <c r="D103" s="80">
        <v>3.1911832827451699E-3</v>
      </c>
      <c r="E103" s="117">
        <v>0.241434282133213</v>
      </c>
      <c r="F103" s="79">
        <v>2.68473000917336E-5</v>
      </c>
      <c r="G103" s="80">
        <v>2.9284848477731701E-3</v>
      </c>
      <c r="H103" s="117">
        <v>0.99269380646580296</v>
      </c>
      <c r="I103" s="80">
        <v>7.6654786899939499E-3</v>
      </c>
      <c r="J103" s="80">
        <v>3.3096117073216501E-3</v>
      </c>
      <c r="K103" s="117">
        <v>2.1502510182226001E-2</v>
      </c>
    </row>
    <row r="104" spans="1:11">
      <c r="A104" s="8" t="s">
        <v>899</v>
      </c>
      <c r="B104" s="10" t="s">
        <v>900</v>
      </c>
      <c r="C104" s="79">
        <v>3.4430381994869202E-4</v>
      </c>
      <c r="D104" s="80">
        <v>2.0103125809402302E-3</v>
      </c>
      <c r="E104" s="117">
        <v>0.86417490468692504</v>
      </c>
      <c r="F104" s="79">
        <v>-1.4360056770213001E-3</v>
      </c>
      <c r="G104" s="80">
        <v>1.9413907116175399E-3</v>
      </c>
      <c r="H104" s="117">
        <v>0.46029014830687798</v>
      </c>
      <c r="I104" s="80">
        <v>3.8786503095696399E-3</v>
      </c>
      <c r="J104" s="80">
        <v>1.8536569142396601E-3</v>
      </c>
      <c r="K104" s="117">
        <v>3.7588990047486198E-2</v>
      </c>
    </row>
    <row r="105" spans="1:11">
      <c r="A105" s="8" t="s">
        <v>901</v>
      </c>
      <c r="B105" s="10" t="s">
        <v>902</v>
      </c>
      <c r="C105" s="79">
        <v>-7.8191440212047707E-3</v>
      </c>
      <c r="D105" s="80">
        <v>1.11160334402041E-2</v>
      </c>
      <c r="E105" s="117">
        <v>0.48255704349454298</v>
      </c>
      <c r="F105" s="79">
        <v>-4.4467008015758097E-3</v>
      </c>
      <c r="G105" s="80">
        <v>1.03980554580064E-2</v>
      </c>
      <c r="H105" s="117">
        <v>0.66932625045973104</v>
      </c>
      <c r="I105" s="80">
        <v>-7.3780541939970205E-4</v>
      </c>
      <c r="J105" s="80">
        <v>1.05593995828446E-2</v>
      </c>
      <c r="K105" s="117">
        <v>0.94436086576481204</v>
      </c>
    </row>
    <row r="106" spans="1:11">
      <c r="A106" s="8" t="s">
        <v>903</v>
      </c>
      <c r="B106" s="10" t="s">
        <v>904</v>
      </c>
      <c r="C106" s="79">
        <v>-1.42051182565238E-2</v>
      </c>
      <c r="D106" s="80">
        <v>1.1897685781661499E-2</v>
      </c>
      <c r="E106" s="117">
        <v>0.23381131238564501</v>
      </c>
      <c r="F106" s="79">
        <v>7.2756197939834099E-3</v>
      </c>
      <c r="G106" s="80">
        <v>1.1876423875262099E-2</v>
      </c>
      <c r="H106" s="117">
        <v>0.54076683428551398</v>
      </c>
      <c r="I106" s="80">
        <v>-2.6777644674472599E-2</v>
      </c>
      <c r="J106" s="80">
        <v>1.1416818566369299E-2</v>
      </c>
      <c r="K106" s="117">
        <v>1.9918908998147598E-2</v>
      </c>
    </row>
    <row r="107" spans="1:11">
      <c r="A107" s="8" t="s">
        <v>905</v>
      </c>
      <c r="B107" s="10" t="s">
        <v>906</v>
      </c>
      <c r="C107" s="79">
        <v>-1.7495509043147301E-2</v>
      </c>
      <c r="D107" s="80">
        <v>1.06478423973509E-2</v>
      </c>
      <c r="E107" s="117">
        <v>0.101816517283856</v>
      </c>
      <c r="F107" s="79">
        <v>-1.52167510478282E-2</v>
      </c>
      <c r="G107" s="80">
        <v>1.0150142160395399E-2</v>
      </c>
      <c r="H107" s="117">
        <v>0.13526429390363701</v>
      </c>
      <c r="I107" s="80">
        <v>7.6662310341108399E-3</v>
      </c>
      <c r="J107" s="80">
        <v>1.0586844013308901E-2</v>
      </c>
      <c r="K107" s="117">
        <v>0.46977806836027702</v>
      </c>
    </row>
    <row r="108" spans="1:11">
      <c r="A108" s="8" t="s">
        <v>907</v>
      </c>
      <c r="B108" s="10" t="s">
        <v>908</v>
      </c>
      <c r="C108" s="79">
        <v>-8.5118594716080392E-3</v>
      </c>
      <c r="D108" s="80">
        <v>5.9306370265551798E-3</v>
      </c>
      <c r="E108" s="117">
        <v>0.152680165929447</v>
      </c>
      <c r="F108" s="79">
        <v>5.8668569219815E-3</v>
      </c>
      <c r="G108" s="80">
        <v>6.2326014435881497E-3</v>
      </c>
      <c r="H108" s="117">
        <v>0.347579487293667</v>
      </c>
      <c r="I108" s="80">
        <v>-9.9413991980285901E-3</v>
      </c>
      <c r="J108" s="80">
        <v>6.2390534167740602E-3</v>
      </c>
      <c r="K108" s="117">
        <v>0.112550183592312</v>
      </c>
    </row>
    <row r="109" spans="1:11">
      <c r="A109" s="8" t="s">
        <v>909</v>
      </c>
      <c r="B109" s="10" t="s">
        <v>910</v>
      </c>
      <c r="C109" s="79">
        <v>-6.3617142498162797E-3</v>
      </c>
      <c r="D109" s="80">
        <v>5.2928226550356602E-3</v>
      </c>
      <c r="E109" s="117">
        <v>0.23069870480285601</v>
      </c>
      <c r="F109" s="79">
        <v>-4.7094636189945896E-3</v>
      </c>
      <c r="G109" s="80">
        <v>5.0741354561879004E-3</v>
      </c>
      <c r="H109" s="117">
        <v>0.35435680769559402</v>
      </c>
      <c r="I109" s="80">
        <v>5.6411800476334896E-4</v>
      </c>
      <c r="J109" s="80">
        <v>5.4422105343634904E-3</v>
      </c>
      <c r="K109" s="117">
        <v>0.91753939806238305</v>
      </c>
    </row>
    <row r="110" spans="1:11">
      <c r="A110" s="8" t="s">
        <v>911</v>
      </c>
      <c r="B110" s="10" t="s">
        <v>912</v>
      </c>
      <c r="C110" s="79">
        <v>5.3161655839367803E-4</v>
      </c>
      <c r="D110" s="80">
        <v>6.0014562361650498E-3</v>
      </c>
      <c r="E110" s="117">
        <v>0.92949678521866597</v>
      </c>
      <c r="F110" s="79">
        <v>3.8865275954339399E-3</v>
      </c>
      <c r="G110" s="80">
        <v>6.0257254420339598E-3</v>
      </c>
      <c r="H110" s="117">
        <v>0.51960633830539005</v>
      </c>
      <c r="I110" s="80">
        <v>-2.66030134804681E-3</v>
      </c>
      <c r="J110" s="80">
        <v>5.7000399450679202E-3</v>
      </c>
      <c r="K110" s="117">
        <v>0.641177727143314</v>
      </c>
    </row>
    <row r="111" spans="1:11">
      <c r="A111" s="8" t="s">
        <v>913</v>
      </c>
      <c r="B111" s="10"/>
      <c r="C111" s="79">
        <v>-1.6943629758416099E-2</v>
      </c>
      <c r="D111" s="80">
        <v>8.6463617167451007E-3</v>
      </c>
      <c r="E111" s="117">
        <v>5.1326036271034603E-2</v>
      </c>
      <c r="F111" s="79">
        <v>-1.0994151869383101E-2</v>
      </c>
      <c r="G111" s="80">
        <v>8.5644392103589803E-3</v>
      </c>
      <c r="H111" s="117">
        <v>0.20059831440880399</v>
      </c>
      <c r="I111" s="80">
        <v>-5.4403419740070404E-3</v>
      </c>
      <c r="J111" s="80">
        <v>7.9650648275414009E-3</v>
      </c>
      <c r="K111" s="117">
        <v>0.49533307470339599</v>
      </c>
    </row>
    <row r="112" spans="1:11">
      <c r="A112" s="8" t="s">
        <v>914</v>
      </c>
      <c r="B112" s="10" t="s">
        <v>915</v>
      </c>
      <c r="C112" s="79">
        <v>-9.3598448544428801E-3</v>
      </c>
      <c r="D112" s="80">
        <v>6.1706067495513797E-3</v>
      </c>
      <c r="E112" s="117">
        <v>0.130768515556697</v>
      </c>
      <c r="F112" s="79">
        <v>8.6392312259997298E-4</v>
      </c>
      <c r="G112" s="80">
        <v>5.7350347296489402E-3</v>
      </c>
      <c r="H112" s="117">
        <v>0.88039809816369397</v>
      </c>
      <c r="I112" s="80">
        <v>-8.2055152007051001E-3</v>
      </c>
      <c r="J112" s="80">
        <v>5.7690022064938798E-3</v>
      </c>
      <c r="K112" s="117">
        <v>0.156382015756064</v>
      </c>
    </row>
    <row r="113" spans="1:11">
      <c r="A113" s="8" t="s">
        <v>916</v>
      </c>
      <c r="B113" s="10" t="s">
        <v>917</v>
      </c>
      <c r="C113" s="79">
        <v>5.8333672975261399E-3</v>
      </c>
      <c r="D113" s="80">
        <v>8.99803400514625E-3</v>
      </c>
      <c r="E113" s="117">
        <v>0.51748376607471702</v>
      </c>
      <c r="F113" s="79">
        <v>-3.7552559441887002E-3</v>
      </c>
      <c r="G113" s="80">
        <v>8.5668834850816805E-3</v>
      </c>
      <c r="H113" s="117">
        <v>0.66156593655284601</v>
      </c>
      <c r="I113" s="80">
        <v>8.3438464119130595E-3</v>
      </c>
      <c r="J113" s="80">
        <v>9.4526158187859394E-3</v>
      </c>
      <c r="K113" s="117">
        <v>0.37838767006208202</v>
      </c>
    </row>
    <row r="114" spans="1:11">
      <c r="A114" s="8" t="s">
        <v>918</v>
      </c>
      <c r="B114" s="10" t="s">
        <v>842</v>
      </c>
      <c r="C114" s="79">
        <v>-3.8390133449191701E-3</v>
      </c>
      <c r="D114" s="80">
        <v>9.8996372884235205E-3</v>
      </c>
      <c r="E114" s="117">
        <v>0.69855090704663203</v>
      </c>
      <c r="F114" s="79">
        <v>-2.0855225865453301E-2</v>
      </c>
      <c r="G114" s="80">
        <v>9.1783035222657693E-3</v>
      </c>
      <c r="H114" s="117">
        <v>2.4039119594971702E-2</v>
      </c>
      <c r="I114" s="80">
        <v>3.1377715038007299E-2</v>
      </c>
      <c r="J114" s="80">
        <v>8.9363876142484304E-3</v>
      </c>
      <c r="K114" s="117">
        <v>5.4389895342154995E-4</v>
      </c>
    </row>
    <row r="115" spans="1:11">
      <c r="A115" s="8" t="s">
        <v>919</v>
      </c>
      <c r="B115" s="10" t="s">
        <v>920</v>
      </c>
      <c r="C115" s="79">
        <v>-3.3649402523904001E-3</v>
      </c>
      <c r="D115" s="80">
        <v>6.08845288630317E-3</v>
      </c>
      <c r="E115" s="117">
        <v>0.58105701244360197</v>
      </c>
      <c r="F115" s="79">
        <v>-1.01344434379115E-2</v>
      </c>
      <c r="G115" s="80">
        <v>6.2382424583659899E-3</v>
      </c>
      <c r="H115" s="117">
        <v>0.10568683820125301</v>
      </c>
      <c r="I115" s="80">
        <v>9.4526189404687405E-3</v>
      </c>
      <c r="J115" s="80">
        <v>6.6763305349882901E-3</v>
      </c>
      <c r="K115" s="117">
        <v>0.15827613518415301</v>
      </c>
    </row>
    <row r="116" spans="1:11">
      <c r="A116" s="8" t="s">
        <v>921</v>
      </c>
      <c r="B116" s="10" t="s">
        <v>922</v>
      </c>
      <c r="C116" s="79">
        <v>1.08044445981074E-4</v>
      </c>
      <c r="D116" s="80">
        <v>1.3126881967808501E-3</v>
      </c>
      <c r="E116" s="117">
        <v>0.93447920485001701</v>
      </c>
      <c r="F116" s="79">
        <v>-1.78360972795395E-3</v>
      </c>
      <c r="G116" s="80">
        <v>1.18053523526684E-3</v>
      </c>
      <c r="H116" s="117">
        <v>0.13228756016561399</v>
      </c>
      <c r="I116" s="80">
        <v>1.44818647151447E-3</v>
      </c>
      <c r="J116" s="80">
        <v>1.3115106248365899E-3</v>
      </c>
      <c r="K116" s="117">
        <v>0.27075757545887702</v>
      </c>
    </row>
    <row r="117" spans="1:11">
      <c r="A117" s="8" t="s">
        <v>923</v>
      </c>
      <c r="B117" s="10" t="s">
        <v>852</v>
      </c>
      <c r="C117" s="79">
        <v>3.1301001105313898E-3</v>
      </c>
      <c r="D117" s="80">
        <v>5.9810953863872803E-3</v>
      </c>
      <c r="E117" s="117">
        <v>0.60128208446180498</v>
      </c>
      <c r="F117" s="79">
        <v>-4.8395749452897199E-3</v>
      </c>
      <c r="G117" s="80">
        <v>6.1497582020479703E-3</v>
      </c>
      <c r="H117" s="117">
        <v>0.43215602261594099</v>
      </c>
      <c r="I117" s="80">
        <v>6.5587981698500195E-4</v>
      </c>
      <c r="J117" s="80">
        <v>6.2159645933880896E-3</v>
      </c>
      <c r="K117" s="117">
        <v>0.91606571933022196</v>
      </c>
    </row>
    <row r="118" spans="1:11">
      <c r="A118" s="8" t="s">
        <v>924</v>
      </c>
      <c r="B118" s="10" t="s">
        <v>782</v>
      </c>
      <c r="C118" s="79">
        <v>1.9238688824302201E-4</v>
      </c>
      <c r="D118" s="80">
        <v>6.9846315547480104E-3</v>
      </c>
      <c r="E118" s="117">
        <v>0.97805102984125702</v>
      </c>
      <c r="F118" s="79">
        <v>-7.4795867204428303E-3</v>
      </c>
      <c r="G118" s="80">
        <v>7.0087888041373003E-3</v>
      </c>
      <c r="H118" s="117">
        <v>0.28706911927172102</v>
      </c>
      <c r="I118" s="80">
        <v>7.7223260287039002E-3</v>
      </c>
      <c r="J118" s="80">
        <v>6.33222904126298E-3</v>
      </c>
      <c r="K118" s="117">
        <v>0.223992955763642</v>
      </c>
    </row>
    <row r="119" spans="1:11">
      <c r="A119" s="8" t="s">
        <v>925</v>
      </c>
      <c r="B119" s="10" t="s">
        <v>926</v>
      </c>
      <c r="C119" s="79">
        <v>1.63165306811236E-3</v>
      </c>
      <c r="D119" s="80">
        <v>6.3730576539565396E-3</v>
      </c>
      <c r="E119" s="117">
        <v>0.79817631324884397</v>
      </c>
      <c r="F119" s="79">
        <v>-6.7927112580769599E-3</v>
      </c>
      <c r="G119" s="80">
        <v>6.1128669623075104E-3</v>
      </c>
      <c r="H119" s="117">
        <v>0.26768880774911402</v>
      </c>
      <c r="I119" s="80">
        <v>7.6160084754026101E-3</v>
      </c>
      <c r="J119" s="80">
        <v>6.4479394479212302E-3</v>
      </c>
      <c r="K119" s="117">
        <v>0.238852762610405</v>
      </c>
    </row>
    <row r="120" spans="1:11">
      <c r="A120" s="8" t="s">
        <v>927</v>
      </c>
      <c r="B120" s="10" t="s">
        <v>928</v>
      </c>
      <c r="C120" s="79">
        <v>-2.4150850228647001E-3</v>
      </c>
      <c r="D120" s="80">
        <v>5.1400998635612099E-3</v>
      </c>
      <c r="E120" s="117">
        <v>0.63893497862705595</v>
      </c>
      <c r="F120" s="79">
        <v>-6.65962301408979E-3</v>
      </c>
      <c r="G120" s="80">
        <v>4.6597522460611E-3</v>
      </c>
      <c r="H120" s="117">
        <v>0.15437119669261401</v>
      </c>
      <c r="I120" s="80">
        <v>6.7544219157082298E-3</v>
      </c>
      <c r="J120" s="80">
        <v>5.0609447653345904E-3</v>
      </c>
      <c r="K120" s="117">
        <v>0.18342018349442099</v>
      </c>
    </row>
    <row r="121" spans="1:11">
      <c r="A121" s="8" t="s">
        <v>929</v>
      </c>
      <c r="B121" s="10" t="s">
        <v>930</v>
      </c>
      <c r="C121" s="79">
        <v>3.3507140314811899E-3</v>
      </c>
      <c r="D121" s="80">
        <v>9.4562517070267207E-3</v>
      </c>
      <c r="E121" s="117">
        <v>0.72343093651023405</v>
      </c>
      <c r="F121" s="79">
        <v>8.3481595985667595E-3</v>
      </c>
      <c r="G121" s="80">
        <v>8.9491394750592403E-3</v>
      </c>
      <c r="H121" s="117">
        <v>0.35192282192164698</v>
      </c>
      <c r="I121" s="80">
        <v>-7.8870559431268705E-3</v>
      </c>
      <c r="J121" s="80">
        <v>9.6159985745142302E-3</v>
      </c>
      <c r="K121" s="117">
        <v>0.41301400198341098</v>
      </c>
    </row>
    <row r="122" spans="1:11">
      <c r="A122" s="8" t="s">
        <v>931</v>
      </c>
      <c r="B122" s="10" t="s">
        <v>932</v>
      </c>
      <c r="C122" s="79">
        <v>-1.01055776725095E-2</v>
      </c>
      <c r="D122" s="80">
        <v>9.4374763834922607E-3</v>
      </c>
      <c r="E122" s="117">
        <v>0.28545797145409502</v>
      </c>
      <c r="F122" s="79">
        <v>1.7301465830791101E-3</v>
      </c>
      <c r="G122" s="80">
        <v>8.8022183946525803E-3</v>
      </c>
      <c r="H122" s="117">
        <v>0.84435490936157798</v>
      </c>
      <c r="I122" s="80">
        <v>-6.1601666937997996E-3</v>
      </c>
      <c r="J122" s="80">
        <v>9.9809978385940901E-3</v>
      </c>
      <c r="K122" s="117">
        <v>0.53776595493998802</v>
      </c>
    </row>
    <row r="123" spans="1:11">
      <c r="A123" s="8" t="s">
        <v>933</v>
      </c>
      <c r="B123" s="10" t="s">
        <v>934</v>
      </c>
      <c r="C123" s="79">
        <v>4.1005283824269798E-3</v>
      </c>
      <c r="D123" s="80">
        <v>4.5804449877357E-3</v>
      </c>
      <c r="E123" s="117">
        <v>0.37166351444384399</v>
      </c>
      <c r="F123" s="79">
        <v>5.5099212074661303E-3</v>
      </c>
      <c r="G123" s="80">
        <v>4.6255745385453597E-3</v>
      </c>
      <c r="H123" s="117">
        <v>0.234864182198738</v>
      </c>
      <c r="I123" s="80">
        <v>3.8024612704807498E-3</v>
      </c>
      <c r="J123" s="80">
        <v>4.6599409969259103E-3</v>
      </c>
      <c r="K123" s="117">
        <v>0.41541802163936498</v>
      </c>
    </row>
    <row r="124" spans="1:11">
      <c r="A124" s="8" t="s">
        <v>935</v>
      </c>
      <c r="B124" s="10" t="s">
        <v>936</v>
      </c>
      <c r="C124" s="79">
        <v>-1.2681846374581801E-3</v>
      </c>
      <c r="D124" s="80">
        <v>1.0283023209105799E-2</v>
      </c>
      <c r="E124" s="117">
        <v>0.90196206638320398</v>
      </c>
      <c r="F124" s="79">
        <v>-9.2264442088564307E-3</v>
      </c>
      <c r="G124" s="80">
        <v>1.05060915114539E-2</v>
      </c>
      <c r="H124" s="117">
        <v>0.38079370340998098</v>
      </c>
      <c r="I124" s="80">
        <v>9.4286130446249294E-3</v>
      </c>
      <c r="J124" s="80">
        <v>1.01520171975975E-2</v>
      </c>
      <c r="K124" s="117">
        <v>0.35406887044526603</v>
      </c>
    </row>
    <row r="125" spans="1:11">
      <c r="A125" s="8" t="s">
        <v>937</v>
      </c>
      <c r="B125" s="10" t="s">
        <v>938</v>
      </c>
      <c r="C125" s="79">
        <v>-7.6072829297420099E-3</v>
      </c>
      <c r="D125" s="80">
        <v>1.23075126070972E-2</v>
      </c>
      <c r="E125" s="117">
        <v>0.53716017315140996</v>
      </c>
      <c r="F125" s="79">
        <v>2.4503369921388498E-3</v>
      </c>
      <c r="G125" s="80">
        <v>1.1491763118811E-2</v>
      </c>
      <c r="H125" s="117">
        <v>0.83134856447905203</v>
      </c>
      <c r="I125" s="80">
        <v>-2.3883695468341201E-3</v>
      </c>
      <c r="J125" s="80">
        <v>1.23602292867046E-2</v>
      </c>
      <c r="K125" s="117">
        <v>0.846961979326741</v>
      </c>
    </row>
    <row r="126" spans="1:11">
      <c r="A126" s="8" t="s">
        <v>939</v>
      </c>
      <c r="B126" s="10" t="s">
        <v>940</v>
      </c>
      <c r="C126" s="79">
        <v>-8.9208623250917104E-3</v>
      </c>
      <c r="D126" s="80">
        <v>7.8463827370006504E-3</v>
      </c>
      <c r="E126" s="117">
        <v>0.25682344518857297</v>
      </c>
      <c r="F126" s="79">
        <v>-8.7786758379301694E-3</v>
      </c>
      <c r="G126" s="80">
        <v>7.85318022050022E-3</v>
      </c>
      <c r="H126" s="117">
        <v>0.264850537015697</v>
      </c>
      <c r="I126" s="80">
        <v>1.1745613360361401E-2</v>
      </c>
      <c r="J126" s="80">
        <v>7.9354653353706801E-3</v>
      </c>
      <c r="K126" s="117">
        <v>0.14030625202963001</v>
      </c>
    </row>
    <row r="127" spans="1:11">
      <c r="A127" s="8" t="s">
        <v>941</v>
      </c>
      <c r="B127" s="10" t="s">
        <v>942</v>
      </c>
      <c r="C127" s="79">
        <v>3.9459572768074597E-3</v>
      </c>
      <c r="D127" s="80">
        <v>7.1132290477133302E-3</v>
      </c>
      <c r="E127" s="117">
        <v>0.57964994257242397</v>
      </c>
      <c r="F127" s="79">
        <v>1.1640536902983801E-2</v>
      </c>
      <c r="G127" s="80">
        <v>7.3237850614593899E-3</v>
      </c>
      <c r="H127" s="117">
        <v>0.113402867807431</v>
      </c>
      <c r="I127" s="80">
        <v>-3.52814579190576E-3</v>
      </c>
      <c r="J127" s="80">
        <v>7.0335889556682202E-3</v>
      </c>
      <c r="K127" s="117">
        <v>0.61645486130530702</v>
      </c>
    </row>
    <row r="128" spans="1:11">
      <c r="A128" s="8" t="s">
        <v>943</v>
      </c>
      <c r="B128" s="10" t="s">
        <v>944</v>
      </c>
      <c r="C128" s="79">
        <v>-7.7861048107206602E-3</v>
      </c>
      <c r="D128" s="80">
        <v>1.36471902632107E-2</v>
      </c>
      <c r="E128" s="117">
        <v>0.56891269453961701</v>
      </c>
      <c r="F128" s="79">
        <v>1.6557948857274501E-2</v>
      </c>
      <c r="G128" s="80">
        <v>1.20294302960074E-2</v>
      </c>
      <c r="H128" s="117">
        <v>0.17008084530869699</v>
      </c>
      <c r="I128" s="80">
        <v>-7.70153634282034E-3</v>
      </c>
      <c r="J128" s="80">
        <v>1.27059761722514E-2</v>
      </c>
      <c r="K128" s="117">
        <v>0.54506759971855101</v>
      </c>
    </row>
    <row r="129" spans="1:11">
      <c r="A129" s="8" t="s">
        <v>945</v>
      </c>
      <c r="B129" s="10" t="s">
        <v>946</v>
      </c>
      <c r="C129" s="79">
        <v>1.8828972629120499E-3</v>
      </c>
      <c r="D129" s="80">
        <v>5.0355696059530899E-3</v>
      </c>
      <c r="E129" s="117">
        <v>0.70883451058889202</v>
      </c>
      <c r="F129" s="79">
        <v>-3.28787911344825E-3</v>
      </c>
      <c r="G129" s="80">
        <v>4.8641274903411203E-3</v>
      </c>
      <c r="H129" s="117">
        <v>0.49979257805684302</v>
      </c>
      <c r="I129" s="80">
        <v>2.9846444469249101E-3</v>
      </c>
      <c r="J129" s="80">
        <v>5.0417343830303201E-3</v>
      </c>
      <c r="K129" s="117">
        <v>0.55448383344699703</v>
      </c>
    </row>
    <row r="130" spans="1:11">
      <c r="A130" s="8" t="s">
        <v>947</v>
      </c>
      <c r="B130" s="10"/>
      <c r="C130" s="79">
        <v>-1.4030003466977601E-3</v>
      </c>
      <c r="D130" s="80">
        <v>7.6560119777614203E-3</v>
      </c>
      <c r="E130" s="117">
        <v>0.85477007994926602</v>
      </c>
      <c r="F130" s="79">
        <v>9.0510092306188006E-3</v>
      </c>
      <c r="G130" s="80">
        <v>7.2985587340946498E-3</v>
      </c>
      <c r="H130" s="117">
        <v>0.216256265210582</v>
      </c>
      <c r="I130" s="80">
        <v>-6.8510606304296E-3</v>
      </c>
      <c r="J130" s="80">
        <v>7.2113057727830002E-3</v>
      </c>
      <c r="K130" s="117">
        <v>0.34316149945164598</v>
      </c>
    </row>
    <row r="131" spans="1:11">
      <c r="A131" s="8" t="s">
        <v>948</v>
      </c>
      <c r="B131" s="10" t="s">
        <v>949</v>
      </c>
      <c r="C131" s="79">
        <v>-1.6002453861572201E-3</v>
      </c>
      <c r="D131" s="80">
        <v>4.5947922111705701E-3</v>
      </c>
      <c r="E131" s="117">
        <v>0.72797386302754596</v>
      </c>
      <c r="F131" s="79">
        <v>-6.4342688250606499E-3</v>
      </c>
      <c r="G131" s="80">
        <v>4.1113176704827298E-3</v>
      </c>
      <c r="H131" s="117">
        <v>0.119017150579825</v>
      </c>
      <c r="I131" s="80">
        <v>9.1921670802512095E-3</v>
      </c>
      <c r="J131" s="80">
        <v>4.5409217084427696E-3</v>
      </c>
      <c r="K131" s="117">
        <v>4.4182593891938203E-2</v>
      </c>
    </row>
    <row r="132" spans="1:11">
      <c r="A132" s="8" t="s">
        <v>950</v>
      </c>
      <c r="B132" s="10" t="s">
        <v>951</v>
      </c>
      <c r="C132" s="79">
        <v>-1.97513264413372E-3</v>
      </c>
      <c r="D132" s="80">
        <v>1.05776217962612E-2</v>
      </c>
      <c r="E132" s="117">
        <v>0.85204959409189696</v>
      </c>
      <c r="F132" s="79">
        <v>1.12235404325444E-2</v>
      </c>
      <c r="G132" s="80">
        <v>9.9560388589441506E-3</v>
      </c>
      <c r="H132" s="117">
        <v>0.26083970540780799</v>
      </c>
      <c r="I132" s="80">
        <v>-9.5135515782424195E-3</v>
      </c>
      <c r="J132" s="80">
        <v>1.05681591790102E-2</v>
      </c>
      <c r="K132" s="117">
        <v>0.36902106324942202</v>
      </c>
    </row>
    <row r="133" spans="1:11">
      <c r="A133" s="8" t="s">
        <v>952</v>
      </c>
      <c r="B133" s="10" t="s">
        <v>797</v>
      </c>
      <c r="C133" s="79">
        <v>1.8017688010604299E-4</v>
      </c>
      <c r="D133" s="80">
        <v>4.7907316870944303E-3</v>
      </c>
      <c r="E133" s="117">
        <v>0.97003379722266103</v>
      </c>
      <c r="F133" s="79">
        <v>-4.3060957205201898E-3</v>
      </c>
      <c r="G133" s="80">
        <v>4.5095776443842099E-3</v>
      </c>
      <c r="H133" s="117">
        <v>0.34068767089160001</v>
      </c>
      <c r="I133" s="80">
        <v>3.5285765994583999E-3</v>
      </c>
      <c r="J133" s="80">
        <v>4.5925037874711503E-3</v>
      </c>
      <c r="K133" s="117">
        <v>0.44313592922818101</v>
      </c>
    </row>
    <row r="134" spans="1:11">
      <c r="A134" s="8" t="s">
        <v>953</v>
      </c>
      <c r="B134" s="10" t="s">
        <v>954</v>
      </c>
      <c r="C134" s="79">
        <v>4.7455050155237202E-4</v>
      </c>
      <c r="D134" s="80">
        <v>5.9893930727963601E-3</v>
      </c>
      <c r="E134" s="117">
        <v>0.936921600454515</v>
      </c>
      <c r="F134" s="79">
        <v>3.1607826751588299E-3</v>
      </c>
      <c r="G134" s="80">
        <v>5.8581582916109104E-3</v>
      </c>
      <c r="H134" s="117">
        <v>0.59005157551944498</v>
      </c>
      <c r="I134" s="80">
        <v>-4.7641532172151002E-3</v>
      </c>
      <c r="J134" s="80">
        <v>5.9105618612238196E-3</v>
      </c>
      <c r="K134" s="117">
        <v>0.421114276694802</v>
      </c>
    </row>
    <row r="135" spans="1:11">
      <c r="A135" s="8" t="s">
        <v>955</v>
      </c>
      <c r="B135" s="10" t="s">
        <v>956</v>
      </c>
      <c r="C135" s="79">
        <v>-1.25799430526731E-2</v>
      </c>
      <c r="D135" s="80">
        <v>4.5424831960979798E-3</v>
      </c>
      <c r="E135" s="117">
        <v>6.1046517122193304E-3</v>
      </c>
      <c r="F135" s="79">
        <v>-1.2722848519765901E-2</v>
      </c>
      <c r="G135" s="80">
        <v>4.2627958834916902E-3</v>
      </c>
      <c r="H135" s="117">
        <v>3.1602154396930199E-3</v>
      </c>
      <c r="I135" s="80">
        <v>1.2075445832469499E-5</v>
      </c>
      <c r="J135" s="80">
        <v>4.2936105874696899E-3</v>
      </c>
      <c r="K135" s="117">
        <v>0.99775863491245098</v>
      </c>
    </row>
    <row r="136" spans="1:11">
      <c r="A136" s="8" t="s">
        <v>957</v>
      </c>
      <c r="B136" s="10" t="s">
        <v>958</v>
      </c>
      <c r="C136" s="79">
        <v>-6.1337873142352402E-3</v>
      </c>
      <c r="D136" s="80">
        <v>2.5188448435065599E-3</v>
      </c>
      <c r="E136" s="117">
        <v>1.5704018435764001E-2</v>
      </c>
      <c r="F136" s="79">
        <v>-2.8896464929096398E-3</v>
      </c>
      <c r="G136" s="80">
        <v>2.3496364178655898E-3</v>
      </c>
      <c r="H136" s="117">
        <v>0.22008114543313301</v>
      </c>
      <c r="I136" s="80">
        <v>-3.5646890968256601E-3</v>
      </c>
      <c r="J136" s="80">
        <v>2.4664647122731699E-3</v>
      </c>
      <c r="K136" s="117">
        <v>0.14986737090791299</v>
      </c>
    </row>
    <row r="137" spans="1:11">
      <c r="A137" s="8" t="s">
        <v>959</v>
      </c>
      <c r="B137" s="10" t="s">
        <v>960</v>
      </c>
      <c r="C137" s="79">
        <v>-8.7525840519191698E-4</v>
      </c>
      <c r="D137" s="80">
        <v>3.7720230687353301E-3</v>
      </c>
      <c r="E137" s="117">
        <v>0.81672703846204198</v>
      </c>
      <c r="F137" s="79">
        <v>4.1303760809691098E-4</v>
      </c>
      <c r="G137" s="80">
        <v>3.4657279194344501E-3</v>
      </c>
      <c r="H137" s="117">
        <v>0.90524331452148199</v>
      </c>
      <c r="I137" s="80">
        <v>1.1091221642892399E-3</v>
      </c>
      <c r="J137" s="80">
        <v>3.89210001330904E-3</v>
      </c>
      <c r="K137" s="117">
        <v>0.77594463078312503</v>
      </c>
    </row>
    <row r="138" spans="1:11">
      <c r="A138" s="8" t="s">
        <v>961</v>
      </c>
      <c r="B138" s="10" t="s">
        <v>962</v>
      </c>
      <c r="C138" s="79">
        <v>8.5885176589722603E-5</v>
      </c>
      <c r="D138" s="80">
        <v>9.5102383586070406E-3</v>
      </c>
      <c r="E138" s="117">
        <v>0.99280292731827602</v>
      </c>
      <c r="F138" s="79">
        <v>3.9593323826314399E-3</v>
      </c>
      <c r="G138" s="80">
        <v>9.8534038354485699E-3</v>
      </c>
      <c r="H138" s="117">
        <v>0.68820560919656004</v>
      </c>
      <c r="I138" s="80">
        <v>-8.1081697333037599E-3</v>
      </c>
      <c r="J138" s="80">
        <v>1.03847974264795E-2</v>
      </c>
      <c r="K138" s="117">
        <v>0.43579890312304698</v>
      </c>
    </row>
    <row r="139" spans="1:11">
      <c r="A139" s="8" t="s">
        <v>963</v>
      </c>
      <c r="B139" s="10" t="s">
        <v>964</v>
      </c>
      <c r="C139" s="79">
        <v>-1.8088216302516499E-2</v>
      </c>
      <c r="D139" s="80">
        <v>1.1296920355192801E-2</v>
      </c>
      <c r="E139" s="117">
        <v>0.11080237037993999</v>
      </c>
      <c r="F139" s="79">
        <v>-1.24581168684263E-2</v>
      </c>
      <c r="G139" s="80">
        <v>1.0232191481601999E-2</v>
      </c>
      <c r="H139" s="117">
        <v>0.22470280012843699</v>
      </c>
      <c r="I139" s="80">
        <v>-2.6103692757681401E-3</v>
      </c>
      <c r="J139" s="80">
        <v>1.09293351610929E-2</v>
      </c>
      <c r="K139" s="117">
        <v>0.81145775639047102</v>
      </c>
    </row>
    <row r="140" spans="1:11">
      <c r="A140" s="8" t="s">
        <v>965</v>
      </c>
      <c r="B140" s="10"/>
      <c r="C140" s="79">
        <v>-3.2981504524122801E-3</v>
      </c>
      <c r="D140" s="80">
        <v>8.1415459477379905E-3</v>
      </c>
      <c r="E140" s="117">
        <v>0.68580405592711602</v>
      </c>
      <c r="F140" s="79">
        <v>1.25827207734168E-2</v>
      </c>
      <c r="G140" s="80">
        <v>7.8076247565269999E-3</v>
      </c>
      <c r="H140" s="117">
        <v>0.108484227367918</v>
      </c>
      <c r="I140" s="80">
        <v>-1.39835847041083E-2</v>
      </c>
      <c r="J140" s="80">
        <v>8.5573746132860794E-3</v>
      </c>
      <c r="K140" s="117">
        <v>0.103708758046525</v>
      </c>
    </row>
    <row r="141" spans="1:11">
      <c r="A141" s="8" t="s">
        <v>966</v>
      </c>
      <c r="B141" s="10" t="s">
        <v>967</v>
      </c>
      <c r="C141" s="79">
        <v>-1.0092059979104499E-2</v>
      </c>
      <c r="D141" s="80">
        <v>6.6310388411338099E-3</v>
      </c>
      <c r="E141" s="117">
        <v>0.12949304726324801</v>
      </c>
      <c r="F141" s="79">
        <v>-5.4722364598362499E-3</v>
      </c>
      <c r="G141" s="80">
        <v>6.4379152519998999E-3</v>
      </c>
      <c r="H141" s="117">
        <v>0.39625278989486101</v>
      </c>
      <c r="I141" s="80">
        <v>-7.1049743338147398E-3</v>
      </c>
      <c r="J141" s="80">
        <v>6.3436894120055699E-3</v>
      </c>
      <c r="K141" s="117">
        <v>0.26396647704257598</v>
      </c>
    </row>
    <row r="142" spans="1:11">
      <c r="A142" s="8" t="s">
        <v>968</v>
      </c>
      <c r="B142" s="10" t="s">
        <v>969</v>
      </c>
      <c r="C142" s="79">
        <v>-2.8442948754246701E-3</v>
      </c>
      <c r="D142" s="80">
        <v>5.6732554319610697E-3</v>
      </c>
      <c r="E142" s="117">
        <v>0.61663442879458497</v>
      </c>
      <c r="F142" s="79">
        <v>-5.8394577221847297E-3</v>
      </c>
      <c r="G142" s="80">
        <v>5.7895618515482099E-3</v>
      </c>
      <c r="H142" s="117">
        <v>0.31426595583740002</v>
      </c>
      <c r="I142" s="80">
        <v>1.3452452428920901E-2</v>
      </c>
      <c r="J142" s="80">
        <v>5.8755576334905898E-3</v>
      </c>
      <c r="K142" s="117">
        <v>2.3021938711338698E-2</v>
      </c>
    </row>
    <row r="143" spans="1:11">
      <c r="A143" s="8" t="s">
        <v>970</v>
      </c>
      <c r="B143" s="10" t="s">
        <v>666</v>
      </c>
      <c r="C143" s="79">
        <v>3.7180263927325198E-3</v>
      </c>
      <c r="D143" s="80">
        <v>3.4832926143568998E-3</v>
      </c>
      <c r="E143" s="117">
        <v>0.28698811429252602</v>
      </c>
      <c r="F143" s="79">
        <v>1.1727529962174701E-3</v>
      </c>
      <c r="G143" s="80">
        <v>3.1946742972830101E-3</v>
      </c>
      <c r="H143" s="117">
        <v>0.71390012763618205</v>
      </c>
      <c r="I143" s="80">
        <v>1.9883497103035698E-3</v>
      </c>
      <c r="J143" s="80">
        <v>3.4342163992597502E-3</v>
      </c>
      <c r="K143" s="117">
        <v>0.563210245317741</v>
      </c>
    </row>
    <row r="144" spans="1:11">
      <c r="A144" s="8" t="s">
        <v>971</v>
      </c>
      <c r="B144" s="10" t="s">
        <v>972</v>
      </c>
      <c r="C144" s="79">
        <v>8.9685477238217405E-4</v>
      </c>
      <c r="D144" s="80">
        <v>6.6445321351836497E-3</v>
      </c>
      <c r="E144" s="117">
        <v>0.89275627272737101</v>
      </c>
      <c r="F144" s="79">
        <v>5.5800001073986298E-3</v>
      </c>
      <c r="G144" s="80">
        <v>6.1451679333822899E-3</v>
      </c>
      <c r="H144" s="117">
        <v>0.36485582211073597</v>
      </c>
      <c r="I144" s="80">
        <v>-2.6071873716931298E-3</v>
      </c>
      <c r="J144" s="80">
        <v>6.9906215445802097E-3</v>
      </c>
      <c r="K144" s="117">
        <v>0.70955110455797699</v>
      </c>
    </row>
    <row r="145" spans="1:11">
      <c r="A145" s="8" t="s">
        <v>973</v>
      </c>
      <c r="B145" s="10" t="s">
        <v>974</v>
      </c>
      <c r="C145" s="79">
        <v>-8.7597589239238292E-3</v>
      </c>
      <c r="D145" s="80">
        <v>6.71150061493846E-3</v>
      </c>
      <c r="E145" s="117">
        <v>0.19323116818647801</v>
      </c>
      <c r="F145" s="79">
        <v>1.8564992468077799E-3</v>
      </c>
      <c r="G145" s="80">
        <v>6.8032151552623998E-3</v>
      </c>
      <c r="H145" s="117">
        <v>0.78519836143826505</v>
      </c>
      <c r="I145" s="80">
        <v>-8.7027556469238994E-3</v>
      </c>
      <c r="J145" s="80">
        <v>6.4463641860481296E-3</v>
      </c>
      <c r="K145" s="117">
        <v>0.17844082813953099</v>
      </c>
    </row>
    <row r="146" spans="1:11">
      <c r="A146" s="8" t="s">
        <v>975</v>
      </c>
      <c r="B146" s="10" t="s">
        <v>976</v>
      </c>
      <c r="C146" s="79">
        <v>-1.8787265534657E-3</v>
      </c>
      <c r="D146" s="80">
        <v>8.5947197990581103E-3</v>
      </c>
      <c r="E146" s="117">
        <v>0.82717524765419403</v>
      </c>
      <c r="F146" s="79">
        <v>3.9731265767184798E-3</v>
      </c>
      <c r="G146" s="80">
        <v>8.2039493610724604E-3</v>
      </c>
      <c r="H146" s="117">
        <v>0.62865880612437097</v>
      </c>
      <c r="I146" s="80">
        <v>-6.2481785326996397E-3</v>
      </c>
      <c r="J146" s="80">
        <v>7.4604423256455603E-3</v>
      </c>
      <c r="K146" s="117">
        <v>0.40324165309193599</v>
      </c>
    </row>
    <row r="147" spans="1:11">
      <c r="A147" s="8" t="s">
        <v>977</v>
      </c>
      <c r="B147" s="10" t="s">
        <v>978</v>
      </c>
      <c r="C147" s="79">
        <v>-2.6664990733432899E-3</v>
      </c>
      <c r="D147" s="80">
        <v>5.5255302497862696E-3</v>
      </c>
      <c r="E147" s="117">
        <v>0.62988419134946405</v>
      </c>
      <c r="F147" s="79">
        <v>-2.54142208389523E-3</v>
      </c>
      <c r="G147" s="80">
        <v>6.5878392753954797E-3</v>
      </c>
      <c r="H147" s="117">
        <v>0.70003632530379101</v>
      </c>
      <c r="I147" s="80">
        <v>7.8752513757816191E-3</v>
      </c>
      <c r="J147" s="80">
        <v>5.9404973246931503E-3</v>
      </c>
      <c r="K147" s="117">
        <v>0.18636293784916699</v>
      </c>
    </row>
    <row r="148" spans="1:11">
      <c r="A148" s="8" t="s">
        <v>979</v>
      </c>
      <c r="B148" s="10" t="s">
        <v>980</v>
      </c>
      <c r="C148" s="79">
        <v>-9.7559175037225804E-3</v>
      </c>
      <c r="D148" s="80">
        <v>7.0955320350212202E-3</v>
      </c>
      <c r="E148" s="117">
        <v>0.17057532300214601</v>
      </c>
      <c r="F148" s="79">
        <v>2.9784279000313901E-4</v>
      </c>
      <c r="G148" s="80">
        <v>5.8532478927366197E-3</v>
      </c>
      <c r="H148" s="117">
        <v>0.95946350909923805</v>
      </c>
      <c r="I148" s="80">
        <v>-1.8974358112171099E-2</v>
      </c>
      <c r="J148" s="80">
        <v>6.6165580135577502E-3</v>
      </c>
      <c r="K148" s="117">
        <v>4.5501411498349003E-3</v>
      </c>
    </row>
    <row r="149" spans="1:11">
      <c r="A149" s="8" t="s">
        <v>981</v>
      </c>
      <c r="B149" s="10" t="s">
        <v>982</v>
      </c>
      <c r="C149" s="79">
        <v>2.3698335194824401E-3</v>
      </c>
      <c r="D149" s="80">
        <v>6.8047896133009303E-3</v>
      </c>
      <c r="E149" s="117">
        <v>0.72798442961120802</v>
      </c>
      <c r="F149" s="79">
        <v>1.45172629020535E-3</v>
      </c>
      <c r="G149" s="80">
        <v>6.0158226734621598E-3</v>
      </c>
      <c r="H149" s="117">
        <v>0.80953345851246505</v>
      </c>
      <c r="I149" s="80">
        <v>2.4746708792426401E-3</v>
      </c>
      <c r="J149" s="80">
        <v>6.3648571987969804E-3</v>
      </c>
      <c r="K149" s="117">
        <v>0.69780902970214198</v>
      </c>
    </row>
    <row r="150" spans="1:11">
      <c r="A150" s="8" t="s">
        <v>983</v>
      </c>
      <c r="B150" s="10"/>
      <c r="C150" s="79">
        <v>-6.0826659614258097E-3</v>
      </c>
      <c r="D150" s="80">
        <v>6.9959194352423801E-3</v>
      </c>
      <c r="E150" s="117">
        <v>0.38556129693820701</v>
      </c>
      <c r="F150" s="79">
        <v>-1.3469893179418799E-2</v>
      </c>
      <c r="G150" s="80">
        <v>7.2722440862346902E-3</v>
      </c>
      <c r="H150" s="117">
        <v>6.5332154831226494E-2</v>
      </c>
      <c r="I150" s="80">
        <v>1.9486171712445498E-2</v>
      </c>
      <c r="J150" s="80">
        <v>6.9672619899789597E-3</v>
      </c>
      <c r="K150" s="117">
        <v>5.6310464499046897E-3</v>
      </c>
    </row>
    <row r="151" spans="1:11">
      <c r="A151" s="8" t="s">
        <v>984</v>
      </c>
      <c r="B151" s="142" t="s">
        <v>985</v>
      </c>
      <c r="C151" s="79">
        <v>-8.7828649422386496E-3</v>
      </c>
      <c r="D151" s="80">
        <v>1.4825369274954E-2</v>
      </c>
      <c r="E151" s="117">
        <v>0.554188216168083</v>
      </c>
      <c r="F151" s="79">
        <v>-2.17221726441152E-2</v>
      </c>
      <c r="G151" s="80">
        <v>1.39803807133767E-2</v>
      </c>
      <c r="H151" s="117">
        <v>0.121678970461488</v>
      </c>
      <c r="I151" s="80">
        <v>8.2422766007911406E-3</v>
      </c>
      <c r="J151" s="80">
        <v>1.5958023219582101E-2</v>
      </c>
      <c r="K151" s="117">
        <v>0.60604046415164403</v>
      </c>
    </row>
    <row r="152" spans="1:11">
      <c r="A152" s="8" t="s">
        <v>986</v>
      </c>
      <c r="B152" s="10" t="s">
        <v>878</v>
      </c>
      <c r="C152" s="79">
        <v>1.5550682778765E-3</v>
      </c>
      <c r="D152" s="80">
        <v>1.1956695612702301E-3</v>
      </c>
      <c r="E152" s="117">
        <v>0.19480528788759099</v>
      </c>
      <c r="F152" s="79">
        <v>2.6714877037196098E-4</v>
      </c>
      <c r="G152" s="80">
        <v>1.2443530276271E-3</v>
      </c>
      <c r="H152" s="117">
        <v>0.83021135739691099</v>
      </c>
      <c r="I152" s="80">
        <v>1.75125165586542E-3</v>
      </c>
      <c r="J152" s="80">
        <v>1.2123372009164501E-3</v>
      </c>
      <c r="K152" s="117">
        <v>0.15006644010680001</v>
      </c>
    </row>
    <row r="153" spans="1:11">
      <c r="A153" s="8" t="s">
        <v>987</v>
      </c>
      <c r="B153" s="10" t="s">
        <v>988</v>
      </c>
      <c r="C153" s="79">
        <v>5.35851506631175E-4</v>
      </c>
      <c r="D153" s="80">
        <v>1.0639055478321401E-3</v>
      </c>
      <c r="E153" s="117">
        <v>0.61501239442649902</v>
      </c>
      <c r="F153" s="79">
        <v>-4.6371607100203599E-5</v>
      </c>
      <c r="G153" s="80">
        <v>1.0571888354941601E-3</v>
      </c>
      <c r="H153" s="117">
        <v>0.96505362952215101</v>
      </c>
      <c r="I153" s="80">
        <v>9.7888834221961205E-4</v>
      </c>
      <c r="J153" s="80">
        <v>1.0885262874064201E-3</v>
      </c>
      <c r="K153" s="117">
        <v>0.36952378075584502</v>
      </c>
    </row>
    <row r="154" spans="1:11">
      <c r="A154" s="8" t="s">
        <v>989</v>
      </c>
      <c r="B154" s="10" t="s">
        <v>990</v>
      </c>
      <c r="C154" s="79">
        <v>-5.2176384286280698E-3</v>
      </c>
      <c r="D154" s="80">
        <v>4.83096465845441E-3</v>
      </c>
      <c r="E154" s="117">
        <v>0.28132867671301498</v>
      </c>
      <c r="F154" s="79">
        <v>6.5425275227413201E-4</v>
      </c>
      <c r="G154" s="80">
        <v>4.6714520223516496E-3</v>
      </c>
      <c r="H154" s="117">
        <v>0.88874595354078201</v>
      </c>
      <c r="I154" s="80">
        <v>-6.5317340010275001E-3</v>
      </c>
      <c r="J154" s="80">
        <v>4.4870736023698296E-3</v>
      </c>
      <c r="K154" s="117">
        <v>0.146947252356632</v>
      </c>
    </row>
    <row r="155" spans="1:11">
      <c r="A155" s="8" t="s">
        <v>991</v>
      </c>
      <c r="B155" s="10" t="s">
        <v>992</v>
      </c>
      <c r="C155" s="79">
        <v>2.3746778447207399E-3</v>
      </c>
      <c r="D155" s="80">
        <v>5.9321537973162303E-3</v>
      </c>
      <c r="E155" s="117">
        <v>0.68932668721727697</v>
      </c>
      <c r="F155" s="79">
        <v>-3.30927653205852E-3</v>
      </c>
      <c r="G155" s="80">
        <v>5.2473871791289799E-3</v>
      </c>
      <c r="H155" s="117">
        <v>0.52892259403657405</v>
      </c>
      <c r="I155" s="80">
        <v>8.3572487978870302E-3</v>
      </c>
      <c r="J155" s="80">
        <v>5.4698488714080198E-3</v>
      </c>
      <c r="K155" s="117">
        <v>0.12802026311928399</v>
      </c>
    </row>
    <row r="156" spans="1:11">
      <c r="A156" s="8" t="s">
        <v>993</v>
      </c>
      <c r="B156" s="10" t="s">
        <v>930</v>
      </c>
      <c r="C156" s="79">
        <v>-2.0606603135305901E-3</v>
      </c>
      <c r="D156" s="80">
        <v>4.2559282226300801E-3</v>
      </c>
      <c r="E156" s="117">
        <v>0.62874458246937304</v>
      </c>
      <c r="F156" s="79">
        <v>-4.71967492968385E-3</v>
      </c>
      <c r="G156" s="80">
        <v>3.6867349987603701E-3</v>
      </c>
      <c r="H156" s="117">
        <v>0.20183112029728301</v>
      </c>
      <c r="I156" s="80">
        <v>2.43593736732803E-3</v>
      </c>
      <c r="J156" s="80">
        <v>3.7318700771292899E-3</v>
      </c>
      <c r="K156" s="117">
        <v>0.51462517240015204</v>
      </c>
    </row>
    <row r="157" spans="1:11">
      <c r="A157" s="8" t="s">
        <v>994</v>
      </c>
      <c r="B157" s="10" t="s">
        <v>995</v>
      </c>
      <c r="C157" s="79">
        <v>8.7814156662549495E-3</v>
      </c>
      <c r="D157" s="80">
        <v>3.1855780863475902E-3</v>
      </c>
      <c r="E157" s="117">
        <v>6.3518903954235999E-3</v>
      </c>
      <c r="F157" s="79">
        <v>3.48615961203292E-3</v>
      </c>
      <c r="G157" s="80">
        <v>2.9874433930466098E-3</v>
      </c>
      <c r="H157" s="117">
        <v>0.24452847294682101</v>
      </c>
      <c r="I157" s="80">
        <v>4.1978313193837598E-3</v>
      </c>
      <c r="J157" s="80">
        <v>3.6629800923994901E-3</v>
      </c>
      <c r="K157" s="117">
        <v>0.25307481280025301</v>
      </c>
    </row>
    <row r="158" spans="1:11">
      <c r="A158" s="8" t="s">
        <v>996</v>
      </c>
      <c r="B158" s="10" t="s">
        <v>997</v>
      </c>
      <c r="C158" s="79">
        <v>1.2517966701791801E-3</v>
      </c>
      <c r="D158" s="80">
        <v>7.7742178089819898E-3</v>
      </c>
      <c r="E158" s="117">
        <v>0.87222896377787995</v>
      </c>
      <c r="F158" s="79">
        <v>1.78377715679938E-3</v>
      </c>
      <c r="G158" s="80">
        <v>6.8629817791614903E-3</v>
      </c>
      <c r="H158" s="117">
        <v>0.79517411286249995</v>
      </c>
      <c r="I158" s="80">
        <v>1.0293471944234399E-3</v>
      </c>
      <c r="J158" s="80">
        <v>7.6900150121976202E-3</v>
      </c>
      <c r="K158" s="117">
        <v>0.89364301898122001</v>
      </c>
    </row>
    <row r="159" spans="1:11">
      <c r="A159" s="8" t="s">
        <v>998</v>
      </c>
      <c r="B159" s="10" t="s">
        <v>884</v>
      </c>
      <c r="C159" s="79">
        <v>4.9441831332082799E-3</v>
      </c>
      <c r="D159" s="80">
        <v>8.60817449042592E-3</v>
      </c>
      <c r="E159" s="117">
        <v>0.56632815775826195</v>
      </c>
      <c r="F159" s="79">
        <v>8.4076550335298005E-3</v>
      </c>
      <c r="G159" s="80">
        <v>8.9710562072219807E-3</v>
      </c>
      <c r="H159" s="117">
        <v>0.349694035105589</v>
      </c>
      <c r="I159" s="80">
        <v>-8.2309316069758293E-3</v>
      </c>
      <c r="J159" s="80">
        <v>8.9370177294349692E-3</v>
      </c>
      <c r="K159" s="117">
        <v>0.35809607754218498</v>
      </c>
    </row>
    <row r="160" spans="1:11">
      <c r="A160" s="8" t="s">
        <v>999</v>
      </c>
      <c r="B160" s="10" t="s">
        <v>1000</v>
      </c>
      <c r="C160" s="79">
        <v>-5.36092677568755E-3</v>
      </c>
      <c r="D160" s="80">
        <v>4.1580127755891398E-3</v>
      </c>
      <c r="E160" s="117">
        <v>0.19872581337234099</v>
      </c>
      <c r="F160" s="79">
        <v>-7.1655130450061499E-3</v>
      </c>
      <c r="G160" s="80">
        <v>4.0128409777636801E-3</v>
      </c>
      <c r="H160" s="117">
        <v>7.5593027575914101E-2</v>
      </c>
      <c r="I160" s="80">
        <v>3.8007776102758802E-3</v>
      </c>
      <c r="J160" s="80">
        <v>3.63182488332432E-3</v>
      </c>
      <c r="K160" s="117">
        <v>0.29655346996444198</v>
      </c>
    </row>
    <row r="161" spans="1:11">
      <c r="A161" s="8" t="s">
        <v>1001</v>
      </c>
      <c r="B161" s="10" t="s">
        <v>1002</v>
      </c>
      <c r="C161" s="79">
        <v>1.26573514993096E-3</v>
      </c>
      <c r="D161" s="80">
        <v>7.8983455423050908E-3</v>
      </c>
      <c r="E161" s="117">
        <v>0.87283140664082703</v>
      </c>
      <c r="F161" s="79">
        <v>6.4188403010661198E-4</v>
      </c>
      <c r="G161" s="80">
        <v>7.0550392423893698E-3</v>
      </c>
      <c r="H161" s="117">
        <v>0.92758941443796705</v>
      </c>
      <c r="I161" s="80">
        <v>5.7344856468352602E-4</v>
      </c>
      <c r="J161" s="80">
        <v>6.75346519117074E-3</v>
      </c>
      <c r="K161" s="117">
        <v>0.93241094049105</v>
      </c>
    </row>
    <row r="162" spans="1:11">
      <c r="A162" s="8" t="s">
        <v>1003</v>
      </c>
      <c r="B162" s="10"/>
      <c r="C162" s="79">
        <v>1.6874302384074499E-2</v>
      </c>
      <c r="D162" s="80">
        <v>9.8499405186168506E-3</v>
      </c>
      <c r="E162" s="117">
        <v>8.8122259116582294E-2</v>
      </c>
      <c r="F162" s="79">
        <v>4.7938355463355503E-3</v>
      </c>
      <c r="G162" s="80">
        <v>8.6872422995779696E-3</v>
      </c>
      <c r="H162" s="117">
        <v>0.58162858783113902</v>
      </c>
      <c r="I162" s="80">
        <v>1.25467511431343E-2</v>
      </c>
      <c r="J162" s="80">
        <v>9.9384107343339304E-3</v>
      </c>
      <c r="K162" s="117">
        <v>0.20816088699193999</v>
      </c>
    </row>
    <row r="163" spans="1:11">
      <c r="A163" s="8" t="s">
        <v>1004</v>
      </c>
      <c r="B163" s="10" t="s">
        <v>1005</v>
      </c>
      <c r="C163" s="79">
        <v>-2.7160179857029999E-3</v>
      </c>
      <c r="D163" s="80">
        <v>9.4005074421002598E-3</v>
      </c>
      <c r="E163" s="117">
        <v>0.77291782550870403</v>
      </c>
      <c r="F163" s="79">
        <v>-6.6918821469585301E-3</v>
      </c>
      <c r="G163" s="80">
        <v>9.6627516816067197E-3</v>
      </c>
      <c r="H163" s="117">
        <v>0.48932613585209001</v>
      </c>
      <c r="I163" s="80">
        <v>1.2443451145679201E-2</v>
      </c>
      <c r="J163" s="80">
        <v>9.7374376306194801E-3</v>
      </c>
      <c r="K163" s="117">
        <v>0.20267000238952801</v>
      </c>
    </row>
    <row r="164" spans="1:11">
      <c r="A164" s="8" t="s">
        <v>1006</v>
      </c>
      <c r="B164" s="10" t="s">
        <v>746</v>
      </c>
      <c r="C164" s="79">
        <v>3.8758783357987097E-5</v>
      </c>
      <c r="D164" s="80">
        <v>2.82394068859965E-3</v>
      </c>
      <c r="E164" s="117">
        <v>0.98906247919148405</v>
      </c>
      <c r="F164" s="79">
        <v>1.4801258339938799E-3</v>
      </c>
      <c r="G164" s="80">
        <v>2.9800765063837898E-3</v>
      </c>
      <c r="H164" s="117">
        <v>0.619929016489425</v>
      </c>
      <c r="I164" s="80">
        <v>2.2389443146221601E-4</v>
      </c>
      <c r="J164" s="80">
        <v>2.8009294432748502E-3</v>
      </c>
      <c r="K164" s="117">
        <v>0.93636670988412796</v>
      </c>
    </row>
    <row r="165" spans="1:11">
      <c r="A165" s="8" t="s">
        <v>1007</v>
      </c>
      <c r="B165" s="10" t="s">
        <v>1008</v>
      </c>
      <c r="C165" s="79">
        <v>-2.7338286628363199E-3</v>
      </c>
      <c r="D165" s="80">
        <v>7.1291679145602501E-3</v>
      </c>
      <c r="E165" s="117">
        <v>0.701747824369919</v>
      </c>
      <c r="F165" s="79">
        <v>6.4741479907754898E-3</v>
      </c>
      <c r="G165" s="80">
        <v>7.4596790896332803E-3</v>
      </c>
      <c r="H165" s="117">
        <v>0.38640280824696399</v>
      </c>
      <c r="I165" s="80">
        <v>-1.2348231798971199E-2</v>
      </c>
      <c r="J165" s="80">
        <v>6.3702486123841297E-3</v>
      </c>
      <c r="K165" s="117">
        <v>5.3887196966725899E-2</v>
      </c>
    </row>
    <row r="166" spans="1:11">
      <c r="A166" s="8" t="s">
        <v>1009</v>
      </c>
      <c r="B166" s="10" t="s">
        <v>1010</v>
      </c>
      <c r="C166" s="79">
        <v>-1.44011144834963E-2</v>
      </c>
      <c r="D166" s="80">
        <v>5.1219605309362898E-3</v>
      </c>
      <c r="E166" s="117">
        <v>5.3869526342393698E-3</v>
      </c>
      <c r="F166" s="79">
        <v>-8.3018088676504592E-3</v>
      </c>
      <c r="G166" s="80">
        <v>4.9278313379101102E-3</v>
      </c>
      <c r="H166" s="117">
        <v>9.3495237641049E-2</v>
      </c>
      <c r="I166" s="80">
        <v>-1.8234733261033499E-4</v>
      </c>
      <c r="J166" s="80">
        <v>4.8747323015721497E-3</v>
      </c>
      <c r="K166" s="117">
        <v>0.97019582045378805</v>
      </c>
    </row>
    <row r="167" spans="1:11">
      <c r="A167" s="8" t="s">
        <v>1011</v>
      </c>
      <c r="B167" s="10" t="s">
        <v>1012</v>
      </c>
      <c r="C167" s="79">
        <v>4.3637912223218299E-3</v>
      </c>
      <c r="D167" s="80">
        <v>6.8105127111874201E-3</v>
      </c>
      <c r="E167" s="117">
        <v>0.52236866819043304</v>
      </c>
      <c r="F167" s="79">
        <v>4.92817592093655E-3</v>
      </c>
      <c r="G167" s="80">
        <v>6.4322121487149003E-3</v>
      </c>
      <c r="H167" s="117">
        <v>0.444395830155906</v>
      </c>
      <c r="I167" s="80">
        <v>5.0618454492929801E-3</v>
      </c>
      <c r="J167" s="80">
        <v>6.85992021823643E-3</v>
      </c>
      <c r="K167" s="117">
        <v>0.46139160710208799</v>
      </c>
    </row>
    <row r="168" spans="1:11">
      <c r="A168" s="8" t="s">
        <v>1013</v>
      </c>
      <c r="B168" s="10" t="s">
        <v>1014</v>
      </c>
      <c r="C168" s="79">
        <v>-8.8366197114412293E-3</v>
      </c>
      <c r="D168" s="80">
        <v>7.6832816688001604E-3</v>
      </c>
      <c r="E168" s="117">
        <v>0.25137042727599102</v>
      </c>
      <c r="F168" s="79">
        <v>-1.9254025834768498E-2</v>
      </c>
      <c r="G168" s="80">
        <v>7.4390809055230704E-3</v>
      </c>
      <c r="H168" s="117">
        <v>1.02899952021905E-2</v>
      </c>
      <c r="I168" s="80">
        <v>1.48492142655336E-2</v>
      </c>
      <c r="J168" s="80">
        <v>7.8944888052308003E-3</v>
      </c>
      <c r="K168" s="117">
        <v>6.1335525512916399E-2</v>
      </c>
    </row>
    <row r="169" spans="1:11">
      <c r="A169" s="8" t="s">
        <v>1015</v>
      </c>
      <c r="B169" s="10" t="s">
        <v>1016</v>
      </c>
      <c r="C169" s="79">
        <v>-1.12762973987357E-2</v>
      </c>
      <c r="D169" s="80">
        <v>1.1506706861430399E-2</v>
      </c>
      <c r="E169" s="117">
        <v>0.32819439343718099</v>
      </c>
      <c r="F169" s="79">
        <v>2.31099280620547E-2</v>
      </c>
      <c r="G169" s="80">
        <v>1.05415300127142E-2</v>
      </c>
      <c r="H169" s="117">
        <v>2.9408479784156501E-2</v>
      </c>
      <c r="I169" s="80">
        <v>-3.0320786566268101E-2</v>
      </c>
      <c r="J169" s="80">
        <v>1.02917918846084E-2</v>
      </c>
      <c r="K169" s="117">
        <v>3.5742238681304201E-3</v>
      </c>
    </row>
    <row r="170" spans="1:11">
      <c r="A170" s="8" t="s">
        <v>1017</v>
      </c>
      <c r="B170" s="10"/>
      <c r="C170" s="79">
        <v>6.57277104367793E-3</v>
      </c>
      <c r="D170" s="80">
        <v>8.7189817499413406E-3</v>
      </c>
      <c r="E170" s="117">
        <v>0.45176266463152698</v>
      </c>
      <c r="F170" s="79">
        <v>-1.28742718498745E-2</v>
      </c>
      <c r="G170" s="80">
        <v>8.2853132689975195E-3</v>
      </c>
      <c r="H170" s="117">
        <v>0.121653805919095</v>
      </c>
      <c r="I170" s="80">
        <v>1.88732490887157E-2</v>
      </c>
      <c r="J170" s="80">
        <v>8.1583677728563394E-3</v>
      </c>
      <c r="K170" s="117">
        <v>2.16524401807483E-2</v>
      </c>
    </row>
    <row r="171" spans="1:11">
      <c r="A171" s="8" t="s">
        <v>1018</v>
      </c>
      <c r="B171" s="10" t="s">
        <v>1019</v>
      </c>
      <c r="C171" s="79">
        <v>5.6822086501352002E-3</v>
      </c>
      <c r="D171" s="80">
        <v>4.7521840062054099E-3</v>
      </c>
      <c r="E171" s="117">
        <v>0.23312299240784801</v>
      </c>
      <c r="F171" s="79">
        <v>9.3265213182930108E-3</v>
      </c>
      <c r="G171" s="80">
        <v>4.7214327567198303E-3</v>
      </c>
      <c r="H171" s="117">
        <v>4.9477871827509401E-2</v>
      </c>
      <c r="I171" s="80">
        <v>-1.9668032507772601E-3</v>
      </c>
      <c r="J171" s="80">
        <v>4.5569958307399997E-3</v>
      </c>
      <c r="K171" s="117">
        <v>0.66646608763381898</v>
      </c>
    </row>
    <row r="172" spans="1:11">
      <c r="A172" s="8" t="s">
        <v>1020</v>
      </c>
      <c r="B172" s="10"/>
      <c r="C172" s="79">
        <v>-8.7876650228087202E-3</v>
      </c>
      <c r="D172" s="80">
        <v>6.0357505859261499E-3</v>
      </c>
      <c r="E172" s="117">
        <v>0.14686249223901199</v>
      </c>
      <c r="F172" s="79">
        <v>-9.2779864131003892E-3</v>
      </c>
      <c r="G172" s="80">
        <v>5.9224236359662298E-3</v>
      </c>
      <c r="H172" s="117">
        <v>0.118648909669193</v>
      </c>
      <c r="I172" s="80">
        <v>3.6098727497778501E-3</v>
      </c>
      <c r="J172" s="80">
        <v>5.8431814196366703E-3</v>
      </c>
      <c r="K172" s="117">
        <v>0.53736917029690201</v>
      </c>
    </row>
    <row r="173" spans="1:11">
      <c r="A173" s="8" t="s">
        <v>1021</v>
      </c>
      <c r="B173" s="10" t="s">
        <v>1022</v>
      </c>
      <c r="C173" s="79">
        <v>-5.9424931275593599E-3</v>
      </c>
      <c r="D173" s="80">
        <v>4.9527951965855797E-3</v>
      </c>
      <c r="E173" s="117">
        <v>0.231521398887963</v>
      </c>
      <c r="F173" s="79">
        <v>-1.34947136505818E-2</v>
      </c>
      <c r="G173" s="80">
        <v>4.7931227079517098E-3</v>
      </c>
      <c r="H173" s="117">
        <v>5.3134238461990503E-3</v>
      </c>
      <c r="I173" s="80">
        <v>1.2284628613768601E-2</v>
      </c>
      <c r="J173" s="80">
        <v>4.9318283376470198E-3</v>
      </c>
      <c r="K173" s="117">
        <v>1.35026912726652E-2</v>
      </c>
    </row>
    <row r="174" spans="1:11">
      <c r="A174" s="8" t="s">
        <v>1023</v>
      </c>
      <c r="B174" s="10"/>
      <c r="C174" s="79">
        <v>-6.9059217092166201E-3</v>
      </c>
      <c r="D174" s="80">
        <v>6.5989881377591601E-3</v>
      </c>
      <c r="E174" s="117">
        <v>0.296494406840767</v>
      </c>
      <c r="F174" s="79">
        <v>-7.6027477211847499E-3</v>
      </c>
      <c r="G174" s="80">
        <v>6.2626538406366202E-3</v>
      </c>
      <c r="H174" s="117">
        <v>0.226056460130453</v>
      </c>
      <c r="I174" s="80">
        <v>9.904050290656741E-4</v>
      </c>
      <c r="J174" s="80">
        <v>6.8522719047525403E-3</v>
      </c>
      <c r="K174" s="117">
        <v>0.88521269049648399</v>
      </c>
    </row>
    <row r="175" spans="1:11">
      <c r="A175" s="8" t="s">
        <v>1024</v>
      </c>
      <c r="B175" s="10" t="s">
        <v>1025</v>
      </c>
      <c r="C175" s="79">
        <v>1.95134759780738E-3</v>
      </c>
      <c r="D175" s="80">
        <v>4.5014072177823198E-3</v>
      </c>
      <c r="E175" s="117">
        <v>0.66508623610337603</v>
      </c>
      <c r="F175" s="79">
        <v>4.3997697776910899E-3</v>
      </c>
      <c r="G175" s="80">
        <v>4.1645354221936104E-3</v>
      </c>
      <c r="H175" s="117">
        <v>0.29190554535477498</v>
      </c>
      <c r="I175" s="80">
        <v>-5.1738889224176704E-4</v>
      </c>
      <c r="J175" s="80">
        <v>4.6654343659117102E-3</v>
      </c>
      <c r="K175" s="117">
        <v>0.91180091603878899</v>
      </c>
    </row>
    <row r="176" spans="1:11">
      <c r="A176" s="8" t="s">
        <v>1026</v>
      </c>
      <c r="B176" s="10" t="s">
        <v>1027</v>
      </c>
      <c r="C176" s="79">
        <v>1.9336176156468799E-3</v>
      </c>
      <c r="D176" s="80">
        <v>1.68212274263494E-3</v>
      </c>
      <c r="E176" s="117">
        <v>0.25162169354063102</v>
      </c>
      <c r="F176" s="79">
        <v>4.9477311852589396E-4</v>
      </c>
      <c r="G176" s="80">
        <v>1.6570020466712999E-3</v>
      </c>
      <c r="H176" s="117">
        <v>0.76553173250121997</v>
      </c>
      <c r="I176" s="80">
        <v>1.9602890791526099E-3</v>
      </c>
      <c r="J176" s="80">
        <v>1.8830508330504401E-3</v>
      </c>
      <c r="K176" s="117">
        <v>0.29904111171553099</v>
      </c>
    </row>
    <row r="177" spans="1:11">
      <c r="A177" s="8" t="s">
        <v>1028</v>
      </c>
      <c r="B177" s="10"/>
      <c r="C177" s="79">
        <v>-7.4413716747447102E-3</v>
      </c>
      <c r="D177" s="80">
        <v>8.6818290906744301E-3</v>
      </c>
      <c r="E177" s="117">
        <v>0.39232849492281802</v>
      </c>
      <c r="F177" s="79">
        <v>-2.39793909265822E-3</v>
      </c>
      <c r="G177" s="80">
        <v>7.9188861134547803E-3</v>
      </c>
      <c r="H177" s="117">
        <v>0.76231879063945296</v>
      </c>
      <c r="I177" s="80">
        <v>-2.5381051883136001E-3</v>
      </c>
      <c r="J177" s="80">
        <v>8.4362182561941706E-3</v>
      </c>
      <c r="K177" s="117">
        <v>0.76381477883998306</v>
      </c>
    </row>
    <row r="178" spans="1:11">
      <c r="A178" s="8" t="s">
        <v>1029</v>
      </c>
      <c r="B178" s="10" t="s">
        <v>1030</v>
      </c>
      <c r="C178" s="79">
        <v>1.62990067195508E-3</v>
      </c>
      <c r="D178" s="80">
        <v>4.4107727596257003E-3</v>
      </c>
      <c r="E178" s="117">
        <v>0.71209683523524103</v>
      </c>
      <c r="F178" s="79">
        <v>4.2607752313411499E-3</v>
      </c>
      <c r="G178" s="80">
        <v>4.4554992296631504E-3</v>
      </c>
      <c r="H178" s="117">
        <v>0.33998223865036697</v>
      </c>
      <c r="I178" s="80">
        <v>-4.8462785751878E-3</v>
      </c>
      <c r="J178" s="80">
        <v>4.3960848048038197E-3</v>
      </c>
      <c r="K178" s="117">
        <v>0.27153442397734701</v>
      </c>
    </row>
    <row r="179" spans="1:11">
      <c r="A179" s="8" t="s">
        <v>1031</v>
      </c>
      <c r="B179" s="10" t="s">
        <v>1032</v>
      </c>
      <c r="C179" s="79">
        <v>7.8575045167220206E-3</v>
      </c>
      <c r="D179" s="80">
        <v>7.5539081968669904E-3</v>
      </c>
      <c r="E179" s="117">
        <v>0.299414407977039</v>
      </c>
      <c r="F179" s="79">
        <v>6.9220992510621599E-3</v>
      </c>
      <c r="G179" s="80">
        <v>7.8956440009013001E-3</v>
      </c>
      <c r="H179" s="117">
        <v>0.38160685634667302</v>
      </c>
      <c r="I179" s="80">
        <v>5.0991041910572498E-4</v>
      </c>
      <c r="J179" s="80">
        <v>7.7774031155224098E-3</v>
      </c>
      <c r="K179" s="117">
        <v>0.94778690535989596</v>
      </c>
    </row>
    <row r="180" spans="1:11">
      <c r="A180" s="8" t="s">
        <v>1033</v>
      </c>
      <c r="B180" s="10" t="s">
        <v>1034</v>
      </c>
      <c r="C180" s="79">
        <v>-3.6886584731274101E-3</v>
      </c>
      <c r="D180" s="80">
        <v>1.3051149691642601E-2</v>
      </c>
      <c r="E180" s="117">
        <v>0.77773045623042603</v>
      </c>
      <c r="F180" s="79">
        <v>-6.5253214509483799E-3</v>
      </c>
      <c r="G180" s="80">
        <v>1.2063630887820399E-2</v>
      </c>
      <c r="H180" s="117">
        <v>0.58911793137327895</v>
      </c>
      <c r="I180" s="80">
        <v>1.5961273633467301E-2</v>
      </c>
      <c r="J180" s="80">
        <v>1.2852468318533299E-2</v>
      </c>
      <c r="K180" s="117">
        <v>0.215638866357454</v>
      </c>
    </row>
    <row r="181" spans="1:11">
      <c r="A181" s="8" t="s">
        <v>1035</v>
      </c>
      <c r="B181" s="10" t="s">
        <v>1036</v>
      </c>
      <c r="C181" s="79">
        <v>-1.9022781466614101E-3</v>
      </c>
      <c r="D181" s="80">
        <v>2.1144284127502101E-3</v>
      </c>
      <c r="E181" s="117">
        <v>0.36930904681849303</v>
      </c>
      <c r="F181" s="79">
        <v>-4.2543302271069797E-3</v>
      </c>
      <c r="G181" s="80">
        <v>1.9572786696402302E-3</v>
      </c>
      <c r="H181" s="117">
        <v>3.0817217209587501E-2</v>
      </c>
      <c r="I181" s="80">
        <v>3.3636514768347098E-3</v>
      </c>
      <c r="J181" s="80">
        <v>1.8810328083899901E-3</v>
      </c>
      <c r="K181" s="117">
        <v>7.5199077570882705E-2</v>
      </c>
    </row>
    <row r="182" spans="1:11">
      <c r="A182" s="8" t="s">
        <v>1037</v>
      </c>
      <c r="B182" s="10" t="s">
        <v>1038</v>
      </c>
      <c r="C182" s="79">
        <v>-5.1573977694527196E-3</v>
      </c>
      <c r="D182" s="80">
        <v>8.6593992685029004E-3</v>
      </c>
      <c r="E182" s="117">
        <v>0.55207690796178699</v>
      </c>
      <c r="F182" s="79">
        <v>-1.64302720893525E-2</v>
      </c>
      <c r="G182" s="80">
        <v>8.0972046431717504E-3</v>
      </c>
      <c r="H182" s="117">
        <v>4.3649825056609901E-2</v>
      </c>
      <c r="I182" s="80">
        <v>1.6123729513833202E-2</v>
      </c>
      <c r="J182" s="80">
        <v>8.9578514642980594E-3</v>
      </c>
      <c r="K182" s="117">
        <v>7.3276316301927602E-2</v>
      </c>
    </row>
    <row r="183" spans="1:11">
      <c r="A183" s="8" t="s">
        <v>1039</v>
      </c>
      <c r="B183" s="10" t="s">
        <v>1040</v>
      </c>
      <c r="C183" s="79">
        <v>9.2249384265446599E-4</v>
      </c>
      <c r="D183" s="80">
        <v>8.9059578454054704E-3</v>
      </c>
      <c r="E183" s="117">
        <v>0.91759746708504597</v>
      </c>
      <c r="F183" s="79">
        <v>1.19710973625448E-2</v>
      </c>
      <c r="G183" s="80">
        <v>8.14555212870555E-3</v>
      </c>
      <c r="H183" s="117">
        <v>0.14308581600629799</v>
      </c>
      <c r="I183" s="80">
        <v>-1.1073094335298499E-2</v>
      </c>
      <c r="J183" s="80">
        <v>8.7446765039317104E-3</v>
      </c>
      <c r="K183" s="117">
        <v>0.20679431405644</v>
      </c>
    </row>
    <row r="184" spans="1:11">
      <c r="A184" s="8" t="s">
        <v>1041</v>
      </c>
      <c r="B184" s="10"/>
      <c r="C184" s="79">
        <v>-6.2656342202412098E-3</v>
      </c>
      <c r="D184" s="80">
        <v>6.1749797872319503E-3</v>
      </c>
      <c r="E184" s="117">
        <v>0.311393314725536</v>
      </c>
      <c r="F184" s="79">
        <v>-9.1612592965818296E-4</v>
      </c>
      <c r="G184" s="80">
        <v>5.7459978877993602E-3</v>
      </c>
      <c r="H184" s="117">
        <v>0.87347071573815205</v>
      </c>
      <c r="I184" s="80">
        <v>-6.40299568277775E-3</v>
      </c>
      <c r="J184" s="80">
        <v>6.0050531314975904E-3</v>
      </c>
      <c r="K184" s="117">
        <v>0.28750413154190801</v>
      </c>
    </row>
    <row r="185" spans="1:11">
      <c r="A185" s="8" t="s">
        <v>1042</v>
      </c>
      <c r="B185" s="10"/>
      <c r="C185" s="79">
        <v>-4.5930748818409301E-3</v>
      </c>
      <c r="D185" s="80">
        <v>8.2302292086229994E-3</v>
      </c>
      <c r="E185" s="117">
        <v>0.57737206904441496</v>
      </c>
      <c r="F185" s="79">
        <v>-8.68928367103289E-4</v>
      </c>
      <c r="G185" s="80">
        <v>6.9579646976724802E-3</v>
      </c>
      <c r="H185" s="117">
        <v>0.90073058743290602</v>
      </c>
      <c r="I185" s="80">
        <v>-6.4404557261647799E-4</v>
      </c>
      <c r="J185" s="80">
        <v>7.8601650562947593E-3</v>
      </c>
      <c r="K185" s="117">
        <v>0.934772673144185</v>
      </c>
    </row>
    <row r="186" spans="1:11">
      <c r="A186" s="8" t="s">
        <v>1043</v>
      </c>
      <c r="B186" s="10" t="s">
        <v>976</v>
      </c>
      <c r="C186" s="79">
        <v>-8.3643398132904005E-3</v>
      </c>
      <c r="D186" s="80">
        <v>1.23623748193974E-2</v>
      </c>
      <c r="E186" s="117">
        <v>0.49938595921399498</v>
      </c>
      <c r="F186" s="79">
        <v>-2.0282260582803899E-2</v>
      </c>
      <c r="G186" s="80">
        <v>1.1237449520570699E-2</v>
      </c>
      <c r="H186" s="117">
        <v>7.2460844506217204E-2</v>
      </c>
      <c r="I186" s="80">
        <v>1.34019388789565E-4</v>
      </c>
      <c r="J186" s="80">
        <v>1.2010531877559599E-2</v>
      </c>
      <c r="K186" s="117">
        <v>0.99110739513268498</v>
      </c>
    </row>
    <row r="187" spans="1:11">
      <c r="A187" s="8" t="s">
        <v>1044</v>
      </c>
      <c r="B187" s="10" t="s">
        <v>1045</v>
      </c>
      <c r="C187" s="79">
        <v>2.0391790176379401E-5</v>
      </c>
      <c r="D187" s="80">
        <v>4.6601859554259197E-3</v>
      </c>
      <c r="E187" s="117">
        <v>0.99651271002434005</v>
      </c>
      <c r="F187" s="79">
        <v>2.4397305179706601E-3</v>
      </c>
      <c r="G187" s="80">
        <v>4.7800732994176401E-3</v>
      </c>
      <c r="H187" s="117">
        <v>0.61028582171844903</v>
      </c>
      <c r="I187" s="80">
        <v>1.5679052265872701E-3</v>
      </c>
      <c r="J187" s="80">
        <v>5.0599209866703104E-3</v>
      </c>
      <c r="K187" s="117">
        <v>0.75696325897694605</v>
      </c>
    </row>
    <row r="188" spans="1:11">
      <c r="A188" s="8" t="s">
        <v>1046</v>
      </c>
      <c r="B188" s="10" t="s">
        <v>1047</v>
      </c>
      <c r="C188" s="79">
        <v>-1.3902251524666899E-2</v>
      </c>
      <c r="D188" s="80">
        <v>6.3943374757944298E-3</v>
      </c>
      <c r="E188" s="117">
        <v>3.0780711399740299E-2</v>
      </c>
      <c r="F188" s="79">
        <v>3.6242045285145497E-4</v>
      </c>
      <c r="G188" s="80">
        <v>5.7844188315815098E-3</v>
      </c>
      <c r="H188" s="117">
        <v>0.95009844486722295</v>
      </c>
      <c r="I188" s="80">
        <v>-1.1534017163054199E-2</v>
      </c>
      <c r="J188" s="80">
        <v>5.9249524630914903E-3</v>
      </c>
      <c r="K188" s="117">
        <v>5.2881410288894301E-2</v>
      </c>
    </row>
    <row r="189" spans="1:11">
      <c r="A189" s="8" t="s">
        <v>1048</v>
      </c>
      <c r="B189" s="10" t="s">
        <v>1049</v>
      </c>
      <c r="C189" s="79">
        <v>-1.30641082570815E-2</v>
      </c>
      <c r="D189" s="80">
        <v>1.04136206206856E-2</v>
      </c>
      <c r="E189" s="117">
        <v>0.21100856815466501</v>
      </c>
      <c r="F189" s="79">
        <v>-6.9113238553444398E-3</v>
      </c>
      <c r="G189" s="80">
        <v>9.0669003459489406E-3</v>
      </c>
      <c r="H189" s="117">
        <v>0.44672590679323898</v>
      </c>
      <c r="I189" s="80">
        <v>-1.36228143444112E-2</v>
      </c>
      <c r="J189" s="80">
        <v>1.05022615298469E-2</v>
      </c>
      <c r="K189" s="117">
        <v>0.19598933484934</v>
      </c>
    </row>
    <row r="190" spans="1:11">
      <c r="A190" s="8" t="s">
        <v>1050</v>
      </c>
      <c r="B190" s="10" t="s">
        <v>1051</v>
      </c>
      <c r="C190" s="79">
        <v>-1.74894513099637E-2</v>
      </c>
      <c r="D190" s="80">
        <v>8.8631545037906791E-3</v>
      </c>
      <c r="E190" s="117">
        <v>4.9739367381014601E-2</v>
      </c>
      <c r="F190" s="79">
        <v>-1.8104238673665798E-2</v>
      </c>
      <c r="G190" s="80">
        <v>8.3084326501147998E-3</v>
      </c>
      <c r="H190" s="117">
        <v>3.0397241437856801E-2</v>
      </c>
      <c r="I190" s="80">
        <v>3.3343731480792102E-3</v>
      </c>
      <c r="J190" s="80">
        <v>8.2691581289982205E-3</v>
      </c>
      <c r="K190" s="117">
        <v>0.68718349442296001</v>
      </c>
    </row>
    <row r="191" spans="1:11">
      <c r="A191" s="8" t="s">
        <v>1052</v>
      </c>
      <c r="B191" s="10" t="s">
        <v>1053</v>
      </c>
      <c r="C191" s="79">
        <v>1.0390356649074501E-2</v>
      </c>
      <c r="D191" s="80">
        <v>1.4219706757528599E-2</v>
      </c>
      <c r="E191" s="117">
        <v>0.46575362031263801</v>
      </c>
      <c r="F191" s="79">
        <v>-1.0733564315024301E-3</v>
      </c>
      <c r="G191" s="80">
        <v>1.427813256194E-2</v>
      </c>
      <c r="H191" s="117">
        <v>0.94014391978051404</v>
      </c>
      <c r="I191" s="80">
        <v>1.00098409336944E-2</v>
      </c>
      <c r="J191" s="80">
        <v>1.39996370508771E-2</v>
      </c>
      <c r="K191" s="117">
        <v>0.47538398896900702</v>
      </c>
    </row>
    <row r="192" spans="1:11">
      <c r="A192" s="8" t="s">
        <v>1054</v>
      </c>
      <c r="B192" s="10"/>
      <c r="C192" s="79">
        <v>-2.7797351428914098E-3</v>
      </c>
      <c r="D192" s="80">
        <v>1.0694042762138501E-2</v>
      </c>
      <c r="E192" s="117">
        <v>0.79516304439408203</v>
      </c>
      <c r="F192" s="79">
        <v>-1.43033993359136E-2</v>
      </c>
      <c r="G192" s="80">
        <v>1.0899746557082E-2</v>
      </c>
      <c r="H192" s="117">
        <v>0.190797082657501</v>
      </c>
      <c r="I192" s="80">
        <v>4.5523971007053396E-3</v>
      </c>
      <c r="J192" s="80">
        <v>1.1091432251668599E-2</v>
      </c>
      <c r="K192" s="117">
        <v>0.68189192962299705</v>
      </c>
    </row>
    <row r="193" spans="1:11">
      <c r="A193" s="8" t="s">
        <v>1055</v>
      </c>
      <c r="B193" s="10" t="s">
        <v>1056</v>
      </c>
      <c r="C193" s="79">
        <v>4.4789242293838197E-3</v>
      </c>
      <c r="D193" s="80">
        <v>1.0217101310223299E-2</v>
      </c>
      <c r="E193" s="117">
        <v>0.66155245812826002</v>
      </c>
      <c r="F193" s="79">
        <v>3.5659022629310798E-3</v>
      </c>
      <c r="G193" s="80">
        <v>9.5752496055342695E-3</v>
      </c>
      <c r="H193" s="117">
        <v>0.70994744134974497</v>
      </c>
      <c r="I193" s="80">
        <v>-2.68509837282565E-4</v>
      </c>
      <c r="J193" s="80">
        <v>1.02165942133537E-2</v>
      </c>
      <c r="K193" s="117">
        <v>0.97905711604259404</v>
      </c>
    </row>
    <row r="194" spans="1:11">
      <c r="A194" s="8" t="s">
        <v>1057</v>
      </c>
      <c r="B194" s="10" t="s">
        <v>1058</v>
      </c>
      <c r="C194" s="79">
        <v>7.5893728464550203E-3</v>
      </c>
      <c r="D194" s="80">
        <v>4.4424973464079701E-3</v>
      </c>
      <c r="E194" s="117">
        <v>8.9006786002047603E-2</v>
      </c>
      <c r="F194" s="79">
        <v>5.5035302797218104E-3</v>
      </c>
      <c r="G194" s="80">
        <v>4.4060648628454603E-3</v>
      </c>
      <c r="H194" s="117">
        <v>0.21296317684459801</v>
      </c>
      <c r="I194" s="80">
        <v>1.97757045976775E-3</v>
      </c>
      <c r="J194" s="80">
        <v>4.5854426436411303E-3</v>
      </c>
      <c r="K194" s="117">
        <v>0.66670518239647603</v>
      </c>
    </row>
    <row r="195" spans="1:11">
      <c r="A195" s="8" t="s">
        <v>1059</v>
      </c>
      <c r="B195" s="10"/>
      <c r="C195" s="79">
        <v>-1.43569023741813E-2</v>
      </c>
      <c r="D195" s="80">
        <v>7.1256914522088398E-3</v>
      </c>
      <c r="E195" s="117">
        <v>4.51644670007154E-2</v>
      </c>
      <c r="F195" s="79">
        <v>-2.7441695245617602E-3</v>
      </c>
      <c r="G195" s="80">
        <v>6.5713880508155801E-3</v>
      </c>
      <c r="H195" s="117">
        <v>0.67665160238867095</v>
      </c>
      <c r="I195" s="80">
        <v>-6.9486801165916604E-3</v>
      </c>
      <c r="J195" s="80">
        <v>7.1831683418068799E-3</v>
      </c>
      <c r="K195" s="117">
        <v>0.334458240604319</v>
      </c>
    </row>
    <row r="196" spans="1:11">
      <c r="A196" s="8" t="s">
        <v>1060</v>
      </c>
      <c r="B196" s="10"/>
      <c r="C196" s="79">
        <v>7.6710751042772599E-3</v>
      </c>
      <c r="D196" s="80">
        <v>7.6639613398479401E-3</v>
      </c>
      <c r="E196" s="117">
        <v>0.31798683177921599</v>
      </c>
      <c r="F196" s="79">
        <v>8.8136728351947903E-4</v>
      </c>
      <c r="G196" s="80">
        <v>6.7566772065316303E-3</v>
      </c>
      <c r="H196" s="117">
        <v>0.89633499942064898</v>
      </c>
      <c r="I196" s="80">
        <v>1.00132082018862E-2</v>
      </c>
      <c r="J196" s="80">
        <v>7.51152320058893E-3</v>
      </c>
      <c r="K196" s="117">
        <v>0.183934159075586</v>
      </c>
    </row>
    <row r="197" spans="1:11">
      <c r="A197" s="8" t="s">
        <v>1061</v>
      </c>
      <c r="B197" s="10" t="s">
        <v>1062</v>
      </c>
      <c r="C197" s="79">
        <v>5.3639279576785199E-3</v>
      </c>
      <c r="D197" s="80">
        <v>9.8121716311550498E-3</v>
      </c>
      <c r="E197" s="117">
        <v>0.58517623515554096</v>
      </c>
      <c r="F197" s="79">
        <v>-1.1259186565031601E-2</v>
      </c>
      <c r="G197" s="80">
        <v>9.2934617739591895E-3</v>
      </c>
      <c r="H197" s="117">
        <v>0.22699721735994599</v>
      </c>
      <c r="I197" s="80">
        <v>2.2048241146346199E-2</v>
      </c>
      <c r="J197" s="80">
        <v>9.4438330834579094E-3</v>
      </c>
      <c r="K197" s="117">
        <v>2.0487322910019399E-2</v>
      </c>
    </row>
    <row r="198" spans="1:11">
      <c r="A198" s="8" t="s">
        <v>1063</v>
      </c>
      <c r="B198" s="10" t="s">
        <v>1064</v>
      </c>
      <c r="C198" s="79">
        <v>-8.3530715769298096E-3</v>
      </c>
      <c r="D198" s="80">
        <v>8.0191409708831596E-3</v>
      </c>
      <c r="E198" s="117">
        <v>0.298742445393612</v>
      </c>
      <c r="F198" s="79">
        <v>2.89399677505631E-4</v>
      </c>
      <c r="G198" s="80">
        <v>7.1926040896961698E-3</v>
      </c>
      <c r="H198" s="117">
        <v>0.96794168743084597</v>
      </c>
      <c r="I198" s="80">
        <v>-7.1198656312611601E-3</v>
      </c>
      <c r="J198" s="80">
        <v>7.9154517895805195E-3</v>
      </c>
      <c r="K198" s="117">
        <v>0.369403122844637</v>
      </c>
    </row>
    <row r="199" spans="1:11">
      <c r="A199" s="8" t="s">
        <v>1065</v>
      </c>
      <c r="B199" s="10"/>
      <c r="C199" s="79">
        <v>4.8918942845759504E-4</v>
      </c>
      <c r="D199" s="80">
        <v>4.0446447051287497E-3</v>
      </c>
      <c r="E199" s="117">
        <v>0.90384563566284004</v>
      </c>
      <c r="F199" s="79">
        <v>5.1624397538162304E-3</v>
      </c>
      <c r="G199" s="80">
        <v>3.5122174777477999E-3</v>
      </c>
      <c r="H199" s="117">
        <v>0.14303069547180799</v>
      </c>
      <c r="I199" s="80">
        <v>-9.26995523421471E-4</v>
      </c>
      <c r="J199" s="80">
        <v>4.1051587482060902E-3</v>
      </c>
      <c r="K199" s="117">
        <v>0.82156291164704398</v>
      </c>
    </row>
    <row r="200" spans="1:11">
      <c r="A200" s="8" t="s">
        <v>1066</v>
      </c>
      <c r="B200" s="10" t="s">
        <v>1067</v>
      </c>
      <c r="C200" s="79">
        <v>-2.2663000137456801E-3</v>
      </c>
      <c r="D200" s="80">
        <v>7.5290110934771101E-3</v>
      </c>
      <c r="E200" s="117">
        <v>0.763697228410124</v>
      </c>
      <c r="F200" s="79">
        <v>-1.56233892687198E-2</v>
      </c>
      <c r="G200" s="80">
        <v>6.8287321534427799E-3</v>
      </c>
      <c r="H200" s="117">
        <v>2.3094153378822199E-2</v>
      </c>
      <c r="I200" s="80">
        <v>1.48028192029901E-2</v>
      </c>
      <c r="J200" s="80">
        <v>7.5074816150602604E-3</v>
      </c>
      <c r="K200" s="117">
        <v>4.9927487004881303E-2</v>
      </c>
    </row>
    <row r="201" spans="1:11">
      <c r="A201" s="8" t="s">
        <v>1068</v>
      </c>
      <c r="B201" s="10" t="s">
        <v>1069</v>
      </c>
      <c r="C201" s="79">
        <v>-1.93192383134675E-3</v>
      </c>
      <c r="D201" s="80">
        <v>5.1573887096578496E-3</v>
      </c>
      <c r="E201" s="117">
        <v>0.70833042071934604</v>
      </c>
      <c r="F201" s="79">
        <v>-5.3994772653896796E-3</v>
      </c>
      <c r="G201" s="80">
        <v>5.06549232126493E-3</v>
      </c>
      <c r="H201" s="117">
        <v>0.287622346054143</v>
      </c>
      <c r="I201" s="80">
        <v>5.6525417816887897E-3</v>
      </c>
      <c r="J201" s="80">
        <v>5.1518677240181797E-3</v>
      </c>
      <c r="K201" s="117">
        <v>0.27379457224262199</v>
      </c>
    </row>
    <row r="202" spans="1:11">
      <c r="A202" s="8" t="s">
        <v>1070</v>
      </c>
      <c r="B202" s="10"/>
      <c r="C202" s="79">
        <v>-4.9672076772075803E-3</v>
      </c>
      <c r="D202" s="80">
        <v>4.9628961499711098E-3</v>
      </c>
      <c r="E202" s="117">
        <v>0.31801030912400902</v>
      </c>
      <c r="F202" s="79">
        <v>-4.2248158681774603E-3</v>
      </c>
      <c r="G202" s="80">
        <v>4.4418801760199803E-3</v>
      </c>
      <c r="H202" s="117">
        <v>0.34258110327815799</v>
      </c>
      <c r="I202" s="80">
        <v>-2.3673979815247301E-4</v>
      </c>
      <c r="J202" s="80">
        <v>4.7876702908693702E-3</v>
      </c>
      <c r="K202" s="117">
        <v>0.96060855457347505</v>
      </c>
    </row>
    <row r="203" spans="1:11">
      <c r="A203" s="8" t="s">
        <v>1071</v>
      </c>
      <c r="B203" s="10" t="s">
        <v>1072</v>
      </c>
      <c r="C203" s="79">
        <v>3.8837821691150099E-3</v>
      </c>
      <c r="D203" s="80">
        <v>5.2543479295748203E-3</v>
      </c>
      <c r="E203" s="117">
        <v>0.46061492414423799</v>
      </c>
      <c r="F203" s="79">
        <v>1.41152292283556E-2</v>
      </c>
      <c r="G203" s="80">
        <v>5.2198332192405E-3</v>
      </c>
      <c r="H203" s="117">
        <v>7.3834207376533498E-3</v>
      </c>
      <c r="I203" s="80">
        <v>-7.9993907733243493E-3</v>
      </c>
      <c r="J203" s="80">
        <v>5.3272088162437496E-3</v>
      </c>
      <c r="K203" s="117">
        <v>0.13467204472293301</v>
      </c>
    </row>
    <row r="204" spans="1:11">
      <c r="A204" s="8" t="s">
        <v>1073</v>
      </c>
      <c r="B204" s="10"/>
      <c r="C204" s="79">
        <v>7.7769349909428596E-4</v>
      </c>
      <c r="D204" s="80">
        <v>5.0966850111795201E-3</v>
      </c>
      <c r="E204" s="117">
        <v>0.87886556392224502</v>
      </c>
      <c r="F204" s="79">
        <v>7.8177900980153994E-3</v>
      </c>
      <c r="G204" s="80">
        <v>5.0963994170607797E-3</v>
      </c>
      <c r="H204" s="117">
        <v>0.12647085764263999</v>
      </c>
      <c r="I204" s="80">
        <v>-2.32386948735938E-3</v>
      </c>
      <c r="J204" s="80">
        <v>5.1894345445354E-3</v>
      </c>
      <c r="K204" s="117">
        <v>0.65474491663930801</v>
      </c>
    </row>
    <row r="205" spans="1:11">
      <c r="A205" s="8" t="s">
        <v>1074</v>
      </c>
      <c r="B205" s="10" t="s">
        <v>1075</v>
      </c>
      <c r="C205" s="79">
        <v>-4.7290689585889698E-3</v>
      </c>
      <c r="D205" s="80">
        <v>1.22181015107026E-2</v>
      </c>
      <c r="E205" s="117">
        <v>0.69909711451975598</v>
      </c>
      <c r="F205" s="79">
        <v>-7.7661764447250203E-3</v>
      </c>
      <c r="G205" s="80">
        <v>1.16656600422622E-2</v>
      </c>
      <c r="H205" s="117">
        <v>0.50628138356688102</v>
      </c>
      <c r="I205" s="80">
        <v>1.3453834270164E-2</v>
      </c>
      <c r="J205" s="80">
        <v>1.26964934232471E-2</v>
      </c>
      <c r="K205" s="117">
        <v>0.29049869274685203</v>
      </c>
    </row>
    <row r="206" spans="1:11">
      <c r="A206" s="8" t="s">
        <v>1076</v>
      </c>
      <c r="B206" s="10" t="s">
        <v>1077</v>
      </c>
      <c r="C206" s="79">
        <v>8.7204155977060899E-3</v>
      </c>
      <c r="D206" s="80">
        <v>8.2617249945065394E-3</v>
      </c>
      <c r="E206" s="117">
        <v>0.29236689442798403</v>
      </c>
      <c r="F206" s="79">
        <v>4.7963129266180302E-3</v>
      </c>
      <c r="G206" s="80">
        <v>7.9306873523312098E-3</v>
      </c>
      <c r="H206" s="117">
        <v>0.545949216474518</v>
      </c>
      <c r="I206" s="80">
        <v>-1.70952396136652E-4</v>
      </c>
      <c r="J206" s="80">
        <v>8.6885478177841993E-3</v>
      </c>
      <c r="K206" s="117">
        <v>0.98432048942332595</v>
      </c>
    </row>
    <row r="207" spans="1:11">
      <c r="A207" s="8" t="s">
        <v>1078</v>
      </c>
      <c r="B207" s="10"/>
      <c r="C207" s="79">
        <v>-1.3253016503951699E-2</v>
      </c>
      <c r="D207" s="80">
        <v>5.7824139257289797E-3</v>
      </c>
      <c r="E207" s="117">
        <v>2.2871996416014801E-2</v>
      </c>
      <c r="F207" s="79">
        <v>-6.2792843021089997E-3</v>
      </c>
      <c r="G207" s="80">
        <v>6.6118010291585701E-3</v>
      </c>
      <c r="H207" s="117">
        <v>0.34330260711838601</v>
      </c>
      <c r="I207" s="80">
        <v>-1.71106051500839E-3</v>
      </c>
      <c r="J207" s="80">
        <v>6.79931168222351E-3</v>
      </c>
      <c r="K207" s="117">
        <v>0.80155157061910298</v>
      </c>
    </row>
    <row r="208" spans="1:11">
      <c r="A208" s="8" t="s">
        <v>1079</v>
      </c>
      <c r="B208" s="10"/>
      <c r="C208" s="79">
        <v>1.36545958092689E-2</v>
      </c>
      <c r="D208" s="80">
        <v>5.7305714610543399E-3</v>
      </c>
      <c r="E208" s="117">
        <v>1.8050036509544998E-2</v>
      </c>
      <c r="F208" s="79">
        <v>9.2021042828422297E-3</v>
      </c>
      <c r="G208" s="80">
        <v>4.7047742660512801E-3</v>
      </c>
      <c r="H208" s="117">
        <v>5.1742024322301697E-2</v>
      </c>
      <c r="I208" s="80">
        <v>3.7601909623004698E-3</v>
      </c>
      <c r="J208" s="80">
        <v>5.2330687837832002E-3</v>
      </c>
      <c r="K208" s="117">
        <v>0.47320570540552398</v>
      </c>
    </row>
    <row r="209" spans="1:11">
      <c r="A209" s="8" t="s">
        <v>1080</v>
      </c>
      <c r="B209" s="10" t="s">
        <v>1081</v>
      </c>
      <c r="C209" s="79">
        <v>1.27882085588388E-3</v>
      </c>
      <c r="D209" s="80">
        <v>7.4520234469124197E-3</v>
      </c>
      <c r="E209" s="117">
        <v>0.86390703069457098</v>
      </c>
      <c r="F209" s="79">
        <v>-1.0430648225909601E-2</v>
      </c>
      <c r="G209" s="80">
        <v>7.4897336667843302E-3</v>
      </c>
      <c r="H209" s="117">
        <v>0.165128860437953</v>
      </c>
      <c r="I209" s="80">
        <v>1.1304297869284E-2</v>
      </c>
      <c r="J209" s="80">
        <v>7.8342449393918392E-3</v>
      </c>
      <c r="K209" s="117">
        <v>0.150501349422408</v>
      </c>
    </row>
    <row r="210" spans="1:11">
      <c r="A210" s="8" t="s">
        <v>1082</v>
      </c>
      <c r="B210" s="10" t="s">
        <v>1083</v>
      </c>
      <c r="C210" s="79">
        <v>1.14911449477514E-2</v>
      </c>
      <c r="D210" s="80">
        <v>1.1729397968664601E-2</v>
      </c>
      <c r="E210" s="117">
        <v>0.328336517141738</v>
      </c>
      <c r="F210" s="79">
        <v>-1.43471997718375E-2</v>
      </c>
      <c r="G210" s="80">
        <v>1.11224513819642E-2</v>
      </c>
      <c r="H210" s="117">
        <v>0.19842894301056299</v>
      </c>
      <c r="I210" s="80">
        <v>2.5034751469278301E-2</v>
      </c>
      <c r="J210" s="80">
        <v>1.22668470877317E-2</v>
      </c>
      <c r="K210" s="117">
        <v>4.2493862167223402E-2</v>
      </c>
    </row>
    <row r="211" spans="1:11">
      <c r="A211" s="8" t="s">
        <v>1084</v>
      </c>
      <c r="B211" s="10" t="s">
        <v>1085</v>
      </c>
      <c r="C211" s="79">
        <v>4.1292978979100897E-3</v>
      </c>
      <c r="D211" s="80">
        <v>1.05738039832728E-2</v>
      </c>
      <c r="E211" s="117">
        <v>0.69653586802032497</v>
      </c>
      <c r="F211" s="79">
        <v>7.8449171222128499E-4</v>
      </c>
      <c r="G211" s="80">
        <v>1.04390603919064E-2</v>
      </c>
      <c r="H211" s="117">
        <v>0.94016394609861098</v>
      </c>
      <c r="I211" s="80">
        <v>1.0052120022794001E-2</v>
      </c>
      <c r="J211" s="80">
        <v>1.13991430695774E-2</v>
      </c>
      <c r="K211" s="117">
        <v>0.37885759490830101</v>
      </c>
    </row>
    <row r="212" spans="1:11">
      <c r="A212" s="8" t="s">
        <v>1086</v>
      </c>
      <c r="B212" s="10"/>
      <c r="C212" s="79">
        <v>1.3210235561347699E-3</v>
      </c>
      <c r="D212" s="80">
        <v>1.1765508149646699E-3</v>
      </c>
      <c r="E212" s="117">
        <v>0.26278823482393698</v>
      </c>
      <c r="F212" s="79">
        <v>3.9445127258804702E-3</v>
      </c>
      <c r="G212" s="80">
        <v>1.3355032452315699E-3</v>
      </c>
      <c r="H212" s="117">
        <v>3.4902753043430999E-3</v>
      </c>
      <c r="I212" s="80">
        <v>-2.83352951234985E-3</v>
      </c>
      <c r="J212" s="80">
        <v>1.43765449339527E-3</v>
      </c>
      <c r="K212" s="117">
        <v>5.00433604420914E-2</v>
      </c>
    </row>
    <row r="213" spans="1:11">
      <c r="A213" s="8" t="s">
        <v>1087</v>
      </c>
      <c r="B213" s="10" t="s">
        <v>1058</v>
      </c>
      <c r="C213" s="79">
        <v>1.8163216133158301E-3</v>
      </c>
      <c r="D213" s="80">
        <v>4.2984688245246401E-3</v>
      </c>
      <c r="E213" s="117">
        <v>0.673043379600892</v>
      </c>
      <c r="F213" s="79">
        <v>-2.1920466906712199E-3</v>
      </c>
      <c r="G213" s="80">
        <v>3.8030796549618799E-3</v>
      </c>
      <c r="H213" s="117">
        <v>0.56494275725911702</v>
      </c>
      <c r="I213" s="80">
        <v>3.6625016452805199E-3</v>
      </c>
      <c r="J213" s="80">
        <v>4.1913270304884702E-3</v>
      </c>
      <c r="K213" s="117">
        <v>0.38319120947978302</v>
      </c>
    </row>
    <row r="214" spans="1:11">
      <c r="A214" s="8" t="s">
        <v>1088</v>
      </c>
      <c r="B214" s="10" t="s">
        <v>1089</v>
      </c>
      <c r="C214" s="79">
        <v>-1.5075364506840199E-3</v>
      </c>
      <c r="D214" s="80">
        <v>6.9242702068664803E-3</v>
      </c>
      <c r="E214" s="117">
        <v>0.82785555389860799</v>
      </c>
      <c r="F214" s="79">
        <v>1.3634189271964599E-3</v>
      </c>
      <c r="G214" s="80">
        <v>6.77456680280656E-3</v>
      </c>
      <c r="H214" s="117">
        <v>0.84068476394463099</v>
      </c>
      <c r="I214" s="80">
        <v>1.37719550615635E-3</v>
      </c>
      <c r="J214" s="80">
        <v>7.5225972805353604E-3</v>
      </c>
      <c r="K214" s="117">
        <v>0.85491374842743795</v>
      </c>
    </row>
    <row r="215" spans="1:11">
      <c r="A215" s="8" t="s">
        <v>1090</v>
      </c>
      <c r="B215" s="10"/>
      <c r="C215" s="79">
        <v>1.42328144511704E-2</v>
      </c>
      <c r="D215" s="80">
        <v>1.0613693658699399E-2</v>
      </c>
      <c r="E215" s="117">
        <v>0.18133360965629799</v>
      </c>
      <c r="F215" s="79">
        <v>-1.3590533280075799E-2</v>
      </c>
      <c r="G215" s="80">
        <v>1.15088966409443E-2</v>
      </c>
      <c r="H215" s="117">
        <v>0.23892885396634</v>
      </c>
      <c r="I215" s="80">
        <v>2.4389576570677099E-2</v>
      </c>
      <c r="J215" s="80">
        <v>1.11112437421961E-2</v>
      </c>
      <c r="K215" s="117">
        <v>2.9236448052241501E-2</v>
      </c>
    </row>
    <row r="216" spans="1:11">
      <c r="A216" s="8" t="s">
        <v>1091</v>
      </c>
      <c r="B216" s="10" t="s">
        <v>1092</v>
      </c>
      <c r="C216" s="79">
        <v>-6.7488965880971802E-3</v>
      </c>
      <c r="D216" s="80">
        <v>1.08176399106966E-2</v>
      </c>
      <c r="E216" s="117">
        <v>0.53336554579985795</v>
      </c>
      <c r="F216" s="79">
        <v>4.8362818218332E-3</v>
      </c>
      <c r="G216" s="80">
        <v>1.13126008040055E-2</v>
      </c>
      <c r="H216" s="117">
        <v>0.669424063605778</v>
      </c>
      <c r="I216" s="80">
        <v>-5.4986773791737701E-3</v>
      </c>
      <c r="J216" s="80">
        <v>1.0825421178185E-2</v>
      </c>
      <c r="K216" s="117">
        <v>0.61201777918541</v>
      </c>
    </row>
    <row r="217" spans="1:11">
      <c r="A217" s="8" t="s">
        <v>1093</v>
      </c>
      <c r="B217" s="10" t="s">
        <v>1077</v>
      </c>
      <c r="C217" s="79">
        <v>2.1654916645931E-3</v>
      </c>
      <c r="D217" s="80">
        <v>6.8576311327862502E-3</v>
      </c>
      <c r="E217" s="117">
        <v>0.75247566870498905</v>
      </c>
      <c r="F217" s="79">
        <v>-5.0942691105833804E-4</v>
      </c>
      <c r="G217" s="80">
        <v>6.3634070412390597E-3</v>
      </c>
      <c r="H217" s="117">
        <v>0.93626575374243204</v>
      </c>
      <c r="I217" s="80">
        <v>2.4809858198872499E-3</v>
      </c>
      <c r="J217" s="80">
        <v>7.12723482310554E-3</v>
      </c>
      <c r="K217" s="117">
        <v>0.72810778253937503</v>
      </c>
    </row>
    <row r="218" spans="1:11">
      <c r="A218" s="8" t="s">
        <v>1094</v>
      </c>
      <c r="B218" s="10" t="s">
        <v>1095</v>
      </c>
      <c r="C218" s="79">
        <v>8.3860450137306498E-4</v>
      </c>
      <c r="D218" s="80">
        <v>7.47308212321125E-3</v>
      </c>
      <c r="E218" s="117">
        <v>0.91075631203793905</v>
      </c>
      <c r="F218" s="79">
        <v>-8.8140510702383098E-3</v>
      </c>
      <c r="G218" s="80">
        <v>6.6987702724638403E-3</v>
      </c>
      <c r="H218" s="117">
        <v>0.18962040675638001</v>
      </c>
      <c r="I218" s="80">
        <v>1.00257958996425E-2</v>
      </c>
      <c r="J218" s="80">
        <v>7.1168481259149497E-3</v>
      </c>
      <c r="K218" s="117">
        <v>0.160370003155201</v>
      </c>
    </row>
    <row r="219" spans="1:11">
      <c r="A219" s="8" t="s">
        <v>1096</v>
      </c>
      <c r="B219" s="10" t="s">
        <v>1016</v>
      </c>
      <c r="C219" s="79">
        <v>-1.8675794271465401E-2</v>
      </c>
      <c r="D219" s="80">
        <v>1.35473497942761E-2</v>
      </c>
      <c r="E219" s="117">
        <v>0.169457624677983</v>
      </c>
      <c r="F219" s="79">
        <v>5.5257379374196803E-3</v>
      </c>
      <c r="G219" s="80">
        <v>1.33803603126298E-2</v>
      </c>
      <c r="H219" s="117">
        <v>0.68002809386361995</v>
      </c>
      <c r="I219" s="80">
        <v>-2.5801231866600102E-2</v>
      </c>
      <c r="J219" s="80">
        <v>1.3580034348787099E-2</v>
      </c>
      <c r="K219" s="117">
        <v>5.8785784163693303E-2</v>
      </c>
    </row>
    <row r="220" spans="1:11">
      <c r="A220" s="8" t="s">
        <v>1097</v>
      </c>
      <c r="B220" s="10" t="s">
        <v>1098</v>
      </c>
      <c r="C220" s="79">
        <v>-1.64903897422636E-3</v>
      </c>
      <c r="D220" s="80">
        <v>5.5082547681138102E-3</v>
      </c>
      <c r="E220" s="117">
        <v>0.76494245207655198</v>
      </c>
      <c r="F220" s="79">
        <v>-8.9401756881454693E-3</v>
      </c>
      <c r="G220" s="80">
        <v>5.8783781277047999E-3</v>
      </c>
      <c r="H220" s="117">
        <v>0.12973173835785601</v>
      </c>
      <c r="I220" s="80">
        <v>2.3860933389788399E-3</v>
      </c>
      <c r="J220" s="80">
        <v>5.5995858867225103E-3</v>
      </c>
      <c r="K220" s="117">
        <v>0.670453063466528</v>
      </c>
    </row>
    <row r="221" spans="1:11">
      <c r="A221" s="8" t="s">
        <v>1099</v>
      </c>
      <c r="B221" s="10" t="s">
        <v>1100</v>
      </c>
      <c r="C221" s="79">
        <v>-8.2302377959235905E-3</v>
      </c>
      <c r="D221" s="80">
        <v>4.9823605595873503E-3</v>
      </c>
      <c r="E221" s="117">
        <v>0.10001312951454</v>
      </c>
      <c r="F221" s="79">
        <v>-3.4762252949296101E-3</v>
      </c>
      <c r="G221" s="80">
        <v>5.23175350473256E-3</v>
      </c>
      <c r="H221" s="117">
        <v>0.50709989930739596</v>
      </c>
      <c r="I221" s="80">
        <v>-6.4952822151609002E-3</v>
      </c>
      <c r="J221" s="80">
        <v>5.1086486110991898E-3</v>
      </c>
      <c r="K221" s="117">
        <v>0.20495646372571499</v>
      </c>
    </row>
    <row r="222" spans="1:11">
      <c r="A222" s="8" t="s">
        <v>1101</v>
      </c>
      <c r="B222" s="10" t="s">
        <v>1102</v>
      </c>
      <c r="C222" s="79">
        <v>9.68646040602633E-4</v>
      </c>
      <c r="D222" s="80">
        <v>3.75073355455569E-3</v>
      </c>
      <c r="E222" s="117">
        <v>0.79645712008812497</v>
      </c>
      <c r="F222" s="79">
        <v>1.8849942006330001E-3</v>
      </c>
      <c r="G222" s="80">
        <v>3.7826802888723601E-3</v>
      </c>
      <c r="H222" s="117">
        <v>0.61875700442144499</v>
      </c>
      <c r="I222" s="80">
        <v>-1.2352138802511699E-3</v>
      </c>
      <c r="J222" s="80">
        <v>3.6221941025151301E-3</v>
      </c>
      <c r="K222" s="117">
        <v>0.73343184143227302</v>
      </c>
    </row>
    <row r="223" spans="1:11">
      <c r="A223" s="8" t="s">
        <v>1103</v>
      </c>
      <c r="B223" s="10" t="s">
        <v>1104</v>
      </c>
      <c r="C223" s="79">
        <v>-1.20972612542694E-3</v>
      </c>
      <c r="D223" s="80">
        <v>4.4142557328293404E-3</v>
      </c>
      <c r="E223" s="117">
        <v>0.78430824058661397</v>
      </c>
      <c r="F223" s="79">
        <v>1.4302673333888699E-3</v>
      </c>
      <c r="G223" s="80">
        <v>4.0628922678606297E-3</v>
      </c>
      <c r="H223" s="117">
        <v>0.72515296433034104</v>
      </c>
      <c r="I223" s="80">
        <v>1.65574025137018E-3</v>
      </c>
      <c r="J223" s="80">
        <v>4.4269441941813502E-3</v>
      </c>
      <c r="K223" s="117">
        <v>0.70876404722929698</v>
      </c>
    </row>
    <row r="224" spans="1:11">
      <c r="A224" s="8" t="s">
        <v>1105</v>
      </c>
      <c r="B224" s="10" t="s">
        <v>1106</v>
      </c>
      <c r="C224" s="79">
        <v>-8.2501658138137892E-3</v>
      </c>
      <c r="D224" s="80">
        <v>6.5312092076250201E-3</v>
      </c>
      <c r="E224" s="117">
        <v>0.20788245049156601</v>
      </c>
      <c r="F224" s="79">
        <v>-2.8898004721904198E-4</v>
      </c>
      <c r="G224" s="80">
        <v>6.2080850289940202E-3</v>
      </c>
      <c r="H224" s="117">
        <v>0.96291492642326304</v>
      </c>
      <c r="I224" s="80">
        <v>-5.6149940146681399E-3</v>
      </c>
      <c r="J224" s="80">
        <v>6.5895552086872198E-3</v>
      </c>
      <c r="K224" s="117">
        <v>0.39510841133826002</v>
      </c>
    </row>
    <row r="225" spans="1:11">
      <c r="A225" s="8" t="s">
        <v>1107</v>
      </c>
      <c r="B225" s="10" t="s">
        <v>1108</v>
      </c>
      <c r="C225" s="79">
        <v>1.9857571065485702E-3</v>
      </c>
      <c r="D225" s="80">
        <v>3.4985519960960801E-3</v>
      </c>
      <c r="E225" s="117">
        <v>0.57090022324515499</v>
      </c>
      <c r="F225" s="79">
        <v>7.4353641409774397E-3</v>
      </c>
      <c r="G225" s="80">
        <v>3.4553984177634E-3</v>
      </c>
      <c r="H225" s="117">
        <v>3.2506553854039097E-2</v>
      </c>
      <c r="I225" s="80">
        <v>-5.5986241378450001E-3</v>
      </c>
      <c r="J225" s="80">
        <v>3.65127841300141E-3</v>
      </c>
      <c r="K225" s="117">
        <v>0.12667110850105801</v>
      </c>
    </row>
    <row r="226" spans="1:11">
      <c r="A226" s="8" t="s">
        <v>1109</v>
      </c>
      <c r="B226" s="10"/>
      <c r="C226" s="79">
        <v>1.42570969692995E-2</v>
      </c>
      <c r="D226" s="80">
        <v>9.0228384305538895E-3</v>
      </c>
      <c r="E226" s="117">
        <v>0.115551396540312</v>
      </c>
      <c r="F226" s="79">
        <v>1.0645492552534301E-2</v>
      </c>
      <c r="G226" s="80">
        <v>9.0239189225517196E-3</v>
      </c>
      <c r="H226" s="117">
        <v>0.239400732828043</v>
      </c>
      <c r="I226" s="80">
        <v>4.5066862437937701E-3</v>
      </c>
      <c r="J226" s="80">
        <v>1.0029070433812501E-2</v>
      </c>
      <c r="K226" s="117">
        <v>0.65362513311151305</v>
      </c>
    </row>
    <row r="227" spans="1:11">
      <c r="A227" s="8" t="s">
        <v>1110</v>
      </c>
      <c r="B227" s="10" t="s">
        <v>746</v>
      </c>
      <c r="C227" s="79">
        <v>3.90038251943324E-4</v>
      </c>
      <c r="D227" s="80">
        <v>1.0704239045912301E-3</v>
      </c>
      <c r="E227" s="117">
        <v>0.71593573695350798</v>
      </c>
      <c r="F227" s="79">
        <v>-1.2498055675659501E-3</v>
      </c>
      <c r="G227" s="80">
        <v>9.8726411455689507E-4</v>
      </c>
      <c r="H227" s="117">
        <v>0.20689516233575</v>
      </c>
      <c r="I227" s="80">
        <v>1.7984614769826501E-3</v>
      </c>
      <c r="J227" s="80">
        <v>9.5072751434489399E-4</v>
      </c>
      <c r="K227" s="117">
        <v>5.9897218589910699E-2</v>
      </c>
    </row>
    <row r="228" spans="1:11">
      <c r="A228" s="8" t="s">
        <v>1111</v>
      </c>
      <c r="B228" s="10" t="s">
        <v>1112</v>
      </c>
      <c r="C228" s="79">
        <v>-7.26449885246585E-3</v>
      </c>
      <c r="D228" s="80">
        <v>7.2996270416960298E-3</v>
      </c>
      <c r="E228" s="117">
        <v>0.32075867458534002</v>
      </c>
      <c r="F228" s="79">
        <v>4.8037144889482896E-3</v>
      </c>
      <c r="G228" s="80">
        <v>7.4043679876777003E-3</v>
      </c>
      <c r="H228" s="117">
        <v>0.51716530558358198</v>
      </c>
      <c r="I228" s="80">
        <v>-1.12798860195467E-2</v>
      </c>
      <c r="J228" s="80">
        <v>6.8898697556423498E-3</v>
      </c>
      <c r="K228" s="117">
        <v>0.103064812842389</v>
      </c>
    </row>
    <row r="229" spans="1:11">
      <c r="A229" s="8" t="s">
        <v>1113</v>
      </c>
      <c r="B229" s="10" t="s">
        <v>728</v>
      </c>
      <c r="C229" s="79">
        <v>-3.0467847395249602E-4</v>
      </c>
      <c r="D229" s="80">
        <v>8.1258980745335194E-3</v>
      </c>
      <c r="E229" s="117">
        <v>0.97012516418372596</v>
      </c>
      <c r="F229" s="79">
        <v>-1.68584573862463E-3</v>
      </c>
      <c r="G229" s="80">
        <v>6.9423166348304404E-3</v>
      </c>
      <c r="H229" s="117">
        <v>0.80835858184508602</v>
      </c>
      <c r="I229" s="80">
        <v>-4.7589545508651496E-3</v>
      </c>
      <c r="J229" s="80">
        <v>7.9936464870864199E-3</v>
      </c>
      <c r="K229" s="117">
        <v>0.55224390638437904</v>
      </c>
    </row>
    <row r="230" spans="1:11">
      <c r="A230" s="8" t="s">
        <v>1114</v>
      </c>
      <c r="B230" s="10" t="s">
        <v>1115</v>
      </c>
      <c r="C230" s="79">
        <v>3.6478531607640101E-3</v>
      </c>
      <c r="D230" s="80">
        <v>8.31839966838787E-3</v>
      </c>
      <c r="E230" s="117">
        <v>0.66144174207718598</v>
      </c>
      <c r="F230" s="79">
        <v>1.91510565022333E-2</v>
      </c>
      <c r="G230" s="80">
        <v>7.5720004102633699E-3</v>
      </c>
      <c r="H230" s="117">
        <v>1.21332630633448E-2</v>
      </c>
      <c r="I230" s="80">
        <v>-1.9585827124009199E-2</v>
      </c>
      <c r="J230" s="80">
        <v>7.6893224389959101E-3</v>
      </c>
      <c r="K230" s="117">
        <v>1.15631031955427E-2</v>
      </c>
    </row>
    <row r="231" spans="1:11">
      <c r="A231" s="8" t="s">
        <v>1116</v>
      </c>
      <c r="B231" s="10"/>
      <c r="C231" s="79">
        <v>-3.2150970096357602E-3</v>
      </c>
      <c r="D231" s="80">
        <v>6.2947936846174399E-3</v>
      </c>
      <c r="E231" s="117">
        <v>0.61004433479562803</v>
      </c>
      <c r="F231" s="79">
        <v>-9.2594986935955591E-3</v>
      </c>
      <c r="G231" s="80">
        <v>6.7435626947016398E-3</v>
      </c>
      <c r="H231" s="117">
        <v>0.1711233501304</v>
      </c>
      <c r="I231" s="80">
        <v>4.3381094546847496E-3</v>
      </c>
      <c r="J231" s="80">
        <v>7.0037936922268404E-3</v>
      </c>
      <c r="K231" s="117">
        <v>0.53631561024802399</v>
      </c>
    </row>
    <row r="232" spans="1:11">
      <c r="A232" s="8" t="s">
        <v>1117</v>
      </c>
      <c r="B232" s="10" t="s">
        <v>967</v>
      </c>
      <c r="C232" s="79">
        <v>1.39127071824058E-2</v>
      </c>
      <c r="D232" s="80">
        <v>1.05319520875238E-2</v>
      </c>
      <c r="E232" s="117">
        <v>0.187899315629278</v>
      </c>
      <c r="F232" s="79">
        <v>1.30431161309427E-2</v>
      </c>
      <c r="G232" s="80">
        <v>1.07470719458219E-2</v>
      </c>
      <c r="H232" s="117">
        <v>0.22618533484835901</v>
      </c>
      <c r="I232" s="80">
        <v>3.1813916300767902E-3</v>
      </c>
      <c r="J232" s="80">
        <v>1.07147398025151E-2</v>
      </c>
      <c r="K232" s="117">
        <v>0.766817667005814</v>
      </c>
    </row>
    <row r="233" spans="1:11">
      <c r="A233" s="8" t="s">
        <v>1118</v>
      </c>
      <c r="B233" s="10" t="s">
        <v>1119</v>
      </c>
      <c r="C233" s="79">
        <v>-6.4279750878256502E-3</v>
      </c>
      <c r="D233" s="80">
        <v>6.0509451359758099E-3</v>
      </c>
      <c r="E233" s="117">
        <v>0.28928170854373397</v>
      </c>
      <c r="F233" s="79">
        <v>-4.1557037887412903E-3</v>
      </c>
      <c r="G233" s="80">
        <v>6.2825015440930504E-3</v>
      </c>
      <c r="H233" s="117">
        <v>0.50900144671993597</v>
      </c>
      <c r="I233" s="80">
        <v>2.1405733985713199E-4</v>
      </c>
      <c r="J233" s="80">
        <v>6.5637946549402899E-3</v>
      </c>
      <c r="K233" s="117">
        <v>0.97401453694843898</v>
      </c>
    </row>
    <row r="234" spans="1:11">
      <c r="A234" s="8" t="s">
        <v>1120</v>
      </c>
      <c r="B234" s="10" t="s">
        <v>1121</v>
      </c>
      <c r="C234" s="79">
        <v>-1.1479769169487199E-2</v>
      </c>
      <c r="D234" s="80">
        <v>7.4978558744409601E-3</v>
      </c>
      <c r="E234" s="117">
        <v>0.127249264263463</v>
      </c>
      <c r="F234" s="79">
        <v>-7.9179447613227799E-4</v>
      </c>
      <c r="G234" s="80">
        <v>6.4464107259370696E-3</v>
      </c>
      <c r="H234" s="117">
        <v>0.90236032620964401</v>
      </c>
      <c r="I234" s="80">
        <v>-1.2981683376096001E-2</v>
      </c>
      <c r="J234" s="80">
        <v>7.9892215472557905E-3</v>
      </c>
      <c r="K234" s="117">
        <v>0.105669831134912</v>
      </c>
    </row>
    <row r="235" spans="1:11">
      <c r="A235" s="8" t="s">
        <v>1122</v>
      </c>
      <c r="B235" s="10" t="s">
        <v>1123</v>
      </c>
      <c r="C235" s="79">
        <v>-2.2824860463778701E-3</v>
      </c>
      <c r="D235" s="80">
        <v>5.7080533532335997E-3</v>
      </c>
      <c r="E235" s="117">
        <v>0.68964659140668305</v>
      </c>
      <c r="F235" s="79">
        <v>7.3072159432146101E-4</v>
      </c>
      <c r="G235" s="80">
        <v>5.5434239137643901E-3</v>
      </c>
      <c r="H235" s="117">
        <v>0.89524894781952002</v>
      </c>
      <c r="I235" s="80">
        <v>2.4966026307901099E-3</v>
      </c>
      <c r="J235" s="80">
        <v>5.19617290251944E-3</v>
      </c>
      <c r="K235" s="117">
        <v>0.63138442581512499</v>
      </c>
    </row>
    <row r="236" spans="1:11">
      <c r="A236" s="8" t="s">
        <v>1124</v>
      </c>
      <c r="B236" s="10"/>
      <c r="C236" s="79">
        <v>1.7061888332968699E-2</v>
      </c>
      <c r="D236" s="80">
        <v>1.08004882149654E-2</v>
      </c>
      <c r="E236" s="117">
        <v>0.115631449644123</v>
      </c>
      <c r="F236" s="79">
        <v>3.0553218928300199E-4</v>
      </c>
      <c r="G236" s="80">
        <v>9.9557687422282704E-3</v>
      </c>
      <c r="H236" s="117">
        <v>0.97554542226220098</v>
      </c>
      <c r="I236" s="80">
        <v>1.4918564920059E-2</v>
      </c>
      <c r="J236" s="80">
        <v>1.1015550109146901E-2</v>
      </c>
      <c r="K236" s="117">
        <v>0.177063167452994</v>
      </c>
    </row>
    <row r="237" spans="1:11">
      <c r="A237" s="8" t="s">
        <v>1125</v>
      </c>
      <c r="B237" s="10" t="s">
        <v>1126</v>
      </c>
      <c r="C237" s="79">
        <v>3.8830027394257298E-3</v>
      </c>
      <c r="D237" s="80">
        <v>7.2143236559828903E-3</v>
      </c>
      <c r="E237" s="117">
        <v>0.59096895349632295</v>
      </c>
      <c r="F237" s="79">
        <v>-4.3387827381863404E-3</v>
      </c>
      <c r="G237" s="80">
        <v>6.3605423242175697E-3</v>
      </c>
      <c r="H237" s="117">
        <v>0.49586784943913298</v>
      </c>
      <c r="I237" s="80">
        <v>9.2326130055181404E-3</v>
      </c>
      <c r="J237" s="80">
        <v>6.6503214386131196E-3</v>
      </c>
      <c r="K237" s="117">
        <v>0.16649062059849901</v>
      </c>
    </row>
    <row r="238" spans="1:11">
      <c r="A238" s="8" t="s">
        <v>1127</v>
      </c>
      <c r="B238" s="10" t="s">
        <v>1128</v>
      </c>
      <c r="C238" s="79">
        <v>3.8064826861738199E-3</v>
      </c>
      <c r="D238" s="80">
        <v>8.1830432286965193E-3</v>
      </c>
      <c r="E238" s="117">
        <v>0.64228262936518599</v>
      </c>
      <c r="F238" s="79">
        <v>1.2189374594259799E-3</v>
      </c>
      <c r="G238" s="80">
        <v>7.1777894282643896E-3</v>
      </c>
      <c r="H238" s="117">
        <v>0.86530720078541001</v>
      </c>
      <c r="I238" s="80">
        <v>6.2113184029920004E-3</v>
      </c>
      <c r="J238" s="80">
        <v>7.7014629036177597E-3</v>
      </c>
      <c r="K238" s="117">
        <v>0.420847649209319</v>
      </c>
    </row>
    <row r="239" spans="1:11">
      <c r="A239" s="8" t="s">
        <v>1129</v>
      </c>
      <c r="B239" s="10" t="s">
        <v>1130</v>
      </c>
      <c r="C239" s="79">
        <v>1.78868467621263E-3</v>
      </c>
      <c r="D239" s="80">
        <v>8.83394437941179E-3</v>
      </c>
      <c r="E239" s="117">
        <v>0.83973319759479703</v>
      </c>
      <c r="F239" s="79">
        <v>1.6328442938157099E-2</v>
      </c>
      <c r="G239" s="80">
        <v>8.5567231056838094E-3</v>
      </c>
      <c r="H239" s="117">
        <v>5.7659783277919097E-2</v>
      </c>
      <c r="I239" s="80">
        <v>-6.0877608903738001E-3</v>
      </c>
      <c r="J239" s="80">
        <v>9.0932516254374502E-3</v>
      </c>
      <c r="K239" s="117">
        <v>0.50391031627763305</v>
      </c>
    </row>
    <row r="240" spans="1:11">
      <c r="A240" s="8" t="s">
        <v>1131</v>
      </c>
      <c r="B240" s="10" t="s">
        <v>1132</v>
      </c>
      <c r="C240" s="79">
        <v>-5.2530499065918399E-3</v>
      </c>
      <c r="D240" s="80">
        <v>9.4389170693915808E-3</v>
      </c>
      <c r="E240" s="117">
        <v>0.57842409871711398</v>
      </c>
      <c r="F240" s="79">
        <v>-1.56249651317219E-2</v>
      </c>
      <c r="G240" s="80">
        <v>9.0172202558624105E-3</v>
      </c>
      <c r="H240" s="117">
        <v>8.4540622996650799E-2</v>
      </c>
      <c r="I240" s="80">
        <v>1.2466042356772299E-2</v>
      </c>
      <c r="J240" s="80">
        <v>9.4412700636021807E-3</v>
      </c>
      <c r="K240" s="117">
        <v>0.18812614010988801</v>
      </c>
    </row>
    <row r="241" spans="1:11">
      <c r="A241" s="8" t="s">
        <v>1133</v>
      </c>
      <c r="B241" s="10" t="s">
        <v>1134</v>
      </c>
      <c r="C241" s="79">
        <v>9.8304683186129695E-3</v>
      </c>
      <c r="D241" s="80">
        <v>7.5859041820475004E-3</v>
      </c>
      <c r="E241" s="117">
        <v>0.19639789041351399</v>
      </c>
      <c r="F241" s="79">
        <v>5.5781617710593499E-3</v>
      </c>
      <c r="G241" s="80">
        <v>7.2427320695525304E-3</v>
      </c>
      <c r="H241" s="117">
        <v>0.44202321206826201</v>
      </c>
      <c r="I241" s="80">
        <v>-1.5339904773856701E-3</v>
      </c>
      <c r="J241" s="80">
        <v>7.8700311170396692E-3</v>
      </c>
      <c r="K241" s="117">
        <v>0.84564410039609295</v>
      </c>
    </row>
    <row r="242" spans="1:11">
      <c r="A242" s="8" t="s">
        <v>1135</v>
      </c>
      <c r="B242" s="10" t="s">
        <v>1136</v>
      </c>
      <c r="C242" s="79">
        <v>-9.0030324422966101E-3</v>
      </c>
      <c r="D242" s="80">
        <v>9.8849323620984093E-3</v>
      </c>
      <c r="E242" s="117">
        <v>0.36342489389702598</v>
      </c>
      <c r="F242" s="79">
        <v>7.8515647385453396E-3</v>
      </c>
      <c r="G242" s="80">
        <v>8.9159525511153699E-3</v>
      </c>
      <c r="H242" s="117">
        <v>0.379484749622575</v>
      </c>
      <c r="I242" s="80">
        <v>-1.00727588330331E-2</v>
      </c>
      <c r="J242" s="80">
        <v>1.02926483909676E-2</v>
      </c>
      <c r="K242" s="117">
        <v>0.32886487884957899</v>
      </c>
    </row>
    <row r="243" spans="1:11">
      <c r="A243" s="8" t="s">
        <v>1137</v>
      </c>
      <c r="B243" s="10" t="s">
        <v>1138</v>
      </c>
      <c r="C243" s="79">
        <v>2.7928078493039601E-3</v>
      </c>
      <c r="D243" s="80">
        <v>5.1148800754376497E-3</v>
      </c>
      <c r="E243" s="117">
        <v>0.58561829722581604</v>
      </c>
      <c r="F243" s="79">
        <v>-3.2114379607400302E-3</v>
      </c>
      <c r="G243" s="80">
        <v>4.9980788527899996E-3</v>
      </c>
      <c r="H243" s="117">
        <v>0.52119534764786501</v>
      </c>
      <c r="I243" s="80">
        <v>8.0648478907517796E-3</v>
      </c>
      <c r="J243" s="80">
        <v>5.1222778802647896E-3</v>
      </c>
      <c r="K243" s="117">
        <v>0.116857312207405</v>
      </c>
    </row>
    <row r="244" spans="1:11">
      <c r="A244" s="8" t="s">
        <v>1139</v>
      </c>
      <c r="B244" s="10" t="s">
        <v>1140</v>
      </c>
      <c r="C244" s="79">
        <v>9.4956047884314498E-3</v>
      </c>
      <c r="D244" s="80">
        <v>4.2940716561110197E-3</v>
      </c>
      <c r="E244" s="117">
        <v>2.8066512181058299E-2</v>
      </c>
      <c r="F244" s="79">
        <v>6.61243486597363E-3</v>
      </c>
      <c r="G244" s="80">
        <v>4.2485946534055498E-3</v>
      </c>
      <c r="H244" s="117">
        <v>0.121061497176709</v>
      </c>
      <c r="I244" s="80">
        <v>4.5619828862492797E-3</v>
      </c>
      <c r="J244" s="80">
        <v>4.5260317235266004E-3</v>
      </c>
      <c r="K244" s="117">
        <v>0.314620160982236</v>
      </c>
    </row>
    <row r="245" spans="1:11">
      <c r="A245" s="8" t="s">
        <v>1141</v>
      </c>
      <c r="B245" s="10"/>
      <c r="C245" s="79">
        <v>1.64978286724056E-3</v>
      </c>
      <c r="D245" s="80">
        <v>9.9734900453762407E-3</v>
      </c>
      <c r="E245" s="117">
        <v>0.868771379019742</v>
      </c>
      <c r="F245" s="79">
        <v>1.9633940962213398E-2</v>
      </c>
      <c r="G245" s="80">
        <v>9.8276782351835804E-3</v>
      </c>
      <c r="H245" s="117">
        <v>4.6973421038857197E-2</v>
      </c>
      <c r="I245" s="80">
        <v>-1.09594423329991E-2</v>
      </c>
      <c r="J245" s="80">
        <v>9.8238401574967105E-3</v>
      </c>
      <c r="K245" s="117">
        <v>0.26584615477352203</v>
      </c>
    </row>
    <row r="246" spans="1:11">
      <c r="A246" s="8" t="s">
        <v>1142</v>
      </c>
      <c r="B246" s="10" t="s">
        <v>1143</v>
      </c>
      <c r="C246" s="79">
        <v>4.6997681312984999E-3</v>
      </c>
      <c r="D246" s="80">
        <v>7.4433579015222998E-3</v>
      </c>
      <c r="E246" s="117">
        <v>0.52844390209019398</v>
      </c>
      <c r="F246" s="79">
        <v>-8.0088827781910499E-3</v>
      </c>
      <c r="G246" s="80">
        <v>7.14911526181087E-3</v>
      </c>
      <c r="H246" s="117">
        <v>0.26382373769296302</v>
      </c>
      <c r="I246" s="80">
        <v>1.3592604324472299E-2</v>
      </c>
      <c r="J246" s="80">
        <v>7.08989872159405E-3</v>
      </c>
      <c r="K246" s="117">
        <v>5.6547048322955103E-2</v>
      </c>
    </row>
    <row r="247" spans="1:11">
      <c r="A247" s="8" t="s">
        <v>1144</v>
      </c>
      <c r="B247" s="10"/>
      <c r="C247" s="79">
        <v>3.8051040932205599E-3</v>
      </c>
      <c r="D247" s="80">
        <v>1.1234490034554401E-2</v>
      </c>
      <c r="E247" s="117">
        <v>0.73516598229656105</v>
      </c>
      <c r="F247" s="79">
        <v>2.7172592701669301E-3</v>
      </c>
      <c r="G247" s="80">
        <v>9.7640581418336307E-3</v>
      </c>
      <c r="H247" s="117">
        <v>0.78104963661900495</v>
      </c>
      <c r="I247" s="80">
        <v>1.9974097797744602E-3</v>
      </c>
      <c r="J247" s="80">
        <v>1.02622270865011E-2</v>
      </c>
      <c r="K247" s="117">
        <v>0.84586175314512002</v>
      </c>
    </row>
    <row r="248" spans="1:11">
      <c r="A248" s="8" t="s">
        <v>1145</v>
      </c>
      <c r="B248" s="10" t="s">
        <v>1146</v>
      </c>
      <c r="C248" s="79">
        <v>-3.0758455605005902E-3</v>
      </c>
      <c r="D248" s="80">
        <v>6.39883387441572E-3</v>
      </c>
      <c r="E248" s="117">
        <v>0.63122450375869399</v>
      </c>
      <c r="F248" s="79">
        <v>-6.2764894574106299E-3</v>
      </c>
      <c r="G248" s="80">
        <v>6.1555426318323902E-3</v>
      </c>
      <c r="H248" s="117">
        <v>0.30901535875519498</v>
      </c>
      <c r="I248" s="80">
        <v>6.9172838433485496E-3</v>
      </c>
      <c r="J248" s="80">
        <v>6.3498469137510801E-3</v>
      </c>
      <c r="K248" s="117">
        <v>0.27721947272851999</v>
      </c>
    </row>
    <row r="249" spans="1:11">
      <c r="A249" s="8" t="s">
        <v>1147</v>
      </c>
      <c r="B249" s="10" t="s">
        <v>1148</v>
      </c>
      <c r="C249" s="79">
        <v>2.9141747093875598E-3</v>
      </c>
      <c r="D249" s="80">
        <v>4.71734699955272E-3</v>
      </c>
      <c r="E249" s="117">
        <v>0.53738628119509502</v>
      </c>
      <c r="F249" s="79">
        <v>-2.1444557600363901E-3</v>
      </c>
      <c r="G249" s="80">
        <v>4.5720306307617696E-3</v>
      </c>
      <c r="H249" s="117">
        <v>0.63950706394949997</v>
      </c>
      <c r="I249" s="80">
        <v>7.2744567409727904E-3</v>
      </c>
      <c r="J249" s="80">
        <v>4.78136672322272E-3</v>
      </c>
      <c r="K249" s="117">
        <v>0.12963136439994399</v>
      </c>
    </row>
    <row r="250" spans="1:11">
      <c r="A250" s="8" t="s">
        <v>1149</v>
      </c>
      <c r="B250" s="10" t="s">
        <v>915</v>
      </c>
      <c r="C250" s="79">
        <v>3.8271590388061499E-4</v>
      </c>
      <c r="D250" s="80">
        <v>5.8305203763080902E-3</v>
      </c>
      <c r="E250" s="117">
        <v>0.94772508698041302</v>
      </c>
      <c r="F250" s="79">
        <v>3.5558775662887301E-3</v>
      </c>
      <c r="G250" s="80">
        <v>5.6146839875581599E-3</v>
      </c>
      <c r="H250" s="117">
        <v>0.52718424241193795</v>
      </c>
      <c r="I250" s="80">
        <v>-3.2557851360788198E-3</v>
      </c>
      <c r="J250" s="80">
        <v>5.6495030409173296E-3</v>
      </c>
      <c r="K250" s="117">
        <v>0.56502090811136796</v>
      </c>
    </row>
    <row r="251" spans="1:11">
      <c r="A251" s="8" t="s">
        <v>1150</v>
      </c>
      <c r="B251" s="10" t="s">
        <v>1151</v>
      </c>
      <c r="C251" s="79">
        <v>-9.3550083749335197E-3</v>
      </c>
      <c r="D251" s="80">
        <v>7.8309521429093393E-3</v>
      </c>
      <c r="E251" s="117">
        <v>0.23354599226563599</v>
      </c>
      <c r="F251" s="79">
        <v>1.10647558695332E-2</v>
      </c>
      <c r="G251" s="80">
        <v>7.9363782103246995E-3</v>
      </c>
      <c r="H251" s="117">
        <v>0.164669286461816</v>
      </c>
      <c r="I251" s="80">
        <v>-1.5070645279576E-2</v>
      </c>
      <c r="J251" s="80">
        <v>7.5759505793280904E-3</v>
      </c>
      <c r="K251" s="117">
        <v>4.7944539345679799E-2</v>
      </c>
    </row>
    <row r="252" spans="1:11">
      <c r="A252" s="8" t="s">
        <v>1152</v>
      </c>
      <c r="B252" s="10" t="s">
        <v>1153</v>
      </c>
      <c r="C252" s="79">
        <v>7.6598078377563003E-3</v>
      </c>
      <c r="D252" s="80">
        <v>9.9270200180076994E-3</v>
      </c>
      <c r="E252" s="117">
        <v>0.441187683559712</v>
      </c>
      <c r="F252" s="79">
        <v>-1.12602079454403E-2</v>
      </c>
      <c r="G252" s="80">
        <v>1.0218801043041899E-2</v>
      </c>
      <c r="H252" s="117">
        <v>0.27170463830993402</v>
      </c>
      <c r="I252" s="80">
        <v>2.2664225288618299E-2</v>
      </c>
      <c r="J252" s="80">
        <v>1.0428712637694701E-2</v>
      </c>
      <c r="K252" s="117">
        <v>3.0859301971600101E-2</v>
      </c>
    </row>
    <row r="253" spans="1:11">
      <c r="A253" s="8" t="s">
        <v>1154</v>
      </c>
      <c r="B253" s="10" t="s">
        <v>1155</v>
      </c>
      <c r="C253" s="79">
        <v>-7.1220966803561903E-3</v>
      </c>
      <c r="D253" s="80">
        <v>4.52051295030091E-3</v>
      </c>
      <c r="E253" s="117">
        <v>0.11660328496849399</v>
      </c>
      <c r="F253" s="79">
        <v>-1.7183417569407401E-3</v>
      </c>
      <c r="G253" s="80">
        <v>4.6094318146098203E-3</v>
      </c>
      <c r="H253" s="117">
        <v>0.70966504862440705</v>
      </c>
      <c r="I253" s="80">
        <v>-6.7145970009148499E-3</v>
      </c>
      <c r="J253" s="80">
        <v>4.6634591819493402E-3</v>
      </c>
      <c r="K253" s="117">
        <v>0.151376382176547</v>
      </c>
    </row>
    <row r="254" spans="1:11">
      <c r="A254" s="8" t="s">
        <v>1156</v>
      </c>
      <c r="B254" s="10" t="s">
        <v>1157</v>
      </c>
      <c r="C254" s="79">
        <v>-7.1786505262351301E-3</v>
      </c>
      <c r="D254" s="80">
        <v>1.1893916488240701E-2</v>
      </c>
      <c r="E254" s="117">
        <v>0.54677190845994295</v>
      </c>
      <c r="F254" s="79">
        <v>-1.3768778212307599E-2</v>
      </c>
      <c r="G254" s="80">
        <v>1.10854047400917E-2</v>
      </c>
      <c r="H254" s="117">
        <v>0.21553570935573499</v>
      </c>
      <c r="I254" s="80">
        <v>6.4601996488170502E-3</v>
      </c>
      <c r="J254" s="80">
        <v>1.19252702753918E-2</v>
      </c>
      <c r="K254" s="117">
        <v>0.58857259542703799</v>
      </c>
    </row>
    <row r="255" spans="1:11">
      <c r="A255" s="8" t="s">
        <v>1158</v>
      </c>
      <c r="B255" s="10" t="s">
        <v>1159</v>
      </c>
      <c r="C255" s="79">
        <v>1.0043543517833899E-2</v>
      </c>
      <c r="D255" s="80">
        <v>7.8438656805226107E-3</v>
      </c>
      <c r="E255" s="117">
        <v>0.201766378939149</v>
      </c>
      <c r="F255" s="79">
        <v>-1.1567323652845799E-2</v>
      </c>
      <c r="G255" s="80">
        <v>6.9294343545529304E-3</v>
      </c>
      <c r="H255" s="117">
        <v>9.6479942450515693E-2</v>
      </c>
      <c r="I255" s="80">
        <v>2.2645441715019601E-2</v>
      </c>
      <c r="J255" s="80">
        <v>7.6298048179455503E-3</v>
      </c>
      <c r="K255" s="117">
        <v>3.3384872545161098E-3</v>
      </c>
    </row>
    <row r="256" spans="1:11">
      <c r="A256" s="8" t="s">
        <v>1160</v>
      </c>
      <c r="B256" s="10"/>
      <c r="C256" s="79">
        <v>-6.9188917671700401E-3</v>
      </c>
      <c r="D256" s="80">
        <v>8.2662832151993403E-3</v>
      </c>
      <c r="E256" s="117">
        <v>0.40352119766697098</v>
      </c>
      <c r="F256" s="79">
        <v>-9.9607536389044096E-3</v>
      </c>
      <c r="G256" s="80">
        <v>7.4381162352965598E-3</v>
      </c>
      <c r="H256" s="117">
        <v>0.18190397159746399</v>
      </c>
      <c r="I256" s="80">
        <v>5.1799834961034899E-3</v>
      </c>
      <c r="J256" s="80">
        <v>8.2619329058241705E-3</v>
      </c>
      <c r="K256" s="117">
        <v>0.53134732380364802</v>
      </c>
    </row>
    <row r="257" spans="1:11">
      <c r="A257" s="8" t="s">
        <v>1161</v>
      </c>
      <c r="B257" s="10" t="s">
        <v>802</v>
      </c>
      <c r="C257" s="79">
        <v>3.65464880182176E-3</v>
      </c>
      <c r="D257" s="80">
        <v>8.3046393284017094E-3</v>
      </c>
      <c r="E257" s="117">
        <v>0.66032421076453196</v>
      </c>
      <c r="F257" s="79">
        <v>4.8380037139172602E-4</v>
      </c>
      <c r="G257" s="80">
        <v>8.2727074578172605E-3</v>
      </c>
      <c r="H257" s="117">
        <v>0.95341818766156805</v>
      </c>
      <c r="I257" s="80">
        <v>3.0644250761642199E-3</v>
      </c>
      <c r="J257" s="80">
        <v>8.6765919708682096E-3</v>
      </c>
      <c r="K257" s="117">
        <v>0.72429891824252302</v>
      </c>
    </row>
    <row r="258" spans="1:11">
      <c r="A258" s="8" t="s">
        <v>1162</v>
      </c>
      <c r="B258" s="10" t="s">
        <v>1163</v>
      </c>
      <c r="C258" s="79">
        <v>-8.4720638298465701E-3</v>
      </c>
      <c r="D258" s="80">
        <v>7.7825590721898397E-3</v>
      </c>
      <c r="E258" s="117">
        <v>0.27754526144776698</v>
      </c>
      <c r="F258" s="79">
        <v>-1.82086727128878E-2</v>
      </c>
      <c r="G258" s="80">
        <v>8.1732604197525694E-3</v>
      </c>
      <c r="H258" s="117">
        <v>2.6904046452758901E-2</v>
      </c>
      <c r="I258" s="80">
        <v>6.8035741592887E-3</v>
      </c>
      <c r="J258" s="80">
        <v>8.3751624883693799E-3</v>
      </c>
      <c r="K258" s="117">
        <v>0.41749291714134401</v>
      </c>
    </row>
    <row r="259" spans="1:11">
      <c r="A259" s="8" t="s">
        <v>1164</v>
      </c>
      <c r="B259" s="10" t="s">
        <v>1165</v>
      </c>
      <c r="C259" s="79">
        <v>8.0897572904647195E-3</v>
      </c>
      <c r="D259" s="80">
        <v>8.5244675598742797E-3</v>
      </c>
      <c r="E259" s="117">
        <v>0.34367906402454002</v>
      </c>
      <c r="F259" s="79">
        <v>8.7527457191236197E-4</v>
      </c>
      <c r="G259" s="80">
        <v>9.4895432433926893E-3</v>
      </c>
      <c r="H259" s="117">
        <v>0.92659472886432903</v>
      </c>
      <c r="I259" s="80">
        <v>5.3551036670142103E-3</v>
      </c>
      <c r="J259" s="80">
        <v>9.09261800981679E-3</v>
      </c>
      <c r="K259" s="117">
        <v>0.55651557763800397</v>
      </c>
    </row>
    <row r="260" spans="1:11">
      <c r="A260" s="8" t="s">
        <v>1166</v>
      </c>
      <c r="B260" s="10" t="s">
        <v>1167</v>
      </c>
      <c r="C260" s="79">
        <v>-4.9240995373490597E-3</v>
      </c>
      <c r="D260" s="80">
        <v>6.4553749583113398E-3</v>
      </c>
      <c r="E260" s="117">
        <v>0.44642446519929702</v>
      </c>
      <c r="F260" s="79">
        <v>-3.29865200702328E-3</v>
      </c>
      <c r="G260" s="80">
        <v>5.9767533972554304E-3</v>
      </c>
      <c r="H260" s="117">
        <v>0.58156777295394502</v>
      </c>
      <c r="I260" s="80">
        <v>-4.2008664931045998E-3</v>
      </c>
      <c r="J260" s="80">
        <v>6.40651862821738E-3</v>
      </c>
      <c r="K260" s="117">
        <v>0.51271360080511397</v>
      </c>
    </row>
    <row r="261" spans="1:11">
      <c r="A261" s="8" t="s">
        <v>1168</v>
      </c>
      <c r="B261" s="10" t="s">
        <v>1169</v>
      </c>
      <c r="C261" s="79">
        <v>2.6485058630819701E-2</v>
      </c>
      <c r="D261" s="80">
        <v>1.2337927194344799E-2</v>
      </c>
      <c r="E261" s="117">
        <v>3.2936878548690901E-2</v>
      </c>
      <c r="F261" s="79">
        <v>6.7514385741258599E-3</v>
      </c>
      <c r="G261" s="80">
        <v>1.31529684026619E-2</v>
      </c>
      <c r="H261" s="117">
        <v>0.60825558268567703</v>
      </c>
      <c r="I261" s="80">
        <v>2.10086126141668E-2</v>
      </c>
      <c r="J261" s="80">
        <v>1.2424340735122099E-2</v>
      </c>
      <c r="K261" s="117">
        <v>9.2307371106217895E-2</v>
      </c>
    </row>
    <row r="262" spans="1:11">
      <c r="A262" s="8" t="s">
        <v>1170</v>
      </c>
      <c r="B262" s="10" t="s">
        <v>1171</v>
      </c>
      <c r="C262" s="79">
        <v>5.4255710683778499E-3</v>
      </c>
      <c r="D262" s="80">
        <v>6.8324514212020201E-3</v>
      </c>
      <c r="E262" s="117">
        <v>0.42801961039452502</v>
      </c>
      <c r="F262" s="79">
        <v>-6.5719936399481101E-3</v>
      </c>
      <c r="G262" s="80">
        <v>6.5789124797861797E-3</v>
      </c>
      <c r="H262" s="117">
        <v>0.31891734802650501</v>
      </c>
      <c r="I262" s="80">
        <v>1.1577477799752101E-2</v>
      </c>
      <c r="J262" s="80">
        <v>7.0494243582188499E-3</v>
      </c>
      <c r="K262" s="117">
        <v>0.10199049182080699</v>
      </c>
    </row>
    <row r="263" spans="1:11">
      <c r="A263" s="8" t="s">
        <v>1172</v>
      </c>
      <c r="B263" s="10" t="s">
        <v>1173</v>
      </c>
      <c r="C263" s="79">
        <v>5.9445318360539998E-4</v>
      </c>
      <c r="D263" s="80">
        <v>4.3776507033891701E-3</v>
      </c>
      <c r="E263" s="117">
        <v>0.89211161312699006</v>
      </c>
      <c r="F263" s="79">
        <v>-2.7950920764866502E-4</v>
      </c>
      <c r="G263" s="80">
        <v>4.1735168559951501E-3</v>
      </c>
      <c r="H263" s="117">
        <v>0.94666502098488503</v>
      </c>
      <c r="I263" s="80">
        <v>5.8771232726446303E-4</v>
      </c>
      <c r="J263" s="80">
        <v>4.4683666286081799E-3</v>
      </c>
      <c r="K263" s="117">
        <v>0.89548175279698405</v>
      </c>
    </row>
    <row r="264" spans="1:11">
      <c r="A264" s="8" t="s">
        <v>1174</v>
      </c>
      <c r="B264" s="10" t="s">
        <v>1175</v>
      </c>
      <c r="C264" s="79">
        <v>-1.91671626247608E-2</v>
      </c>
      <c r="D264" s="80">
        <v>7.6605302503040202E-3</v>
      </c>
      <c r="E264" s="117">
        <v>1.30921421517406E-2</v>
      </c>
      <c r="F264" s="79">
        <v>-9.4937637694637693E-3</v>
      </c>
      <c r="G264" s="80">
        <v>7.8409919969945393E-3</v>
      </c>
      <c r="H264" s="117">
        <v>0.22727672343057601</v>
      </c>
      <c r="I264" s="80">
        <v>-9.3657842833588696E-3</v>
      </c>
      <c r="J264" s="80">
        <v>8.5072490519308794E-3</v>
      </c>
      <c r="K264" s="117">
        <v>0.272169207874145</v>
      </c>
    </row>
    <row r="265" spans="1:11">
      <c r="A265" s="8" t="s">
        <v>1176</v>
      </c>
      <c r="B265" s="10" t="s">
        <v>1177</v>
      </c>
      <c r="C265" s="79">
        <v>-7.2337259208646596E-3</v>
      </c>
      <c r="D265" s="80">
        <v>8.0953258269119196E-3</v>
      </c>
      <c r="E265" s="117">
        <v>0.37254758270133798</v>
      </c>
      <c r="F265" s="79">
        <v>-4.8748392477567801E-3</v>
      </c>
      <c r="G265" s="80">
        <v>7.1885288325034104E-3</v>
      </c>
      <c r="H265" s="117">
        <v>0.49839476283579498</v>
      </c>
      <c r="I265" s="80">
        <v>9.9206797033441207E-3</v>
      </c>
      <c r="J265" s="80">
        <v>8.0599390210259192E-3</v>
      </c>
      <c r="K265" s="117">
        <v>0.219725401178374</v>
      </c>
    </row>
    <row r="266" spans="1:11">
      <c r="A266" s="8" t="s">
        <v>1178</v>
      </c>
      <c r="B266" s="10" t="s">
        <v>1179</v>
      </c>
      <c r="C266" s="79">
        <v>-1.5741870481721101E-3</v>
      </c>
      <c r="D266" s="80">
        <v>5.4783725213367902E-3</v>
      </c>
      <c r="E266" s="117">
        <v>0.77412310917202798</v>
      </c>
      <c r="F266" s="79">
        <v>1.1620948479099901E-3</v>
      </c>
      <c r="G266" s="80">
        <v>5.3046778905672196E-3</v>
      </c>
      <c r="H266" s="117">
        <v>0.82679971960163801</v>
      </c>
      <c r="I266" s="80">
        <v>3.3712905938394098E-5</v>
      </c>
      <c r="J266" s="80">
        <v>5.2949824844251998E-3</v>
      </c>
      <c r="K266" s="117">
        <v>0.99492590040011097</v>
      </c>
    </row>
    <row r="267" spans="1:11">
      <c r="A267" s="8" t="s">
        <v>1180</v>
      </c>
      <c r="B267" s="10"/>
      <c r="C267" s="79">
        <v>-8.5008210074002197E-3</v>
      </c>
      <c r="D267" s="80">
        <v>4.9982231080233598E-3</v>
      </c>
      <c r="E267" s="117">
        <v>9.0473989444332201E-2</v>
      </c>
      <c r="F267" s="79">
        <v>-1.0392615734531501E-2</v>
      </c>
      <c r="G267" s="80">
        <v>5.1422881726535096E-3</v>
      </c>
      <c r="H267" s="117">
        <v>4.4496063642302103E-2</v>
      </c>
      <c r="I267" s="80">
        <v>-2.6930775877980801E-3</v>
      </c>
      <c r="J267" s="80">
        <v>5.0581474030534602E-3</v>
      </c>
      <c r="K267" s="117">
        <v>0.59500092241606695</v>
      </c>
    </row>
    <row r="268" spans="1:11">
      <c r="A268" s="8" t="s">
        <v>1181</v>
      </c>
      <c r="B268" s="10" t="s">
        <v>1182</v>
      </c>
      <c r="C268" s="79">
        <v>3.59796823518584E-3</v>
      </c>
      <c r="D268" s="80">
        <v>3.2411876888928499E-3</v>
      </c>
      <c r="E268" s="117">
        <v>0.26821174489529098</v>
      </c>
      <c r="F268" s="79">
        <v>3.0325620149847399E-3</v>
      </c>
      <c r="G268" s="80">
        <v>3.1451981900783299E-3</v>
      </c>
      <c r="H268" s="117">
        <v>0.33602022864136</v>
      </c>
      <c r="I268" s="80">
        <v>1.8787311917402301E-3</v>
      </c>
      <c r="J268" s="80">
        <v>3.1882631916556E-3</v>
      </c>
      <c r="K268" s="117">
        <v>0.55631411608194903</v>
      </c>
    </row>
    <row r="269" spans="1:11">
      <c r="A269" s="8" t="s">
        <v>1183</v>
      </c>
      <c r="B269" s="10" t="s">
        <v>949</v>
      </c>
      <c r="C269" s="79">
        <v>-5.80722061223951E-3</v>
      </c>
      <c r="D269" s="80">
        <v>5.2700203367499103E-3</v>
      </c>
      <c r="E269" s="117">
        <v>0.271716345643843</v>
      </c>
      <c r="F269" s="79">
        <v>-6.2707727437518197E-3</v>
      </c>
      <c r="G269" s="80">
        <v>5.0267291699357597E-3</v>
      </c>
      <c r="H269" s="117">
        <v>0.213545934495145</v>
      </c>
      <c r="I269" s="80">
        <v>3.2220005235197198E-3</v>
      </c>
      <c r="J269" s="80">
        <v>4.7748795547483697E-3</v>
      </c>
      <c r="K269" s="117">
        <v>0.50054300617694203</v>
      </c>
    </row>
    <row r="270" spans="1:11">
      <c r="A270" s="8" t="s">
        <v>1184</v>
      </c>
      <c r="B270" s="10" t="s">
        <v>1075</v>
      </c>
      <c r="C270" s="79">
        <v>-6.6537097689008404E-3</v>
      </c>
      <c r="D270" s="80">
        <v>4.66791796771101E-3</v>
      </c>
      <c r="E270" s="117">
        <v>0.15548154341335099</v>
      </c>
      <c r="F270" s="79">
        <v>-4.3951843028222897E-3</v>
      </c>
      <c r="G270" s="80">
        <v>4.43211688738994E-3</v>
      </c>
      <c r="H270" s="117">
        <v>0.32244956154562998</v>
      </c>
      <c r="I270" s="80">
        <v>-1.6481027170800399E-3</v>
      </c>
      <c r="J270" s="80">
        <v>4.7244802416653601E-3</v>
      </c>
      <c r="K270" s="117">
        <v>0.72755005539243001</v>
      </c>
    </row>
    <row r="271" spans="1:11">
      <c r="A271" s="8" t="s">
        <v>1185</v>
      </c>
      <c r="B271" s="10" t="s">
        <v>1186</v>
      </c>
      <c r="C271" s="79">
        <v>-9.2581150183951803E-3</v>
      </c>
      <c r="D271" s="80">
        <v>6.3295710750044202E-3</v>
      </c>
      <c r="E271" s="117">
        <v>0.145009594184908</v>
      </c>
      <c r="F271" s="79">
        <v>-1.0066432592209899E-2</v>
      </c>
      <c r="G271" s="80">
        <v>5.5638719862075598E-3</v>
      </c>
      <c r="H271" s="117">
        <v>7.1777425192639896E-2</v>
      </c>
      <c r="I271" s="80">
        <v>-4.4230555741440304E-6</v>
      </c>
      <c r="J271" s="80">
        <v>6.22381864773863E-3</v>
      </c>
      <c r="K271" s="117">
        <v>0.99943363591610002</v>
      </c>
    </row>
    <row r="272" spans="1:11">
      <c r="A272" s="8" t="s">
        <v>1187</v>
      </c>
      <c r="B272" s="10" t="s">
        <v>1188</v>
      </c>
      <c r="C272" s="79">
        <v>6.3807173625467106E-5</v>
      </c>
      <c r="D272" s="80">
        <v>7.4167334457960303E-3</v>
      </c>
      <c r="E272" s="117">
        <v>0.99314371595586803</v>
      </c>
      <c r="F272" s="79">
        <v>-6.1735167867531997E-4</v>
      </c>
      <c r="G272" s="80">
        <v>7.0005409431965204E-3</v>
      </c>
      <c r="H272" s="117">
        <v>0.92980885254248802</v>
      </c>
      <c r="I272" s="80">
        <v>7.7401068915571901E-3</v>
      </c>
      <c r="J272" s="80">
        <v>7.5276136087786601E-3</v>
      </c>
      <c r="K272" s="117">
        <v>0.30500324519780603</v>
      </c>
    </row>
    <row r="273" spans="1:11">
      <c r="A273" s="8" t="s">
        <v>1189</v>
      </c>
      <c r="B273" s="10" t="s">
        <v>1190</v>
      </c>
      <c r="C273" s="79">
        <v>-9.7880079415620797E-3</v>
      </c>
      <c r="D273" s="80">
        <v>5.8450370464716503E-3</v>
      </c>
      <c r="E273" s="117">
        <v>9.5463194205266194E-2</v>
      </c>
      <c r="F273" s="79">
        <v>-8.8329749540911695E-4</v>
      </c>
      <c r="G273" s="80">
        <v>5.7070884839347602E-3</v>
      </c>
      <c r="H273" s="117">
        <v>0.87714298582760697</v>
      </c>
      <c r="I273" s="80">
        <v>-7.3383658597550297E-3</v>
      </c>
      <c r="J273" s="80">
        <v>6.35806958427362E-3</v>
      </c>
      <c r="K273" s="117">
        <v>0.24971322927004699</v>
      </c>
    </row>
    <row r="274" spans="1:11">
      <c r="A274" s="8" t="s">
        <v>1191</v>
      </c>
      <c r="B274" s="10" t="s">
        <v>1192</v>
      </c>
      <c r="C274" s="79">
        <v>-9.0585456635645998E-4</v>
      </c>
      <c r="D274" s="80">
        <v>8.4051997157569905E-3</v>
      </c>
      <c r="E274" s="117">
        <v>0.91427572118711697</v>
      </c>
      <c r="F274" s="79">
        <v>-1.4219021472840199E-3</v>
      </c>
      <c r="G274" s="80">
        <v>8.0891071487725098E-3</v>
      </c>
      <c r="H274" s="117">
        <v>0.86062860310435996</v>
      </c>
      <c r="I274" s="80">
        <v>1.33892982442142E-3</v>
      </c>
      <c r="J274" s="80">
        <v>8.3606582492498308E-3</v>
      </c>
      <c r="K274" s="117">
        <v>0.87291678018883001</v>
      </c>
    </row>
    <row r="275" spans="1:11">
      <c r="A275" s="8" t="s">
        <v>1193</v>
      </c>
      <c r="B275" s="10" t="s">
        <v>1194</v>
      </c>
      <c r="C275" s="79">
        <v>7.60024367854026E-3</v>
      </c>
      <c r="D275" s="80">
        <v>8.3704390058474097E-3</v>
      </c>
      <c r="E275" s="117">
        <v>0.36489750749317501</v>
      </c>
      <c r="F275" s="79">
        <v>-2.7634739173728199E-3</v>
      </c>
      <c r="G275" s="80">
        <v>8.7570102055118705E-3</v>
      </c>
      <c r="H275" s="117">
        <v>0.75262601101391302</v>
      </c>
      <c r="I275" s="80">
        <v>9.5915343767581304E-3</v>
      </c>
      <c r="J275" s="80">
        <v>8.1623225900028205E-3</v>
      </c>
      <c r="K275" s="117">
        <v>0.24126118697014101</v>
      </c>
    </row>
    <row r="276" spans="1:11">
      <c r="A276" s="8" t="s">
        <v>1195</v>
      </c>
      <c r="B276" s="10" t="s">
        <v>1196</v>
      </c>
      <c r="C276" s="79">
        <v>-4.1885118384299902E-3</v>
      </c>
      <c r="D276" s="80">
        <v>3.3705430292625799E-3</v>
      </c>
      <c r="E276" s="117">
        <v>0.215364578762822</v>
      </c>
      <c r="F276" s="79">
        <v>1.1223257193225099E-3</v>
      </c>
      <c r="G276" s="80">
        <v>3.0521933638642099E-3</v>
      </c>
      <c r="H276" s="117">
        <v>0.71345036316611299</v>
      </c>
      <c r="I276" s="80">
        <v>-4.9048583277499199E-3</v>
      </c>
      <c r="J276" s="80">
        <v>3.5527847532955299E-3</v>
      </c>
      <c r="K276" s="117">
        <v>0.16886602872196099</v>
      </c>
    </row>
    <row r="277" spans="1:11">
      <c r="A277" s="8" t="s">
        <v>1197</v>
      </c>
      <c r="B277" s="10" t="s">
        <v>1085</v>
      </c>
      <c r="C277" s="79">
        <v>-7.3724908058984597E-3</v>
      </c>
      <c r="D277" s="80">
        <v>1.3492599103224701E-2</v>
      </c>
      <c r="E277" s="117">
        <v>0.58534818167556502</v>
      </c>
      <c r="F277" s="79">
        <v>2.3373429351275302E-2</v>
      </c>
      <c r="G277" s="80">
        <v>1.4043127755453799E-2</v>
      </c>
      <c r="H277" s="117">
        <v>9.7455642128550998E-2</v>
      </c>
      <c r="I277" s="80">
        <v>-3.1229681153342199E-2</v>
      </c>
      <c r="J277" s="80">
        <v>1.37220769298092E-2</v>
      </c>
      <c r="K277" s="117">
        <v>2.3843593683241002E-2</v>
      </c>
    </row>
    <row r="278" spans="1:11">
      <c r="A278" s="8" t="s">
        <v>1198</v>
      </c>
      <c r="B278" s="10" t="s">
        <v>802</v>
      </c>
      <c r="C278" s="79">
        <v>-1.3955098853627401E-2</v>
      </c>
      <c r="D278" s="80">
        <v>1.0845667815889E-2</v>
      </c>
      <c r="E278" s="117">
        <v>0.19957703287223</v>
      </c>
      <c r="F278" s="79">
        <v>3.5448407267378601E-3</v>
      </c>
      <c r="G278" s="80">
        <v>1.0169838603422E-2</v>
      </c>
      <c r="H278" s="117">
        <v>0.72774996319331897</v>
      </c>
      <c r="I278" s="80">
        <v>-2.59087163937744E-2</v>
      </c>
      <c r="J278" s="80">
        <v>1.0760229697332299E-2</v>
      </c>
      <c r="K278" s="117">
        <v>1.68961052139638E-2</v>
      </c>
    </row>
    <row r="279" spans="1:11">
      <c r="A279" s="8" t="s">
        <v>1199</v>
      </c>
      <c r="B279" s="10" t="s">
        <v>1200</v>
      </c>
      <c r="C279" s="79">
        <v>-8.5509193185580902E-3</v>
      </c>
      <c r="D279" s="80">
        <v>1.0392445130742899E-2</v>
      </c>
      <c r="E279" s="117">
        <v>0.41153264571758602</v>
      </c>
      <c r="F279" s="79">
        <v>-2.8123923470641399E-2</v>
      </c>
      <c r="G279" s="80">
        <v>9.6914476630145206E-3</v>
      </c>
      <c r="H279" s="117">
        <v>4.0857509326980299E-3</v>
      </c>
      <c r="I279" s="80">
        <v>1.6300493495917799E-2</v>
      </c>
      <c r="J279" s="80">
        <v>1.0437776338798501E-2</v>
      </c>
      <c r="K279" s="117">
        <v>0.119847456515777</v>
      </c>
    </row>
    <row r="280" spans="1:11">
      <c r="A280" s="8" t="s">
        <v>1201</v>
      </c>
      <c r="B280" s="10" t="s">
        <v>1202</v>
      </c>
      <c r="C280" s="79">
        <v>3.0406514063629499E-3</v>
      </c>
      <c r="D280" s="80">
        <v>6.4888214929933897E-3</v>
      </c>
      <c r="E280" s="117">
        <v>0.63983152703530799</v>
      </c>
      <c r="F280" s="79">
        <v>1.3239265738788999E-6</v>
      </c>
      <c r="G280" s="80">
        <v>5.4557030048654502E-3</v>
      </c>
      <c r="H280" s="117">
        <v>0.99980659858503995</v>
      </c>
      <c r="I280" s="80">
        <v>6.1999080522833899E-3</v>
      </c>
      <c r="J280" s="80">
        <v>6.5992382865917801E-3</v>
      </c>
      <c r="K280" s="117">
        <v>0.34853933270703602</v>
      </c>
    </row>
    <row r="281" spans="1:11">
      <c r="A281" s="8" t="s">
        <v>1203</v>
      </c>
      <c r="B281" s="10" t="s">
        <v>1204</v>
      </c>
      <c r="C281" s="79">
        <v>6.8200215486349596E-4</v>
      </c>
      <c r="D281" s="80">
        <v>5.91597453370652E-3</v>
      </c>
      <c r="E281" s="117">
        <v>0.90832914700273304</v>
      </c>
      <c r="F281" s="79">
        <v>2.5015904753098901E-3</v>
      </c>
      <c r="G281" s="80">
        <v>5.7558728248676199E-3</v>
      </c>
      <c r="H281" s="117">
        <v>0.66426772928422495</v>
      </c>
      <c r="I281" s="80">
        <v>-3.4233109100190902E-3</v>
      </c>
      <c r="J281" s="80">
        <v>5.8524332211850301E-3</v>
      </c>
      <c r="K281" s="117">
        <v>0.55920565664105404</v>
      </c>
    </row>
    <row r="282" spans="1:11">
      <c r="A282" s="8" t="s">
        <v>1205</v>
      </c>
      <c r="B282" s="10" t="s">
        <v>1206</v>
      </c>
      <c r="C282" s="79">
        <v>2.1859713344633599E-3</v>
      </c>
      <c r="D282" s="80">
        <v>7.4914646434440599E-3</v>
      </c>
      <c r="E282" s="117">
        <v>0.77072351100923098</v>
      </c>
      <c r="F282" s="79">
        <v>-2.4173289015771201E-3</v>
      </c>
      <c r="G282" s="80">
        <v>6.9272533277676199E-3</v>
      </c>
      <c r="H282" s="117">
        <v>0.72745372700200395</v>
      </c>
      <c r="I282" s="80">
        <v>9.2741560021829192E-3</v>
      </c>
      <c r="J282" s="80">
        <v>7.0133228444720502E-3</v>
      </c>
      <c r="K282" s="117">
        <v>0.18745912144915999</v>
      </c>
    </row>
    <row r="283" spans="1:11">
      <c r="A283" s="8" t="s">
        <v>1207</v>
      </c>
      <c r="B283" s="10" t="s">
        <v>1208</v>
      </c>
      <c r="C283" s="79">
        <v>3.3624771843410702E-3</v>
      </c>
      <c r="D283" s="80">
        <v>7.3231838357278303E-3</v>
      </c>
      <c r="E283" s="117">
        <v>0.64658457638546796</v>
      </c>
      <c r="F283" s="79">
        <v>-4.2634233077323003E-3</v>
      </c>
      <c r="G283" s="80">
        <v>5.5363996237341598E-3</v>
      </c>
      <c r="H283" s="117">
        <v>0.44209130668924701</v>
      </c>
      <c r="I283" s="80">
        <v>8.4393125145737508E-3</v>
      </c>
      <c r="J283" s="80">
        <v>7.0954507607843397E-3</v>
      </c>
      <c r="K283" s="117">
        <v>0.23560753335728801</v>
      </c>
    </row>
    <row r="284" spans="1:11">
      <c r="A284" s="8" t="s">
        <v>1209</v>
      </c>
      <c r="B284" s="10" t="s">
        <v>1210</v>
      </c>
      <c r="C284" s="79">
        <v>2.2604925299555701E-3</v>
      </c>
      <c r="D284" s="80">
        <v>7.58881348372071E-3</v>
      </c>
      <c r="E284" s="117">
        <v>0.76608745784490995</v>
      </c>
      <c r="F284" s="79">
        <v>-8.1077272596672603E-3</v>
      </c>
      <c r="G284" s="80">
        <v>7.1367409640676902E-3</v>
      </c>
      <c r="H284" s="117">
        <v>0.25716993535903598</v>
      </c>
      <c r="I284" s="80">
        <v>6.5749154308898904E-3</v>
      </c>
      <c r="J284" s="80">
        <v>7.5484645462173903E-3</v>
      </c>
      <c r="K284" s="117">
        <v>0.38471565550485798</v>
      </c>
    </row>
    <row r="285" spans="1:11">
      <c r="A285" s="8" t="s">
        <v>1211</v>
      </c>
      <c r="B285" s="10" t="s">
        <v>1034</v>
      </c>
      <c r="C285" s="79">
        <v>1.26512081781745E-2</v>
      </c>
      <c r="D285" s="80">
        <v>9.8889848265425306E-3</v>
      </c>
      <c r="E285" s="117">
        <v>0.20216234995118201</v>
      </c>
      <c r="F285" s="79">
        <v>3.1371887285940302E-4</v>
      </c>
      <c r="G285" s="80">
        <v>9.8671673607984099E-3</v>
      </c>
      <c r="H285" s="117">
        <v>0.974665118852863</v>
      </c>
      <c r="I285" s="80">
        <v>1.84761994714557E-2</v>
      </c>
      <c r="J285" s="80">
        <v>1.04922395863912E-2</v>
      </c>
      <c r="K285" s="117">
        <v>7.9677040680742398E-2</v>
      </c>
    </row>
    <row r="286" spans="1:11">
      <c r="A286" s="8" t="s">
        <v>1212</v>
      </c>
      <c r="B286" s="10" t="s">
        <v>1213</v>
      </c>
      <c r="C286" s="79">
        <v>-1.07766858913201E-2</v>
      </c>
      <c r="D286" s="80">
        <v>9.0527105310830407E-3</v>
      </c>
      <c r="E286" s="117">
        <v>0.23518131614878701</v>
      </c>
      <c r="F286" s="79">
        <v>-3.4850615377828298E-3</v>
      </c>
      <c r="G286" s="80">
        <v>8.6478517366857504E-3</v>
      </c>
      <c r="H286" s="117">
        <v>0.68734156821392201</v>
      </c>
      <c r="I286" s="80">
        <v>-3.0753350579423798E-3</v>
      </c>
      <c r="J286" s="80">
        <v>9.0986141194151007E-3</v>
      </c>
      <c r="K286" s="117">
        <v>0.73569427595229997</v>
      </c>
    </row>
    <row r="287" spans="1:11">
      <c r="A287" s="8" t="s">
        <v>1214</v>
      </c>
      <c r="B287" s="10" t="s">
        <v>1215</v>
      </c>
      <c r="C287" s="79">
        <v>1.5022895237843299E-3</v>
      </c>
      <c r="D287" s="80">
        <v>4.9642533891785098E-3</v>
      </c>
      <c r="E287" s="117">
        <v>0.76246962838621801</v>
      </c>
      <c r="F287" s="79">
        <v>-1.20700429399186E-3</v>
      </c>
      <c r="G287" s="80">
        <v>4.73238543426905E-3</v>
      </c>
      <c r="H287" s="117">
        <v>0.79892125563515004</v>
      </c>
      <c r="I287" s="80">
        <v>2.6142449167496301E-3</v>
      </c>
      <c r="J287" s="80">
        <v>4.8627731295544704E-3</v>
      </c>
      <c r="K287" s="117">
        <v>0.59140932141017299</v>
      </c>
    </row>
    <row r="288" spans="1:11">
      <c r="A288" s="8" t="s">
        <v>1216</v>
      </c>
      <c r="B288" s="10" t="s">
        <v>1217</v>
      </c>
      <c r="C288" s="79">
        <v>-4.0412382050974303E-3</v>
      </c>
      <c r="D288" s="80">
        <v>6.8453852815131E-3</v>
      </c>
      <c r="E288" s="117">
        <v>0.55557263311338601</v>
      </c>
      <c r="F288" s="79">
        <v>2.8727623119769699E-3</v>
      </c>
      <c r="G288" s="80">
        <v>6.6990902122840701E-3</v>
      </c>
      <c r="H288" s="117">
        <v>0.66846753418354199</v>
      </c>
      <c r="I288" s="80">
        <v>-2.5765770922877799E-3</v>
      </c>
      <c r="J288" s="80">
        <v>7.0549930787466601E-3</v>
      </c>
      <c r="K288" s="117">
        <v>0.71531463983598798</v>
      </c>
    </row>
    <row r="289" spans="1:11">
      <c r="A289" s="8" t="s">
        <v>1218</v>
      </c>
      <c r="B289" s="10" t="s">
        <v>956</v>
      </c>
      <c r="C289" s="79">
        <v>-6.2108192797385399E-3</v>
      </c>
      <c r="D289" s="80">
        <v>8.4751653685335299E-3</v>
      </c>
      <c r="E289" s="117">
        <v>0.46446302303418902</v>
      </c>
      <c r="F289" s="79">
        <v>-6.0799612585975696E-3</v>
      </c>
      <c r="G289" s="80">
        <v>8.51983503245278E-3</v>
      </c>
      <c r="H289" s="117">
        <v>0.47621600059986802</v>
      </c>
      <c r="I289" s="80">
        <v>5.0112103796208602E-3</v>
      </c>
      <c r="J289" s="80">
        <v>8.2421822963562406E-3</v>
      </c>
      <c r="K289" s="117">
        <v>0.54383820068419397</v>
      </c>
    </row>
    <row r="290" spans="1:11">
      <c r="A290" s="8" t="s">
        <v>1219</v>
      </c>
      <c r="B290" s="10" t="s">
        <v>1220</v>
      </c>
      <c r="C290" s="79">
        <v>-4.6426406341909098E-3</v>
      </c>
      <c r="D290" s="80">
        <v>9.7376579933228496E-3</v>
      </c>
      <c r="E290" s="117">
        <v>0.63400891094618805</v>
      </c>
      <c r="F290" s="79">
        <v>-2.0416899555579801E-3</v>
      </c>
      <c r="G290" s="80">
        <v>8.6376038113008397E-3</v>
      </c>
      <c r="H290" s="117">
        <v>0.81336377562607698</v>
      </c>
      <c r="I290" s="80">
        <v>5.3105838807429697E-3</v>
      </c>
      <c r="J290" s="80">
        <v>9.5061456954964804E-3</v>
      </c>
      <c r="K290" s="117">
        <v>0.57698923316219197</v>
      </c>
    </row>
    <row r="291" spans="1:11">
      <c r="A291" s="8" t="s">
        <v>1221</v>
      </c>
      <c r="B291" s="10" t="s">
        <v>1222</v>
      </c>
      <c r="C291" s="79">
        <v>1.8161535929093801E-2</v>
      </c>
      <c r="D291" s="80">
        <v>1.13410066330828E-2</v>
      </c>
      <c r="E291" s="117">
        <v>0.110749046557058</v>
      </c>
      <c r="F291" s="79">
        <v>3.5735468959104798E-3</v>
      </c>
      <c r="G291" s="80">
        <v>1.0239172068631701E-2</v>
      </c>
      <c r="H291" s="117">
        <v>0.72741759926560301</v>
      </c>
      <c r="I291" s="80">
        <v>1.24870203504243E-2</v>
      </c>
      <c r="J291" s="80">
        <v>1.11280250769464E-2</v>
      </c>
      <c r="K291" s="117">
        <v>0.26306744238506602</v>
      </c>
    </row>
    <row r="292" spans="1:11">
      <c r="A292" s="8" t="s">
        <v>1223</v>
      </c>
      <c r="B292" s="10" t="s">
        <v>1224</v>
      </c>
      <c r="C292" s="79">
        <v>-2.0833657072604102E-3</v>
      </c>
      <c r="D292" s="80">
        <v>5.1166580498568596E-3</v>
      </c>
      <c r="E292" s="117">
        <v>0.68428785980014295</v>
      </c>
      <c r="F292" s="79">
        <v>-3.78929028490211E-3</v>
      </c>
      <c r="G292" s="80">
        <v>5.0873048926974498E-3</v>
      </c>
      <c r="H292" s="117">
        <v>0.45715613135836503</v>
      </c>
      <c r="I292" s="80">
        <v>7.1255033934679497E-4</v>
      </c>
      <c r="J292" s="80">
        <v>5.0833436897393296E-3</v>
      </c>
      <c r="K292" s="117">
        <v>0.88865472514098498</v>
      </c>
    </row>
    <row r="293" spans="1:11">
      <c r="A293" s="8" t="s">
        <v>1225</v>
      </c>
      <c r="B293" s="10"/>
      <c r="C293" s="79">
        <v>-6.8076965639039203E-3</v>
      </c>
      <c r="D293" s="80">
        <v>8.4374470652733898E-3</v>
      </c>
      <c r="E293" s="117">
        <v>0.42064445827920799</v>
      </c>
      <c r="F293" s="79">
        <v>-1.10581939377426E-2</v>
      </c>
      <c r="G293" s="80">
        <v>7.0269582551455304E-3</v>
      </c>
      <c r="H293" s="117">
        <v>0.116998302197758</v>
      </c>
      <c r="I293" s="80">
        <v>9.9455998419094201E-3</v>
      </c>
      <c r="J293" s="80">
        <v>8.0216535262369795E-3</v>
      </c>
      <c r="K293" s="117">
        <v>0.21639102741882499</v>
      </c>
    </row>
    <row r="294" spans="1:11">
      <c r="A294" s="8" t="s">
        <v>1226</v>
      </c>
      <c r="B294" s="10"/>
      <c r="C294" s="79">
        <v>7.7362538590791301E-3</v>
      </c>
      <c r="D294" s="80">
        <v>5.0869292934973102E-3</v>
      </c>
      <c r="E294" s="117">
        <v>0.129770150631487</v>
      </c>
      <c r="F294" s="79">
        <v>2.3176723978640301E-3</v>
      </c>
      <c r="G294" s="80">
        <v>4.4921100076066103E-3</v>
      </c>
      <c r="H294" s="117">
        <v>0.60641485021774599</v>
      </c>
      <c r="I294" s="80">
        <v>7.5441974287267302E-3</v>
      </c>
      <c r="J294" s="80">
        <v>4.5744165112436199E-3</v>
      </c>
      <c r="K294" s="117">
        <v>0.10058466733040899</v>
      </c>
    </row>
    <row r="295" spans="1:11">
      <c r="A295" s="8" t="s">
        <v>1227</v>
      </c>
      <c r="B295" s="10"/>
      <c r="C295" s="79">
        <v>-3.8222025820909398E-4</v>
      </c>
      <c r="D295" s="80">
        <v>8.4935434485156197E-3</v>
      </c>
      <c r="E295" s="117">
        <v>0.964147875617552</v>
      </c>
      <c r="F295" s="79">
        <v>-4.9757223253906802E-4</v>
      </c>
      <c r="G295" s="80">
        <v>8.6682230332861196E-3</v>
      </c>
      <c r="H295" s="117">
        <v>0.95427718055730404</v>
      </c>
      <c r="I295" s="80">
        <v>2.4546659454656701E-3</v>
      </c>
      <c r="J295" s="80">
        <v>8.4931361150526706E-3</v>
      </c>
      <c r="K295" s="117">
        <v>0.772847709831601</v>
      </c>
    </row>
    <row r="296" spans="1:11">
      <c r="A296" s="8" t="s">
        <v>1228</v>
      </c>
      <c r="B296" s="10" t="s">
        <v>1229</v>
      </c>
      <c r="C296" s="79">
        <v>2.8484484034635698E-3</v>
      </c>
      <c r="D296" s="80">
        <v>7.0868747872168602E-3</v>
      </c>
      <c r="E296" s="117">
        <v>0.68813269690237899</v>
      </c>
      <c r="F296" s="79">
        <v>-9.4482559896628803E-3</v>
      </c>
      <c r="G296" s="80">
        <v>7.10315286749895E-3</v>
      </c>
      <c r="H296" s="117">
        <v>0.184846462381768</v>
      </c>
      <c r="I296" s="80">
        <v>1.36457749611848E-2</v>
      </c>
      <c r="J296" s="80">
        <v>7.0486487611065201E-3</v>
      </c>
      <c r="K296" s="117">
        <v>5.419222723053E-2</v>
      </c>
    </row>
    <row r="297" spans="1:11">
      <c r="A297" s="8" t="s">
        <v>1230</v>
      </c>
      <c r="B297" s="10" t="s">
        <v>1231</v>
      </c>
      <c r="C297" s="79">
        <v>-2.6113737777838401E-3</v>
      </c>
      <c r="D297" s="80">
        <v>4.91158794140455E-3</v>
      </c>
      <c r="E297" s="117">
        <v>0.59549680435626595</v>
      </c>
      <c r="F297" s="79">
        <v>-4.7282699873013497E-4</v>
      </c>
      <c r="G297" s="80">
        <v>5.1167256604920403E-3</v>
      </c>
      <c r="H297" s="117">
        <v>0.92645789322274696</v>
      </c>
      <c r="I297" s="80">
        <v>-1.6074466361269999E-4</v>
      </c>
      <c r="J297" s="80">
        <v>5.0507631414247701E-3</v>
      </c>
      <c r="K297" s="117">
        <v>0.97464062379821004</v>
      </c>
    </row>
    <row r="298" spans="1:11">
      <c r="A298" s="8" t="s">
        <v>1232</v>
      </c>
      <c r="B298" s="10" t="s">
        <v>976</v>
      </c>
      <c r="C298" s="79">
        <v>-7.2565795074442099E-3</v>
      </c>
      <c r="D298" s="80">
        <v>1.17464080285547E-2</v>
      </c>
      <c r="E298" s="117">
        <v>0.53737775023024104</v>
      </c>
      <c r="F298" s="79">
        <v>-1.2818119497946E-2</v>
      </c>
      <c r="G298" s="80">
        <v>1.09219462353926E-2</v>
      </c>
      <c r="H298" s="117">
        <v>0.24181992750220699</v>
      </c>
      <c r="I298" s="80">
        <v>-2.9840800976124798E-3</v>
      </c>
      <c r="J298" s="80">
        <v>1.1772008020156301E-2</v>
      </c>
      <c r="K298" s="117">
        <v>0.80013338249225197</v>
      </c>
    </row>
    <row r="299" spans="1:11">
      <c r="A299" s="8" t="s">
        <v>1233</v>
      </c>
      <c r="B299" s="10" t="s">
        <v>1234</v>
      </c>
      <c r="C299" s="79">
        <v>-1.6741529620256401E-3</v>
      </c>
      <c r="D299" s="80">
        <v>3.8188512394921998E-3</v>
      </c>
      <c r="E299" s="117">
        <v>0.66154049396299297</v>
      </c>
      <c r="F299" s="79">
        <v>5.2639748792424903E-4</v>
      </c>
      <c r="G299" s="80">
        <v>3.5371990838753099E-3</v>
      </c>
      <c r="H299" s="117">
        <v>0.88183390221663704</v>
      </c>
      <c r="I299" s="80">
        <v>9.4840320266068002E-4</v>
      </c>
      <c r="J299" s="80">
        <v>3.5637602566226199E-3</v>
      </c>
      <c r="K299" s="117">
        <v>0.79039973206096104</v>
      </c>
    </row>
    <row r="300" spans="1:11">
      <c r="A300" s="8" t="s">
        <v>1235</v>
      </c>
      <c r="B300" s="10" t="s">
        <v>1236</v>
      </c>
      <c r="C300" s="79">
        <v>3.3303473299446302E-3</v>
      </c>
      <c r="D300" s="80">
        <v>8.6718215810795904E-3</v>
      </c>
      <c r="E300" s="117">
        <v>0.70132483735531004</v>
      </c>
      <c r="F300" s="79">
        <v>3.4881145611761399E-3</v>
      </c>
      <c r="G300" s="80">
        <v>8.4682751229588297E-3</v>
      </c>
      <c r="H300" s="117">
        <v>0.68081104767377698</v>
      </c>
      <c r="I300" s="80">
        <v>-1.1203739568478399E-3</v>
      </c>
      <c r="J300" s="80">
        <v>9.4327820311532595E-3</v>
      </c>
      <c r="K300" s="117">
        <v>0.90556544157683005</v>
      </c>
    </row>
    <row r="301" spans="1:11">
      <c r="A301" s="8" t="s">
        <v>1237</v>
      </c>
      <c r="B301" s="10" t="s">
        <v>1238</v>
      </c>
      <c r="C301" s="79">
        <v>5.4688387922626602E-3</v>
      </c>
      <c r="D301" s="80">
        <v>5.9988388708533402E-3</v>
      </c>
      <c r="E301" s="117">
        <v>0.362979146305627</v>
      </c>
      <c r="F301" s="79">
        <v>9.98501762835074E-3</v>
      </c>
      <c r="G301" s="80">
        <v>6.7589434085028001E-3</v>
      </c>
      <c r="H301" s="117">
        <v>0.14102432467984399</v>
      </c>
      <c r="I301" s="80">
        <v>-5.07345593412847E-3</v>
      </c>
      <c r="J301" s="80">
        <v>6.1158384420434003E-3</v>
      </c>
      <c r="K301" s="117">
        <v>0.407716331167227</v>
      </c>
    </row>
    <row r="302" spans="1:11">
      <c r="A302" s="8" t="s">
        <v>1239</v>
      </c>
      <c r="B302" s="10" t="s">
        <v>1240</v>
      </c>
      <c r="C302" s="79">
        <v>5.9399916358975E-3</v>
      </c>
      <c r="D302" s="80">
        <v>7.5977213262887503E-3</v>
      </c>
      <c r="E302" s="117">
        <v>0.43518115902259402</v>
      </c>
      <c r="F302" s="79">
        <v>1.0199232429141201E-2</v>
      </c>
      <c r="G302" s="80">
        <v>7.0167725366029297E-3</v>
      </c>
      <c r="H302" s="117">
        <v>0.147496204111077</v>
      </c>
      <c r="I302" s="80">
        <v>-2.4849855850238101E-3</v>
      </c>
      <c r="J302" s="80">
        <v>7.64617686869373E-3</v>
      </c>
      <c r="K302" s="117">
        <v>0.74550076958618305</v>
      </c>
    </row>
    <row r="303" spans="1:11">
      <c r="A303" s="8" t="s">
        <v>1241</v>
      </c>
      <c r="B303" s="10"/>
      <c r="C303" s="79">
        <v>1.1646352473999999E-2</v>
      </c>
      <c r="D303" s="80">
        <v>1.2516245362783E-2</v>
      </c>
      <c r="E303" s="117">
        <v>0.35315174212886802</v>
      </c>
      <c r="F303" s="79">
        <v>1.2174719061927301E-2</v>
      </c>
      <c r="G303" s="80">
        <v>1.06666144527236E-2</v>
      </c>
      <c r="H303" s="117">
        <v>0.25495057473694799</v>
      </c>
      <c r="I303" s="80">
        <v>-1.18080086881942E-2</v>
      </c>
      <c r="J303" s="80">
        <v>1.23895775644812E-2</v>
      </c>
      <c r="K303" s="117">
        <v>0.34163511393367602</v>
      </c>
    </row>
    <row r="304" spans="1:11">
      <c r="A304" s="8" t="s">
        <v>1242</v>
      </c>
      <c r="B304" s="10" t="s">
        <v>876</v>
      </c>
      <c r="C304" s="79">
        <v>8.4545736143123496E-4</v>
      </c>
      <c r="D304" s="80">
        <v>7.56732246725156E-3</v>
      </c>
      <c r="E304" s="117">
        <v>0.91114540362968599</v>
      </c>
      <c r="F304" s="79">
        <v>-1.19190146206329E-2</v>
      </c>
      <c r="G304" s="80">
        <v>7.0432351812370403E-3</v>
      </c>
      <c r="H304" s="117">
        <v>9.2011564988411398E-2</v>
      </c>
      <c r="I304" s="80">
        <v>2.3338794561887099E-2</v>
      </c>
      <c r="J304" s="80">
        <v>7.5350518517977002E-3</v>
      </c>
      <c r="K304" s="117">
        <v>2.2141049029701099E-3</v>
      </c>
    </row>
    <row r="305" spans="1:11">
      <c r="A305" s="8" t="s">
        <v>1243</v>
      </c>
      <c r="B305" s="10" t="s">
        <v>1244</v>
      </c>
      <c r="C305" s="79">
        <v>2.8281229591830799E-3</v>
      </c>
      <c r="D305" s="80">
        <v>8.7788370097280407E-3</v>
      </c>
      <c r="E305" s="117">
        <v>0.74764889367672804</v>
      </c>
      <c r="F305" s="79">
        <v>-7.5121903321651604E-4</v>
      </c>
      <c r="G305" s="80">
        <v>9.4872677713393697E-3</v>
      </c>
      <c r="H305" s="117">
        <v>0.93695999939036601</v>
      </c>
      <c r="I305" s="80">
        <v>4.2152478531682896E-3</v>
      </c>
      <c r="J305" s="80">
        <v>9.9182325809938406E-3</v>
      </c>
      <c r="K305" s="117">
        <v>0.67126381281267999</v>
      </c>
    </row>
    <row r="306" spans="1:11">
      <c r="A306" s="8" t="s">
        <v>1245</v>
      </c>
      <c r="B306" s="10" t="s">
        <v>1246</v>
      </c>
      <c r="C306" s="79">
        <v>9.6120818704118604E-3</v>
      </c>
      <c r="D306" s="80">
        <v>8.2689371782147005E-3</v>
      </c>
      <c r="E306" s="117">
        <v>0.246342679308445</v>
      </c>
      <c r="F306" s="79">
        <v>-3.8381735230889401E-3</v>
      </c>
      <c r="G306" s="80">
        <v>7.7775255621737004E-3</v>
      </c>
      <c r="H306" s="117">
        <v>0.62215490277993002</v>
      </c>
      <c r="I306" s="80">
        <v>1.3316351481567901E-2</v>
      </c>
      <c r="J306" s="80">
        <v>8.2192601071648004E-3</v>
      </c>
      <c r="K306" s="117">
        <v>0.106674994673087</v>
      </c>
    </row>
    <row r="307" spans="1:11">
      <c r="A307" s="8" t="s">
        <v>1247</v>
      </c>
      <c r="B307" s="10" t="s">
        <v>1106</v>
      </c>
      <c r="C307" s="79">
        <v>-8.6318435634643101E-4</v>
      </c>
      <c r="D307" s="80">
        <v>6.97081484442672E-3</v>
      </c>
      <c r="E307" s="117">
        <v>0.90156636640395005</v>
      </c>
      <c r="F307" s="79">
        <v>-4.3178426086671997E-3</v>
      </c>
      <c r="G307" s="80">
        <v>6.7051456454631101E-3</v>
      </c>
      <c r="H307" s="117">
        <v>0.52027253295835196</v>
      </c>
      <c r="I307" s="80">
        <v>1.3295796910325101E-3</v>
      </c>
      <c r="J307" s="80">
        <v>6.7463619750586096E-3</v>
      </c>
      <c r="K307" s="117">
        <v>0.84395123210346301</v>
      </c>
    </row>
    <row r="308" spans="1:11">
      <c r="A308" s="8" t="s">
        <v>1248</v>
      </c>
      <c r="B308" s="10"/>
      <c r="C308" s="79">
        <v>-8.1548097076678695E-3</v>
      </c>
      <c r="D308" s="80">
        <v>1.0444312704765301E-2</v>
      </c>
      <c r="E308" s="117">
        <v>0.435781266025206</v>
      </c>
      <c r="F308" s="79">
        <v>6.1107827630004401E-3</v>
      </c>
      <c r="G308" s="80">
        <v>9.2887747801050601E-3</v>
      </c>
      <c r="H308" s="117">
        <v>0.51131116419710998</v>
      </c>
      <c r="I308" s="80">
        <v>-5.7163517379539303E-3</v>
      </c>
      <c r="J308" s="80">
        <v>8.7675217846747994E-3</v>
      </c>
      <c r="K308" s="117">
        <v>0.51510622121169303</v>
      </c>
    </row>
    <row r="309" spans="1:11">
      <c r="A309" s="8" t="s">
        <v>1249</v>
      </c>
      <c r="B309" s="10" t="s">
        <v>1250</v>
      </c>
      <c r="C309" s="79">
        <v>5.2982187031521098E-3</v>
      </c>
      <c r="D309" s="80">
        <v>1.07144336988611E-2</v>
      </c>
      <c r="E309" s="117">
        <v>0.62146025135935001</v>
      </c>
      <c r="F309" s="79">
        <v>-9.0471080344356504E-3</v>
      </c>
      <c r="G309" s="80">
        <v>1.15913412508604E-2</v>
      </c>
      <c r="H309" s="117">
        <v>0.43593236857323903</v>
      </c>
      <c r="I309" s="80">
        <v>5.7508018360188798E-3</v>
      </c>
      <c r="J309" s="80">
        <v>1.1180285208141299E-2</v>
      </c>
      <c r="K309" s="117">
        <v>0.60752425758425899</v>
      </c>
    </row>
    <row r="310" spans="1:11">
      <c r="A310" s="8" t="s">
        <v>1251</v>
      </c>
      <c r="B310" s="10" t="s">
        <v>1075</v>
      </c>
      <c r="C310" s="79">
        <v>7.2365084724154705E-4</v>
      </c>
      <c r="D310" s="80">
        <v>6.1877796976807699E-3</v>
      </c>
      <c r="E310" s="117">
        <v>0.90700963438369597</v>
      </c>
      <c r="F310" s="79">
        <v>-9.9104204982268106E-4</v>
      </c>
      <c r="G310" s="80">
        <v>6.0258286847016899E-3</v>
      </c>
      <c r="H310" s="117">
        <v>0.86951558711633803</v>
      </c>
      <c r="I310" s="80">
        <v>1.0579271197211401E-3</v>
      </c>
      <c r="J310" s="80">
        <v>6.3254818951639603E-3</v>
      </c>
      <c r="K310" s="117">
        <v>0.86733250440343002</v>
      </c>
    </row>
    <row r="311" spans="1:11">
      <c r="A311" s="8" t="s">
        <v>1252</v>
      </c>
      <c r="B311" s="10" t="s">
        <v>1169</v>
      </c>
      <c r="C311" s="79">
        <v>-4.0736132303952101E-3</v>
      </c>
      <c r="D311" s="80">
        <v>2.7723128599925202E-3</v>
      </c>
      <c r="E311" s="117">
        <v>0.14318169611853299</v>
      </c>
      <c r="F311" s="79">
        <v>-9.5640370296226499E-4</v>
      </c>
      <c r="G311" s="80">
        <v>2.74725245483669E-3</v>
      </c>
      <c r="H311" s="117">
        <v>0.72807474017848595</v>
      </c>
      <c r="I311" s="80">
        <v>-1.81366377442222E-3</v>
      </c>
      <c r="J311" s="80">
        <v>2.6121704936814499E-3</v>
      </c>
      <c r="K311" s="117">
        <v>0.488238978094447</v>
      </c>
    </row>
    <row r="312" spans="1:11">
      <c r="A312" s="8" t="s">
        <v>1253</v>
      </c>
      <c r="B312" s="10" t="s">
        <v>1254</v>
      </c>
      <c r="C312" s="79">
        <v>-4.9796961788577503E-3</v>
      </c>
      <c r="D312" s="80">
        <v>7.3950283647625801E-3</v>
      </c>
      <c r="E312" s="117">
        <v>0.50142277279198699</v>
      </c>
      <c r="F312" s="79">
        <v>-2.5706508517613202E-3</v>
      </c>
      <c r="G312" s="80">
        <v>7.4976195012707598E-3</v>
      </c>
      <c r="H312" s="117">
        <v>0.73202950173629899</v>
      </c>
      <c r="I312" s="80">
        <v>-8.2612263713426396E-5</v>
      </c>
      <c r="J312" s="80">
        <v>7.0079114502913202E-3</v>
      </c>
      <c r="K312" s="117">
        <v>0.99060539621406096</v>
      </c>
    </row>
    <row r="313" spans="1:11">
      <c r="A313" s="8" t="s">
        <v>1255</v>
      </c>
      <c r="B313" s="10" t="s">
        <v>1256</v>
      </c>
      <c r="C313" s="79">
        <v>6.1100229597150901E-3</v>
      </c>
      <c r="D313" s="80">
        <v>6.3761097605910299E-3</v>
      </c>
      <c r="E313" s="117">
        <v>0.33899904383861001</v>
      </c>
      <c r="F313" s="79">
        <v>1.0658783048693001E-2</v>
      </c>
      <c r="G313" s="80">
        <v>6.2219425164332202E-3</v>
      </c>
      <c r="H313" s="117">
        <v>8.8110345922664604E-2</v>
      </c>
      <c r="I313" s="80">
        <v>-1.04012509463952E-3</v>
      </c>
      <c r="J313" s="80">
        <v>6.3983877998460802E-3</v>
      </c>
      <c r="K313" s="117">
        <v>0.87101862339689096</v>
      </c>
    </row>
    <row r="314" spans="1:11">
      <c r="A314" s="8" t="s">
        <v>1257</v>
      </c>
      <c r="B314" s="10" t="s">
        <v>1258</v>
      </c>
      <c r="C314" s="79">
        <v>-1.7782591371131199E-2</v>
      </c>
      <c r="D314" s="80">
        <v>8.3574272507963704E-3</v>
      </c>
      <c r="E314" s="117">
        <v>3.4490631002242401E-2</v>
      </c>
      <c r="F314" s="79">
        <v>-1.40168040349096E-2</v>
      </c>
      <c r="G314" s="80">
        <v>7.8911389799261097E-3</v>
      </c>
      <c r="H314" s="117">
        <v>7.7070481815468703E-2</v>
      </c>
      <c r="I314" s="80">
        <v>-8.7722436467647501E-4</v>
      </c>
      <c r="J314" s="80">
        <v>8.4199226397728404E-3</v>
      </c>
      <c r="K314" s="117">
        <v>0.91712062089759006</v>
      </c>
    </row>
    <row r="315" spans="1:11">
      <c r="A315" s="8" t="s">
        <v>1259</v>
      </c>
      <c r="B315" s="10" t="s">
        <v>1260</v>
      </c>
      <c r="C315" s="79">
        <v>-4.0170763037266997E-3</v>
      </c>
      <c r="D315" s="80">
        <v>1.1521195547315E-2</v>
      </c>
      <c r="E315" s="117">
        <v>0.72767796118506201</v>
      </c>
      <c r="F315" s="79">
        <v>3.7942201088502298E-2</v>
      </c>
      <c r="G315" s="80">
        <v>1.13292013986488E-2</v>
      </c>
      <c r="H315" s="117">
        <v>9.5394565228156198E-4</v>
      </c>
      <c r="I315" s="80">
        <v>-3.2405126580265203E-2</v>
      </c>
      <c r="J315" s="80">
        <v>1.1666549359832201E-2</v>
      </c>
      <c r="K315" s="117">
        <v>5.9623399659064899E-3</v>
      </c>
    </row>
    <row r="316" spans="1:11">
      <c r="A316" s="8" t="s">
        <v>1261</v>
      </c>
      <c r="B316" s="10" t="s">
        <v>728</v>
      </c>
      <c r="C316" s="79">
        <v>-1.4088606758063101E-4</v>
      </c>
      <c r="D316" s="80">
        <v>3.2480265938503801E-3</v>
      </c>
      <c r="E316" s="117">
        <v>0.96544196666226401</v>
      </c>
      <c r="F316" s="79">
        <v>-4.20731394041638E-4</v>
      </c>
      <c r="G316" s="80">
        <v>3.0411815426134E-3</v>
      </c>
      <c r="H316" s="117">
        <v>0.89009512972246596</v>
      </c>
      <c r="I316" s="80">
        <v>-2.9487265790847802E-3</v>
      </c>
      <c r="J316" s="80">
        <v>3.3708923308839798E-3</v>
      </c>
      <c r="K316" s="117">
        <v>0.38268451643608598</v>
      </c>
    </row>
    <row r="317" spans="1:11">
      <c r="A317" s="8" t="s">
        <v>1262</v>
      </c>
      <c r="B317" s="10" t="s">
        <v>1263</v>
      </c>
      <c r="C317" s="79">
        <v>7.9907639324460205E-4</v>
      </c>
      <c r="D317" s="80">
        <v>1.87547194401045E-3</v>
      </c>
      <c r="E317" s="117">
        <v>0.67048505846393702</v>
      </c>
      <c r="F317" s="79">
        <v>-2.2872101737350199E-3</v>
      </c>
      <c r="G317" s="80">
        <v>1.5573869407832701E-3</v>
      </c>
      <c r="H317" s="117">
        <v>0.14338284090473799</v>
      </c>
      <c r="I317" s="80">
        <v>3.7896122955157498E-3</v>
      </c>
      <c r="J317" s="80">
        <v>1.8509978939104199E-3</v>
      </c>
      <c r="K317" s="117">
        <v>4.18574495141633E-2</v>
      </c>
    </row>
    <row r="318" spans="1:11">
      <c r="A318" s="8" t="s">
        <v>1264</v>
      </c>
      <c r="B318" s="10" t="s">
        <v>858</v>
      </c>
      <c r="C318" s="79">
        <v>-1.3604409046747E-3</v>
      </c>
      <c r="D318" s="80">
        <v>5.1429286999272296E-3</v>
      </c>
      <c r="E318" s="117">
        <v>0.79162651835916997</v>
      </c>
      <c r="F318" s="79">
        <v>-7.4629526237113301E-3</v>
      </c>
      <c r="G318" s="80">
        <v>4.9543141930777001E-3</v>
      </c>
      <c r="H318" s="117">
        <v>0.133410939264512</v>
      </c>
      <c r="I318" s="80">
        <v>3.0006463308922099E-3</v>
      </c>
      <c r="J318" s="80">
        <v>5.3764714326336102E-3</v>
      </c>
      <c r="K318" s="117">
        <v>0.57735479551351199</v>
      </c>
    </row>
    <row r="319" spans="1:11">
      <c r="A319" s="8" t="s">
        <v>1265</v>
      </c>
      <c r="B319" s="10" t="s">
        <v>1266</v>
      </c>
      <c r="C319" s="79">
        <v>-7.1148191779088904E-3</v>
      </c>
      <c r="D319" s="80">
        <v>8.3323477257626899E-3</v>
      </c>
      <c r="E319" s="117">
        <v>0.39411795257398402</v>
      </c>
      <c r="F319" s="79">
        <v>1.7648845719251201E-3</v>
      </c>
      <c r="G319" s="80">
        <v>7.2503837198843396E-3</v>
      </c>
      <c r="H319" s="117">
        <v>0.80790835372143399</v>
      </c>
      <c r="I319" s="80">
        <v>-1.20091536146123E-2</v>
      </c>
      <c r="J319" s="80">
        <v>7.6247165693754402E-3</v>
      </c>
      <c r="K319" s="117">
        <v>0.116733892671759</v>
      </c>
    </row>
    <row r="320" spans="1:11">
      <c r="A320" s="8" t="s">
        <v>1267</v>
      </c>
      <c r="B320" s="10" t="s">
        <v>1268</v>
      </c>
      <c r="C320" s="79">
        <v>-1.5001310646582101E-2</v>
      </c>
      <c r="D320" s="80">
        <v>5.3442221240867201E-3</v>
      </c>
      <c r="E320" s="117">
        <v>5.4577238451730698E-3</v>
      </c>
      <c r="F320" s="79">
        <v>-5.0527378993443697E-3</v>
      </c>
      <c r="G320" s="80">
        <v>5.1441808567632497E-3</v>
      </c>
      <c r="H320" s="117">
        <v>0.32706860122019199</v>
      </c>
      <c r="I320" s="80">
        <v>-1.1826625997705099E-2</v>
      </c>
      <c r="J320" s="80">
        <v>5.4493111817496198E-3</v>
      </c>
      <c r="K320" s="117">
        <v>3.1085343039168399E-2</v>
      </c>
    </row>
    <row r="321" spans="1:11">
      <c r="A321" s="8" t="s">
        <v>1269</v>
      </c>
      <c r="B321" s="10"/>
      <c r="C321" s="79">
        <v>2.10588073813356E-4</v>
      </c>
      <c r="D321" s="80">
        <v>3.5918718713590799E-3</v>
      </c>
      <c r="E321" s="117">
        <v>0.95330177379751901</v>
      </c>
      <c r="F321" s="79">
        <v>3.6794351619220201E-3</v>
      </c>
      <c r="G321" s="80">
        <v>3.6209957487350099E-3</v>
      </c>
      <c r="H321" s="117">
        <v>0.31067953349487698</v>
      </c>
      <c r="I321" s="80">
        <v>-1.5055670514187399E-3</v>
      </c>
      <c r="J321" s="80">
        <v>4.1071793115758596E-3</v>
      </c>
      <c r="K321" s="117">
        <v>0.71430230292310504</v>
      </c>
    </row>
    <row r="322" spans="1:11">
      <c r="A322" s="8" t="s">
        <v>1270</v>
      </c>
      <c r="B322" s="10"/>
      <c r="C322" s="79">
        <v>9.0647113831329694E-3</v>
      </c>
      <c r="D322" s="80">
        <v>1.2014245686784801E-2</v>
      </c>
      <c r="E322" s="117">
        <v>0.45137278339071801</v>
      </c>
      <c r="F322" s="79">
        <v>1.52071937231154E-2</v>
      </c>
      <c r="G322" s="80">
        <v>1.08955722530437E-2</v>
      </c>
      <c r="H322" s="117">
        <v>0.16420534961335001</v>
      </c>
      <c r="I322" s="80">
        <v>-2.4392008363791E-3</v>
      </c>
      <c r="J322" s="80">
        <v>1.21322230688093E-2</v>
      </c>
      <c r="K322" s="117">
        <v>0.84084933715955401</v>
      </c>
    </row>
    <row r="323" spans="1:11">
      <c r="A323" s="8" t="s">
        <v>1271</v>
      </c>
      <c r="B323" s="10" t="s">
        <v>1272</v>
      </c>
      <c r="C323" s="79">
        <v>1.7691655084902402E-2</v>
      </c>
      <c r="D323" s="80">
        <v>1.0505953057092199E-2</v>
      </c>
      <c r="E323" s="117">
        <v>9.3633157759169194E-2</v>
      </c>
      <c r="F323" s="79">
        <v>5.5922393711508797E-3</v>
      </c>
      <c r="G323" s="80">
        <v>1.02727588519223E-2</v>
      </c>
      <c r="H323" s="117">
        <v>0.58673443225803801</v>
      </c>
      <c r="I323" s="80">
        <v>1.1683952778085999E-2</v>
      </c>
      <c r="J323" s="80">
        <v>1.06393074843037E-2</v>
      </c>
      <c r="K323" s="117">
        <v>0.273356872694902</v>
      </c>
    </row>
    <row r="324" spans="1:11">
      <c r="A324" s="8" t="s">
        <v>1273</v>
      </c>
      <c r="B324" s="10" t="s">
        <v>1274</v>
      </c>
      <c r="C324" s="79">
        <v>-7.8330627649521208E-3</v>
      </c>
      <c r="D324" s="80">
        <v>7.0774212614893497E-3</v>
      </c>
      <c r="E324" s="117">
        <v>0.26962548670511499</v>
      </c>
      <c r="F324" s="79">
        <v>4.6762068398446396E-3</v>
      </c>
      <c r="G324" s="80">
        <v>6.65776227038493E-3</v>
      </c>
      <c r="H324" s="117">
        <v>0.48319155591509499</v>
      </c>
      <c r="I324" s="80">
        <v>-9.7674643256121796E-3</v>
      </c>
      <c r="J324" s="80">
        <v>7.3481153294084299E-3</v>
      </c>
      <c r="K324" s="117">
        <v>0.18518180726620501</v>
      </c>
    </row>
    <row r="325" spans="1:11">
      <c r="A325" s="8" t="s">
        <v>1275</v>
      </c>
      <c r="B325" s="10" t="s">
        <v>1276</v>
      </c>
      <c r="C325" s="79">
        <v>-4.9334568412421403E-3</v>
      </c>
      <c r="D325" s="80">
        <v>8.8004941476806306E-3</v>
      </c>
      <c r="E325" s="117">
        <v>0.57565908945399702</v>
      </c>
      <c r="F325" s="79">
        <v>-1.2327317890676899E-2</v>
      </c>
      <c r="G325" s="80">
        <v>8.22881515355668E-3</v>
      </c>
      <c r="H325" s="117">
        <v>0.13554944709943201</v>
      </c>
      <c r="I325" s="80">
        <v>6.6715799329516998E-3</v>
      </c>
      <c r="J325" s="80">
        <v>8.6432270676836901E-3</v>
      </c>
      <c r="K325" s="117">
        <v>0.44103399332084198</v>
      </c>
    </row>
    <row r="326" spans="1:11">
      <c r="A326" s="8" t="s">
        <v>1277</v>
      </c>
      <c r="B326" s="10" t="s">
        <v>1278</v>
      </c>
      <c r="C326" s="79">
        <v>7.3295410208722997E-3</v>
      </c>
      <c r="D326" s="80">
        <v>6.2776593452013897E-3</v>
      </c>
      <c r="E326" s="117">
        <v>0.24427185033087701</v>
      </c>
      <c r="F326" s="79">
        <v>3.6085954966921302E-3</v>
      </c>
      <c r="G326" s="80">
        <v>5.78823608149875E-3</v>
      </c>
      <c r="H326" s="117">
        <v>0.53364386823712495</v>
      </c>
      <c r="I326" s="80">
        <v>5.0246182490940403E-3</v>
      </c>
      <c r="J326" s="80">
        <v>6.5092533485038304E-3</v>
      </c>
      <c r="K326" s="117">
        <v>0.44101390215449399</v>
      </c>
    </row>
    <row r="327" spans="1:11">
      <c r="A327" s="8" t="s">
        <v>1279</v>
      </c>
      <c r="B327" s="10" t="s">
        <v>1280</v>
      </c>
      <c r="C327" s="79">
        <v>9.4950659415916697E-3</v>
      </c>
      <c r="D327" s="80">
        <v>9.4370255393159096E-3</v>
      </c>
      <c r="E327" s="117">
        <v>0.31546921130961297</v>
      </c>
      <c r="F327" s="79">
        <v>1.7362085232724998E-2</v>
      </c>
      <c r="G327" s="80">
        <v>9.2677844135779005E-3</v>
      </c>
      <c r="H327" s="117">
        <v>6.2342054559574603E-2</v>
      </c>
      <c r="I327" s="80">
        <v>-3.1479113396930698E-4</v>
      </c>
      <c r="J327" s="80">
        <v>9.7145052025475603E-3</v>
      </c>
      <c r="K327" s="117">
        <v>0.97417988868488203</v>
      </c>
    </row>
    <row r="328" spans="1:11">
      <c r="A328" s="8" t="s">
        <v>1281</v>
      </c>
      <c r="B328" s="10" t="s">
        <v>1282</v>
      </c>
      <c r="C328" s="79">
        <v>-1.0842821044905099E-2</v>
      </c>
      <c r="D328" s="80">
        <v>1.1174963620730199E-2</v>
      </c>
      <c r="E328" s="117">
        <v>0.33299331686294398</v>
      </c>
      <c r="F328" s="79">
        <v>9.8435273100278102E-3</v>
      </c>
      <c r="G328" s="80">
        <v>1.06268090188019E-2</v>
      </c>
      <c r="H328" s="117">
        <v>0.35530945964856198</v>
      </c>
      <c r="I328" s="80">
        <v>-1.38267259211232E-2</v>
      </c>
      <c r="J328" s="80">
        <v>1.0172429685029301E-2</v>
      </c>
      <c r="K328" s="117">
        <v>0.17550281937665599</v>
      </c>
    </row>
    <row r="329" spans="1:11">
      <c r="A329" s="8" t="s">
        <v>1283</v>
      </c>
      <c r="B329" s="10" t="s">
        <v>1284</v>
      </c>
      <c r="C329" s="79">
        <v>-2.2968312135109699E-2</v>
      </c>
      <c r="D329" s="80">
        <v>8.3895189233660107E-3</v>
      </c>
      <c r="E329" s="117">
        <v>6.7021755962593599E-3</v>
      </c>
      <c r="F329" s="79">
        <v>-2.30681806051398E-2</v>
      </c>
      <c r="G329" s="80">
        <v>8.6163451609387407E-3</v>
      </c>
      <c r="H329" s="117">
        <v>7.9823284866636906E-3</v>
      </c>
      <c r="I329" s="80">
        <v>1.8451920407182899E-3</v>
      </c>
      <c r="J329" s="80">
        <v>8.6309513370938593E-3</v>
      </c>
      <c r="K329" s="117">
        <v>0.83091611504651797</v>
      </c>
    </row>
    <row r="330" spans="1:11">
      <c r="A330" s="8" t="s">
        <v>1285</v>
      </c>
      <c r="B330" s="10" t="s">
        <v>1286</v>
      </c>
      <c r="C330" s="79">
        <v>-1.23591950659332E-2</v>
      </c>
      <c r="D330" s="80">
        <v>7.1839986399440401E-3</v>
      </c>
      <c r="E330" s="117">
        <v>8.6796028300936898E-2</v>
      </c>
      <c r="F330" s="79">
        <v>-7.9670793955278502E-3</v>
      </c>
      <c r="G330" s="80">
        <v>6.9405959205979103E-3</v>
      </c>
      <c r="H330" s="117">
        <v>0.25225853852749502</v>
      </c>
      <c r="I330" s="80">
        <v>-1.5842765379956399E-3</v>
      </c>
      <c r="J330" s="80">
        <v>6.88943449221412E-3</v>
      </c>
      <c r="K330" s="117">
        <v>0.81834454151119596</v>
      </c>
    </row>
    <row r="331" spans="1:11">
      <c r="A331" s="8" t="s">
        <v>1287</v>
      </c>
      <c r="B331" s="10" t="s">
        <v>1288</v>
      </c>
      <c r="C331" s="79">
        <v>-5.7356885328383803E-3</v>
      </c>
      <c r="D331" s="80">
        <v>8.0140723600054201E-3</v>
      </c>
      <c r="E331" s="117">
        <v>0.47494836136750301</v>
      </c>
      <c r="F331" s="79">
        <v>-3.4357438301662398E-4</v>
      </c>
      <c r="G331" s="80">
        <v>6.9666435471710903E-3</v>
      </c>
      <c r="H331" s="117">
        <v>0.96071137408333496</v>
      </c>
      <c r="I331" s="80">
        <v>-8.4649477567806004E-3</v>
      </c>
      <c r="J331" s="80">
        <v>7.9228996506357507E-3</v>
      </c>
      <c r="K331" s="117">
        <v>0.28653702364896799</v>
      </c>
    </row>
    <row r="332" spans="1:11">
      <c r="A332" s="8" t="s">
        <v>1289</v>
      </c>
      <c r="B332" s="10" t="s">
        <v>1290</v>
      </c>
      <c r="C332" s="79">
        <v>1.9431173876572399E-3</v>
      </c>
      <c r="D332" s="80">
        <v>5.2397479156174797E-3</v>
      </c>
      <c r="E332" s="117">
        <v>0.71111887074563696</v>
      </c>
      <c r="F332" s="79">
        <v>-2.7579213750316003E-4</v>
      </c>
      <c r="G332" s="80">
        <v>5.1229973007384201E-3</v>
      </c>
      <c r="H332" s="117">
        <v>0.95711639538528204</v>
      </c>
      <c r="I332" s="80">
        <v>5.0349704049726298E-3</v>
      </c>
      <c r="J332" s="80">
        <v>5.2853326767348498E-3</v>
      </c>
      <c r="K332" s="117">
        <v>0.34185708653812402</v>
      </c>
    </row>
    <row r="333" spans="1:11">
      <c r="A333" s="8" t="s">
        <v>1291</v>
      </c>
      <c r="B333" s="10" t="s">
        <v>995</v>
      </c>
      <c r="C333" s="79">
        <v>5.0343249121730304E-3</v>
      </c>
      <c r="D333" s="80">
        <v>6.4597936271874002E-3</v>
      </c>
      <c r="E333" s="117">
        <v>0.43663720113488802</v>
      </c>
      <c r="F333" s="79">
        <v>5.5494365215651197E-3</v>
      </c>
      <c r="G333" s="80">
        <v>6.8039403543021897E-3</v>
      </c>
      <c r="H333" s="117">
        <v>0.415599231929142</v>
      </c>
      <c r="I333" s="80">
        <v>-1.3919961222733401E-3</v>
      </c>
      <c r="J333" s="80">
        <v>7.1115116281658701E-3</v>
      </c>
      <c r="K333" s="117">
        <v>0.845000655541293</v>
      </c>
    </row>
    <row r="334" spans="1:11">
      <c r="A334" s="8" t="s">
        <v>1292</v>
      </c>
      <c r="B334" s="10" t="s">
        <v>1293</v>
      </c>
      <c r="C334" s="79">
        <v>-7.1618825480204203E-3</v>
      </c>
      <c r="D334" s="80">
        <v>6.1447265462192804E-3</v>
      </c>
      <c r="E334" s="117">
        <v>0.24508884574470199</v>
      </c>
      <c r="F334" s="79">
        <v>1.3197144923061399E-3</v>
      </c>
      <c r="G334" s="80">
        <v>6.38375348126118E-3</v>
      </c>
      <c r="H334" s="117">
        <v>0.83641182210111398</v>
      </c>
      <c r="I334" s="80">
        <v>-3.3449806386666898E-3</v>
      </c>
      <c r="J334" s="80">
        <v>6.7663649986704202E-3</v>
      </c>
      <c r="K334" s="117">
        <v>0.62156322132402897</v>
      </c>
    </row>
    <row r="335" spans="1:11">
      <c r="A335" s="8" t="s">
        <v>1294</v>
      </c>
      <c r="B335" s="10" t="s">
        <v>1295</v>
      </c>
      <c r="C335" s="79">
        <v>1.07096871463928E-2</v>
      </c>
      <c r="D335" s="80">
        <v>9.8703702702144496E-3</v>
      </c>
      <c r="E335" s="117">
        <v>0.27911627179457599</v>
      </c>
      <c r="F335" s="79">
        <v>6.50973587876485E-3</v>
      </c>
      <c r="G335" s="80">
        <v>9.2759174089575205E-3</v>
      </c>
      <c r="H335" s="117">
        <v>0.48355606912889199</v>
      </c>
      <c r="I335" s="80">
        <v>6.4049771415292302E-3</v>
      </c>
      <c r="J335" s="80">
        <v>9.4500391437425304E-3</v>
      </c>
      <c r="K335" s="117">
        <v>0.49865155871969802</v>
      </c>
    </row>
    <row r="336" spans="1:11">
      <c r="A336" s="12" t="s">
        <v>1296</v>
      </c>
      <c r="B336" s="14" t="s">
        <v>1297</v>
      </c>
      <c r="C336" s="81">
        <v>3.81135130344045E-3</v>
      </c>
      <c r="D336" s="82">
        <v>6.1093694278860598E-3</v>
      </c>
      <c r="E336" s="118">
        <v>0.53338217551957301</v>
      </c>
      <c r="F336" s="81">
        <v>1.2283946235357301E-3</v>
      </c>
      <c r="G336" s="82">
        <v>5.0525731056207598E-3</v>
      </c>
      <c r="H336" s="118">
        <v>0.808137003055452</v>
      </c>
      <c r="I336" s="82">
        <v>4.5920422235257302E-3</v>
      </c>
      <c r="J336" s="82">
        <v>6.0160108676142699E-3</v>
      </c>
      <c r="K336" s="118">
        <v>0.44612314385334201</v>
      </c>
    </row>
    <row r="338" spans="1:1">
      <c r="A338" t="s">
        <v>1299</v>
      </c>
    </row>
    <row r="339" spans="1:1">
      <c r="A339" t="s">
        <v>1300</v>
      </c>
    </row>
  </sheetData>
  <mergeCells count="3">
    <mergeCell ref="C3:E3"/>
    <mergeCell ref="F3:H3"/>
    <mergeCell ref="I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1FC36-0AEC-C24A-B4C2-075E2887A323}">
  <dimension ref="A1:L21"/>
  <sheetViews>
    <sheetView workbookViewId="0">
      <selection activeCell="I3" sqref="I3:K3"/>
    </sheetView>
  </sheetViews>
  <sheetFormatPr baseColWidth="10" defaultRowHeight="16"/>
  <cols>
    <col min="2" max="2" width="11.6640625" customWidth="1"/>
    <col min="3" max="3" width="8.1640625" customWidth="1"/>
    <col min="4" max="5" width="8" customWidth="1"/>
    <col min="6" max="6" width="7.6640625" customWidth="1"/>
    <col min="7" max="7" width="7.83203125" customWidth="1"/>
    <col min="8" max="8" width="7.5" customWidth="1"/>
    <col min="9" max="9" width="7.33203125" customWidth="1"/>
    <col min="10" max="10" width="7.83203125" customWidth="1"/>
    <col min="11" max="11" width="7.5" customWidth="1"/>
  </cols>
  <sheetData>
    <row r="1" spans="1:12">
      <c r="A1" s="1" t="s">
        <v>1305</v>
      </c>
    </row>
    <row r="3" spans="1:12" ht="29" customHeight="1">
      <c r="A3" s="121"/>
      <c r="B3" s="122"/>
      <c r="C3" s="146" t="s">
        <v>286</v>
      </c>
      <c r="D3" s="146"/>
      <c r="E3" s="146"/>
      <c r="F3" s="146" t="s">
        <v>285</v>
      </c>
      <c r="G3" s="146"/>
      <c r="H3" s="146"/>
      <c r="I3" s="146" t="s">
        <v>287</v>
      </c>
      <c r="J3" s="146"/>
      <c r="K3" s="147"/>
    </row>
    <row r="4" spans="1:12">
      <c r="A4" s="70" t="s">
        <v>31</v>
      </c>
      <c r="B4" s="26" t="s">
        <v>683</v>
      </c>
      <c r="C4" s="77" t="s">
        <v>53</v>
      </c>
      <c r="D4" s="27" t="s">
        <v>54</v>
      </c>
      <c r="E4" s="78" t="s">
        <v>55</v>
      </c>
      <c r="F4" s="77" t="s">
        <v>53</v>
      </c>
      <c r="G4" s="27" t="s">
        <v>54</v>
      </c>
      <c r="H4" s="78" t="s">
        <v>55</v>
      </c>
      <c r="I4" s="77" t="s">
        <v>53</v>
      </c>
      <c r="J4" s="27" t="s">
        <v>54</v>
      </c>
      <c r="K4" s="78" t="s">
        <v>55</v>
      </c>
    </row>
    <row r="5" spans="1:12">
      <c r="A5" s="8" t="s">
        <v>86</v>
      </c>
      <c r="B5" s="9" t="s">
        <v>87</v>
      </c>
      <c r="C5" s="95">
        <v>-1.5978268225264401E-3</v>
      </c>
      <c r="D5" s="90">
        <v>4.7451029947843202E-3</v>
      </c>
      <c r="E5" s="96">
        <v>0.73664915561880195</v>
      </c>
      <c r="F5" s="95">
        <v>-1.4190350472349799E-3</v>
      </c>
      <c r="G5" s="90">
        <v>4.8583350174543002E-3</v>
      </c>
      <c r="H5" s="96">
        <v>0.77050129818556301</v>
      </c>
      <c r="I5" s="95">
        <v>-3.1560312735326597E-4</v>
      </c>
      <c r="J5" s="90">
        <v>4.7972056077415001E-3</v>
      </c>
      <c r="K5" s="96">
        <v>0.94760874618818203</v>
      </c>
    </row>
    <row r="6" spans="1:12">
      <c r="A6" s="8" t="s">
        <v>89</v>
      </c>
      <c r="B6" s="9"/>
      <c r="C6" s="79">
        <v>6.8697232635208999E-3</v>
      </c>
      <c r="D6" s="80">
        <v>4.4610064609133604E-3</v>
      </c>
      <c r="E6" s="72">
        <v>0.125036579413665</v>
      </c>
      <c r="F6" s="79">
        <v>-6.61906955625805E-3</v>
      </c>
      <c r="G6" s="80">
        <v>4.2990358992921699E-3</v>
      </c>
      <c r="H6" s="72">
        <v>0.12507962424661401</v>
      </c>
      <c r="I6" s="79">
        <v>6.0554930367029596E-3</v>
      </c>
      <c r="J6" s="80">
        <v>4.5943262242886598E-3</v>
      </c>
      <c r="K6" s="72">
        <v>0.188900432012477</v>
      </c>
    </row>
    <row r="7" spans="1:12">
      <c r="A7" s="8" t="s">
        <v>81</v>
      </c>
      <c r="B7" s="9"/>
      <c r="C7" s="79">
        <v>-1.7377288421812299E-3</v>
      </c>
      <c r="D7" s="80">
        <v>9.1648087925672098E-3</v>
      </c>
      <c r="E7" s="72">
        <v>0.84979373112026801</v>
      </c>
      <c r="F7" s="79">
        <v>-1.09043166512908E-2</v>
      </c>
      <c r="G7" s="80">
        <v>8.7289119591292992E-3</v>
      </c>
      <c r="H7" s="72">
        <v>0.21291292570159501</v>
      </c>
      <c r="I7" s="79">
        <v>7.3055630902366499E-3</v>
      </c>
      <c r="J7" s="80">
        <v>9.2405682550542705E-3</v>
      </c>
      <c r="K7" s="72">
        <v>0.43005470152417702</v>
      </c>
    </row>
    <row r="8" spans="1:12">
      <c r="A8" s="8" t="s">
        <v>84</v>
      </c>
      <c r="B8" s="9" t="s">
        <v>85</v>
      </c>
      <c r="C8" s="79">
        <v>-5.45508600216365E-3</v>
      </c>
      <c r="D8" s="80">
        <v>1.0321365834939601E-2</v>
      </c>
      <c r="E8" s="72">
        <v>0.59767862116550097</v>
      </c>
      <c r="F8" s="79">
        <v>-1.5096611462145099E-2</v>
      </c>
      <c r="G8" s="80">
        <v>1.04594561613071E-2</v>
      </c>
      <c r="H8" s="72">
        <v>0.150345705691213</v>
      </c>
      <c r="I8" s="79">
        <v>1.0893089880487299E-2</v>
      </c>
      <c r="J8" s="80">
        <v>1.02658319378251E-2</v>
      </c>
      <c r="K8" s="72">
        <v>0.289839951275706</v>
      </c>
    </row>
    <row r="9" spans="1:12">
      <c r="A9" s="73" t="s">
        <v>94</v>
      </c>
      <c r="B9" s="74" t="s">
        <v>95</v>
      </c>
      <c r="C9" s="79">
        <v>-9.3034715173554404E-4</v>
      </c>
      <c r="D9" s="80">
        <v>2.6463011516271598E-3</v>
      </c>
      <c r="E9" s="72">
        <v>0.72550714338537403</v>
      </c>
      <c r="F9" s="79">
        <v>1.01873095419243E-5</v>
      </c>
      <c r="G9" s="80">
        <v>2.6091294503018002E-3</v>
      </c>
      <c r="H9" s="72">
        <v>0.99688821702756003</v>
      </c>
      <c r="I9" s="79">
        <v>-5.5714835353150305E-4</v>
      </c>
      <c r="J9" s="80">
        <v>2.61707632983239E-3</v>
      </c>
      <c r="K9" s="72">
        <v>0.83161666207003604</v>
      </c>
      <c r="L9" s="25"/>
    </row>
    <row r="10" spans="1:12">
      <c r="A10" s="73" t="s">
        <v>93</v>
      </c>
      <c r="B10" s="74"/>
      <c r="C10" s="79">
        <v>-1.17208188463384E-2</v>
      </c>
      <c r="D10" s="80">
        <v>7.1942234022024298E-3</v>
      </c>
      <c r="E10" s="72">
        <v>0.10473543997488501</v>
      </c>
      <c r="F10" s="79">
        <v>-1.1086789234675499E-2</v>
      </c>
      <c r="G10" s="80">
        <v>8.1242555583051004E-3</v>
      </c>
      <c r="H10" s="72">
        <v>0.173756510140195</v>
      </c>
      <c r="I10" s="79">
        <v>-2.2941781408704199E-3</v>
      </c>
      <c r="J10" s="80">
        <v>7.4476372922012398E-3</v>
      </c>
      <c r="K10" s="72">
        <v>0.75835073109321305</v>
      </c>
      <c r="L10" s="25"/>
    </row>
    <row r="11" spans="1:12">
      <c r="A11" s="8" t="s">
        <v>82</v>
      </c>
      <c r="B11" s="9"/>
      <c r="C11" s="79">
        <v>-3.8059152255954701E-4</v>
      </c>
      <c r="D11" s="80">
        <v>6.2533308338959597E-3</v>
      </c>
      <c r="E11" s="72">
        <v>0.95152575560109598</v>
      </c>
      <c r="F11" s="79">
        <v>4.6335005464987703E-3</v>
      </c>
      <c r="G11" s="80">
        <v>6.0154025223501098E-3</v>
      </c>
      <c r="H11" s="72">
        <v>0.44196459978041103</v>
      </c>
      <c r="I11" s="79">
        <v>3.9506941391183803E-3</v>
      </c>
      <c r="J11" s="80">
        <v>6.3390568253097399E-3</v>
      </c>
      <c r="K11" s="72">
        <v>0.53380297137328903</v>
      </c>
      <c r="L11" s="25"/>
    </row>
    <row r="12" spans="1:12">
      <c r="A12" s="8" t="s">
        <v>80</v>
      </c>
      <c r="B12" s="9" t="s">
        <v>98</v>
      </c>
      <c r="C12" s="79">
        <v>5.4462315767330703E-3</v>
      </c>
      <c r="D12" s="80">
        <v>7.44588081701865E-3</v>
      </c>
      <c r="E12" s="72">
        <v>0.46530195097904797</v>
      </c>
      <c r="F12" s="79">
        <v>-1.8505059277069201E-3</v>
      </c>
      <c r="G12" s="80">
        <v>7.8490475659570708E-3</v>
      </c>
      <c r="H12" s="72">
        <v>0.81383683928839201</v>
      </c>
      <c r="I12" s="79">
        <v>1.7560684579018999E-3</v>
      </c>
      <c r="J12" s="80">
        <v>7.7672180480151398E-3</v>
      </c>
      <c r="K12" s="72">
        <v>0.82134942295189295</v>
      </c>
      <c r="L12" s="25"/>
    </row>
    <row r="13" spans="1:12">
      <c r="A13" s="73" t="s">
        <v>91</v>
      </c>
      <c r="B13" s="74"/>
      <c r="C13" s="79">
        <v>6.6958245451067205E-5</v>
      </c>
      <c r="D13" s="80">
        <v>9.5216669721155008E-3</v>
      </c>
      <c r="E13" s="72">
        <v>0.994395655441909</v>
      </c>
      <c r="F13" s="79">
        <v>-1.09676152020661E-2</v>
      </c>
      <c r="G13" s="80">
        <v>9.4444962444534698E-3</v>
      </c>
      <c r="H13" s="72">
        <v>0.246790511089132</v>
      </c>
      <c r="I13" s="79">
        <v>1.3410555518261501E-2</v>
      </c>
      <c r="J13" s="80">
        <v>9.4676794386137908E-3</v>
      </c>
      <c r="K13" s="72">
        <v>0.15809603519645801</v>
      </c>
      <c r="L13" s="25"/>
    </row>
    <row r="14" spans="1:12">
      <c r="A14" s="73" t="s">
        <v>92</v>
      </c>
      <c r="B14" s="74" t="s">
        <v>100</v>
      </c>
      <c r="C14" s="79">
        <v>-2.4201193705708E-4</v>
      </c>
      <c r="D14" s="80">
        <v>3.40564646781016E-3</v>
      </c>
      <c r="E14" s="72">
        <v>0.94341450197287902</v>
      </c>
      <c r="F14" s="79">
        <v>2.90853442216736E-3</v>
      </c>
      <c r="G14" s="80">
        <v>3.1067916474102199E-3</v>
      </c>
      <c r="H14" s="72">
        <v>0.350213581897175</v>
      </c>
      <c r="I14" s="79">
        <v>-3.4026484138992901E-3</v>
      </c>
      <c r="J14" s="80">
        <v>3.5864695470168599E-3</v>
      </c>
      <c r="K14" s="72">
        <v>0.34383531737304601</v>
      </c>
      <c r="L14" s="25"/>
    </row>
    <row r="15" spans="1:12">
      <c r="A15" s="8" t="s">
        <v>88</v>
      </c>
      <c r="B15" s="9" t="s">
        <v>99</v>
      </c>
      <c r="C15" s="79">
        <v>7.7179037590545396E-3</v>
      </c>
      <c r="D15" s="80">
        <v>5.1486197948863001E-3</v>
      </c>
      <c r="E15" s="72">
        <v>0.13533449963226099</v>
      </c>
      <c r="F15" s="79">
        <v>1.39786492127836E-3</v>
      </c>
      <c r="G15" s="80">
        <v>5.0979036809529199E-3</v>
      </c>
      <c r="H15" s="72">
        <v>0.78418528427759504</v>
      </c>
      <c r="I15" s="79">
        <v>1.17002852809399E-3</v>
      </c>
      <c r="J15" s="80">
        <v>5.1656054060844397E-3</v>
      </c>
      <c r="K15" s="72">
        <v>0.82102695476680998</v>
      </c>
      <c r="L15" s="25"/>
    </row>
    <row r="16" spans="1:12">
      <c r="A16" s="73" t="s">
        <v>90</v>
      </c>
      <c r="B16" s="74"/>
      <c r="C16" s="79">
        <v>-4.0853393255930502E-3</v>
      </c>
      <c r="D16" s="80">
        <v>1.60331557066269E-3</v>
      </c>
      <c r="E16" s="72">
        <v>1.1550200079570199E-2</v>
      </c>
      <c r="F16" s="79">
        <v>-4.1691319649038499E-3</v>
      </c>
      <c r="G16" s="80">
        <v>1.71131273179696E-3</v>
      </c>
      <c r="H16" s="72">
        <v>1.5662708083507601E-2</v>
      </c>
      <c r="I16" s="79">
        <v>2.08536184854444E-3</v>
      </c>
      <c r="J16" s="80">
        <v>1.7178494813348301E-3</v>
      </c>
      <c r="K16" s="72">
        <v>0.22616710805057699</v>
      </c>
      <c r="L16" s="25"/>
    </row>
    <row r="17" spans="1:12">
      <c r="A17" s="8" t="s">
        <v>96</v>
      </c>
      <c r="B17" s="9" t="s">
        <v>97</v>
      </c>
      <c r="C17" s="79">
        <v>3.7903421406676198E-3</v>
      </c>
      <c r="D17" s="80">
        <v>7.3339881018815401E-3</v>
      </c>
      <c r="E17" s="72">
        <v>0.60581155407059395</v>
      </c>
      <c r="F17" s="79">
        <v>9.2433986051600504E-3</v>
      </c>
      <c r="G17" s="80">
        <v>7.8623678578891194E-3</v>
      </c>
      <c r="H17" s="72">
        <v>0.24100536286768101</v>
      </c>
      <c r="I17" s="79">
        <v>-4.1386852844392001E-3</v>
      </c>
      <c r="J17" s="80">
        <v>7.8166848044030693E-3</v>
      </c>
      <c r="K17" s="72">
        <v>0.59702964462271002</v>
      </c>
      <c r="L17" s="25"/>
    </row>
    <row r="18" spans="1:12">
      <c r="A18" s="12" t="s">
        <v>83</v>
      </c>
      <c r="B18" s="13"/>
      <c r="C18" s="81">
        <v>2.3641569674327798E-3</v>
      </c>
      <c r="D18" s="82">
        <v>1.01014751075233E-2</v>
      </c>
      <c r="E18" s="76">
        <v>0.81517503473154695</v>
      </c>
      <c r="F18" s="81">
        <v>1.3104932982722599E-2</v>
      </c>
      <c r="G18" s="82">
        <v>1.05131069267197E-2</v>
      </c>
      <c r="H18" s="76">
        <v>0.21389464412327899</v>
      </c>
      <c r="I18" s="81">
        <v>-4.3872730207470704E-3</v>
      </c>
      <c r="J18" s="82">
        <v>9.5152938613600694E-3</v>
      </c>
      <c r="K18" s="76">
        <v>0.64521243225067904</v>
      </c>
    </row>
    <row r="20" spans="1:12">
      <c r="A20" t="s">
        <v>1299</v>
      </c>
    </row>
    <row r="21" spans="1:12">
      <c r="A21" t="s">
        <v>685</v>
      </c>
    </row>
  </sheetData>
  <sortState xmlns:xlrd2="http://schemas.microsoft.com/office/spreadsheetml/2017/richdata2" ref="A5:B18">
    <sortCondition ref="A5:A18"/>
  </sortState>
  <mergeCells count="3">
    <mergeCell ref="C3:E3"/>
    <mergeCell ref="F3:H3"/>
    <mergeCell ref="I3:K3"/>
  </mergeCells>
  <pageMargins left="0.7" right="0.7" top="0.75" bottom="0.75" header="0.3" footer="0.3"/>
  <pageSetup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1404-8B8F-714A-BAE4-6241936C076E}">
  <dimension ref="A1:J7"/>
  <sheetViews>
    <sheetView workbookViewId="0">
      <selection activeCell="E9" sqref="E9"/>
    </sheetView>
  </sheetViews>
  <sheetFormatPr baseColWidth="10" defaultRowHeight="16"/>
  <cols>
    <col min="3" max="3" width="8" customWidth="1"/>
    <col min="6" max="6" width="16.33203125" customWidth="1"/>
    <col min="7" max="7" width="16.83203125" customWidth="1"/>
    <col min="8" max="8" width="6.5" customWidth="1"/>
  </cols>
  <sheetData>
    <row r="1" spans="1:10">
      <c r="A1" s="2" t="s">
        <v>1307</v>
      </c>
    </row>
    <row r="3" spans="1:10">
      <c r="A3" s="32" t="s">
        <v>31</v>
      </c>
      <c r="B3" s="32" t="s">
        <v>32</v>
      </c>
      <c r="C3" s="32" t="s">
        <v>33</v>
      </c>
      <c r="D3" s="32" t="s">
        <v>34</v>
      </c>
      <c r="E3" s="32" t="s">
        <v>27</v>
      </c>
      <c r="F3" s="32" t="s">
        <v>29</v>
      </c>
      <c r="G3" s="32" t="s">
        <v>30</v>
      </c>
      <c r="H3" s="32" t="s">
        <v>2</v>
      </c>
      <c r="I3" s="32" t="s">
        <v>28</v>
      </c>
      <c r="J3" s="30"/>
    </row>
    <row r="4" spans="1:10">
      <c r="A4" s="30" t="s">
        <v>14</v>
      </c>
      <c r="B4" s="30" t="s">
        <v>26</v>
      </c>
      <c r="C4">
        <v>3.0492599999999999</v>
      </c>
      <c r="D4" s="31">
        <v>2E-41</v>
      </c>
      <c r="E4" s="30" t="s">
        <v>23</v>
      </c>
      <c r="F4" s="30" t="s">
        <v>24</v>
      </c>
      <c r="G4" s="30" t="s">
        <v>25</v>
      </c>
      <c r="H4" s="30">
        <v>195</v>
      </c>
      <c r="I4" s="30">
        <v>25282492</v>
      </c>
      <c r="J4" s="30"/>
    </row>
    <row r="5" spans="1:10">
      <c r="A5" t="s">
        <v>295</v>
      </c>
      <c r="B5" t="s">
        <v>311</v>
      </c>
      <c r="C5">
        <v>-1.63364</v>
      </c>
      <c r="D5" s="3">
        <v>3.1200000000000001E-30</v>
      </c>
      <c r="E5" s="30" t="s">
        <v>23</v>
      </c>
      <c r="F5" s="30" t="s">
        <v>24</v>
      </c>
      <c r="G5" s="30" t="s">
        <v>25</v>
      </c>
      <c r="H5" s="30">
        <v>195</v>
      </c>
      <c r="I5" s="30">
        <v>25282492</v>
      </c>
      <c r="J5" s="30"/>
    </row>
    <row r="6" spans="1:10">
      <c r="A6" t="s">
        <v>22</v>
      </c>
      <c r="B6" t="s">
        <v>36</v>
      </c>
      <c r="C6">
        <v>-1.90289</v>
      </c>
      <c r="D6" s="3">
        <v>9.2700000000000002E-39</v>
      </c>
      <c r="E6" s="30" t="s">
        <v>23</v>
      </c>
      <c r="F6" s="30" t="s">
        <v>24</v>
      </c>
      <c r="G6" s="30" t="s">
        <v>25</v>
      </c>
      <c r="H6" s="30">
        <v>195</v>
      </c>
      <c r="I6" s="30">
        <v>25282492</v>
      </c>
      <c r="J6" s="30"/>
    </row>
    <row r="7" spans="1:10">
      <c r="A7" s="13" t="s">
        <v>295</v>
      </c>
      <c r="B7" s="13" t="s">
        <v>311</v>
      </c>
      <c r="C7" s="13">
        <v>-0.17179</v>
      </c>
      <c r="D7" s="75">
        <v>5.5800000000000005E-13</v>
      </c>
      <c r="E7" s="13" t="s">
        <v>312</v>
      </c>
      <c r="F7" s="162" t="s">
        <v>24</v>
      </c>
      <c r="G7" s="13" t="s">
        <v>313</v>
      </c>
      <c r="H7" s="13">
        <v>179</v>
      </c>
      <c r="I7" s="13">
        <v>25650246</v>
      </c>
    </row>
  </sheetData>
  <pageMargins left="0.7" right="0.7" top="0.75" bottom="0.75" header="0.3" footer="0.3"/>
  <pageSetup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8BDA7-1BE4-6549-B80A-784C53E61D6B}">
  <dimension ref="A1:O11"/>
  <sheetViews>
    <sheetView workbookViewId="0">
      <selection activeCell="E13" sqref="E13"/>
    </sheetView>
  </sheetViews>
  <sheetFormatPr baseColWidth="10" defaultRowHeight="16"/>
  <cols>
    <col min="3" max="3" width="18.6640625" customWidth="1"/>
    <col min="5" max="5" width="14.5" customWidth="1"/>
    <col min="6" max="6" width="9.6640625" customWidth="1"/>
  </cols>
  <sheetData>
    <row r="1" spans="1:15">
      <c r="A1" s="2" t="s">
        <v>1308</v>
      </c>
    </row>
    <row r="3" spans="1:15">
      <c r="A3" s="32" t="s">
        <v>31</v>
      </c>
      <c r="B3" s="21" t="s">
        <v>32</v>
      </c>
      <c r="C3" s="21" t="s">
        <v>45</v>
      </c>
      <c r="D3" s="21" t="s">
        <v>46</v>
      </c>
      <c r="E3" s="21" t="s">
        <v>47</v>
      </c>
      <c r="F3" s="21" t="s">
        <v>48</v>
      </c>
      <c r="G3" s="21" t="s">
        <v>49</v>
      </c>
      <c r="H3" s="21" t="s">
        <v>28</v>
      </c>
    </row>
    <row r="4" spans="1:15">
      <c r="A4" t="s">
        <v>15</v>
      </c>
      <c r="B4" t="s">
        <v>101</v>
      </c>
      <c r="C4" t="s">
        <v>40</v>
      </c>
      <c r="D4" t="s">
        <v>41</v>
      </c>
      <c r="F4" t="s">
        <v>50</v>
      </c>
      <c r="G4" s="3">
        <v>2.7100000021818001E-9</v>
      </c>
      <c r="H4">
        <v>26181258</v>
      </c>
    </row>
    <row r="5" spans="1:15" ht="18">
      <c r="A5" t="s">
        <v>15</v>
      </c>
      <c r="B5" t="s">
        <v>101</v>
      </c>
      <c r="C5" t="s">
        <v>37</v>
      </c>
      <c r="D5" t="s">
        <v>38</v>
      </c>
      <c r="E5" t="s">
        <v>39</v>
      </c>
      <c r="F5" t="s">
        <v>51</v>
      </c>
      <c r="G5" s="3">
        <v>1.5599999999999999E-7</v>
      </c>
      <c r="H5">
        <v>29601581</v>
      </c>
      <c r="J5" s="6"/>
      <c r="K5" s="4"/>
      <c r="L5" s="5"/>
      <c r="M5" s="5"/>
      <c r="N5" s="5"/>
      <c r="O5" s="7"/>
    </row>
    <row r="6" spans="1:15" ht="34">
      <c r="A6" t="s">
        <v>15</v>
      </c>
      <c r="B6" t="s">
        <v>101</v>
      </c>
      <c r="C6" s="124" t="s">
        <v>42</v>
      </c>
      <c r="D6" s="124" t="s">
        <v>43</v>
      </c>
      <c r="E6" s="124" t="s">
        <v>44</v>
      </c>
      <c r="F6" t="s">
        <v>51</v>
      </c>
      <c r="G6" t="s">
        <v>35</v>
      </c>
      <c r="H6">
        <v>29028809</v>
      </c>
    </row>
    <row r="7" spans="1:15" ht="34">
      <c r="A7" s="13" t="s">
        <v>295</v>
      </c>
      <c r="B7" s="13" t="s">
        <v>311</v>
      </c>
      <c r="C7" s="13" t="s">
        <v>310</v>
      </c>
      <c r="D7" s="163" t="s">
        <v>310</v>
      </c>
      <c r="E7" s="13" t="s">
        <v>314</v>
      </c>
      <c r="F7" s="13" t="s">
        <v>51</v>
      </c>
      <c r="G7" s="75">
        <v>2.7441400000000001E-20</v>
      </c>
      <c r="H7" s="13">
        <v>29740534</v>
      </c>
    </row>
    <row r="8" spans="1:15" ht="18">
      <c r="J8" s="6"/>
      <c r="K8" s="4"/>
      <c r="L8" s="5"/>
      <c r="M8" s="5"/>
      <c r="N8" s="5"/>
      <c r="O8" s="7"/>
    </row>
    <row r="9" spans="1:15">
      <c r="A9" s="30"/>
    </row>
    <row r="10" spans="1:15">
      <c r="A10" s="30"/>
    </row>
    <row r="11" spans="1:15">
      <c r="A11" s="30"/>
    </row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'Table S4'!Print_Area</vt:lpstr>
      <vt:lpstr>'Table S5'!Print_Area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2020-03-30T14:06:09Z</dcterms:created>
  <dcterms:modified xsi:type="dcterms:W3CDTF">2021-07-28T09:12:08Z</dcterms:modified>
</cp:coreProperties>
</file>