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148\1274\ESM\"/>
    </mc:Choice>
  </mc:AlternateContent>
  <bookViews>
    <workbookView xWindow="0" yWindow="0" windowWidth="20490" windowHeight="7755"/>
  </bookViews>
  <sheets>
    <sheet name="Table S1" sheetId="2" r:id="rId1"/>
    <sheet name="Table S2" sheetId="1" r:id="rId2"/>
    <sheet name="Table S3" sheetId="3" r:id="rId3"/>
    <sheet name="Table S4" sheetId="7" r:id="rId4"/>
    <sheet name="Table S5" sheetId="9" r:id="rId5"/>
    <sheet name="Table S6" sheetId="5" r:id="rId6"/>
    <sheet name="Table S7" sheetId="8" r:id="rId7"/>
    <sheet name="Table S8" sheetId="10" r:id="rId8"/>
    <sheet name="Table S9" sheetId="6" r:id="rId9"/>
  </sheets>
  <definedNames>
    <definedName name="test" localSheetId="2">'Table S3'!$A$3:$E$32</definedName>
    <definedName name="test" localSheetId="3">'Table S4'!$A$2:$E$92</definedName>
    <definedName name="test" localSheetId="5">'Table S6'!$A$3:$E$250</definedName>
    <definedName name="test_1" localSheetId="3">'Table S4'!$H$2:$M$92</definedName>
    <definedName name="test1" localSheetId="2">'Table S3'!#REF!</definedName>
    <definedName name="test2" localSheetId="6">'Table S7'!$A$3:$E$139</definedName>
    <definedName name="test3" localSheetId="4">'Table S5'!$A$2:$D$32</definedName>
    <definedName name="test4" localSheetId="7">'Table S8'!$A$3:$E$54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connections.xml><?xml version="1.0" encoding="utf-8"?>
<connections xmlns="http://schemas.openxmlformats.org/spreadsheetml/2006/main">
  <connection id="1" name="test" type="6" refreshedVersion="7" background="1" saveData="1">
    <textPr sourceFile="/Users/darina/test.txt" decimal="," thousands=".">
      <textFields count="6">
        <textField/>
        <textField/>
        <textField/>
        <textField/>
        <textField/>
        <textField/>
      </textFields>
    </textPr>
  </connection>
  <connection id="2" name="test1" type="6" refreshedVersion="7" background="1" saveData="1">
    <textPr sourceFile="/Users/darina/test.txt" decimal="," thousands=".">
      <textFields count="6">
        <textField/>
        <textField/>
        <textField/>
        <textField/>
        <textField/>
        <textField/>
      </textFields>
    </textPr>
  </connection>
  <connection id="3" name="test2" type="6" refreshedVersion="7" background="1" saveData="1">
    <textPr sourceFile="/Users/darina/test.txt" decimal="," thousands=".">
      <textFields count="6">
        <textField/>
        <textField/>
        <textField/>
        <textField/>
        <textField/>
        <textField/>
      </textFields>
    </textPr>
  </connection>
  <connection id="4" name="test21" type="6" refreshedVersion="7" background="1" saveData="1">
    <textPr sourceFile="/Users/darina/test2.txt" decimal="," thousands=".">
      <textFields count="6">
        <textField/>
        <textField/>
        <textField/>
        <textField/>
        <textField/>
        <textField/>
      </textFields>
    </textPr>
  </connection>
  <connection id="5" name="test3" type="6" refreshedVersion="7" background="1" saveData="1">
    <textPr sourceFile="/Users/darina/test.txt" decimal="," thousands=".">
      <textFields count="6">
        <textField/>
        <textField/>
        <textField/>
        <textField/>
        <textField/>
        <textField/>
      </textFields>
    </textPr>
  </connection>
  <connection id="6" name="test31" type="6" refreshedVersion="7" background="1" saveData="1">
    <textPr sourceFile="/Users/darina/test3.txt" decimal="," thousands=".">
      <textFields>
        <textField/>
      </textFields>
    </textPr>
  </connection>
  <connection id="7" name="test4" type="6" refreshedVersion="7" background="1" saveData="1">
    <textPr sourceFile="/Users/darina/test4.txt" decimal="," thousands=".">
      <textFields count="6"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<sst xmlns="http://schemas.openxmlformats.org/spreadsheetml/2006/main" count="716" uniqueCount="417">
  <si>
    <t>cg01962183</t>
  </si>
  <si>
    <t>beta_meta</t>
  </si>
  <si>
    <t>p_meta</t>
  </si>
  <si>
    <t>cg03341655</t>
  </si>
  <si>
    <t>cg03655684</t>
  </si>
  <si>
    <t>cg05199503</t>
  </si>
  <si>
    <t>cg05570707</t>
  </si>
  <si>
    <t>cg06721975</t>
  </si>
  <si>
    <t xml:space="preserve">cg07390598 </t>
  </si>
  <si>
    <t>cg20839145</t>
  </si>
  <si>
    <t>CpG</t>
  </si>
  <si>
    <t>Chr</t>
  </si>
  <si>
    <t>position</t>
  </si>
  <si>
    <t>1,507,866</t>
  </si>
  <si>
    <t>CLCN7</t>
  </si>
  <si>
    <t>gene</t>
  </si>
  <si>
    <t>GFOD2</t>
  </si>
  <si>
    <t>67,709,699</t>
  </si>
  <si>
    <t>1,508,785</t>
  </si>
  <si>
    <t>40,728,355</t>
  </si>
  <si>
    <t>position: bp position, hg19</t>
  </si>
  <si>
    <t>gene: gene, in which the CpG is located, based on Illumina annotation</t>
  </si>
  <si>
    <t>p_meta: nominal p-value of meta-analysis</t>
  </si>
  <si>
    <t>NA</t>
  </si>
  <si>
    <t>gene: gene, in which the CpG is located, based on Illumina annotation; NA: no gene</t>
  </si>
  <si>
    <t>C2orf44</t>
  </si>
  <si>
    <t>24,270,316</t>
  </si>
  <si>
    <t>NUCB1</t>
  </si>
  <si>
    <t>49,425,687</t>
  </si>
  <si>
    <t>RAPH1</t>
  </si>
  <si>
    <t>204,349,436</t>
  </si>
  <si>
    <t>MYLK</t>
  </si>
  <si>
    <t>123,528,097</t>
  </si>
  <si>
    <t>cg02392228</t>
  </si>
  <si>
    <t>cg07377172</t>
  </si>
  <si>
    <t>cg07974823 </t>
  </si>
  <si>
    <t>cg15140619 </t>
  </si>
  <si>
    <t>cg23904047  </t>
  </si>
  <si>
    <t>cg27508046</t>
  </si>
  <si>
    <t>cg27562980</t>
  </si>
  <si>
    <t>PLIN5</t>
  </si>
  <si>
    <t>45,23,345</t>
  </si>
  <si>
    <t>TNXB</t>
  </si>
  <si>
    <t>32,057,761</t>
  </si>
  <si>
    <t>CRYL1</t>
  </si>
  <si>
    <t>20,987,517</t>
  </si>
  <si>
    <t>ACAD9</t>
  </si>
  <si>
    <t>128,597,795</t>
  </si>
  <si>
    <t>C21orf66</t>
  </si>
  <si>
    <t>34,144,316</t>
  </si>
  <si>
    <t>DNAH10</t>
  </si>
  <si>
    <t>124,249,428</t>
  </si>
  <si>
    <t>30,243,860</t>
  </si>
  <si>
    <t>GeneSet</t>
  </si>
  <si>
    <t>N_genes</t>
  </si>
  <si>
    <t>N_overlap</t>
  </si>
  <si>
    <t>Adipose_Tissue</t>
  </si>
  <si>
    <t>Adrenal_Gland</t>
  </si>
  <si>
    <t>Bladder</t>
  </si>
  <si>
    <t>Blood</t>
  </si>
  <si>
    <t>Blood_Vessel</t>
  </si>
  <si>
    <t>Brain</t>
  </si>
  <si>
    <t>Breast</t>
  </si>
  <si>
    <t>Cervix_Uteri</t>
  </si>
  <si>
    <t>Colon</t>
  </si>
  <si>
    <t>Esophagus</t>
  </si>
  <si>
    <t>Fallopian_Tube</t>
  </si>
  <si>
    <t>Heart</t>
  </si>
  <si>
    <t>Kidney</t>
  </si>
  <si>
    <t>Liver</t>
  </si>
  <si>
    <t>Lung</t>
  </si>
  <si>
    <t>Muscle</t>
  </si>
  <si>
    <t>Nerve</t>
  </si>
  <si>
    <t>Ovary</t>
  </si>
  <si>
    <t>Pancreas</t>
  </si>
  <si>
    <t>Pituitary</t>
  </si>
  <si>
    <t>Prostate</t>
  </si>
  <si>
    <t>Salivary_Gland</t>
  </si>
  <si>
    <t>Skin</t>
  </si>
  <si>
    <t>Small_Intestine</t>
  </si>
  <si>
    <t>Spleen</t>
  </si>
  <si>
    <t>Stomach</t>
  </si>
  <si>
    <t>Testis</t>
  </si>
  <si>
    <t>Thyroid</t>
  </si>
  <si>
    <t>Uterus</t>
  </si>
  <si>
    <t>Vagina</t>
  </si>
  <si>
    <t>nominal p</t>
  </si>
  <si>
    <t>adjusted p</t>
  </si>
  <si>
    <t>Tissue</t>
  </si>
  <si>
    <t>N_genes: number of genes upregulated in this tissue in GTEx</t>
  </si>
  <si>
    <t>N_overlap: number of overlapping genes between N_genes and genes mapping to CpGs with p&lt;0.01 in the PD meta-analysis on weighted life-events</t>
  </si>
  <si>
    <t>nominal p: nominal p-value for enrichment</t>
  </si>
  <si>
    <t>adjusted p: FDR-corrected p-value</t>
  </si>
  <si>
    <t>GO_EMBRYO_DEVELOPMENT</t>
  </si>
  <si>
    <t>GO_ANIMAL_ORGAN_MORPHOGENESIS</t>
  </si>
  <si>
    <t>GO_NEUROGENESIS</t>
  </si>
  <si>
    <t>GO_REGULATION_OF_CELL_DIFFERENTIATION</t>
  </si>
  <si>
    <t>GO_EMBRYONIC_MORPHOGENESIS</t>
  </si>
  <si>
    <t>GO_NEURON_DIFFERENTIATION</t>
  </si>
  <si>
    <t>GO_EMBRYONIC_ORGAN_DEVELOPMENT</t>
  </si>
  <si>
    <t>GO_EMBRYONIC_ORGAN_MORPHOGENESIS</t>
  </si>
  <si>
    <t>GO_POSITIVE_REGULATION_OF_GENE_EXPRESSION</t>
  </si>
  <si>
    <t>GO_ANATOMICAL_STRUCTURE_FORMATION_INVOLVED_IN_MORPHOGENESIS</t>
  </si>
  <si>
    <t>GO_TUBE_DEVELOPMENT</t>
  </si>
  <si>
    <t>GO_CIRCULATORY_SYSTEM_DEVELOPMENT</t>
  </si>
  <si>
    <t>GO_LOCOMOTION</t>
  </si>
  <si>
    <t>GO_NEURON_DEVELOPMENT</t>
  </si>
  <si>
    <t>GO_NEGATIVE_REGULATION_OF_TRANSCRIPTION_BY_RNA_POLYMERASE_II</t>
  </si>
  <si>
    <t>GO_CARDIOVASCULAR_SYSTEM_DEVELOPMENT</t>
  </si>
  <si>
    <t>GO_CELL_FATE_COMMITMENT</t>
  </si>
  <si>
    <t>GO_EMBRYO_DEVELOPMENT_ENDING_IN_BIRTH_OR_EGG_HATCHING</t>
  </si>
  <si>
    <t>GO_POSITIVE_REGULATION_OF_CELL_DIFFERENTIATION</t>
  </si>
  <si>
    <t>GO_POSITIVE_REGULATION_OF_RNA_BIOSYNTHETIC_PROCESS</t>
  </si>
  <si>
    <t>GO_POSITIVE_REGULATION_OF_BIOSYNTHETIC_PROCESS</t>
  </si>
  <si>
    <t>GO_SENSORY_ORGAN_DEVELOPMENT</t>
  </si>
  <si>
    <t>GO_POSITIVE_REGULATION_OF_TRANSCRIPTION_BY_RNA_POLYMERASE_II</t>
  </si>
  <si>
    <t>GO_STEM_CELL_DIFFERENTIATION</t>
  </si>
  <si>
    <t>GO_NEGATIVE_REGULATION_OF_RNA_BIOSYNTHETIC_PROCESS</t>
  </si>
  <si>
    <t>GO_CELL_MORPHOGENESIS_INVOLVED_IN_DIFFERENTIATION</t>
  </si>
  <si>
    <t>GO_APPENDAGE_DEVELOPMENT</t>
  </si>
  <si>
    <t>GO_SENSORY_ORGAN_MORPHOGENESIS</t>
  </si>
  <si>
    <t>GO_CELL_MORPHOGENESIS_INVOLVED_IN_NEURON_DIFFERENTIATION</t>
  </si>
  <si>
    <t>GO_NEGATIVE_REGULATION_OF_BIOSYNTHETIC_PROCESS</t>
  </si>
  <si>
    <t>GO_POSITIVE_REGULATION_OF_MULTICELLULAR_ORGANISMAL_PROCESS</t>
  </si>
  <si>
    <t>GO_NEGATIVE_REGULATION_OF_DEVELOPMENTAL_PROCESS</t>
  </si>
  <si>
    <t>GO_REGULATION_OF_CELL_DEVELOPMENT</t>
  </si>
  <si>
    <t>GO_APPENDAGE_MORPHOGENESIS</t>
  </si>
  <si>
    <t>GO_TUBE_MORPHOGENESIS</t>
  </si>
  <si>
    <t>GO_REGULATION_OF_NEURON_DIFFERENTIATION</t>
  </si>
  <si>
    <t>GO_MUSCLE_STRUCTURE_DEVELOPMENT</t>
  </si>
  <si>
    <t>GO_TISSUE_MIGRATION</t>
  </si>
  <si>
    <t>GO_CENTRAL_NERVOUS_SYSTEM_DEVELOPMENT</t>
  </si>
  <si>
    <t>GO_BIOLOGICAL_ADHESION</t>
  </si>
  <si>
    <t>GO_SKELETAL_SYSTEM_MORPHOGENESIS</t>
  </si>
  <si>
    <t>GO_CELL_MOTILITY</t>
  </si>
  <si>
    <t>GO_REGULATION_OF_NERVOUS_SYSTEM_DEVELOPMENT</t>
  </si>
  <si>
    <t>GO_AMEBOIDAL_TYPE_CELL_MIGRATION</t>
  </si>
  <si>
    <t>GO_EMBRYONIC_SKELETAL_SYSTEM_MORPHOGENESIS</t>
  </si>
  <si>
    <t>GO_PATTERN_SPECIFICATION_PROCESS</t>
  </si>
  <si>
    <t>GO_CELL_SURFACE_RECEPTOR_SIGNALING_PATHWAY_INVOLVED_IN_CELL_CELL_SIGNALING</t>
  </si>
  <si>
    <t>GO_CELLULAR_COMPONENT_MORPHOGENESIS</t>
  </si>
  <si>
    <t>GO_BLOOD_VESSEL_MORPHOGENESIS</t>
  </si>
  <si>
    <t>GO_POSITIVE_REGULATION_OF_DEVELOPMENTAL_PROCESS</t>
  </si>
  <si>
    <t>GO_APOPTOTIC_PROCESS</t>
  </si>
  <si>
    <t>GO_NEGATIVE_REGULATION_OF_NEURON_APOPTOTIC_PROCESS</t>
  </si>
  <si>
    <t>GO_ENDOTHELIAL_CELL_MIGRATION</t>
  </si>
  <si>
    <t>GO_TISSUE_MORPHOGENESIS</t>
  </si>
  <si>
    <t>GO_DENDRITE_DEVELOPMENT</t>
  </si>
  <si>
    <t>GO_REGULATION_OF_DENDRITE_DEVELOPMENT</t>
  </si>
  <si>
    <t>GO_CELL_PROJECTION_ORGANIZATION</t>
  </si>
  <si>
    <t>GO_IMMUNE_SYSTEM_DEVELOPMENT</t>
  </si>
  <si>
    <t>GO_HEAD_DEVELOPMENT</t>
  </si>
  <si>
    <t>GO_NEURON_APOPTOTIC_PROCESS</t>
  </si>
  <si>
    <t>GO_CELL_CELL_SIGNALING</t>
  </si>
  <si>
    <t>GO_REGIONALIZATION</t>
  </si>
  <si>
    <t>GO_POSITIVE_REGULATION_OF_OSTEOBLAST_DIFFERENTIATION</t>
  </si>
  <si>
    <t>GO_LEUKOCYTE_DIFFERENTIATION</t>
  </si>
  <si>
    <t>GO_REGULATION_OF_EPITHELIAL_CELL_MIGRATION</t>
  </si>
  <si>
    <t>GO_EMBRYONIC_SKELETAL_SYSTEM_DEVELOPMENT</t>
  </si>
  <si>
    <t>GO_CELL_PART_MORPHOGENESIS</t>
  </si>
  <si>
    <t>GO_NEGATIVE_REGULATION_OF_CELL_DIFFERENTIATION</t>
  </si>
  <si>
    <t>GO_AXON_DEVELOPMENT</t>
  </si>
  <si>
    <t>GO_NEUROMUSCULAR_PROCESS</t>
  </si>
  <si>
    <t>GO_GLAND_DEVELOPMENT</t>
  </si>
  <si>
    <t>GO_REGULATION_OF_RAS_PROTEIN_SIGNAL_TRANSDUCTION</t>
  </si>
  <si>
    <t>GO_RESPONSE_TO_GROWTH_FACTOR</t>
  </si>
  <si>
    <t>GO_REGULATION_OF_OSSIFICATION</t>
  </si>
  <si>
    <t>GO_EAR_DEVELOPMENT</t>
  </si>
  <si>
    <t>GO_CELL_CELL_SIGNALING_BY_WNT</t>
  </si>
  <si>
    <t>GO_CENTRAL_NERVOUS_SYSTEM_NEURON_DIFFERENTIATION</t>
  </si>
  <si>
    <t>GO_UROGENITAL_SYSTEM_DEVELOPMENT</t>
  </si>
  <si>
    <t>GO_CELL_CELL_ADHESION</t>
  </si>
  <si>
    <t>GO_REGULATION_OF_WNT_SIGNALING_PATHWAY</t>
  </si>
  <si>
    <t>GO_REGULATION_OF_CELLULAR_COMPONENT_MOVEMENT</t>
  </si>
  <si>
    <t>GO_REGULATION_OF_ENDOTHELIAL_CELL_MIGRATION</t>
  </si>
  <si>
    <t>GO_NEURAL_PRECURSOR_CELL_PROLIFERATION</t>
  </si>
  <si>
    <t>GO_EPITHELIUM_DEVELOPMENT</t>
  </si>
  <si>
    <t>GO_NEGATIVE_REGULATION_OF_CELL_POPULATION_PROLIFERATION</t>
  </si>
  <si>
    <t>GO_AUTONOMIC_NERVOUS_SYSTEM_DEVELOPMENT</t>
  </si>
  <si>
    <t>GO_EMBRYONIC_CRANIAL_SKELETON_MORPHOGENESIS</t>
  </si>
  <si>
    <t>GO_LYMPHOCYTE_DIFFERENTIATION</t>
  </si>
  <si>
    <t>GO_REGULATION_OF_ION_TRANSMEMBRANE_TRANSPORT</t>
  </si>
  <si>
    <t>GO_ANTERIOR_POSTERIOR_PATTERN_SPECIFICATION</t>
  </si>
  <si>
    <t>GO_CARDIAC_VENTRICLE_DEVELOPMENT</t>
  </si>
  <si>
    <t>GO_REGULATION_OF_ANATOMICAL_STRUCTURE_MORPHOGENESIS</t>
  </si>
  <si>
    <t>GO_REGULATION_OF_NEURAL_PRECURSOR_CELL_PROLIFERATION</t>
  </si>
  <si>
    <t>GO_BLOOD_VESSEL_ENDOTHELIAL_CELL_MIGRATION</t>
  </si>
  <si>
    <t>GO_REGULATION_OF_CELL_ADHESION</t>
  </si>
  <si>
    <t>GO_ENZYME_LINKED_RECEPTOR_PROTEIN_SIGNALING_PATHWAY</t>
  </si>
  <si>
    <t>GO_REGULATION_OF_CELL_DEATH</t>
  </si>
  <si>
    <t>GO_REGULATION_OF_TRANSMEMBRANE_TRANSPORT</t>
  </si>
  <si>
    <t>GO_REGULATION_OF_OSTEOBLAST_DIFFERENTIATION</t>
  </si>
  <si>
    <t>GO_REGULATION_OF_ION_TRANSPORT</t>
  </si>
  <si>
    <t>GO_HEART_DEVELOPMENT</t>
  </si>
  <si>
    <t>GO_NEURAL_TUBE_DEVELOPMENT</t>
  </si>
  <si>
    <t>GO_CARDIAC_CHAMBER_DEVELOPMENT</t>
  </si>
  <si>
    <t>GO_NEGATIVE_REGULATION_OF_WNT_SIGNALING_PATHWAY</t>
  </si>
  <si>
    <t>GO_CRANIAL_SKELETAL_SYSTEM_DEVELOPMENT</t>
  </si>
  <si>
    <t>GO_REGULATION_OF_CELL_POPULATION_PROLIFERATION</t>
  </si>
  <si>
    <t>GO_OSSIFICATION</t>
  </si>
  <si>
    <t>GO_REGULATION_OF_LEUKOCYTE_DIFFERENTIATION</t>
  </si>
  <si>
    <t>GO_REGULATION_OF_CELL_PROJECTION_ORGANIZATION</t>
  </si>
  <si>
    <t>GO_REGULATION_OF_STEM_CELL_DIFFERENTIATION</t>
  </si>
  <si>
    <t>GO_REGULATION_OF_SYNAPTIC_PLASTICITY</t>
  </si>
  <si>
    <t>GO_ADHERENS_JUNCTION_ORGANIZATION</t>
  </si>
  <si>
    <t>GO_RENAL_SYSTEM_DEVELOPMENT</t>
  </si>
  <si>
    <t>GO_REGULATION_OF_TRANSPORT</t>
  </si>
  <si>
    <t>GO_REGULATION_OF_LYMPHOCYTE_DIFFERENTIATION</t>
  </si>
  <si>
    <t>GO_POSITIVE_REGULATION_OF_SIGNALING</t>
  </si>
  <si>
    <t>GO_REGULATION_OF_MEMBRANE_POTENTIAL</t>
  </si>
  <si>
    <t>GO_OSTEOBLAST_DIFFERENTIATION</t>
  </si>
  <si>
    <t>GO_LONG_TERM_SYNAPTIC_POTENTIATION</t>
  </si>
  <si>
    <t>GO_SPLEEN_DEVELOPMENT</t>
  </si>
  <si>
    <t>GO_SKELETAL_SYSTEM_DEVELOPMENT</t>
  </si>
  <si>
    <t>GO_MORPHOGENESIS_OF_AN_EPITHELIUM</t>
  </si>
  <si>
    <t>GO_MAMMARY_GLAND_DEVELOPMENT</t>
  </si>
  <si>
    <t>GO_NEURON_DEATH</t>
  </si>
  <si>
    <t>GO_REGULATION_OF_SMALL_GTPASE_MEDIATED_SIGNAL_TRANSDUCTION</t>
  </si>
  <si>
    <t>GO_ENDOCRINE_SYSTEM_DEVELOPMENT</t>
  </si>
  <si>
    <t>GO_CARDIAC_CHAMBER_MORPHOGENESIS</t>
  </si>
  <si>
    <t>GO_EMBRYONIC_DIGESTIVE_TRACT_DEVELOPMENT</t>
  </si>
  <si>
    <t>GO_NEGATIVE_REGULATION_OF_NEURON_DEATH</t>
  </si>
  <si>
    <t>GO_MULTICELLULAR_ORGANISMAL_HOMEOSTASIS</t>
  </si>
  <si>
    <t>GO_NEGATIVE_REGULATION_OF_CELL_DEVELOPMENT</t>
  </si>
  <si>
    <t>GO_SENSORY_SYSTEM_DEVELOPMENT</t>
  </si>
  <si>
    <t>GO_POSITIVE_REGULATION_OF_NEURAL_PRECURSOR_CELL_PROLIFERATION</t>
  </si>
  <si>
    <t>GO_COLUMNAR_CUBOIDAL_EPITHELIAL_CELL_DIFFERENTIATION</t>
  </si>
  <si>
    <t>GO_NEGATIVE_REGULATION_OF_MULTICELLULAR_ORGANISMAL_PROCESS</t>
  </si>
  <si>
    <t>GO_REGULATION_OF_HEMOPOIESIS</t>
  </si>
  <si>
    <t>GO_EYE_MORPHOGENESIS</t>
  </si>
  <si>
    <t>GO_CARDIAC_SEPTUM_DEVELOPMENT</t>
  </si>
  <si>
    <t>GO_COGNITION</t>
  </si>
  <si>
    <t>GO_POSITIVE_REGULATION_OF_OSSIFICATION</t>
  </si>
  <si>
    <t>GO_FOREBRAIN_DEVELOPMENT</t>
  </si>
  <si>
    <t>GO_POSITIVE_REGULATION_OF_HEMOPOIESIS</t>
  </si>
  <si>
    <t>GO_DIGESTIVE_SYSTEM_DEVELOPMENT</t>
  </si>
  <si>
    <t>GO_POSITIVE_REGULATION_OF_BMP_SIGNALING_PATHWAY</t>
  </si>
  <si>
    <t>GO_DORSAL_VENTRAL_PATTERN_FORMATION</t>
  </si>
  <si>
    <t>GO_GLAND_MORPHOGENESIS</t>
  </si>
  <si>
    <t>GO_REGULATION_OF_TRANSPORTER_ACTIVITY</t>
  </si>
  <si>
    <t>GO_BEHAVIOR</t>
  </si>
  <si>
    <t>GO_CARDIAC_SEPTUM_MORPHOGENESIS</t>
  </si>
  <si>
    <t>GO_EMBRYONIC_DIGIT_MORPHOGENESIS</t>
  </si>
  <si>
    <t>GO_POSITIVE_REGULATION_OF_SYNAPTIC_TRANSMISSION_GLUTAMATERGIC</t>
  </si>
  <si>
    <t>GO_NEGATIVE_REGULATION_OF_CELL_DEATH</t>
  </si>
  <si>
    <t>GO_DENDRITE_MORPHOGENESIS</t>
  </si>
  <si>
    <t>GO_DIGESTIVE_TRACT_MORPHOGENESIS</t>
  </si>
  <si>
    <t>GO_EMBRYONIC_CAMERA_TYPE_EYE_DEVELOPMENT</t>
  </si>
  <si>
    <t>GO_CANONICAL_WNT_SIGNALING_PATHWAY</t>
  </si>
  <si>
    <t>GO_NEGATIVE_REGULATION_OF_RESPONSE_TO_STIMULUS</t>
  </si>
  <si>
    <t>GO_RESPONSE_TO_ENDOGENOUS_STIMULUS</t>
  </si>
  <si>
    <t>GO_REGULATION_OF_NEURON_PROJECTION_DEVELOPMENT</t>
  </si>
  <si>
    <t>GO_NEGATIVE_REGULATION_OF_CARDIAC_MUSCLE_TISSUE_DEVELOPMENT</t>
  </si>
  <si>
    <t>GO_MUSCLE_CELL_DIFFERENTIATION</t>
  </si>
  <si>
    <t>GO_EAR_MORPHOGENESIS</t>
  </si>
  <si>
    <t>GO_OUTFLOW_TRACT_MORPHOGENESIS</t>
  </si>
  <si>
    <t>GO_REGULATION_OF_GLUTAMATE_RECEPTOR_SIGNALING_PATHWAY</t>
  </si>
  <si>
    <t>GO_CAMERA_TYPE_EYE_DEVELOPMENT</t>
  </si>
  <si>
    <t>GO_CATION_TRANSMEMBRANE_TRANSPORT</t>
  </si>
  <si>
    <t>GO_POSITIVE_REGULATION_OF_EPITHELIAL_CELL_MIGRATION</t>
  </si>
  <si>
    <t>GO_ION_TRANSMEMBRANE_TRANSPORT</t>
  </si>
  <si>
    <t>GO_CELLULAR_RESPONSE_TO_ACID_CHEMICAL</t>
  </si>
  <si>
    <t>GO_POSITIVE_REGULATION_OF_STEM_CELL_PROLIFERATION</t>
  </si>
  <si>
    <t>GO_GASTRULATION</t>
  </si>
  <si>
    <t>GO_POSITIVE_REGULATION_OF_LYMPHOCYTE_DIFFERENTIATION</t>
  </si>
  <si>
    <t>GO_COLUMNAR_CUBOIDAL_EPITHELIAL_CELL_DEVELOPMENT</t>
  </si>
  <si>
    <t>GO_HEART_MORPHOGENESIS</t>
  </si>
  <si>
    <t>GO_AGING</t>
  </si>
  <si>
    <t>GO_REGULATION_OF_CELL_SUBSTRATE_ADHESION</t>
  </si>
  <si>
    <t>GO_RESPONSE_TO_WOUNDING</t>
  </si>
  <si>
    <t>GO_POSITIVE_REGULATION_OF_CELL_DEATH</t>
  </si>
  <si>
    <t>GO_CELLULAR_RESPONSE_TO_ENDOGENOUS_STIMULUS</t>
  </si>
  <si>
    <t>GO_B_CELL_DIFFERENTIATION</t>
  </si>
  <si>
    <t>GO_MUSCLE_ORGAN_DEVELOPMENT</t>
  </si>
  <si>
    <t>GO_POSITIVE_REGULATION_OF_CELL_ADHESION</t>
  </si>
  <si>
    <t>GO_MESENCHYMAL_CELL_DIFFERENTIATION</t>
  </si>
  <si>
    <t>GO_TELENCEPHALON_DEVELOPMENT</t>
  </si>
  <si>
    <t>GO_FORELIMB_MORPHOGENESIS</t>
  </si>
  <si>
    <t>GO_RESPONSE_TO_ACID_CHEMICAL</t>
  </si>
  <si>
    <t>GO_POSITIVE_REGULATION_OF_LEUKOCYTE_DIFFERENTIATION</t>
  </si>
  <si>
    <t>GO_STEM_CELL_PROLIFERATION</t>
  </si>
  <si>
    <t>GO_MEMORY</t>
  </si>
  <si>
    <t>GO_REGULATION_OF_INTRACELLULAR_SIGNAL_TRANSDUCTION</t>
  </si>
  <si>
    <t>GO_NEGATIVE_REGULATION_OF_CELL_MOTILITY</t>
  </si>
  <si>
    <t>GO_DEVELOPMENTAL_GROWTH</t>
  </si>
  <si>
    <t>GO_NEURON_FATE_COMMITMENT</t>
  </si>
  <si>
    <t>GO_POSITIVE_REGULATION_OF_NERVOUS_SYSTEM_DEVELOPMENT</t>
  </si>
  <si>
    <t>GO_BONE_MORPHOGENESIS</t>
  </si>
  <si>
    <t>GO_T_CELL_DIFFERENTIATION</t>
  </si>
  <si>
    <t>GO_LIMBIC_SYSTEM_DEVELOPMENT</t>
  </si>
  <si>
    <t>GO_POSITIVE_REGULATION_OF_ENDOTHELIAL_CELL_MIGRATION</t>
  </si>
  <si>
    <t>GO_POSITIVE_REGULATION_OF_CELL_DEVELOPMENT</t>
  </si>
  <si>
    <t>GO_CELL_FATE_SPECIFICATION</t>
  </si>
  <si>
    <t>GO_REGULATION_OF_BMP_SIGNALING_PATHWAY</t>
  </si>
  <si>
    <t>GO_FOREBRAIN_GENERATION_OF_NEURONS</t>
  </si>
  <si>
    <t>GO_CELL_CYCLE</t>
  </si>
  <si>
    <t>GO_NEURON_PROJECTION_GUIDANCE</t>
  </si>
  <si>
    <t>GO_REGULATION_OF_CELL_MIGRATION_INVOLVED_IN_SPROUTING_ANGIOGENESIS</t>
  </si>
  <si>
    <t>GO_HEART_VALVE_DEVELOPMENT</t>
  </si>
  <si>
    <t>GO_REGULATION_OF_VASCULATURE_DEVELOPMENT</t>
  </si>
  <si>
    <t>GO_PANCREAS_DEVELOPMENT</t>
  </si>
  <si>
    <t>GO_POSITIVE_REGULATION_OF_SYNAPTIC_TRANSMISSION</t>
  </si>
  <si>
    <t>GO_SMALL_GTPASE_MEDIATED_SIGNAL_TRANSDUCTION</t>
  </si>
  <si>
    <t>GO_EPITHELIAL_CELL_DEVELOPMENT</t>
  </si>
  <si>
    <t>GO_NEGATIVE_REGULATION_OF_MUSCLE_TISSUE_DEVELOPMENT</t>
  </si>
  <si>
    <t>GO_HOMEOSTATIC_PROCESS</t>
  </si>
  <si>
    <t>GO_MUSCLE_TISSUE_DEVELOPMENT</t>
  </si>
  <si>
    <t>GO_NEGATIVE_REGULATION_OF_LOCOMOTION</t>
  </si>
  <si>
    <t>GO_REGULATION_OF_CELLULAR_COMPONENT_BIOGENESIS</t>
  </si>
  <si>
    <t>GO_VENTRICULAR_SEPTUM_DEVELOPMENT</t>
  </si>
  <si>
    <t>GO_GLUTAMATE_RECEPTOR_SIGNALING_PATHWAY</t>
  </si>
  <si>
    <t>GO_RESPONSE_TO_LEUKEMIA_INHIBITORY_FACTOR</t>
  </si>
  <si>
    <t>GO_NEGATIVE_REGULATION_OF_SIGNALING</t>
  </si>
  <si>
    <t>GO_CELL_ACTIVATION</t>
  </si>
  <si>
    <t>GO_FORMATION_OF_PRIMARY_GERM_LAYER</t>
  </si>
  <si>
    <t>GO_LYMPHOCYTE_ACTIVATION</t>
  </si>
  <si>
    <t>GO_STRIATED_MUSCLE_CELL_DIFFERENTIATION</t>
  </si>
  <si>
    <t>GO_RAS_PROTEIN_SIGNAL_TRANSDUCTION</t>
  </si>
  <si>
    <t>GO_REGULATION_OF_CELLULAR_PROTEIN_LOCALIZATION</t>
  </si>
  <si>
    <t>GO_NEUROMUSCULAR_PROCESS_CONTROLLING_BALANCE</t>
  </si>
  <si>
    <t>GO_CELL_DIFFERENTIATION_IN_SPINAL_CORD</t>
  </si>
  <si>
    <t>GO_REGULATION_OF_PROTEIN_LOCALIZATION</t>
  </si>
  <si>
    <t>GO_EPITHELIAL_TUBE_MORPHOGENESIS</t>
  </si>
  <si>
    <t>GO_REGULATION_OF_T_CELL_DIFFERENTIATION</t>
  </si>
  <si>
    <t>GO_CELLULAR_RESPONSE_TO_AMMONIUM_ION</t>
  </si>
  <si>
    <t>GO_REGULATION_OF_CATION_CHANNEL_ACTIVITY</t>
  </si>
  <si>
    <t>GO_REGULATION_OF_CATION_TRANSMEMBRANE_TRANSPORT</t>
  </si>
  <si>
    <t>GO_REGULATION_OF_CELLULAR_RESPONSE_TO_GROWTH_FACTOR_STIMULUS</t>
  </si>
  <si>
    <t>GO_ENDOCRINE_PANCREAS_DEVELOPMENT</t>
  </si>
  <si>
    <t>GO_RESPONSE_TO_OSMOTIC_STRESS</t>
  </si>
  <si>
    <t>GO_ENDOPLASMIC_RETICULUM_TO_GOLGI_VESICLE_MEDIATED_TRANSPORT</t>
  </si>
  <si>
    <t>GO_FAT_CELL_DIFFERENTIATION</t>
  </si>
  <si>
    <t>GO_CELL_JUNCTION_ASSEMBLY</t>
  </si>
  <si>
    <t>GO_POSITIVE_REGULATION_OF_CELLULAR_PROTEIN_LOCALIZATION</t>
  </si>
  <si>
    <t>GO_TRANSMEMBRANE_RECEPTOR_PROTEIN_TYROSINE_KINASE_SIGNALING_PATHWAY</t>
  </si>
  <si>
    <t>GO_NEURON_MIGRATION</t>
  </si>
  <si>
    <t>GO_BONE_DEVELOPMENT</t>
  </si>
  <si>
    <t>GO_NEGATIVE_REGULATION_OF_NERVOUS_SYSTEM_DEVELOPMENT</t>
  </si>
  <si>
    <t>GO_NEGATIVE_REGULATION_OF_NEURON_DIFFERENTIATION</t>
  </si>
  <si>
    <t>GO_MESENCHYME_DEVELOPMENT</t>
  </si>
  <si>
    <t>GO_REGULATION_OF_CALCIUM_ION_TRANSPORT</t>
  </si>
  <si>
    <t>all enrichments at FDR 0.05 are depicted</t>
  </si>
  <si>
    <t>N_genes: number of genes in specific GO term</t>
  </si>
  <si>
    <t>direction of effect</t>
  </si>
  <si>
    <t>cg20941758</t>
  </si>
  <si>
    <t>31,673,023</t>
  </si>
  <si>
    <t>NKAIN2</t>
  </si>
  <si>
    <t>PD cases: positive</t>
  </si>
  <si>
    <t>controls: negative</t>
  </si>
  <si>
    <t>cg19495969</t>
  </si>
  <si>
    <t>126,443,490</t>
  </si>
  <si>
    <t>KIRREL3</t>
  </si>
  <si>
    <t>cg08820231</t>
  </si>
  <si>
    <t>580,136,87</t>
  </si>
  <si>
    <t>LOC101927583</t>
  </si>
  <si>
    <t>cg17125623</t>
  </si>
  <si>
    <t>68,119,985</t>
  </si>
  <si>
    <t>NFATC3</t>
  </si>
  <si>
    <t>PD cases: negative</t>
  </si>
  <si>
    <t>controls: positive</t>
  </si>
  <si>
    <t>cg08278246</t>
  </si>
  <si>
    <t>73,043,554</t>
  </si>
  <si>
    <t>KCTD2</t>
  </si>
  <si>
    <t>cg13703062</t>
  </si>
  <si>
    <t>32,924,349</t>
  </si>
  <si>
    <t>ZNF24</t>
  </si>
  <si>
    <t>cg11770433</t>
  </si>
  <si>
    <t>36,980,364</t>
  </si>
  <si>
    <t>ZNF566</t>
  </si>
  <si>
    <r>
      <t>1.54x10</t>
    </r>
    <r>
      <rPr>
        <vertAlign val="superscript"/>
        <sz val="12"/>
        <color theme="1"/>
        <rFont val="Calibri"/>
        <family val="2"/>
        <scheme val="minor"/>
      </rPr>
      <t>-06</t>
    </r>
  </si>
  <si>
    <r>
      <t>2.67x10</t>
    </r>
    <r>
      <rPr>
        <vertAlign val="superscript"/>
        <sz val="12"/>
        <color theme="1"/>
        <rFont val="Calibri"/>
        <family val="2"/>
        <scheme val="minor"/>
      </rPr>
      <t>-06</t>
    </r>
  </si>
  <si>
    <r>
      <t>7.75x10</t>
    </r>
    <r>
      <rPr>
        <vertAlign val="superscript"/>
        <sz val="12"/>
        <color theme="1"/>
        <rFont val="Calibri"/>
        <family val="2"/>
        <scheme val="minor"/>
      </rPr>
      <t>-06</t>
    </r>
  </si>
  <si>
    <r>
      <t>2.14x10</t>
    </r>
    <r>
      <rPr>
        <vertAlign val="superscript"/>
        <sz val="12"/>
        <color theme="1"/>
        <rFont val="Calibri"/>
        <family val="2"/>
        <scheme val="minor"/>
      </rPr>
      <t>-06</t>
    </r>
  </si>
  <si>
    <r>
      <t>4.43x10</t>
    </r>
    <r>
      <rPr>
        <vertAlign val="superscript"/>
        <sz val="12"/>
        <color theme="1"/>
        <rFont val="Calibri"/>
        <family val="2"/>
        <scheme val="minor"/>
      </rPr>
      <t>-06</t>
    </r>
  </si>
  <si>
    <r>
      <t>6.82x10</t>
    </r>
    <r>
      <rPr>
        <vertAlign val="superscript"/>
        <sz val="12"/>
        <color theme="1"/>
        <rFont val="Calibri"/>
        <family val="2"/>
        <scheme val="minor"/>
      </rPr>
      <t>-06</t>
    </r>
  </si>
  <si>
    <r>
      <t>6.60x10</t>
    </r>
    <r>
      <rPr>
        <vertAlign val="superscript"/>
        <sz val="12"/>
        <color theme="1"/>
        <rFont val="Calibri"/>
        <family val="2"/>
        <scheme val="minor"/>
      </rPr>
      <t>-06</t>
    </r>
  </si>
  <si>
    <t>direction of effect: direction of slope of regression line of wLE on DNAm m-value in PD cases and controls</t>
  </si>
  <si>
    <t>beta_meta: effects-size of meta-analyses</t>
  </si>
  <si>
    <t>beta_meta: effect-size of meta-analyses</t>
  </si>
  <si>
    <t>p_meta_corrected</t>
  </si>
  <si>
    <t>p_meta_corrected: Benjamini-Hochberg FDR-corrected p-value of meta-analysis</t>
  </si>
  <si>
    <t>p_meta: nominal meta-analysis p-value for interaction pf wLE and case-control status on DNA m m-value</t>
  </si>
  <si>
    <t>p_meta-corrected</t>
  </si>
  <si>
    <t>GO_LENS_DEVELOPMENT_IN_CAMERA_TYPE_EYE</t>
  </si>
  <si>
    <t>GO_CAMERA_TYPE_EYE_MORPHOGENESIS</t>
  </si>
  <si>
    <t>GO_REGULATION_OF_CELL_MORPHOGENESIS_INVOLVED_IN_DIFFERENTIATION</t>
  </si>
  <si>
    <t>GO_RETINA_DEVELOPMENT_IN_CAMERA_TYPE_EYE</t>
  </si>
  <si>
    <t>GO_TAXIS</t>
  </si>
  <si>
    <t>GO_HISTONE_METHYLATION</t>
  </si>
  <si>
    <t>GO_RESPONSE_TO_AMINO_ACID</t>
  </si>
  <si>
    <t>GO_MYOBLAST_DIFFERENTIATION</t>
  </si>
  <si>
    <t>GO_RENAL_SYSTEM_PROCESS</t>
  </si>
  <si>
    <t>GO_REGULATION_OF_PROTEIN_LOCALIZATION_TO_MEMBRANE</t>
  </si>
  <si>
    <t>GO_NOTCH_SIGNALING_PATHWAY</t>
  </si>
  <si>
    <t>GO_POSITIVE_REGULATION_OF_NEURON_DIFFERENTIATION</t>
  </si>
  <si>
    <t>GO_REGULATION_OF_CELL_MORPHOGENESIS</t>
  </si>
  <si>
    <t>GO_POSITIVE_REGULATION_OF_CELL_CYCLE_PROCESS</t>
  </si>
  <si>
    <t>GO_REGULATION_OF_PROTEIN_COMPLEX_DISASSEMBLY</t>
  </si>
  <si>
    <t>GO_EPITHELIAL_CELL_DIFFERENTIATION</t>
  </si>
  <si>
    <t>GO_REGULATION_OF_PROTEIN_DEPOLYMERIZATION</t>
  </si>
  <si>
    <t>GO_TRANSMEMBRANE_RECEPTOR_PROTEIN_SERINE_THREONINE_KINASE_SIGNALING_PATHWAY</t>
  </si>
  <si>
    <t>N_overlap: number of overlapping genes between N_genes and genes mapping to hypermethylated CpGs with p&lt;0.01 in the PD meta-analysis on weighted life-events</t>
  </si>
  <si>
    <t>N_overlap: number of overlapping genes between N_genes and genes mapping to hypermethylate CpGs with p&lt;0.01 in the PD meta-analysis on weighted life-events</t>
  </si>
  <si>
    <t>N_overlap: number of overlapping genes between N_genes and genes mapping to hypomethylate CpGs with p&lt;0.01 in the PD meta-analysis on weighted life-events</t>
  </si>
  <si>
    <t>GO_ANATOMICAL_STRUCTURE_HOMEOSTASIS</t>
  </si>
  <si>
    <t>GO_REGULATION_OF_CELL_ACTIVATION</t>
  </si>
  <si>
    <t>GO_REGULATION_OF_CILIUM_ASSEMBLY</t>
  </si>
  <si>
    <t>N_overlap: number of overlapping genes between N_genes and genes mapping to hypomethylated CpGs with p&lt;0.01 in the PD meta-analysis on weighted life-events</t>
  </si>
  <si>
    <r>
      <t xml:space="preserve">Additional file 11: Table S1: </t>
    </r>
    <r>
      <rPr>
        <sz val="12"/>
        <color theme="1"/>
        <rFont val="Calibri"/>
        <family val="2"/>
        <scheme val="minor"/>
      </rPr>
      <t>CpGs associated with weighted positive life-events in the meta-analysis of PD discovery and replication cases at p&lt;1e-05</t>
    </r>
  </si>
  <si>
    <r>
      <t xml:space="preserve">Additional file 11: Table S2: </t>
    </r>
    <r>
      <rPr>
        <sz val="12"/>
        <color theme="1"/>
        <rFont val="Calibri"/>
        <family val="2"/>
        <scheme val="minor"/>
      </rPr>
      <t>CpGs associated with weighted negative life-events in the meta-analysis of PD discovery and replication cases at p&lt;1e-05</t>
    </r>
  </si>
  <si>
    <r>
      <t xml:space="preserve">Additional file 11: Table S3: </t>
    </r>
    <r>
      <rPr>
        <sz val="12"/>
        <color theme="1"/>
        <rFont val="Calibri"/>
        <family val="2"/>
        <scheme val="minor"/>
      </rPr>
      <t>Enrichment analysis of top-hits in the meta-analysis of weighted life events of PD discovery and replication cases with regards to tissue specificity in GTEx</t>
    </r>
  </si>
  <si>
    <r>
      <t xml:space="preserve">Additional file 11: Table S4: </t>
    </r>
    <r>
      <rPr>
        <sz val="12"/>
        <color theme="1"/>
        <rFont val="Calibri"/>
        <family val="2"/>
        <scheme val="minor"/>
      </rPr>
      <t>Enrichment analysis of hypermethylated top-hits in the meta-analysis of weighted life events of PD discovery and replication cases with regards to tissue specificity</t>
    </r>
    <r>
      <rPr>
        <b/>
        <sz val="12"/>
        <color theme="1"/>
        <rFont val="Calibri"/>
        <family val="2"/>
        <scheme val="minor"/>
      </rPr>
      <t xml:space="preserve"> i</t>
    </r>
    <r>
      <rPr>
        <sz val="12"/>
        <color theme="1"/>
        <rFont val="Calibri"/>
        <family val="2"/>
        <scheme val="minor"/>
      </rPr>
      <t>n GTEx</t>
    </r>
  </si>
  <si>
    <r>
      <t xml:space="preserve">Additional file 11: Table S5: </t>
    </r>
    <r>
      <rPr>
        <sz val="12"/>
        <color theme="1"/>
        <rFont val="Calibri"/>
        <family val="2"/>
        <scheme val="minor"/>
      </rPr>
      <t>Enrichment analysis of hypomethylated top-hits in the meta-analysis of weighted life events of PD discovery and replication cases with regards to tissue specificity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in GTEx</t>
    </r>
  </si>
  <si>
    <r>
      <t xml:space="preserve">Additional file 11: Table S6: </t>
    </r>
    <r>
      <rPr>
        <sz val="12"/>
        <color theme="1"/>
        <rFont val="Calibri"/>
        <family val="2"/>
        <scheme val="minor"/>
      </rPr>
      <t>Enrichment analysis of top-hits in the meta-analysis of weighted life events in PD discovery and replication caess with regards to GO biological processes</t>
    </r>
  </si>
  <si>
    <r>
      <t xml:space="preserve">Additional file 11: Table S7: </t>
    </r>
    <r>
      <rPr>
        <sz val="12"/>
        <color theme="1"/>
        <rFont val="Calibri"/>
        <family val="2"/>
        <scheme val="minor"/>
      </rPr>
      <t>Enrichment analysis of hypermethylated top-hits in the meta-analysis of weighted life events in PD discovery and replication caess with regards to GO biological processes</t>
    </r>
  </si>
  <si>
    <r>
      <t xml:space="preserve">Additional file 11: Table S8: </t>
    </r>
    <r>
      <rPr>
        <sz val="12"/>
        <color theme="1"/>
        <rFont val="Calibri"/>
        <family val="2"/>
        <scheme val="minor"/>
      </rPr>
      <t>Enrichment analysis of hypomethylated top-hits in the meta-analysis of weighted life events of PD discovery and replication cases with regards to tissue specificity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(upregulation) in GTEx</t>
    </r>
  </si>
  <si>
    <r>
      <t xml:space="preserve">Additional file 11: Table S9: </t>
    </r>
    <r>
      <rPr>
        <sz val="12"/>
        <color theme="1"/>
        <rFont val="Calibri"/>
        <family val="2"/>
        <scheme val="minor"/>
      </rPr>
      <t>CpGs associated with weighted life-events x case-control status in the meta-analysis of PD discovery and replication sample at p&lt;1e-05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</si>
</sst>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1" fontId="0" fillId="0" borderId="0" xfId="0" applyNumberFormat="1"/>
    <xf numFmtId="0" fontId="0" fillId="0" borderId="0" xfId="0" applyFont="1"/>
    <xf numFmtId="11" fontId="0" fillId="0" borderId="0" xfId="0" applyNumberFormat="1" applyFont="1"/>
    <xf numFmtId="0" fontId="2" fillId="0" borderId="0" xfId="0" applyFont="1"/>
    <xf numFmtId="164" fontId="2" fillId="0" borderId="0" xfId="0" applyNumberFormat="1" applyFont="1"/>
    <xf numFmtId="11" fontId="2" fillId="0" borderId="0" xfId="0" applyNumberFormat="1" applyFont="1"/>
    <xf numFmtId="0" fontId="1" fillId="0" borderId="0" xfId="0" applyFont="1"/>
    <xf numFmtId="0" fontId="0" fillId="0" borderId="0" xfId="0" applyFont="1" applyBorder="1" applyAlignment="1">
      <alignment horizontal="justify" vertical="center" wrapText="1"/>
    </xf>
    <xf numFmtId="0" fontId="0" fillId="0" borderId="0" xfId="0" applyFont="1" applyBorder="1" applyAlignment="1">
      <alignment horizontal="justify" vertical="center" wrapText="1"/>
    </xf>
    <xf numFmtId="11" fontId="1" fillId="0" borderId="0" xfId="0" applyNumberFormat="1" applyFont="1"/>
    <xf numFmtId="0" fontId="0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11" fontId="0" fillId="0" borderId="0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name="test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test_1" connectionId="5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test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test3" connectionId="6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test" connectionId="2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test2" connectionId="4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test4" connectionId="7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queryTable" Target="../queryTables/query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G14" sqref="G14"/>
    </sheetView>
  </sheetViews>
  <sheetFormatPr defaultColWidth="11" defaultRowHeight="15.75" x14ac:dyDescent="0.25"/>
  <cols>
    <col min="7" max="7" width="16.375" style="1" customWidth="1"/>
  </cols>
  <sheetData>
    <row r="1" spans="1:7" x14ac:dyDescent="0.25">
      <c r="A1" s="7" t="s">
        <v>408</v>
      </c>
    </row>
    <row r="2" spans="1:7" x14ac:dyDescent="0.25">
      <c r="A2" s="7" t="s">
        <v>10</v>
      </c>
      <c r="B2" s="7" t="s">
        <v>11</v>
      </c>
      <c r="C2" s="7" t="s">
        <v>12</v>
      </c>
      <c r="D2" s="7" t="s">
        <v>15</v>
      </c>
      <c r="E2" s="7" t="s">
        <v>1</v>
      </c>
      <c r="F2" s="7" t="s">
        <v>2</v>
      </c>
      <c r="G2" s="10" t="s">
        <v>379</v>
      </c>
    </row>
    <row r="3" spans="1:7" x14ac:dyDescent="0.25">
      <c r="A3" s="4" t="s">
        <v>37</v>
      </c>
      <c r="B3" s="4">
        <v>21</v>
      </c>
      <c r="C3" s="4" t="s">
        <v>49</v>
      </c>
      <c r="D3" s="4" t="s">
        <v>48</v>
      </c>
      <c r="E3" s="4">
        <v>0.12989999999999999</v>
      </c>
      <c r="F3" s="6">
        <v>7.9729999999999997E-7</v>
      </c>
      <c r="G3" s="1">
        <v>0.33900400000000003</v>
      </c>
    </row>
    <row r="4" spans="1:7" x14ac:dyDescent="0.25">
      <c r="A4" s="4" t="s">
        <v>38</v>
      </c>
      <c r="B4" s="4">
        <v>12</v>
      </c>
      <c r="C4" s="4" t="s">
        <v>51</v>
      </c>
      <c r="D4" s="4" t="s">
        <v>50</v>
      </c>
      <c r="E4" s="5">
        <v>0.10199999999999999</v>
      </c>
      <c r="F4" s="6">
        <v>4.0239999999999999E-6</v>
      </c>
      <c r="G4" s="1">
        <v>0.53495199999999998</v>
      </c>
    </row>
    <row r="5" spans="1:7" x14ac:dyDescent="0.25">
      <c r="A5" s="4" t="s">
        <v>33</v>
      </c>
      <c r="B5" s="4">
        <v>19</v>
      </c>
      <c r="C5" s="4" t="s">
        <v>41</v>
      </c>
      <c r="D5" s="4" t="s">
        <v>40</v>
      </c>
      <c r="E5" s="4">
        <v>-0.1618</v>
      </c>
      <c r="F5" s="6">
        <v>5.5650000000000001E-6</v>
      </c>
      <c r="G5" s="1">
        <v>0.53495199999999998</v>
      </c>
    </row>
    <row r="6" spans="1:7" x14ac:dyDescent="0.25">
      <c r="A6" s="4" t="s">
        <v>35</v>
      </c>
      <c r="B6" s="4">
        <v>13</v>
      </c>
      <c r="C6" s="4" t="s">
        <v>45</v>
      </c>
      <c r="D6" s="4" t="s">
        <v>44</v>
      </c>
      <c r="E6" s="4">
        <v>0.1111</v>
      </c>
      <c r="F6" s="6">
        <v>5.9229999999999999E-6</v>
      </c>
      <c r="G6" s="1">
        <v>0.53495199999999998</v>
      </c>
    </row>
    <row r="7" spans="1:7" x14ac:dyDescent="0.25">
      <c r="A7" s="4" t="s">
        <v>34</v>
      </c>
      <c r="B7" s="4">
        <v>6</v>
      </c>
      <c r="C7" s="4" t="s">
        <v>43</v>
      </c>
      <c r="D7" s="4" t="s">
        <v>42</v>
      </c>
      <c r="E7" s="4">
        <v>0.11890000000000001</v>
      </c>
      <c r="F7" s="6">
        <v>7.8709999999999997E-6</v>
      </c>
      <c r="G7" s="1">
        <v>0.53495199999999998</v>
      </c>
    </row>
    <row r="8" spans="1:7" x14ac:dyDescent="0.25">
      <c r="A8" s="4" t="s">
        <v>39</v>
      </c>
      <c r="B8" s="4">
        <v>17</v>
      </c>
      <c r="C8" s="4" t="s">
        <v>52</v>
      </c>
      <c r="D8" s="4" t="s">
        <v>23</v>
      </c>
      <c r="E8" s="4">
        <v>-0.1598</v>
      </c>
      <c r="F8" s="6">
        <v>9.2369999999999998E-6</v>
      </c>
      <c r="G8" s="1">
        <v>0.53495199999999998</v>
      </c>
    </row>
    <row r="9" spans="1:7" x14ac:dyDescent="0.25">
      <c r="A9" s="4" t="s">
        <v>36</v>
      </c>
      <c r="B9" s="4">
        <v>3</v>
      </c>
      <c r="C9" s="4" t="s">
        <v>47</v>
      </c>
      <c r="D9" s="4" t="s">
        <v>46</v>
      </c>
      <c r="E9" s="4">
        <v>0.13170000000000001</v>
      </c>
      <c r="F9" s="6">
        <v>9.6120000000000005E-6</v>
      </c>
      <c r="G9" s="1">
        <v>0.53495199999999998</v>
      </c>
    </row>
    <row r="11" spans="1:7" x14ac:dyDescent="0.25">
      <c r="A11" s="4" t="s">
        <v>20</v>
      </c>
    </row>
    <row r="12" spans="1:7" x14ac:dyDescent="0.25">
      <c r="A12" s="4" t="s">
        <v>24</v>
      </c>
    </row>
    <row r="13" spans="1:7" x14ac:dyDescent="0.25">
      <c r="A13" s="4" t="s">
        <v>378</v>
      </c>
    </row>
    <row r="14" spans="1:7" x14ac:dyDescent="0.25">
      <c r="A14" s="4" t="s">
        <v>22</v>
      </c>
    </row>
    <row r="15" spans="1:7" x14ac:dyDescent="0.25">
      <c r="A15" s="4" t="s">
        <v>380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/>
  </sheetViews>
  <sheetFormatPr defaultColWidth="11" defaultRowHeight="15.75" x14ac:dyDescent="0.25"/>
  <cols>
    <col min="1" max="4" width="13.5" customWidth="1"/>
    <col min="7" max="7" width="15.5" style="1" customWidth="1"/>
  </cols>
  <sheetData>
    <row r="1" spans="1:7" x14ac:dyDescent="0.25">
      <c r="A1" s="7" t="s">
        <v>409</v>
      </c>
    </row>
    <row r="2" spans="1:7" x14ac:dyDescent="0.25">
      <c r="A2" s="7" t="s">
        <v>10</v>
      </c>
      <c r="B2" s="7" t="s">
        <v>11</v>
      </c>
      <c r="C2" s="7" t="s">
        <v>12</v>
      </c>
      <c r="D2" s="7" t="s">
        <v>15</v>
      </c>
      <c r="E2" s="7" t="s">
        <v>1</v>
      </c>
      <c r="F2" s="7" t="s">
        <v>2</v>
      </c>
      <c r="G2" s="10" t="s">
        <v>379</v>
      </c>
    </row>
    <row r="3" spans="1:7" x14ac:dyDescent="0.25">
      <c r="A3" s="4" t="s">
        <v>8</v>
      </c>
      <c r="B3" s="4">
        <v>2</v>
      </c>
      <c r="C3" s="4" t="s">
        <v>30</v>
      </c>
      <c r="D3" s="4" t="s">
        <v>29</v>
      </c>
      <c r="E3" s="5">
        <v>-9.9500000000000005E-2</v>
      </c>
      <c r="F3" s="6">
        <v>1.283E-6</v>
      </c>
      <c r="G3" s="1">
        <v>0.21695320000000001</v>
      </c>
    </row>
    <row r="4" spans="1:7" x14ac:dyDescent="0.25">
      <c r="A4" s="4" t="s">
        <v>0</v>
      </c>
      <c r="B4" s="4">
        <v>16</v>
      </c>
      <c r="C4" s="4" t="s">
        <v>13</v>
      </c>
      <c r="D4" s="4" t="s">
        <v>14</v>
      </c>
      <c r="E4" s="5">
        <v>-0.32169999999999999</v>
      </c>
      <c r="F4" s="6">
        <v>1.4330000000000001E-6</v>
      </c>
      <c r="G4" s="1">
        <v>0.21695320000000001</v>
      </c>
    </row>
    <row r="5" spans="1:7" x14ac:dyDescent="0.25">
      <c r="A5" s="4" t="s">
        <v>4</v>
      </c>
      <c r="B5" s="4">
        <v>16</v>
      </c>
      <c r="C5" s="4" t="s">
        <v>18</v>
      </c>
      <c r="D5" s="4" t="s">
        <v>14</v>
      </c>
      <c r="E5" s="5">
        <v>-0.17019999999999999</v>
      </c>
      <c r="F5" s="3">
        <v>1.6199999999999999E-6</v>
      </c>
      <c r="G5" s="1">
        <v>0.21695320000000001</v>
      </c>
    </row>
    <row r="6" spans="1:7" x14ac:dyDescent="0.25">
      <c r="A6" s="4" t="s">
        <v>6</v>
      </c>
      <c r="B6" s="4">
        <v>2</v>
      </c>
      <c r="C6" s="4" t="s">
        <v>26</v>
      </c>
      <c r="D6" s="4" t="s">
        <v>25</v>
      </c>
      <c r="E6" s="5">
        <v>8.6900000000000005E-2</v>
      </c>
      <c r="F6" s="6">
        <v>2.041E-6</v>
      </c>
      <c r="G6" s="1">
        <v>0.21695320000000001</v>
      </c>
    </row>
    <row r="7" spans="1:7" x14ac:dyDescent="0.25">
      <c r="A7" s="4" t="s">
        <v>3</v>
      </c>
      <c r="B7" s="4">
        <v>16</v>
      </c>
      <c r="C7" s="4" t="s">
        <v>17</v>
      </c>
      <c r="D7" s="4" t="s">
        <v>16</v>
      </c>
      <c r="E7" s="5">
        <v>-8.7499999999999994E-2</v>
      </c>
      <c r="F7" s="6">
        <v>2.7539999999999998E-6</v>
      </c>
      <c r="G7" s="1">
        <v>0.23419470000000001</v>
      </c>
    </row>
    <row r="8" spans="1:7" x14ac:dyDescent="0.25">
      <c r="A8" s="4" t="s">
        <v>9</v>
      </c>
      <c r="B8" s="4">
        <v>3</v>
      </c>
      <c r="C8" s="4" t="s">
        <v>32</v>
      </c>
      <c r="D8" s="4" t="s">
        <v>31</v>
      </c>
      <c r="E8" s="5">
        <f>-0.0866</f>
        <v>-8.6599999999999996E-2</v>
      </c>
      <c r="F8" s="6">
        <v>5.0039999999999999E-6</v>
      </c>
      <c r="G8" s="6">
        <v>0.35460849999999999</v>
      </c>
    </row>
    <row r="9" spans="1:7" x14ac:dyDescent="0.25">
      <c r="A9" s="4" t="s">
        <v>5</v>
      </c>
      <c r="B9" s="4">
        <v>15</v>
      </c>
      <c r="C9" s="4" t="s">
        <v>19</v>
      </c>
      <c r="D9" s="4" t="s">
        <v>23</v>
      </c>
      <c r="E9" s="5">
        <v>7.3800000000000004E-2</v>
      </c>
      <c r="F9" s="6">
        <v>8.5099999999999998E-6</v>
      </c>
      <c r="G9" s="1">
        <v>0.51690959999999997</v>
      </c>
    </row>
    <row r="10" spans="1:7" x14ac:dyDescent="0.25">
      <c r="A10" s="4" t="s">
        <v>7</v>
      </c>
      <c r="B10" s="4">
        <v>19</v>
      </c>
      <c r="C10" s="4" t="s">
        <v>28</v>
      </c>
      <c r="D10" s="4" t="s">
        <v>27</v>
      </c>
      <c r="E10" s="5">
        <v>-9.2899999999999996E-2</v>
      </c>
      <c r="F10" s="6">
        <v>9.7899999999999994E-6</v>
      </c>
      <c r="G10" s="1">
        <v>0.52032630000000002</v>
      </c>
    </row>
    <row r="12" spans="1:7" x14ac:dyDescent="0.25">
      <c r="A12" s="4" t="s">
        <v>20</v>
      </c>
    </row>
    <row r="13" spans="1:7" x14ac:dyDescent="0.25">
      <c r="A13" s="4" t="s">
        <v>24</v>
      </c>
    </row>
    <row r="14" spans="1:7" x14ac:dyDescent="0.25">
      <c r="A14" s="4" t="s">
        <v>377</v>
      </c>
    </row>
    <row r="15" spans="1:7" x14ac:dyDescent="0.25">
      <c r="A15" s="4" t="s">
        <v>22</v>
      </c>
    </row>
    <row r="16" spans="1:7" x14ac:dyDescent="0.25">
      <c r="A16" s="4" t="s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/>
  </sheetViews>
  <sheetFormatPr defaultColWidth="11" defaultRowHeight="15.75" x14ac:dyDescent="0.25"/>
  <cols>
    <col min="1" max="1" width="14" bestFit="1" customWidth="1"/>
    <col min="2" max="3" width="9.5" bestFit="1" customWidth="1"/>
    <col min="4" max="5" width="12.125" bestFit="1" customWidth="1"/>
    <col min="8" max="8" width="11.625" bestFit="1" customWidth="1"/>
    <col min="9" max="9" width="14" bestFit="1" customWidth="1"/>
    <col min="10" max="10" width="8.375" bestFit="1" customWidth="1"/>
    <col min="11" max="11" width="9.5" bestFit="1" customWidth="1"/>
    <col min="12" max="13" width="12.125" bestFit="1" customWidth="1"/>
  </cols>
  <sheetData>
    <row r="1" spans="1:5" x14ac:dyDescent="0.25">
      <c r="A1" s="7" t="s">
        <v>410</v>
      </c>
    </row>
    <row r="2" spans="1:5" x14ac:dyDescent="0.25">
      <c r="A2" t="s">
        <v>88</v>
      </c>
      <c r="B2" s="4" t="s">
        <v>54</v>
      </c>
      <c r="C2" s="2" t="s">
        <v>55</v>
      </c>
      <c r="D2" s="2" t="s">
        <v>86</v>
      </c>
      <c r="E2" s="2" t="s">
        <v>87</v>
      </c>
    </row>
    <row r="3" spans="1:5" x14ac:dyDescent="0.25">
      <c r="A3" s="2" t="s">
        <v>61</v>
      </c>
      <c r="B3">
        <v>2319</v>
      </c>
      <c r="C3">
        <v>274</v>
      </c>
      <c r="D3" s="1">
        <v>7.7301004988039005E-5</v>
      </c>
      <c r="E3" s="3">
        <v>2.3190301496411698E-3</v>
      </c>
    </row>
    <row r="4" spans="1:5" x14ac:dyDescent="0.25">
      <c r="A4" s="2" t="s">
        <v>60</v>
      </c>
      <c r="B4">
        <v>2077</v>
      </c>
      <c r="C4">
        <v>244</v>
      </c>
      <c r="D4" s="1">
        <v>2.8799182306828901E-4</v>
      </c>
      <c r="E4" s="3">
        <v>8.6397546920486592E-3</v>
      </c>
    </row>
    <row r="5" spans="1:5" x14ac:dyDescent="0.25">
      <c r="A5" s="2" t="s">
        <v>62</v>
      </c>
      <c r="B5">
        <v>1420</v>
      </c>
      <c r="C5">
        <v>173</v>
      </c>
      <c r="D5" s="1">
        <v>4.45898738673513E-4</v>
      </c>
      <c r="E5" s="3">
        <v>1.33769621602054E-2</v>
      </c>
    </row>
    <row r="6" spans="1:5" x14ac:dyDescent="0.25">
      <c r="A6" s="2" t="s">
        <v>66</v>
      </c>
      <c r="B6">
        <v>442</v>
      </c>
      <c r="C6">
        <v>63</v>
      </c>
      <c r="D6" s="1">
        <v>8.8482317595548496E-4</v>
      </c>
      <c r="E6" s="3">
        <v>2.6544695278664598E-2</v>
      </c>
    </row>
    <row r="7" spans="1:5" x14ac:dyDescent="0.25">
      <c r="A7" t="s">
        <v>56</v>
      </c>
      <c r="B7">
        <v>1520</v>
      </c>
      <c r="C7">
        <v>179</v>
      </c>
      <c r="D7" s="1">
        <v>1.7477981603005799E-3</v>
      </c>
      <c r="E7" s="1">
        <v>5.2433944809017301E-2</v>
      </c>
    </row>
    <row r="8" spans="1:5" x14ac:dyDescent="0.25">
      <c r="A8" t="s">
        <v>58</v>
      </c>
      <c r="B8">
        <v>721</v>
      </c>
      <c r="C8">
        <v>92</v>
      </c>
      <c r="D8" s="1">
        <v>2.6127282485534599E-3</v>
      </c>
      <c r="E8" s="1">
        <v>7.8381847456603704E-2</v>
      </c>
    </row>
    <row r="9" spans="1:5" x14ac:dyDescent="0.25">
      <c r="A9" t="s">
        <v>84</v>
      </c>
      <c r="B9">
        <v>3975</v>
      </c>
      <c r="C9">
        <v>420</v>
      </c>
      <c r="D9" s="1">
        <v>9.6234306772000899E-3</v>
      </c>
      <c r="E9" s="1">
        <v>0.28870292031600298</v>
      </c>
    </row>
    <row r="10" spans="1:5" x14ac:dyDescent="0.25">
      <c r="A10" t="s">
        <v>64</v>
      </c>
      <c r="B10">
        <v>1111</v>
      </c>
      <c r="C10">
        <v>129</v>
      </c>
      <c r="D10" s="1">
        <v>1.15532968934902E-2</v>
      </c>
      <c r="E10" s="1">
        <v>0.34659890680470601</v>
      </c>
    </row>
    <row r="11" spans="1:5" x14ac:dyDescent="0.25">
      <c r="A11" t="s">
        <v>57</v>
      </c>
      <c r="B11">
        <v>1159</v>
      </c>
      <c r="C11">
        <v>109</v>
      </c>
      <c r="D11" s="1">
        <v>0.59898251021751503</v>
      </c>
      <c r="E11" s="1">
        <v>1</v>
      </c>
    </row>
    <row r="12" spans="1:5" x14ac:dyDescent="0.25">
      <c r="A12" t="s">
        <v>59</v>
      </c>
      <c r="B12">
        <v>1449</v>
      </c>
      <c r="C12">
        <v>111</v>
      </c>
      <c r="D12" s="1">
        <v>0.99659394711200899</v>
      </c>
      <c r="E12" s="1">
        <v>1</v>
      </c>
    </row>
    <row r="13" spans="1:5" x14ac:dyDescent="0.25">
      <c r="A13" t="s">
        <v>63</v>
      </c>
      <c r="B13">
        <v>2509</v>
      </c>
      <c r="C13">
        <v>264</v>
      </c>
      <c r="D13" s="1">
        <v>4.6676512853016598E-2</v>
      </c>
      <c r="E13" s="1">
        <v>1</v>
      </c>
    </row>
    <row r="14" spans="1:5" x14ac:dyDescent="0.25">
      <c r="A14" t="s">
        <v>65</v>
      </c>
      <c r="B14">
        <v>999</v>
      </c>
      <c r="C14">
        <v>101</v>
      </c>
      <c r="D14" s="1">
        <v>0.294878480937736</v>
      </c>
      <c r="E14" s="1">
        <v>1</v>
      </c>
    </row>
    <row r="15" spans="1:5" x14ac:dyDescent="0.25">
      <c r="A15" t="s">
        <v>67</v>
      </c>
      <c r="B15">
        <v>450</v>
      </c>
      <c r="C15">
        <v>46</v>
      </c>
      <c r="D15" s="1">
        <v>0.342843832492713</v>
      </c>
      <c r="E15" s="1">
        <v>1</v>
      </c>
    </row>
    <row r="16" spans="1:5" x14ac:dyDescent="0.25">
      <c r="A16" t="s">
        <v>68</v>
      </c>
      <c r="B16">
        <v>974</v>
      </c>
      <c r="C16">
        <v>74</v>
      </c>
      <c r="D16" s="1">
        <v>0.98860869683461605</v>
      </c>
      <c r="E16" s="1">
        <v>1</v>
      </c>
    </row>
    <row r="17" spans="1:5" x14ac:dyDescent="0.25">
      <c r="A17" t="s">
        <v>69</v>
      </c>
      <c r="B17">
        <v>1087</v>
      </c>
      <c r="C17">
        <v>76</v>
      </c>
      <c r="D17" s="1">
        <v>0.99922434181533903</v>
      </c>
      <c r="E17" s="1">
        <v>1</v>
      </c>
    </row>
    <row r="18" spans="1:5" x14ac:dyDescent="0.25">
      <c r="A18" t="s">
        <v>70</v>
      </c>
      <c r="B18">
        <v>3010</v>
      </c>
      <c r="C18">
        <v>291</v>
      </c>
      <c r="D18" s="1">
        <v>0.44040881663891801</v>
      </c>
      <c r="E18" s="1">
        <v>1</v>
      </c>
    </row>
    <row r="19" spans="1:5" x14ac:dyDescent="0.25">
      <c r="A19" t="s">
        <v>71</v>
      </c>
      <c r="B19">
        <v>858</v>
      </c>
      <c r="C19">
        <v>74</v>
      </c>
      <c r="D19" s="1">
        <v>0.84983176603667998</v>
      </c>
      <c r="E19" s="1">
        <v>1</v>
      </c>
    </row>
    <row r="20" spans="1:5" x14ac:dyDescent="0.25">
      <c r="A20" t="s">
        <v>72</v>
      </c>
      <c r="B20">
        <v>4170</v>
      </c>
      <c r="C20">
        <v>410</v>
      </c>
      <c r="D20" s="1">
        <v>0.273539782908648</v>
      </c>
      <c r="E20" s="1">
        <v>1</v>
      </c>
    </row>
    <row r="21" spans="1:5" x14ac:dyDescent="0.25">
      <c r="A21" t="s">
        <v>73</v>
      </c>
      <c r="B21">
        <v>3699</v>
      </c>
      <c r="C21">
        <v>361</v>
      </c>
      <c r="D21" s="1">
        <v>0.34930271429393001</v>
      </c>
      <c r="E21" s="1">
        <v>1</v>
      </c>
    </row>
    <row r="22" spans="1:5" x14ac:dyDescent="0.25">
      <c r="A22" t="s">
        <v>74</v>
      </c>
      <c r="B22">
        <v>546</v>
      </c>
      <c r="C22">
        <v>39</v>
      </c>
      <c r="D22" s="1">
        <v>0.98246208561497095</v>
      </c>
      <c r="E22" s="1">
        <v>1</v>
      </c>
    </row>
    <row r="23" spans="1:5" x14ac:dyDescent="0.25">
      <c r="A23" t="s">
        <v>75</v>
      </c>
      <c r="B23">
        <v>3325</v>
      </c>
      <c r="C23">
        <v>304</v>
      </c>
      <c r="D23" s="1">
        <v>0.83704968391610901</v>
      </c>
      <c r="E23" s="1">
        <v>1</v>
      </c>
    </row>
    <row r="24" spans="1:5" x14ac:dyDescent="0.25">
      <c r="A24" t="s">
        <v>76</v>
      </c>
      <c r="B24">
        <v>2123</v>
      </c>
      <c r="C24">
        <v>200</v>
      </c>
      <c r="D24" s="1">
        <v>0.617396670856596</v>
      </c>
      <c r="E24" s="1">
        <v>1</v>
      </c>
    </row>
    <row r="25" spans="1:5" x14ac:dyDescent="0.25">
      <c r="A25" t="s">
        <v>77</v>
      </c>
      <c r="B25">
        <v>1274</v>
      </c>
      <c r="C25">
        <v>133</v>
      </c>
      <c r="D25" s="1">
        <v>0.15135459831318199</v>
      </c>
      <c r="E25" s="1">
        <v>1</v>
      </c>
    </row>
    <row r="26" spans="1:5" x14ac:dyDescent="0.25">
      <c r="A26" t="s">
        <v>78</v>
      </c>
      <c r="B26">
        <v>2496</v>
      </c>
      <c r="C26">
        <v>232</v>
      </c>
      <c r="D26" s="1">
        <v>0.71035109934509799</v>
      </c>
      <c r="E26" s="1">
        <v>1</v>
      </c>
    </row>
    <row r="27" spans="1:5" x14ac:dyDescent="0.25">
      <c r="A27" t="s">
        <v>79</v>
      </c>
      <c r="B27">
        <v>1870</v>
      </c>
      <c r="C27">
        <v>154</v>
      </c>
      <c r="D27" s="1">
        <v>0.98474332939203102</v>
      </c>
      <c r="E27" s="1">
        <v>1</v>
      </c>
    </row>
    <row r="28" spans="1:5" x14ac:dyDescent="0.25">
      <c r="A28" t="s">
        <v>80</v>
      </c>
      <c r="B28">
        <v>2680</v>
      </c>
      <c r="C28">
        <v>229</v>
      </c>
      <c r="D28" s="1">
        <v>0.97893488968890696</v>
      </c>
      <c r="E28" s="1">
        <v>1</v>
      </c>
    </row>
    <row r="29" spans="1:5" x14ac:dyDescent="0.25">
      <c r="A29" t="s">
        <v>81</v>
      </c>
      <c r="B29">
        <v>760</v>
      </c>
      <c r="C29">
        <v>69</v>
      </c>
      <c r="D29" s="1">
        <v>0.70266480053014801</v>
      </c>
      <c r="E29" s="1">
        <v>1</v>
      </c>
    </row>
    <row r="30" spans="1:5" x14ac:dyDescent="0.25">
      <c r="A30" t="s">
        <v>82</v>
      </c>
      <c r="B30">
        <v>6174</v>
      </c>
      <c r="C30">
        <v>499</v>
      </c>
      <c r="D30" s="1">
        <v>0.99999974386561596</v>
      </c>
      <c r="E30" s="1">
        <v>1</v>
      </c>
    </row>
    <row r="31" spans="1:5" x14ac:dyDescent="0.25">
      <c r="A31" t="s">
        <v>83</v>
      </c>
      <c r="B31">
        <v>3812</v>
      </c>
      <c r="C31">
        <v>355</v>
      </c>
      <c r="D31" s="1">
        <v>0.74582969787342901</v>
      </c>
      <c r="E31" s="1">
        <v>1</v>
      </c>
    </row>
    <row r="32" spans="1:5" x14ac:dyDescent="0.25">
      <c r="A32" t="s">
        <v>85</v>
      </c>
      <c r="B32">
        <v>2018</v>
      </c>
      <c r="C32">
        <v>182</v>
      </c>
      <c r="D32" s="1">
        <v>0.828798673836731</v>
      </c>
      <c r="E32" s="1">
        <v>1</v>
      </c>
    </row>
    <row r="34" spans="1:1" ht="15" customHeight="1" x14ac:dyDescent="0.25">
      <c r="A34" t="s">
        <v>89</v>
      </c>
    </row>
    <row r="35" spans="1:1" x14ac:dyDescent="0.25">
      <c r="A35" t="s">
        <v>90</v>
      </c>
    </row>
    <row r="36" spans="1:1" x14ac:dyDescent="0.25">
      <c r="A36" t="s">
        <v>91</v>
      </c>
    </row>
    <row r="37" spans="1:1" x14ac:dyDescent="0.25">
      <c r="A37" t="s">
        <v>92</v>
      </c>
    </row>
  </sheetData>
  <sortState ref="A3:E32">
    <sortCondition ref="E3:E3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/>
  </sheetViews>
  <sheetFormatPr defaultColWidth="11" defaultRowHeight="15.75" x14ac:dyDescent="0.25"/>
  <cols>
    <col min="1" max="1" width="14" bestFit="1" customWidth="1"/>
    <col min="2" max="2" width="8.375" bestFit="1" customWidth="1"/>
    <col min="3" max="3" width="9.5" bestFit="1" customWidth="1"/>
    <col min="4" max="5" width="12.125" style="1" bestFit="1" customWidth="1"/>
    <col min="8" max="8" width="11.625" bestFit="1" customWidth="1"/>
    <col min="9" max="9" width="14" bestFit="1" customWidth="1"/>
    <col min="10" max="10" width="9.5" bestFit="1" customWidth="1"/>
    <col min="11" max="11" width="9.5" style="1" bestFit="1" customWidth="1"/>
    <col min="12" max="12" width="12.125" style="1" bestFit="1" customWidth="1"/>
    <col min="13" max="13" width="12.125" bestFit="1" customWidth="1"/>
  </cols>
  <sheetData>
    <row r="1" spans="1:5" x14ac:dyDescent="0.25">
      <c r="A1" s="7" t="s">
        <v>411</v>
      </c>
    </row>
    <row r="2" spans="1:5" x14ac:dyDescent="0.25">
      <c r="A2" t="s">
        <v>88</v>
      </c>
      <c r="B2" s="4" t="s">
        <v>54</v>
      </c>
      <c r="C2" s="2" t="s">
        <v>55</v>
      </c>
      <c r="D2" s="3" t="s">
        <v>86</v>
      </c>
      <c r="E2" s="3" t="s">
        <v>87</v>
      </c>
    </row>
    <row r="3" spans="1:5" x14ac:dyDescent="0.25">
      <c r="A3" t="s">
        <v>61</v>
      </c>
      <c r="B3">
        <v>2319</v>
      </c>
      <c r="C3">
        <v>136</v>
      </c>
      <c r="D3" s="1">
        <v>1.1518101853609699E-4</v>
      </c>
      <c r="E3" s="1">
        <v>3.45543055608291E-3</v>
      </c>
    </row>
    <row r="4" spans="1:5" x14ac:dyDescent="0.25">
      <c r="A4" t="s">
        <v>62</v>
      </c>
      <c r="B4">
        <v>1420</v>
      </c>
      <c r="C4">
        <v>83</v>
      </c>
      <c r="D4" s="1">
        <v>3.0488725422028102E-3</v>
      </c>
      <c r="E4" s="1">
        <v>9.1466176266084304E-2</v>
      </c>
    </row>
    <row r="5" spans="1:5" x14ac:dyDescent="0.25">
      <c r="A5" t="s">
        <v>64</v>
      </c>
      <c r="B5">
        <v>1111</v>
      </c>
      <c r="C5">
        <v>66</v>
      </c>
      <c r="D5" s="1">
        <v>5.5701807214125704E-3</v>
      </c>
      <c r="E5" s="1">
        <v>0.16710542164237699</v>
      </c>
    </row>
    <row r="6" spans="1:5" x14ac:dyDescent="0.25">
      <c r="A6" t="s">
        <v>66</v>
      </c>
      <c r="B6">
        <v>442</v>
      </c>
      <c r="C6">
        <v>31</v>
      </c>
      <c r="D6" s="1">
        <v>5.9194802962390996E-3</v>
      </c>
      <c r="E6" s="1">
        <v>0.177584408887173</v>
      </c>
    </row>
    <row r="7" spans="1:5" x14ac:dyDescent="0.25">
      <c r="A7" t="s">
        <v>60</v>
      </c>
      <c r="B7">
        <v>2077</v>
      </c>
      <c r="C7">
        <v>113</v>
      </c>
      <c r="D7" s="1">
        <v>5.98731134322313E-3</v>
      </c>
      <c r="E7" s="1">
        <v>0.17961934029669399</v>
      </c>
    </row>
    <row r="8" spans="1:5" x14ac:dyDescent="0.25">
      <c r="A8" t="s">
        <v>56</v>
      </c>
      <c r="B8">
        <v>1520</v>
      </c>
      <c r="C8">
        <v>84</v>
      </c>
      <c r="D8" s="1">
        <v>1.19360376291874E-2</v>
      </c>
      <c r="E8" s="1">
        <v>0.35808112887562099</v>
      </c>
    </row>
    <row r="9" spans="1:5" x14ac:dyDescent="0.25">
      <c r="A9" t="s">
        <v>58</v>
      </c>
      <c r="B9">
        <v>721</v>
      </c>
      <c r="C9">
        <v>44</v>
      </c>
      <c r="D9" s="1">
        <v>1.40333573977051E-2</v>
      </c>
      <c r="E9" s="1">
        <v>0.42100072193115401</v>
      </c>
    </row>
    <row r="10" spans="1:5" x14ac:dyDescent="0.25">
      <c r="A10" t="s">
        <v>57</v>
      </c>
      <c r="B10">
        <v>1159</v>
      </c>
      <c r="C10">
        <v>45</v>
      </c>
      <c r="D10" s="1">
        <v>0.80133967081841295</v>
      </c>
      <c r="E10" s="1">
        <v>1</v>
      </c>
    </row>
    <row r="11" spans="1:5" x14ac:dyDescent="0.25">
      <c r="A11" t="s">
        <v>59</v>
      </c>
      <c r="B11">
        <v>1449</v>
      </c>
      <c r="C11">
        <v>50</v>
      </c>
      <c r="D11" s="1">
        <v>0.96626521232411899</v>
      </c>
      <c r="E11" s="1">
        <v>1</v>
      </c>
    </row>
    <row r="12" spans="1:5" x14ac:dyDescent="0.25">
      <c r="A12" t="s">
        <v>63</v>
      </c>
      <c r="B12">
        <v>2509</v>
      </c>
      <c r="C12">
        <v>116</v>
      </c>
      <c r="D12" s="1">
        <v>0.23418661524968601</v>
      </c>
      <c r="E12" s="1">
        <v>1</v>
      </c>
    </row>
    <row r="13" spans="1:5" x14ac:dyDescent="0.25">
      <c r="A13" t="s">
        <v>65</v>
      </c>
      <c r="B13">
        <v>999</v>
      </c>
      <c r="C13">
        <v>42</v>
      </c>
      <c r="D13" s="1">
        <v>0.60418960257842902</v>
      </c>
      <c r="E13" s="1">
        <v>1</v>
      </c>
    </row>
    <row r="14" spans="1:5" x14ac:dyDescent="0.25">
      <c r="A14" t="s">
        <v>67</v>
      </c>
      <c r="B14">
        <v>450</v>
      </c>
      <c r="C14">
        <v>27</v>
      </c>
      <c r="D14" s="1">
        <v>5.5357081489340897E-2</v>
      </c>
      <c r="E14" s="1">
        <v>1</v>
      </c>
    </row>
    <row r="15" spans="1:5" x14ac:dyDescent="0.25">
      <c r="A15" t="s">
        <v>68</v>
      </c>
      <c r="B15">
        <v>974</v>
      </c>
      <c r="C15">
        <v>37</v>
      </c>
      <c r="D15" s="1">
        <v>0.82088938562440195</v>
      </c>
      <c r="E15" s="1">
        <v>1</v>
      </c>
    </row>
    <row r="16" spans="1:5" x14ac:dyDescent="0.25">
      <c r="A16" t="s">
        <v>69</v>
      </c>
      <c r="B16">
        <v>1087</v>
      </c>
      <c r="C16">
        <v>31</v>
      </c>
      <c r="D16" s="1">
        <v>0.99639068815436604</v>
      </c>
      <c r="E16" s="1">
        <v>1</v>
      </c>
    </row>
    <row r="17" spans="1:5" x14ac:dyDescent="0.25">
      <c r="A17" t="s">
        <v>70</v>
      </c>
      <c r="B17">
        <v>3010</v>
      </c>
      <c r="C17">
        <v>134</v>
      </c>
      <c r="D17" s="1">
        <v>0.37698983248722201</v>
      </c>
      <c r="E17" s="1">
        <v>1</v>
      </c>
    </row>
    <row r="18" spans="1:5" x14ac:dyDescent="0.25">
      <c r="A18" t="s">
        <v>71</v>
      </c>
      <c r="B18">
        <v>858</v>
      </c>
      <c r="C18">
        <v>29</v>
      </c>
      <c r="D18" s="1">
        <v>0.93616328368910595</v>
      </c>
      <c r="E18" s="1">
        <v>1</v>
      </c>
    </row>
    <row r="19" spans="1:5" x14ac:dyDescent="0.25">
      <c r="A19" t="s">
        <v>72</v>
      </c>
      <c r="B19">
        <v>4170</v>
      </c>
      <c r="C19">
        <v>169</v>
      </c>
      <c r="D19" s="1">
        <v>0.85433844107366497</v>
      </c>
      <c r="E19" s="1">
        <v>1</v>
      </c>
    </row>
    <row r="20" spans="1:5" x14ac:dyDescent="0.25">
      <c r="A20" t="s">
        <v>73</v>
      </c>
      <c r="B20">
        <v>3699</v>
      </c>
      <c r="C20">
        <v>139</v>
      </c>
      <c r="D20" s="1">
        <v>0.97701089627533699</v>
      </c>
      <c r="E20" s="1">
        <v>1</v>
      </c>
    </row>
    <row r="21" spans="1:5" x14ac:dyDescent="0.25">
      <c r="A21" t="s">
        <v>74</v>
      </c>
      <c r="B21">
        <v>546</v>
      </c>
      <c r="C21">
        <v>18</v>
      </c>
      <c r="D21" s="1">
        <v>0.90998094264503604</v>
      </c>
      <c r="E21" s="1">
        <v>1</v>
      </c>
    </row>
    <row r="22" spans="1:5" x14ac:dyDescent="0.25">
      <c r="A22" t="s">
        <v>75</v>
      </c>
      <c r="B22">
        <v>3325</v>
      </c>
      <c r="C22">
        <v>136</v>
      </c>
      <c r="D22" s="1">
        <v>0.78896076685850403</v>
      </c>
      <c r="E22" s="1">
        <v>1</v>
      </c>
    </row>
    <row r="23" spans="1:5" x14ac:dyDescent="0.25">
      <c r="A23" t="s">
        <v>76</v>
      </c>
      <c r="B23">
        <v>2123</v>
      </c>
      <c r="C23">
        <v>96</v>
      </c>
      <c r="D23" s="1">
        <v>0.34032140837846803</v>
      </c>
      <c r="E23" s="1">
        <v>1</v>
      </c>
    </row>
    <row r="24" spans="1:5" x14ac:dyDescent="0.25">
      <c r="A24" t="s">
        <v>77</v>
      </c>
      <c r="B24">
        <v>1274</v>
      </c>
      <c r="C24">
        <v>66</v>
      </c>
      <c r="D24" s="1">
        <v>7.3215684806658105E-2</v>
      </c>
      <c r="E24" s="1">
        <v>1</v>
      </c>
    </row>
    <row r="25" spans="1:5" x14ac:dyDescent="0.25">
      <c r="A25" t="s">
        <v>78</v>
      </c>
      <c r="B25">
        <v>2496</v>
      </c>
      <c r="C25">
        <v>106</v>
      </c>
      <c r="D25" s="1">
        <v>0.60556707569189405</v>
      </c>
      <c r="E25" s="1">
        <v>1</v>
      </c>
    </row>
    <row r="26" spans="1:5" x14ac:dyDescent="0.25">
      <c r="A26" t="s">
        <v>79</v>
      </c>
      <c r="B26">
        <v>1870</v>
      </c>
      <c r="C26">
        <v>72</v>
      </c>
      <c r="D26" s="1">
        <v>0.87414738849658602</v>
      </c>
      <c r="E26" s="1">
        <v>1</v>
      </c>
    </row>
    <row r="27" spans="1:5" x14ac:dyDescent="0.25">
      <c r="A27" t="s">
        <v>80</v>
      </c>
      <c r="B27">
        <v>2680</v>
      </c>
      <c r="C27">
        <v>99</v>
      </c>
      <c r="D27" s="1">
        <v>0.96693230795810703</v>
      </c>
      <c r="E27" s="1">
        <v>1</v>
      </c>
    </row>
    <row r="28" spans="1:5" x14ac:dyDescent="0.25">
      <c r="A28" t="s">
        <v>81</v>
      </c>
      <c r="B28">
        <v>760</v>
      </c>
      <c r="C28">
        <v>29</v>
      </c>
      <c r="D28" s="1">
        <v>0.78720466057510896</v>
      </c>
      <c r="E28" s="1">
        <v>1</v>
      </c>
    </row>
    <row r="29" spans="1:5" x14ac:dyDescent="0.25">
      <c r="A29" t="s">
        <v>82</v>
      </c>
      <c r="B29">
        <v>6174</v>
      </c>
      <c r="C29">
        <v>209</v>
      </c>
      <c r="D29" s="1">
        <v>0.99999820238993997</v>
      </c>
      <c r="E29" s="1">
        <v>1</v>
      </c>
    </row>
    <row r="30" spans="1:5" x14ac:dyDescent="0.25">
      <c r="A30" t="s">
        <v>83</v>
      </c>
      <c r="B30">
        <v>3812</v>
      </c>
      <c r="C30">
        <v>159</v>
      </c>
      <c r="D30" s="1">
        <v>0.72238409413516602</v>
      </c>
      <c r="E30" s="1">
        <v>1</v>
      </c>
    </row>
    <row r="31" spans="1:5" x14ac:dyDescent="0.25">
      <c r="A31" t="s">
        <v>84</v>
      </c>
      <c r="B31">
        <v>3975</v>
      </c>
      <c r="C31">
        <v>178</v>
      </c>
      <c r="D31" s="1">
        <v>0.31796140459051198</v>
      </c>
      <c r="E31" s="1">
        <v>1</v>
      </c>
    </row>
    <row r="32" spans="1:5" x14ac:dyDescent="0.25">
      <c r="A32" t="s">
        <v>85</v>
      </c>
      <c r="B32">
        <v>2018</v>
      </c>
      <c r="C32">
        <v>75</v>
      </c>
      <c r="D32" s="1">
        <v>0.93553380323147295</v>
      </c>
      <c r="E32" s="1">
        <v>1</v>
      </c>
    </row>
    <row r="34" spans="1:1" x14ac:dyDescent="0.25">
      <c r="A34" t="s">
        <v>89</v>
      </c>
    </row>
    <row r="35" spans="1:1" x14ac:dyDescent="0.25">
      <c r="A35" t="s">
        <v>402</v>
      </c>
    </row>
    <row r="36" spans="1:1" x14ac:dyDescent="0.25">
      <c r="A36" t="s">
        <v>91</v>
      </c>
    </row>
    <row r="37" spans="1:1" x14ac:dyDescent="0.25">
      <c r="A37" t="s">
        <v>92</v>
      </c>
    </row>
  </sheetData>
  <sortState ref="A3:E32">
    <sortCondition ref="E3:E3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/>
  </sheetViews>
  <sheetFormatPr defaultColWidth="11" defaultRowHeight="15.75" x14ac:dyDescent="0.25"/>
  <cols>
    <col min="1" max="1" width="25.125" customWidth="1"/>
    <col min="2" max="2" width="14" bestFit="1" customWidth="1"/>
    <col min="3" max="3" width="9.5" bestFit="1" customWidth="1"/>
    <col min="4" max="4" width="9.5" style="1" bestFit="1" customWidth="1"/>
    <col min="5" max="5" width="12.125" style="1" bestFit="1" customWidth="1"/>
    <col min="10" max="10" width="11.625" bestFit="1" customWidth="1"/>
    <col min="11" max="11" width="14" bestFit="1" customWidth="1"/>
    <col min="12" max="12" width="8.375" bestFit="1" customWidth="1"/>
    <col min="13" max="13" width="9.5" bestFit="1" customWidth="1"/>
    <col min="14" max="15" width="12.125" bestFit="1" customWidth="1"/>
  </cols>
  <sheetData>
    <row r="1" spans="1:12" x14ac:dyDescent="0.25">
      <c r="A1" s="7" t="s">
        <v>412</v>
      </c>
      <c r="K1" s="1"/>
      <c r="L1" s="1"/>
    </row>
    <row r="2" spans="1:12" x14ac:dyDescent="0.25">
      <c r="A2" t="s">
        <v>88</v>
      </c>
      <c r="B2" s="4" t="s">
        <v>54</v>
      </c>
      <c r="C2" s="2" t="s">
        <v>55</v>
      </c>
      <c r="D2" s="3" t="s">
        <v>86</v>
      </c>
      <c r="E2" s="3" t="s">
        <v>87</v>
      </c>
    </row>
    <row r="3" spans="1:12" x14ac:dyDescent="0.25">
      <c r="A3" t="s">
        <v>84</v>
      </c>
      <c r="B3">
        <v>3975</v>
      </c>
      <c r="C3">
        <v>259</v>
      </c>
      <c r="D3" s="1">
        <v>4.3130805601477203E-3</v>
      </c>
      <c r="E3" s="1">
        <v>0.129392416804432</v>
      </c>
    </row>
    <row r="4" spans="1:12" x14ac:dyDescent="0.25">
      <c r="A4" t="s">
        <v>62</v>
      </c>
      <c r="B4">
        <v>1420</v>
      </c>
      <c r="C4">
        <v>103</v>
      </c>
      <c r="D4" s="1">
        <v>4.6767789272662199E-3</v>
      </c>
      <c r="E4" s="1">
        <v>0.140303367817987</v>
      </c>
    </row>
    <row r="5" spans="1:12" x14ac:dyDescent="0.25">
      <c r="A5" t="s">
        <v>61</v>
      </c>
      <c r="B5">
        <v>2319</v>
      </c>
      <c r="C5">
        <v>157</v>
      </c>
      <c r="D5" s="1">
        <v>7.6997483247571996E-3</v>
      </c>
      <c r="E5" s="1">
        <v>0.23099244974271599</v>
      </c>
    </row>
    <row r="6" spans="1:12" x14ac:dyDescent="0.25">
      <c r="A6" t="s">
        <v>60</v>
      </c>
      <c r="B6">
        <v>2077</v>
      </c>
      <c r="C6">
        <v>142</v>
      </c>
      <c r="D6" s="1">
        <v>8.1118554776139409E-3</v>
      </c>
      <c r="E6" s="1">
        <v>0.24335566432841799</v>
      </c>
    </row>
    <row r="7" spans="1:12" x14ac:dyDescent="0.25">
      <c r="A7" t="s">
        <v>56</v>
      </c>
      <c r="B7">
        <v>1520</v>
      </c>
      <c r="C7">
        <v>107</v>
      </c>
      <c r="D7" s="1">
        <v>9.4751343257484799E-3</v>
      </c>
      <c r="E7" s="1">
        <v>0.28425402977245401</v>
      </c>
    </row>
    <row r="8" spans="1:12" x14ac:dyDescent="0.25">
      <c r="A8" t="s">
        <v>72</v>
      </c>
      <c r="B8">
        <v>4170</v>
      </c>
      <c r="C8">
        <v>262</v>
      </c>
      <c r="D8" s="1">
        <v>2.3406117782504302E-2</v>
      </c>
      <c r="E8" s="1">
        <v>0.70218353347512896</v>
      </c>
    </row>
    <row r="9" spans="1:12" x14ac:dyDescent="0.25">
      <c r="A9" t="s">
        <v>66</v>
      </c>
      <c r="B9">
        <v>442</v>
      </c>
      <c r="C9">
        <v>35</v>
      </c>
      <c r="D9" s="1">
        <v>2.7334018010545E-2</v>
      </c>
      <c r="E9" s="1">
        <v>0.82002054031634897</v>
      </c>
    </row>
    <row r="10" spans="1:12" x14ac:dyDescent="0.25">
      <c r="A10" t="s">
        <v>58</v>
      </c>
      <c r="B10">
        <v>721</v>
      </c>
      <c r="C10">
        <v>53</v>
      </c>
      <c r="D10" s="1">
        <v>2.92615268541957E-2</v>
      </c>
      <c r="E10" s="1">
        <v>0.877845805625871</v>
      </c>
    </row>
    <row r="11" spans="1:12" x14ac:dyDescent="0.25">
      <c r="A11" t="s">
        <v>73</v>
      </c>
      <c r="B11">
        <v>3699</v>
      </c>
      <c r="C11">
        <v>233</v>
      </c>
      <c r="D11" s="1">
        <v>2.98467289809153E-2</v>
      </c>
      <c r="E11" s="1">
        <v>0.89540186942746003</v>
      </c>
    </row>
    <row r="12" spans="1:12" x14ac:dyDescent="0.25">
      <c r="A12" t="s">
        <v>57</v>
      </c>
      <c r="B12">
        <v>1159</v>
      </c>
      <c r="C12">
        <v>68</v>
      </c>
      <c r="D12" s="1">
        <v>0.38520464310482899</v>
      </c>
      <c r="E12" s="1">
        <v>1</v>
      </c>
    </row>
    <row r="13" spans="1:12" x14ac:dyDescent="0.25">
      <c r="A13" t="s">
        <v>59</v>
      </c>
      <c r="B13">
        <v>1449</v>
      </c>
      <c r="C13">
        <v>63</v>
      </c>
      <c r="D13" s="1">
        <v>0.990809438133196</v>
      </c>
      <c r="E13" s="1">
        <v>1</v>
      </c>
    </row>
    <row r="14" spans="1:12" x14ac:dyDescent="0.25">
      <c r="A14" t="s">
        <v>63</v>
      </c>
      <c r="B14">
        <v>2509</v>
      </c>
      <c r="C14">
        <v>159</v>
      </c>
      <c r="D14" s="1">
        <v>5.8891649159262399E-2</v>
      </c>
      <c r="E14" s="1">
        <v>1</v>
      </c>
    </row>
    <row r="15" spans="1:12" x14ac:dyDescent="0.25">
      <c r="A15" t="s">
        <v>64</v>
      </c>
      <c r="B15">
        <v>1111</v>
      </c>
      <c r="C15">
        <v>68</v>
      </c>
      <c r="D15" s="1">
        <v>0.25608903220617302</v>
      </c>
      <c r="E15" s="1">
        <v>1</v>
      </c>
    </row>
    <row r="16" spans="1:12" x14ac:dyDescent="0.25">
      <c r="A16" t="s">
        <v>65</v>
      </c>
      <c r="B16">
        <v>999</v>
      </c>
      <c r="C16">
        <v>63</v>
      </c>
      <c r="D16" s="1">
        <v>0.19230323069333799</v>
      </c>
      <c r="E16" s="1">
        <v>1</v>
      </c>
    </row>
    <row r="17" spans="1:5" x14ac:dyDescent="0.25">
      <c r="A17" t="s">
        <v>67</v>
      </c>
      <c r="B17">
        <v>450</v>
      </c>
      <c r="C17">
        <v>22</v>
      </c>
      <c r="D17" s="1">
        <v>0.78682559322928902</v>
      </c>
      <c r="E17" s="1">
        <v>1</v>
      </c>
    </row>
    <row r="18" spans="1:5" x14ac:dyDescent="0.25">
      <c r="A18" t="s">
        <v>68</v>
      </c>
      <c r="B18">
        <v>974</v>
      </c>
      <c r="C18">
        <v>38</v>
      </c>
      <c r="D18" s="1">
        <v>0.99546398746961295</v>
      </c>
      <c r="E18" s="1">
        <v>1</v>
      </c>
    </row>
    <row r="19" spans="1:5" x14ac:dyDescent="0.25">
      <c r="A19" t="s">
        <v>69</v>
      </c>
      <c r="B19">
        <v>1087</v>
      </c>
      <c r="C19">
        <v>46</v>
      </c>
      <c r="D19" s="1">
        <v>0.98681919710159904</v>
      </c>
      <c r="E19" s="1">
        <v>1</v>
      </c>
    </row>
    <row r="20" spans="1:5" x14ac:dyDescent="0.25">
      <c r="A20" t="s">
        <v>70</v>
      </c>
      <c r="B20">
        <v>3010</v>
      </c>
      <c r="C20">
        <v>175</v>
      </c>
      <c r="D20" s="1">
        <v>0.34107233304819501</v>
      </c>
      <c r="E20" s="1">
        <v>1</v>
      </c>
    </row>
    <row r="21" spans="1:5" x14ac:dyDescent="0.25">
      <c r="A21" t="s">
        <v>71</v>
      </c>
      <c r="B21">
        <v>858</v>
      </c>
      <c r="C21">
        <v>47</v>
      </c>
      <c r="D21" s="1">
        <v>0.60707328126323301</v>
      </c>
      <c r="E21" s="1">
        <v>1</v>
      </c>
    </row>
    <row r="22" spans="1:5" x14ac:dyDescent="0.25">
      <c r="A22" t="s">
        <v>74</v>
      </c>
      <c r="B22">
        <v>546</v>
      </c>
      <c r="C22">
        <v>23</v>
      </c>
      <c r="D22" s="1">
        <v>0.94630561008773095</v>
      </c>
      <c r="E22" s="1">
        <v>1</v>
      </c>
    </row>
    <row r="23" spans="1:5" x14ac:dyDescent="0.25">
      <c r="A23" t="s">
        <v>75</v>
      </c>
      <c r="B23">
        <v>3325</v>
      </c>
      <c r="C23">
        <v>177</v>
      </c>
      <c r="D23" s="1">
        <v>0.822510529083186</v>
      </c>
      <c r="E23" s="1">
        <v>1</v>
      </c>
    </row>
    <row r="24" spans="1:5" x14ac:dyDescent="0.25">
      <c r="A24" t="s">
        <v>76</v>
      </c>
      <c r="B24">
        <v>2123</v>
      </c>
      <c r="C24">
        <v>112</v>
      </c>
      <c r="D24" s="1">
        <v>0.79604462924402797</v>
      </c>
      <c r="E24" s="1">
        <v>1</v>
      </c>
    </row>
    <row r="25" spans="1:5" x14ac:dyDescent="0.25">
      <c r="A25" t="s">
        <v>77</v>
      </c>
      <c r="B25">
        <v>1274</v>
      </c>
      <c r="C25">
        <v>74</v>
      </c>
      <c r="D25" s="1">
        <v>0.413697635597223</v>
      </c>
      <c r="E25" s="1">
        <v>1</v>
      </c>
    </row>
    <row r="26" spans="1:5" x14ac:dyDescent="0.25">
      <c r="A26" t="s">
        <v>78</v>
      </c>
      <c r="B26">
        <v>2496</v>
      </c>
      <c r="C26">
        <v>137</v>
      </c>
      <c r="D26" s="1">
        <v>0.65461424868977602</v>
      </c>
      <c r="E26" s="1">
        <v>1</v>
      </c>
    </row>
    <row r="27" spans="1:5" x14ac:dyDescent="0.25">
      <c r="A27" t="s">
        <v>79</v>
      </c>
      <c r="B27">
        <v>1870</v>
      </c>
      <c r="C27">
        <v>89</v>
      </c>
      <c r="D27" s="1">
        <v>0.96656252287923194</v>
      </c>
      <c r="E27" s="1">
        <v>1</v>
      </c>
    </row>
    <row r="28" spans="1:5" x14ac:dyDescent="0.25">
      <c r="A28" t="s">
        <v>80</v>
      </c>
      <c r="B28">
        <v>2680</v>
      </c>
      <c r="C28">
        <v>142</v>
      </c>
      <c r="D28" s="1">
        <v>0.81078021338356199</v>
      </c>
      <c r="E28" s="1">
        <v>1</v>
      </c>
    </row>
    <row r="29" spans="1:5" x14ac:dyDescent="0.25">
      <c r="A29" t="s">
        <v>81</v>
      </c>
      <c r="B29">
        <v>760</v>
      </c>
      <c r="C29">
        <v>43</v>
      </c>
      <c r="D29" s="1">
        <v>0.51603870762366399</v>
      </c>
      <c r="E29" s="1">
        <v>1</v>
      </c>
    </row>
    <row r="30" spans="1:5" x14ac:dyDescent="0.25">
      <c r="A30" t="s">
        <v>82</v>
      </c>
      <c r="B30">
        <v>6174</v>
      </c>
      <c r="C30">
        <v>307</v>
      </c>
      <c r="D30" s="1">
        <v>0.99797984608523405</v>
      </c>
      <c r="E30" s="1">
        <v>1</v>
      </c>
    </row>
    <row r="31" spans="1:5" x14ac:dyDescent="0.25">
      <c r="A31" t="s">
        <v>83</v>
      </c>
      <c r="B31">
        <v>3812</v>
      </c>
      <c r="C31">
        <v>209</v>
      </c>
      <c r="D31" s="1">
        <v>0.69754359446258496</v>
      </c>
      <c r="E31" s="1">
        <v>1</v>
      </c>
    </row>
    <row r="32" spans="1:5" x14ac:dyDescent="0.25">
      <c r="A32" t="s">
        <v>85</v>
      </c>
      <c r="B32">
        <v>2018</v>
      </c>
      <c r="C32">
        <v>116</v>
      </c>
      <c r="D32" s="1">
        <v>0.42938478165314797</v>
      </c>
      <c r="E32" s="1">
        <v>1</v>
      </c>
    </row>
    <row r="34" spans="1:1" x14ac:dyDescent="0.25">
      <c r="A34" t="s">
        <v>89</v>
      </c>
    </row>
    <row r="35" spans="1:1" x14ac:dyDescent="0.25">
      <c r="A35" t="s">
        <v>403</v>
      </c>
    </row>
    <row r="36" spans="1:1" x14ac:dyDescent="0.25">
      <c r="A36" t="s">
        <v>91</v>
      </c>
    </row>
    <row r="37" spans="1:1" x14ac:dyDescent="0.25">
      <c r="A37" t="s">
        <v>92</v>
      </c>
    </row>
  </sheetData>
  <sortState ref="A3:E32">
    <sortCondition ref="E3:E3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6"/>
  <sheetViews>
    <sheetView workbookViewId="0"/>
  </sheetViews>
  <sheetFormatPr defaultColWidth="11" defaultRowHeight="15.75" x14ac:dyDescent="0.25"/>
  <cols>
    <col min="1" max="1" width="80.625" bestFit="1" customWidth="1"/>
    <col min="2" max="2" width="8.375" bestFit="1" customWidth="1"/>
    <col min="3" max="3" width="9.5" bestFit="1" customWidth="1"/>
    <col min="4" max="5" width="12.125" style="1" bestFit="1" customWidth="1"/>
  </cols>
  <sheetData>
    <row r="1" spans="1:5" x14ac:dyDescent="0.25">
      <c r="A1" s="7" t="s">
        <v>413</v>
      </c>
      <c r="D1"/>
      <c r="E1"/>
    </row>
    <row r="2" spans="1:5" x14ac:dyDescent="0.25">
      <c r="A2" s="4" t="s">
        <v>53</v>
      </c>
      <c r="B2" s="4" t="s">
        <v>54</v>
      </c>
      <c r="C2" s="2" t="s">
        <v>55</v>
      </c>
      <c r="D2" s="3" t="s">
        <v>86</v>
      </c>
      <c r="E2" s="3" t="s">
        <v>87</v>
      </c>
    </row>
    <row r="3" spans="1:5" x14ac:dyDescent="0.25">
      <c r="A3" t="s">
        <v>93</v>
      </c>
      <c r="B3">
        <v>942</v>
      </c>
      <c r="C3">
        <v>154</v>
      </c>
      <c r="D3" s="1">
        <v>1.23804364492598E-14</v>
      </c>
      <c r="E3" s="1">
        <v>9.0996207902060101E-11</v>
      </c>
    </row>
    <row r="4" spans="1:5" x14ac:dyDescent="0.25">
      <c r="A4" t="s">
        <v>94</v>
      </c>
      <c r="B4">
        <v>989</v>
      </c>
      <c r="C4">
        <v>153</v>
      </c>
      <c r="D4" s="1">
        <v>1.5081839569398101E-12</v>
      </c>
      <c r="E4" s="1">
        <v>5.2924876450085997E-9</v>
      </c>
    </row>
    <row r="5" spans="1:5" x14ac:dyDescent="0.25">
      <c r="A5" t="s">
        <v>95</v>
      </c>
      <c r="B5">
        <v>1510</v>
      </c>
      <c r="C5">
        <v>211</v>
      </c>
      <c r="D5" s="1">
        <v>2.1601990387790198E-12</v>
      </c>
      <c r="E5" s="1">
        <v>5.2924876450085997E-9</v>
      </c>
    </row>
    <row r="6" spans="1:5" x14ac:dyDescent="0.25">
      <c r="A6" t="s">
        <v>96</v>
      </c>
      <c r="B6">
        <v>1717</v>
      </c>
      <c r="C6">
        <v>232</v>
      </c>
      <c r="D6" s="1">
        <v>4.8119299021019298E-12</v>
      </c>
      <c r="E6" s="1">
        <v>7.8185716208063001E-9</v>
      </c>
    </row>
    <row r="7" spans="1:5" x14ac:dyDescent="0.25">
      <c r="A7" t="s">
        <v>97</v>
      </c>
      <c r="B7">
        <v>555</v>
      </c>
      <c r="C7">
        <v>99</v>
      </c>
      <c r="D7" s="1">
        <v>5.3187562046301298E-12</v>
      </c>
      <c r="E7" s="1">
        <v>7.8185716208063001E-9</v>
      </c>
    </row>
    <row r="8" spans="1:5" x14ac:dyDescent="0.25">
      <c r="A8" t="s">
        <v>98</v>
      </c>
      <c r="B8">
        <v>1275</v>
      </c>
      <c r="C8">
        <v>181</v>
      </c>
      <c r="D8" s="1">
        <v>2.5795385425333801E-11</v>
      </c>
      <c r="E8" s="1">
        <v>3.1599347146033898E-8</v>
      </c>
    </row>
    <row r="9" spans="1:5" x14ac:dyDescent="0.25">
      <c r="A9" t="s">
        <v>99</v>
      </c>
      <c r="B9">
        <v>408</v>
      </c>
      <c r="C9">
        <v>78</v>
      </c>
      <c r="D9" s="1">
        <v>3.2757678772183599E-11</v>
      </c>
      <c r="E9" s="1">
        <v>3.4395562710792798E-8</v>
      </c>
    </row>
    <row r="10" spans="1:5" x14ac:dyDescent="0.25">
      <c r="A10" t="s">
        <v>100</v>
      </c>
      <c r="B10">
        <v>276</v>
      </c>
      <c r="C10">
        <v>59</v>
      </c>
      <c r="D10" s="1">
        <v>9.1145656937070397E-11</v>
      </c>
      <c r="E10" s="1">
        <v>8.3740072310933398E-8</v>
      </c>
    </row>
    <row r="11" spans="1:5" x14ac:dyDescent="0.25">
      <c r="A11" t="s">
        <v>101</v>
      </c>
      <c r="B11">
        <v>1831</v>
      </c>
      <c r="C11">
        <v>238</v>
      </c>
      <c r="D11" s="1">
        <v>1.21733232525616E-10</v>
      </c>
      <c r="E11" s="1">
        <v>9.9415473229253705E-8</v>
      </c>
    </row>
    <row r="12" spans="1:5" x14ac:dyDescent="0.25">
      <c r="A12" t="s">
        <v>102</v>
      </c>
      <c r="B12">
        <v>1070</v>
      </c>
      <c r="C12">
        <v>154</v>
      </c>
      <c r="D12" s="1">
        <v>3.3280141539005399E-10</v>
      </c>
      <c r="E12" s="1">
        <v>2.26666410644108E-7</v>
      </c>
    </row>
    <row r="13" spans="1:5" x14ac:dyDescent="0.25">
      <c r="A13" t="s">
        <v>103</v>
      </c>
      <c r="B13">
        <v>999</v>
      </c>
      <c r="C13">
        <v>146</v>
      </c>
      <c r="D13" s="1">
        <v>3.3922864178029701E-10</v>
      </c>
      <c r="E13" s="1">
        <v>2.26666410644108E-7</v>
      </c>
    </row>
    <row r="14" spans="1:5" x14ac:dyDescent="0.25">
      <c r="A14" t="s">
        <v>104</v>
      </c>
      <c r="B14">
        <v>1035</v>
      </c>
      <c r="C14">
        <v>149</v>
      </c>
      <c r="D14" s="1">
        <v>6.47742369304597E-10</v>
      </c>
      <c r="E14" s="1">
        <v>3.9674220119906501E-7</v>
      </c>
    </row>
    <row r="15" spans="1:5" x14ac:dyDescent="0.25">
      <c r="A15" t="s">
        <v>105</v>
      </c>
      <c r="B15">
        <v>1702</v>
      </c>
      <c r="C15">
        <v>219</v>
      </c>
      <c r="D15" s="1">
        <v>1.8612191400362799E-9</v>
      </c>
      <c r="E15" s="1">
        <v>1.0523046676359E-6</v>
      </c>
    </row>
    <row r="16" spans="1:5" x14ac:dyDescent="0.25">
      <c r="A16" t="s">
        <v>106</v>
      </c>
      <c r="B16">
        <v>1037</v>
      </c>
      <c r="C16">
        <v>145</v>
      </c>
      <c r="D16" s="1">
        <v>7.9551369040673593E-9</v>
      </c>
      <c r="E16" s="1">
        <v>4.1764468746353602E-6</v>
      </c>
    </row>
    <row r="17" spans="1:5" x14ac:dyDescent="0.25">
      <c r="A17" t="s">
        <v>107</v>
      </c>
      <c r="B17">
        <v>766</v>
      </c>
      <c r="C17">
        <v>114</v>
      </c>
      <c r="D17" s="1">
        <v>1.1687485853118E-8</v>
      </c>
      <c r="E17" s="1">
        <v>5.7268680680278402E-6</v>
      </c>
    </row>
    <row r="18" spans="1:5" x14ac:dyDescent="0.25">
      <c r="A18" t="s">
        <v>108</v>
      </c>
      <c r="B18">
        <v>706</v>
      </c>
      <c r="C18">
        <v>107</v>
      </c>
      <c r="D18" s="1">
        <v>1.2550669504942799E-8</v>
      </c>
      <c r="E18" s="1">
        <v>5.7654638038331003E-6</v>
      </c>
    </row>
    <row r="19" spans="1:5" x14ac:dyDescent="0.25">
      <c r="A19" t="s">
        <v>109</v>
      </c>
      <c r="B19">
        <v>248</v>
      </c>
      <c r="C19">
        <v>50</v>
      </c>
      <c r="D19" s="1">
        <v>1.8847597799450701E-8</v>
      </c>
      <c r="E19" s="1">
        <v>8.1488143427037204E-6</v>
      </c>
    </row>
    <row r="20" spans="1:5" x14ac:dyDescent="0.25">
      <c r="A20" t="s">
        <v>110</v>
      </c>
      <c r="B20">
        <v>594</v>
      </c>
      <c r="C20">
        <v>93</v>
      </c>
      <c r="D20" s="1">
        <v>2.39566700913715E-8</v>
      </c>
      <c r="E20" s="1">
        <v>9.7823069539767108E-6</v>
      </c>
    </row>
    <row r="21" spans="1:5" x14ac:dyDescent="0.25">
      <c r="A21" t="s">
        <v>111</v>
      </c>
      <c r="B21">
        <v>912</v>
      </c>
      <c r="C21">
        <v>129</v>
      </c>
      <c r="D21" s="1">
        <v>2.8232176106449401E-8</v>
      </c>
      <c r="E21" s="1">
        <v>1.0496126628380999E-5</v>
      </c>
    </row>
    <row r="22" spans="1:5" x14ac:dyDescent="0.25">
      <c r="A22" t="s">
        <v>112</v>
      </c>
      <c r="B22">
        <v>1498</v>
      </c>
      <c r="C22">
        <v>192</v>
      </c>
      <c r="D22" s="1">
        <v>2.8560888784710199E-8</v>
      </c>
      <c r="E22" s="1">
        <v>1.0496126628380999E-5</v>
      </c>
    </row>
    <row r="23" spans="1:5" x14ac:dyDescent="0.25">
      <c r="A23" t="s">
        <v>113</v>
      </c>
      <c r="B23">
        <v>1843</v>
      </c>
      <c r="C23">
        <v>227</v>
      </c>
      <c r="D23" s="1">
        <v>3.97763963010025E-8</v>
      </c>
      <c r="E23" s="1">
        <v>1.39217387053508E-5</v>
      </c>
    </row>
    <row r="24" spans="1:5" x14ac:dyDescent="0.25">
      <c r="A24" t="s">
        <v>114</v>
      </c>
      <c r="B24">
        <v>517</v>
      </c>
      <c r="C24">
        <v>83</v>
      </c>
      <c r="D24" s="1">
        <v>4.4668185020244997E-8</v>
      </c>
      <c r="E24" s="1">
        <v>1.43516005918454E-5</v>
      </c>
    </row>
    <row r="25" spans="1:5" x14ac:dyDescent="0.25">
      <c r="A25" t="s">
        <v>115</v>
      </c>
      <c r="B25">
        <v>1112</v>
      </c>
      <c r="C25">
        <v>150</v>
      </c>
      <c r="D25" s="1">
        <v>4.64632723900977E-8</v>
      </c>
      <c r="E25" s="1">
        <v>1.43516005918454E-5</v>
      </c>
    </row>
    <row r="26" spans="1:5" x14ac:dyDescent="0.25">
      <c r="A26" t="s">
        <v>116</v>
      </c>
      <c r="B26">
        <v>240</v>
      </c>
      <c r="C26">
        <v>48</v>
      </c>
      <c r="D26" s="1">
        <v>4.6862369279495198E-8</v>
      </c>
      <c r="E26" s="1">
        <v>1.43516005918454E-5</v>
      </c>
    </row>
    <row r="27" spans="1:5" x14ac:dyDescent="0.25">
      <c r="A27" t="s">
        <v>117</v>
      </c>
      <c r="B27">
        <v>1132</v>
      </c>
      <c r="C27">
        <v>152</v>
      </c>
      <c r="D27" s="1">
        <v>5.0534112593113398E-8</v>
      </c>
      <c r="E27" s="1">
        <v>1.48570291023753E-5</v>
      </c>
    </row>
    <row r="28" spans="1:5" x14ac:dyDescent="0.25">
      <c r="A28" t="s">
        <v>118</v>
      </c>
      <c r="B28">
        <v>686</v>
      </c>
      <c r="C28">
        <v>102</v>
      </c>
      <c r="D28" s="1">
        <v>7.3464979428460704E-8</v>
      </c>
      <c r="E28" s="1">
        <v>2.0767984569199399E-5</v>
      </c>
    </row>
    <row r="29" spans="1:5" x14ac:dyDescent="0.25">
      <c r="A29" t="s">
        <v>119</v>
      </c>
      <c r="B29">
        <v>173</v>
      </c>
      <c r="C29">
        <v>38</v>
      </c>
      <c r="D29" s="1">
        <v>9.2865517111688706E-8</v>
      </c>
      <c r="E29" s="1">
        <v>2.52800574359597E-5</v>
      </c>
    </row>
    <row r="30" spans="1:5" x14ac:dyDescent="0.25">
      <c r="A30" t="s">
        <v>120</v>
      </c>
      <c r="B30">
        <v>246</v>
      </c>
      <c r="C30">
        <v>48</v>
      </c>
      <c r="D30" s="1">
        <v>1.0366764035701E-7</v>
      </c>
      <c r="E30" s="1">
        <v>2.6723271096519499E-5</v>
      </c>
    </row>
    <row r="31" spans="1:5" x14ac:dyDescent="0.25">
      <c r="A31" t="s">
        <v>121</v>
      </c>
      <c r="B31">
        <v>544</v>
      </c>
      <c r="C31">
        <v>85</v>
      </c>
      <c r="D31" s="1">
        <v>1.0543875670735599E-7</v>
      </c>
      <c r="E31" s="1">
        <v>2.6723271096519499E-5</v>
      </c>
    </row>
    <row r="32" spans="1:5" x14ac:dyDescent="0.25">
      <c r="A32" t="s">
        <v>122</v>
      </c>
      <c r="B32">
        <v>1441</v>
      </c>
      <c r="C32">
        <v>183</v>
      </c>
      <c r="D32" s="1">
        <v>1.2050972886694601E-7</v>
      </c>
      <c r="E32" s="1">
        <v>2.8805800626139001E-5</v>
      </c>
    </row>
    <row r="33" spans="1:5" x14ac:dyDescent="0.25">
      <c r="A33" t="s">
        <v>123</v>
      </c>
      <c r="B33">
        <v>1634</v>
      </c>
      <c r="C33">
        <v>203</v>
      </c>
      <c r="D33" s="1">
        <v>1.21493852980994E-7</v>
      </c>
      <c r="E33" s="1">
        <v>2.8805800626139001E-5</v>
      </c>
    </row>
    <row r="34" spans="1:5" x14ac:dyDescent="0.25">
      <c r="A34" t="s">
        <v>124</v>
      </c>
      <c r="B34">
        <v>900</v>
      </c>
      <c r="C34">
        <v>125</v>
      </c>
      <c r="D34" s="1">
        <v>1.3170867149522801E-7</v>
      </c>
      <c r="E34" s="1">
        <v>3.02518354840602E-5</v>
      </c>
    </row>
    <row r="35" spans="1:5" x14ac:dyDescent="0.25">
      <c r="A35" t="s">
        <v>125</v>
      </c>
      <c r="B35">
        <v>879</v>
      </c>
      <c r="C35">
        <v>122</v>
      </c>
      <c r="D35" s="1">
        <v>1.9443914522763699E-7</v>
      </c>
      <c r="E35" s="1">
        <v>4.33069005279738E-5</v>
      </c>
    </row>
    <row r="36" spans="1:5" x14ac:dyDescent="0.25">
      <c r="A36" t="s">
        <v>126</v>
      </c>
      <c r="B36">
        <v>144</v>
      </c>
      <c r="C36">
        <v>33</v>
      </c>
      <c r="D36" s="1">
        <v>2.2560389205590401E-7</v>
      </c>
      <c r="E36" s="1">
        <v>4.7545232232900898E-5</v>
      </c>
    </row>
    <row r="37" spans="1:5" x14ac:dyDescent="0.25">
      <c r="A37" t="s">
        <v>127</v>
      </c>
      <c r="B37">
        <v>818</v>
      </c>
      <c r="C37">
        <v>115</v>
      </c>
      <c r="D37" s="1">
        <v>2.2640586777571901E-7</v>
      </c>
      <c r="E37" s="1">
        <v>4.7545232232900898E-5</v>
      </c>
    </row>
    <row r="38" spans="1:5" x14ac:dyDescent="0.25">
      <c r="A38" t="s">
        <v>128</v>
      </c>
      <c r="B38">
        <v>615</v>
      </c>
      <c r="C38">
        <v>92</v>
      </c>
      <c r="D38" s="1">
        <v>2.4467061129632201E-7</v>
      </c>
      <c r="E38" s="1">
        <v>4.9953583139665903E-5</v>
      </c>
    </row>
    <row r="39" spans="1:5" x14ac:dyDescent="0.25">
      <c r="A39" t="s">
        <v>129</v>
      </c>
      <c r="B39">
        <v>599</v>
      </c>
      <c r="C39">
        <v>90</v>
      </c>
      <c r="D39" s="1">
        <v>2.7159121054840498E-7</v>
      </c>
      <c r="E39" s="1">
        <v>5.2790715649481801E-5</v>
      </c>
    </row>
    <row r="40" spans="1:5" x14ac:dyDescent="0.25">
      <c r="A40" t="s">
        <v>130</v>
      </c>
      <c r="B40">
        <v>300</v>
      </c>
      <c r="C40">
        <v>54</v>
      </c>
      <c r="D40" s="1">
        <v>2.7293159111296698E-7</v>
      </c>
      <c r="E40" s="1">
        <v>5.2790715649481801E-5</v>
      </c>
    </row>
    <row r="41" spans="1:5" x14ac:dyDescent="0.25">
      <c r="A41" t="s">
        <v>131</v>
      </c>
      <c r="B41">
        <v>914</v>
      </c>
      <c r="C41">
        <v>125</v>
      </c>
      <c r="D41" s="1">
        <v>3.0878274121012403E-7</v>
      </c>
      <c r="E41" s="1">
        <v>5.8193670458831103E-5</v>
      </c>
    </row>
    <row r="42" spans="1:5" x14ac:dyDescent="0.25">
      <c r="A42" t="s">
        <v>132</v>
      </c>
      <c r="B42">
        <v>1289</v>
      </c>
      <c r="C42">
        <v>165</v>
      </c>
      <c r="D42" s="1">
        <v>3.2163951394097901E-7</v>
      </c>
      <c r="E42" s="1">
        <v>5.9101260686654902E-5</v>
      </c>
    </row>
    <row r="43" spans="1:5" x14ac:dyDescent="0.25">
      <c r="A43" t="s">
        <v>133</v>
      </c>
      <c r="B43">
        <v>233</v>
      </c>
      <c r="C43">
        <v>45</v>
      </c>
      <c r="D43" s="1">
        <v>3.48439469460465E-7</v>
      </c>
      <c r="E43" s="1">
        <v>6.2464148793522496E-5</v>
      </c>
    </row>
    <row r="44" spans="1:5" x14ac:dyDescent="0.25">
      <c r="A44" t="s">
        <v>134</v>
      </c>
      <c r="B44">
        <v>1486</v>
      </c>
      <c r="C44">
        <v>185</v>
      </c>
      <c r="D44" s="1">
        <v>4.0779418318399102E-7</v>
      </c>
      <c r="E44" s="1">
        <v>7.1363982057198394E-5</v>
      </c>
    </row>
    <row r="45" spans="1:5" x14ac:dyDescent="0.25">
      <c r="A45" t="s">
        <v>135</v>
      </c>
      <c r="B45">
        <v>857</v>
      </c>
      <c r="C45">
        <v>118</v>
      </c>
      <c r="D45" s="1">
        <v>4.7134514145271698E-7</v>
      </c>
      <c r="E45" s="1">
        <v>8.0567134643662095E-5</v>
      </c>
    </row>
    <row r="46" spans="1:5" x14ac:dyDescent="0.25">
      <c r="A46" t="s">
        <v>136</v>
      </c>
      <c r="B46">
        <v>396</v>
      </c>
      <c r="C46">
        <v>65</v>
      </c>
      <c r="D46" s="1">
        <v>5.7766684723233204E-7</v>
      </c>
      <c r="E46" s="1">
        <v>9.6496621071764607E-5</v>
      </c>
    </row>
    <row r="47" spans="1:5" x14ac:dyDescent="0.25">
      <c r="A47" t="s">
        <v>137</v>
      </c>
      <c r="B47">
        <v>91</v>
      </c>
      <c r="C47">
        <v>24</v>
      </c>
      <c r="D47" s="1">
        <v>6.7101574538742298E-7</v>
      </c>
      <c r="E47" s="1">
        <v>1.0959923841327901E-4</v>
      </c>
    </row>
    <row r="48" spans="1:5" x14ac:dyDescent="0.25">
      <c r="A48" t="s">
        <v>138</v>
      </c>
      <c r="B48">
        <v>416</v>
      </c>
      <c r="C48">
        <v>67</v>
      </c>
      <c r="D48" s="1">
        <v>7.8412708811198797E-7</v>
      </c>
      <c r="E48" s="1">
        <v>1.25289871687459E-4</v>
      </c>
    </row>
    <row r="49" spans="1:5" x14ac:dyDescent="0.25">
      <c r="A49" t="s">
        <v>139</v>
      </c>
      <c r="B49">
        <v>581</v>
      </c>
      <c r="C49">
        <v>86</v>
      </c>
      <c r="D49" s="1">
        <v>9.4530068409201702E-7</v>
      </c>
      <c r="E49" s="1">
        <v>1.4782893676758101E-4</v>
      </c>
    </row>
    <row r="50" spans="1:5" x14ac:dyDescent="0.25">
      <c r="A50" t="s">
        <v>140</v>
      </c>
      <c r="B50">
        <v>1056</v>
      </c>
      <c r="C50">
        <v>138</v>
      </c>
      <c r="D50" s="1">
        <v>1.0166724436806899E-6</v>
      </c>
      <c r="E50" s="1">
        <v>1.5567796793860701E-4</v>
      </c>
    </row>
    <row r="51" spans="1:5" x14ac:dyDescent="0.25">
      <c r="A51" t="s">
        <v>141</v>
      </c>
      <c r="B51">
        <v>593</v>
      </c>
      <c r="C51">
        <v>87</v>
      </c>
      <c r="D51" s="1">
        <v>1.19150073284694E-6</v>
      </c>
      <c r="E51" s="1">
        <v>1.7759058018245301E-4</v>
      </c>
    </row>
    <row r="52" spans="1:5" x14ac:dyDescent="0.25">
      <c r="A52" t="s">
        <v>142</v>
      </c>
      <c r="B52">
        <v>1278</v>
      </c>
      <c r="C52">
        <v>161</v>
      </c>
      <c r="D52" s="1">
        <v>1.2080991849146401E-6</v>
      </c>
      <c r="E52" s="1">
        <v>1.7759058018245301E-4</v>
      </c>
    </row>
    <row r="53" spans="1:5" x14ac:dyDescent="0.25">
      <c r="A53" t="s">
        <v>143</v>
      </c>
      <c r="B53">
        <v>1791</v>
      </c>
      <c r="C53">
        <v>213</v>
      </c>
      <c r="D53" s="1">
        <v>1.49661029649058E-6</v>
      </c>
      <c r="E53" s="1">
        <v>2.1568795449423099E-4</v>
      </c>
    </row>
    <row r="54" spans="1:5" x14ac:dyDescent="0.25">
      <c r="A54" t="s">
        <v>144</v>
      </c>
      <c r="B54">
        <v>142</v>
      </c>
      <c r="C54">
        <v>31</v>
      </c>
      <c r="D54" s="1">
        <v>1.5822132230866901E-6</v>
      </c>
      <c r="E54" s="1">
        <v>2.2193039199084301E-4</v>
      </c>
    </row>
    <row r="55" spans="1:5" x14ac:dyDescent="0.25">
      <c r="A55" t="s">
        <v>145</v>
      </c>
      <c r="B55">
        <v>215</v>
      </c>
      <c r="C55">
        <v>41</v>
      </c>
      <c r="D55" s="1">
        <v>1.60031439122649E-6</v>
      </c>
      <c r="E55" s="1">
        <v>2.2193039199084301E-4</v>
      </c>
    </row>
    <row r="56" spans="1:5" x14ac:dyDescent="0.25">
      <c r="A56" t="s">
        <v>146</v>
      </c>
      <c r="B56">
        <v>633</v>
      </c>
      <c r="C56">
        <v>91</v>
      </c>
      <c r="D56" s="1">
        <v>1.6394493988206099E-6</v>
      </c>
      <c r="E56" s="1">
        <v>2.2314727928391599E-4</v>
      </c>
    </row>
    <row r="57" spans="1:5" x14ac:dyDescent="0.25">
      <c r="A57" t="s">
        <v>147</v>
      </c>
      <c r="B57">
        <v>202</v>
      </c>
      <c r="C57">
        <v>39</v>
      </c>
      <c r="D57" s="1">
        <v>2.0763070906984702E-6</v>
      </c>
      <c r="E57" s="1">
        <v>2.7747012939334102E-4</v>
      </c>
    </row>
    <row r="58" spans="1:5" x14ac:dyDescent="0.25">
      <c r="A58" t="s">
        <v>148</v>
      </c>
      <c r="B58">
        <v>130</v>
      </c>
      <c r="C58">
        <v>29</v>
      </c>
      <c r="D58" s="1">
        <v>2.1434136324941899E-6</v>
      </c>
      <c r="E58" s="1">
        <v>2.81323039264863E-4</v>
      </c>
    </row>
    <row r="59" spans="1:5" x14ac:dyDescent="0.25">
      <c r="A59" t="s">
        <v>149</v>
      </c>
      <c r="B59">
        <v>1428</v>
      </c>
      <c r="C59">
        <v>175</v>
      </c>
      <c r="D59" s="1">
        <v>2.3419222139604201E-6</v>
      </c>
      <c r="E59" s="1">
        <v>3.0198470653700098E-4</v>
      </c>
    </row>
    <row r="60" spans="1:5" x14ac:dyDescent="0.25">
      <c r="A60" t="s">
        <v>150</v>
      </c>
      <c r="B60">
        <v>904</v>
      </c>
      <c r="C60">
        <v>120</v>
      </c>
      <c r="D60" s="1">
        <v>2.4510947018138799E-6</v>
      </c>
      <c r="E60" s="1">
        <v>3.1061286307468999E-4</v>
      </c>
    </row>
    <row r="61" spans="1:5" x14ac:dyDescent="0.25">
      <c r="A61" t="s">
        <v>151</v>
      </c>
      <c r="B61">
        <v>721</v>
      </c>
      <c r="C61">
        <v>100</v>
      </c>
      <c r="D61" s="1">
        <v>2.5906623849862102E-6</v>
      </c>
      <c r="E61" s="1">
        <v>3.2273505982455302E-4</v>
      </c>
    </row>
    <row r="62" spans="1:5" x14ac:dyDescent="0.25">
      <c r="A62" t="s">
        <v>152</v>
      </c>
      <c r="B62">
        <v>227</v>
      </c>
      <c r="C62">
        <v>42</v>
      </c>
      <c r="D62" s="1">
        <v>2.7098837838671799E-6</v>
      </c>
      <c r="E62" s="1">
        <v>3.3196076352372901E-4</v>
      </c>
    </row>
    <row r="63" spans="1:5" x14ac:dyDescent="0.25">
      <c r="A63" t="s">
        <v>153</v>
      </c>
      <c r="B63">
        <v>1547</v>
      </c>
      <c r="C63">
        <v>186</v>
      </c>
      <c r="D63" s="1">
        <v>3.7625811196470201E-6</v>
      </c>
      <c r="E63" s="1">
        <v>4.53360184088617E-4</v>
      </c>
    </row>
    <row r="64" spans="1:5" x14ac:dyDescent="0.25">
      <c r="A64" t="s">
        <v>154</v>
      </c>
      <c r="B64">
        <v>327</v>
      </c>
      <c r="C64">
        <v>54</v>
      </c>
      <c r="D64" s="1">
        <v>4.2394305453796001E-6</v>
      </c>
      <c r="E64" s="1">
        <v>5.0257765336354896E-4</v>
      </c>
    </row>
    <row r="65" spans="1:5" x14ac:dyDescent="0.25">
      <c r="A65" t="s">
        <v>155</v>
      </c>
      <c r="B65">
        <v>57</v>
      </c>
      <c r="C65">
        <v>17</v>
      </c>
      <c r="D65" s="1">
        <v>4.5958379567646303E-6</v>
      </c>
      <c r="E65" s="1">
        <v>5.3618109495587405E-4</v>
      </c>
    </row>
    <row r="66" spans="1:5" x14ac:dyDescent="0.25">
      <c r="A66" t="s">
        <v>156</v>
      </c>
      <c r="B66">
        <v>465</v>
      </c>
      <c r="C66">
        <v>70</v>
      </c>
      <c r="D66" s="1">
        <v>5.3231828556861503E-6</v>
      </c>
      <c r="E66" s="1">
        <v>6.0816392099983596E-4</v>
      </c>
    </row>
    <row r="67" spans="1:5" x14ac:dyDescent="0.25">
      <c r="A67" t="s">
        <v>157</v>
      </c>
      <c r="B67">
        <v>233</v>
      </c>
      <c r="C67">
        <v>42</v>
      </c>
      <c r="D67" s="1">
        <v>5.3783203897944703E-6</v>
      </c>
      <c r="E67" s="1">
        <v>6.0816392099983596E-4</v>
      </c>
    </row>
    <row r="68" spans="1:5" x14ac:dyDescent="0.25">
      <c r="A68" t="s">
        <v>158</v>
      </c>
      <c r="B68">
        <v>122</v>
      </c>
      <c r="C68">
        <v>27</v>
      </c>
      <c r="D68" s="1">
        <v>5.5660467795531499E-6</v>
      </c>
      <c r="E68" s="1">
        <v>6.1985520954114604E-4</v>
      </c>
    </row>
    <row r="69" spans="1:5" x14ac:dyDescent="0.25">
      <c r="A69" t="s">
        <v>159</v>
      </c>
      <c r="B69">
        <v>636</v>
      </c>
      <c r="C69">
        <v>89</v>
      </c>
      <c r="D69" s="1">
        <v>6.4355444457908804E-6</v>
      </c>
      <c r="E69" s="1">
        <v>7.05988830993477E-4</v>
      </c>
    </row>
    <row r="70" spans="1:5" x14ac:dyDescent="0.25">
      <c r="A70" t="s">
        <v>160</v>
      </c>
      <c r="B70">
        <v>664</v>
      </c>
      <c r="C70">
        <v>92</v>
      </c>
      <c r="D70" s="1">
        <v>6.7832596171099697E-6</v>
      </c>
      <c r="E70" s="1">
        <v>7.2576766323123295E-4</v>
      </c>
    </row>
    <row r="71" spans="1:5" x14ac:dyDescent="0.25">
      <c r="A71" t="s">
        <v>161</v>
      </c>
      <c r="B71">
        <v>477</v>
      </c>
      <c r="C71">
        <v>71</v>
      </c>
      <c r="D71" s="1">
        <v>6.8133290833952503E-6</v>
      </c>
      <c r="E71" s="1">
        <v>7.2576766323123295E-4</v>
      </c>
    </row>
    <row r="72" spans="1:5" x14ac:dyDescent="0.25">
      <c r="A72" t="s">
        <v>162</v>
      </c>
      <c r="B72">
        <v>103</v>
      </c>
      <c r="C72">
        <v>24</v>
      </c>
      <c r="D72" s="1">
        <v>7.1544813504744699E-6</v>
      </c>
      <c r="E72" s="1">
        <v>7.5122054179982E-4</v>
      </c>
    </row>
    <row r="73" spans="1:5" x14ac:dyDescent="0.25">
      <c r="A73" t="s">
        <v>163</v>
      </c>
      <c r="B73">
        <v>419</v>
      </c>
      <c r="C73">
        <v>64</v>
      </c>
      <c r="D73" s="1">
        <v>8.2882209302318702E-6</v>
      </c>
      <c r="E73" s="1">
        <v>8.5800596953808795E-4</v>
      </c>
    </row>
    <row r="74" spans="1:5" x14ac:dyDescent="0.25">
      <c r="A74" t="s">
        <v>164</v>
      </c>
      <c r="B74">
        <v>214</v>
      </c>
      <c r="C74">
        <v>39</v>
      </c>
      <c r="D74" s="1">
        <v>8.80085196970879E-6</v>
      </c>
      <c r="E74" s="1">
        <v>8.9842030524110597E-4</v>
      </c>
    </row>
    <row r="75" spans="1:5" x14ac:dyDescent="0.25">
      <c r="A75" t="s">
        <v>165</v>
      </c>
      <c r="B75">
        <v>670</v>
      </c>
      <c r="C75">
        <v>92</v>
      </c>
      <c r="D75" s="1">
        <v>9.7703385245553502E-6</v>
      </c>
      <c r="E75" s="1">
        <v>9.8372586514358607E-4</v>
      </c>
    </row>
    <row r="76" spans="1:5" x14ac:dyDescent="0.25">
      <c r="A76" t="s">
        <v>166</v>
      </c>
      <c r="B76">
        <v>178</v>
      </c>
      <c r="C76">
        <v>34</v>
      </c>
      <c r="D76" s="1">
        <v>1.16077946092165E-5</v>
      </c>
      <c r="E76" s="1">
        <v>1.15293635645596E-3</v>
      </c>
    </row>
    <row r="77" spans="1:5" x14ac:dyDescent="0.25">
      <c r="A77" t="s">
        <v>167</v>
      </c>
      <c r="B77">
        <v>209</v>
      </c>
      <c r="C77">
        <v>38</v>
      </c>
      <c r="D77" s="1">
        <v>1.20597481701239E-5</v>
      </c>
      <c r="E77" s="1">
        <v>1.18185532067214E-3</v>
      </c>
    </row>
    <row r="78" spans="1:5" x14ac:dyDescent="0.25">
      <c r="A78" t="s">
        <v>168</v>
      </c>
      <c r="B78">
        <v>486</v>
      </c>
      <c r="C78">
        <v>71</v>
      </c>
      <c r="D78" s="1">
        <v>1.30208563044694E-5</v>
      </c>
      <c r="E78" s="1">
        <v>1.2592538662875E-3</v>
      </c>
    </row>
    <row r="79" spans="1:5" x14ac:dyDescent="0.25">
      <c r="A79" t="s">
        <v>169</v>
      </c>
      <c r="B79">
        <v>172</v>
      </c>
      <c r="C79">
        <v>33</v>
      </c>
      <c r="D79" s="1">
        <v>1.40935569682855E-5</v>
      </c>
      <c r="E79" s="1">
        <v>1.34529407424543E-3</v>
      </c>
    </row>
    <row r="80" spans="1:5" x14ac:dyDescent="0.25">
      <c r="A80" t="s">
        <v>170</v>
      </c>
      <c r="B80">
        <v>316</v>
      </c>
      <c r="C80">
        <v>51</v>
      </c>
      <c r="D80" s="1">
        <v>1.4860405986085701E-5</v>
      </c>
      <c r="E80" s="1">
        <v>1.39963691108348E-3</v>
      </c>
    </row>
    <row r="81" spans="1:5" x14ac:dyDescent="0.25">
      <c r="A81" t="s">
        <v>171</v>
      </c>
      <c r="B81">
        <v>742</v>
      </c>
      <c r="C81">
        <v>99</v>
      </c>
      <c r="D81" s="1">
        <v>1.51910503732173E-5</v>
      </c>
      <c r="E81" s="1">
        <v>1.39963691108348E-3</v>
      </c>
    </row>
    <row r="82" spans="1:5" x14ac:dyDescent="0.25">
      <c r="A82" t="s">
        <v>172</v>
      </c>
      <c r="B82">
        <v>333</v>
      </c>
      <c r="C82">
        <v>53</v>
      </c>
      <c r="D82" s="1">
        <v>1.52341432498882E-5</v>
      </c>
      <c r="E82" s="1">
        <v>1.39963691108348E-3</v>
      </c>
    </row>
    <row r="83" spans="1:5" x14ac:dyDescent="0.25">
      <c r="A83" t="s">
        <v>173</v>
      </c>
      <c r="B83">
        <v>940</v>
      </c>
      <c r="C83">
        <v>120</v>
      </c>
      <c r="D83" s="1">
        <v>1.5885069814807101E-5</v>
      </c>
      <c r="E83" s="1">
        <v>1.43181976428811E-3</v>
      </c>
    </row>
    <row r="84" spans="1:5" x14ac:dyDescent="0.25">
      <c r="A84" t="s">
        <v>174</v>
      </c>
      <c r="B84">
        <v>173</v>
      </c>
      <c r="C84">
        <v>33</v>
      </c>
      <c r="D84" s="1">
        <v>1.5974043628792599E-5</v>
      </c>
      <c r="E84" s="1">
        <v>1.43181976428811E-3</v>
      </c>
    </row>
    <row r="85" spans="1:5" x14ac:dyDescent="0.25">
      <c r="A85" t="s">
        <v>175</v>
      </c>
      <c r="B85">
        <v>144</v>
      </c>
      <c r="C85">
        <v>29</v>
      </c>
      <c r="D85" s="1">
        <v>1.77340010500246E-5</v>
      </c>
      <c r="E85" s="1">
        <v>1.5552677032212E-3</v>
      </c>
    </row>
    <row r="86" spans="1:5" x14ac:dyDescent="0.25">
      <c r="A86" t="s">
        <v>176</v>
      </c>
      <c r="B86">
        <v>1183</v>
      </c>
      <c r="C86">
        <v>145</v>
      </c>
      <c r="D86" s="1">
        <v>1.7946535668760099E-5</v>
      </c>
      <c r="E86" s="1">
        <v>1.5552677032212E-3</v>
      </c>
    </row>
    <row r="87" spans="1:5" x14ac:dyDescent="0.25">
      <c r="A87" t="s">
        <v>177</v>
      </c>
      <c r="B87">
        <v>662</v>
      </c>
      <c r="C87">
        <v>90</v>
      </c>
      <c r="D87" s="1">
        <v>1.7986089084871001E-5</v>
      </c>
      <c r="E87" s="1">
        <v>1.5552677032212E-3</v>
      </c>
    </row>
    <row r="88" spans="1:5" x14ac:dyDescent="0.25">
      <c r="A88" t="s">
        <v>178</v>
      </c>
      <c r="B88">
        <v>45</v>
      </c>
      <c r="C88">
        <v>14</v>
      </c>
      <c r="D88" s="1">
        <v>1.8514343783165698E-5</v>
      </c>
      <c r="E88" s="1">
        <v>1.5641428368536601E-3</v>
      </c>
    </row>
    <row r="89" spans="1:5" x14ac:dyDescent="0.25">
      <c r="A89" t="s">
        <v>179</v>
      </c>
      <c r="B89">
        <v>45</v>
      </c>
      <c r="C89">
        <v>14</v>
      </c>
      <c r="D89" s="1">
        <v>1.8514343783165698E-5</v>
      </c>
      <c r="E89" s="1">
        <v>1.5641428368536601E-3</v>
      </c>
    </row>
    <row r="90" spans="1:5" x14ac:dyDescent="0.25">
      <c r="A90" t="s">
        <v>180</v>
      </c>
      <c r="B90">
        <v>319</v>
      </c>
      <c r="C90">
        <v>51</v>
      </c>
      <c r="D90" s="1">
        <v>1.9333964208124699E-5</v>
      </c>
      <c r="E90" s="1">
        <v>1.61482541965587E-3</v>
      </c>
    </row>
    <row r="91" spans="1:5" x14ac:dyDescent="0.25">
      <c r="A91" t="s">
        <v>181</v>
      </c>
      <c r="B91">
        <v>431</v>
      </c>
      <c r="C91">
        <v>64</v>
      </c>
      <c r="D91" s="1">
        <v>2.05581373588553E-5</v>
      </c>
      <c r="E91" s="1">
        <v>1.6977787594110801E-3</v>
      </c>
    </row>
    <row r="92" spans="1:5" x14ac:dyDescent="0.25">
      <c r="A92" t="s">
        <v>182</v>
      </c>
      <c r="B92">
        <v>199</v>
      </c>
      <c r="C92">
        <v>36</v>
      </c>
      <c r="D92" s="1">
        <v>2.2639014827611E-5</v>
      </c>
      <c r="E92" s="1">
        <v>1.83570161471231E-3</v>
      </c>
    </row>
    <row r="93" spans="1:5" x14ac:dyDescent="0.25">
      <c r="A93" t="s">
        <v>183</v>
      </c>
      <c r="B93">
        <v>124</v>
      </c>
      <c r="C93">
        <v>26</v>
      </c>
      <c r="D93" s="1">
        <v>2.2727734277390499E-5</v>
      </c>
      <c r="E93" s="1">
        <v>1.83570161471231E-3</v>
      </c>
    </row>
    <row r="94" spans="1:5" x14ac:dyDescent="0.25">
      <c r="A94" t="s">
        <v>184</v>
      </c>
      <c r="B94">
        <v>1028</v>
      </c>
      <c r="C94">
        <v>128</v>
      </c>
      <c r="D94" s="1">
        <v>2.7304750244292799E-5</v>
      </c>
      <c r="E94" s="1">
        <v>2.18141211190817E-3</v>
      </c>
    </row>
    <row r="95" spans="1:5" x14ac:dyDescent="0.25">
      <c r="A95" t="s">
        <v>185</v>
      </c>
      <c r="B95">
        <v>84</v>
      </c>
      <c r="C95">
        <v>20</v>
      </c>
      <c r="D95" s="1">
        <v>2.8997193728587599E-5</v>
      </c>
      <c r="E95" s="1">
        <v>2.2917136979045101E-3</v>
      </c>
    </row>
    <row r="96" spans="1:5" x14ac:dyDescent="0.25">
      <c r="A96" t="s">
        <v>186</v>
      </c>
      <c r="B96">
        <v>133</v>
      </c>
      <c r="C96">
        <v>27</v>
      </c>
      <c r="D96" s="1">
        <v>2.93469878180615E-5</v>
      </c>
      <c r="E96" s="1">
        <v>2.2946846857739601E-3</v>
      </c>
    </row>
    <row r="97" spans="1:5" x14ac:dyDescent="0.25">
      <c r="A97" t="s">
        <v>187</v>
      </c>
      <c r="B97">
        <v>634</v>
      </c>
      <c r="C97">
        <v>86</v>
      </c>
      <c r="D97" s="1">
        <v>2.98619953520449E-5</v>
      </c>
      <c r="E97" s="1">
        <v>2.31037542986873E-3</v>
      </c>
    </row>
    <row r="98" spans="1:5" x14ac:dyDescent="0.25">
      <c r="A98" t="s">
        <v>188</v>
      </c>
      <c r="B98">
        <v>963</v>
      </c>
      <c r="C98">
        <v>121</v>
      </c>
      <c r="D98" s="1">
        <v>3.0249733943046402E-5</v>
      </c>
      <c r="E98" s="1">
        <v>2.3159952550144899E-3</v>
      </c>
    </row>
    <row r="99" spans="1:5" x14ac:dyDescent="0.25">
      <c r="A99" t="s">
        <v>189</v>
      </c>
      <c r="B99">
        <v>1532</v>
      </c>
      <c r="C99">
        <v>179</v>
      </c>
      <c r="D99" s="1">
        <v>3.1197145635199497E-5</v>
      </c>
      <c r="E99" s="1">
        <v>2.3636601658540298E-3</v>
      </c>
    </row>
    <row r="100" spans="1:5" x14ac:dyDescent="0.25">
      <c r="A100" t="s">
        <v>190</v>
      </c>
      <c r="B100">
        <v>508</v>
      </c>
      <c r="C100">
        <v>72</v>
      </c>
      <c r="D100" s="1">
        <v>3.1694269178503697E-5</v>
      </c>
      <c r="E100" s="1">
        <v>2.3636601658540298E-3</v>
      </c>
    </row>
    <row r="101" spans="1:5" x14ac:dyDescent="0.25">
      <c r="A101" t="s">
        <v>191</v>
      </c>
      <c r="B101">
        <v>112</v>
      </c>
      <c r="C101">
        <v>24</v>
      </c>
      <c r="D101" s="1">
        <v>3.1837055295176702E-5</v>
      </c>
      <c r="E101" s="1">
        <v>2.3636601658540298E-3</v>
      </c>
    </row>
    <row r="102" spans="1:5" x14ac:dyDescent="0.25">
      <c r="A102" t="s">
        <v>192</v>
      </c>
      <c r="B102">
        <v>627</v>
      </c>
      <c r="C102">
        <v>85</v>
      </c>
      <c r="D102" s="1">
        <v>3.3891850510335802E-5</v>
      </c>
      <c r="E102" s="1">
        <v>2.4910510125096801E-3</v>
      </c>
    </row>
    <row r="103" spans="1:5" x14ac:dyDescent="0.25">
      <c r="A103" t="s">
        <v>193</v>
      </c>
      <c r="B103">
        <v>528</v>
      </c>
      <c r="C103">
        <v>74</v>
      </c>
      <c r="D103" s="1">
        <v>3.6137410561255901E-5</v>
      </c>
      <c r="E103" s="1">
        <v>2.6298016596557499E-3</v>
      </c>
    </row>
    <row r="104" spans="1:5" x14ac:dyDescent="0.25">
      <c r="A104" t="s">
        <v>194</v>
      </c>
      <c r="B104">
        <v>157</v>
      </c>
      <c r="C104">
        <v>30</v>
      </c>
      <c r="D104" s="1">
        <v>3.6798041491327202E-5</v>
      </c>
      <c r="E104" s="1">
        <v>2.6516235780515199E-3</v>
      </c>
    </row>
    <row r="105" spans="1:5" x14ac:dyDescent="0.25">
      <c r="A105" t="s">
        <v>195</v>
      </c>
      <c r="B105">
        <v>165</v>
      </c>
      <c r="C105">
        <v>31</v>
      </c>
      <c r="D105" s="1">
        <v>3.8679947090647898E-5</v>
      </c>
      <c r="E105" s="1">
        <v>2.6924614187560899E-3</v>
      </c>
    </row>
    <row r="106" spans="1:5" x14ac:dyDescent="0.25">
      <c r="A106" t="s">
        <v>196</v>
      </c>
      <c r="B106">
        <v>196</v>
      </c>
      <c r="C106">
        <v>35</v>
      </c>
      <c r="D106" s="1">
        <v>3.8710761231408197E-5</v>
      </c>
      <c r="E106" s="1">
        <v>2.6924614187560899E-3</v>
      </c>
    </row>
    <row r="107" spans="1:5" x14ac:dyDescent="0.25">
      <c r="A107" t="s">
        <v>197</v>
      </c>
      <c r="B107">
        <v>66</v>
      </c>
      <c r="C107">
        <v>17</v>
      </c>
      <c r="D107" s="1">
        <v>3.8714263281622397E-5</v>
      </c>
      <c r="E107" s="1">
        <v>2.6924614187560899E-3</v>
      </c>
    </row>
    <row r="108" spans="1:5" x14ac:dyDescent="0.25">
      <c r="A108" t="s">
        <v>198</v>
      </c>
      <c r="B108">
        <v>1508</v>
      </c>
      <c r="C108">
        <v>176</v>
      </c>
      <c r="D108" s="1">
        <v>3.8830055835121797E-5</v>
      </c>
      <c r="E108" s="1">
        <v>2.6924614187560899E-3</v>
      </c>
    </row>
    <row r="109" spans="1:5" x14ac:dyDescent="0.25">
      <c r="A109" t="s">
        <v>199</v>
      </c>
      <c r="B109">
        <v>362</v>
      </c>
      <c r="C109">
        <v>55</v>
      </c>
      <c r="D109" s="1">
        <v>4.0536207850304201E-5</v>
      </c>
      <c r="E109" s="1">
        <v>2.7844965205582801E-3</v>
      </c>
    </row>
    <row r="110" spans="1:5" x14ac:dyDescent="0.25">
      <c r="A110" t="s">
        <v>200</v>
      </c>
      <c r="B110">
        <v>253</v>
      </c>
      <c r="C110">
        <v>42</v>
      </c>
      <c r="D110" s="1">
        <v>4.1887970310239899E-5</v>
      </c>
      <c r="E110" s="1">
        <v>2.8507090905579898E-3</v>
      </c>
    </row>
    <row r="111" spans="1:5" x14ac:dyDescent="0.25">
      <c r="A111" t="s">
        <v>201</v>
      </c>
      <c r="B111">
        <v>631</v>
      </c>
      <c r="C111">
        <v>85</v>
      </c>
      <c r="D111" s="1">
        <v>4.2675092994855598E-5</v>
      </c>
      <c r="E111" s="1">
        <v>2.8776324175430099E-3</v>
      </c>
    </row>
    <row r="112" spans="1:5" x14ac:dyDescent="0.25">
      <c r="A112" t="s">
        <v>202</v>
      </c>
      <c r="B112">
        <v>107</v>
      </c>
      <c r="C112">
        <v>23</v>
      </c>
      <c r="D112" s="1">
        <v>4.3816496650616197E-5</v>
      </c>
      <c r="E112" s="1">
        <v>2.9277386398366299E-3</v>
      </c>
    </row>
    <row r="113" spans="1:5" x14ac:dyDescent="0.25">
      <c r="A113" t="s">
        <v>203</v>
      </c>
      <c r="B113">
        <v>174</v>
      </c>
      <c r="C113">
        <v>32</v>
      </c>
      <c r="D113" s="1">
        <v>4.5246225734861298E-5</v>
      </c>
      <c r="E113" s="1">
        <v>2.9960338662272999E-3</v>
      </c>
    </row>
    <row r="114" spans="1:5" x14ac:dyDescent="0.25">
      <c r="A114" t="s">
        <v>204</v>
      </c>
      <c r="B114">
        <v>137</v>
      </c>
      <c r="C114">
        <v>27</v>
      </c>
      <c r="D114" s="1">
        <v>5.06439539670374E-5</v>
      </c>
      <c r="E114" s="1">
        <v>3.3235094790868198E-3</v>
      </c>
    </row>
    <row r="115" spans="1:5" x14ac:dyDescent="0.25">
      <c r="A115" t="s">
        <v>205</v>
      </c>
      <c r="B115">
        <v>280</v>
      </c>
      <c r="C115">
        <v>45</v>
      </c>
      <c r="D115" s="1">
        <v>5.1166555079242598E-5</v>
      </c>
      <c r="E115" s="1">
        <v>3.3280900870126802E-3</v>
      </c>
    </row>
    <row r="116" spans="1:5" x14ac:dyDescent="0.25">
      <c r="A116" t="s">
        <v>206</v>
      </c>
      <c r="B116">
        <v>1707</v>
      </c>
      <c r="C116">
        <v>195</v>
      </c>
      <c r="D116" s="1">
        <v>5.173734899003E-5</v>
      </c>
      <c r="E116" s="1">
        <v>3.33569750067298E-3</v>
      </c>
    </row>
    <row r="117" spans="1:5" x14ac:dyDescent="0.25">
      <c r="A117" t="s">
        <v>207</v>
      </c>
      <c r="B117">
        <v>160</v>
      </c>
      <c r="C117">
        <v>30</v>
      </c>
      <c r="D117" s="1">
        <v>5.3224064586748998E-5</v>
      </c>
      <c r="E117" s="1">
        <v>3.4017119540226499E-3</v>
      </c>
    </row>
    <row r="118" spans="1:5" x14ac:dyDescent="0.25">
      <c r="A118" t="s">
        <v>208</v>
      </c>
      <c r="B118">
        <v>1690</v>
      </c>
      <c r="C118">
        <v>193</v>
      </c>
      <c r="D118" s="1">
        <v>5.7689656801897703E-5</v>
      </c>
      <c r="E118" s="1">
        <v>3.6553360128788598E-3</v>
      </c>
    </row>
    <row r="119" spans="1:5" x14ac:dyDescent="0.25">
      <c r="A119" t="s">
        <v>209</v>
      </c>
      <c r="B119">
        <v>403</v>
      </c>
      <c r="C119">
        <v>59</v>
      </c>
      <c r="D119" s="1">
        <v>6.4136958149932304E-5</v>
      </c>
      <c r="E119" s="1">
        <v>4.0291166017265203E-3</v>
      </c>
    </row>
    <row r="120" spans="1:5" x14ac:dyDescent="0.25">
      <c r="A120" t="s">
        <v>210</v>
      </c>
      <c r="B120">
        <v>201</v>
      </c>
      <c r="C120">
        <v>35</v>
      </c>
      <c r="D120" s="1">
        <v>6.6114459929255499E-5</v>
      </c>
      <c r="E120" s="1">
        <v>4.1181464447460001E-3</v>
      </c>
    </row>
    <row r="121" spans="1:5" x14ac:dyDescent="0.25">
      <c r="A121" t="s">
        <v>211</v>
      </c>
      <c r="B121">
        <v>82</v>
      </c>
      <c r="C121">
        <v>19</v>
      </c>
      <c r="D121" s="1">
        <v>6.7843442511167297E-5</v>
      </c>
      <c r="E121" s="1">
        <v>4.1903302727485702E-3</v>
      </c>
    </row>
    <row r="122" spans="1:5" x14ac:dyDescent="0.25">
      <c r="A122" t="s">
        <v>212</v>
      </c>
      <c r="B122">
        <v>33</v>
      </c>
      <c r="C122">
        <v>11</v>
      </c>
      <c r="D122" s="1">
        <v>7.1603268839707195E-5</v>
      </c>
      <c r="E122" s="1">
        <v>4.38570021643206E-3</v>
      </c>
    </row>
    <row r="123" spans="1:5" x14ac:dyDescent="0.25">
      <c r="A123" t="s">
        <v>213</v>
      </c>
      <c r="B123">
        <v>494</v>
      </c>
      <c r="C123">
        <v>69</v>
      </c>
      <c r="D123" s="1">
        <v>7.2796109576910397E-5</v>
      </c>
      <c r="E123" s="1">
        <v>4.4219124412420803E-3</v>
      </c>
    </row>
    <row r="124" spans="1:5" x14ac:dyDescent="0.25">
      <c r="A124" t="s">
        <v>214</v>
      </c>
      <c r="B124">
        <v>504</v>
      </c>
      <c r="C124">
        <v>70</v>
      </c>
      <c r="D124" s="1">
        <v>7.7316971203713795E-5</v>
      </c>
      <c r="E124" s="1">
        <v>4.6580306421909502E-3</v>
      </c>
    </row>
    <row r="125" spans="1:5" x14ac:dyDescent="0.25">
      <c r="A125" t="s">
        <v>215</v>
      </c>
      <c r="B125">
        <v>133</v>
      </c>
      <c r="C125">
        <v>26</v>
      </c>
      <c r="D125" s="1">
        <v>7.9750724336014102E-5</v>
      </c>
      <c r="E125" s="1">
        <v>4.7655920639813297E-3</v>
      </c>
    </row>
    <row r="126" spans="1:5" x14ac:dyDescent="0.25">
      <c r="A126" t="s">
        <v>216</v>
      </c>
      <c r="B126">
        <v>328</v>
      </c>
      <c r="C126">
        <v>50</v>
      </c>
      <c r="D126" s="1">
        <v>8.1696908172016104E-5</v>
      </c>
      <c r="E126" s="1">
        <v>4.8425183472928903E-3</v>
      </c>
    </row>
    <row r="127" spans="1:5" x14ac:dyDescent="0.25">
      <c r="A127" t="s">
        <v>217</v>
      </c>
      <c r="B127">
        <v>303</v>
      </c>
      <c r="C127">
        <v>47</v>
      </c>
      <c r="D127" s="1">
        <v>8.6080276601678698E-5</v>
      </c>
      <c r="E127" s="1">
        <v>5.0615202641787101E-3</v>
      </c>
    </row>
    <row r="128" spans="1:5" x14ac:dyDescent="0.25">
      <c r="A128" t="s">
        <v>218</v>
      </c>
      <c r="B128">
        <v>127</v>
      </c>
      <c r="C128">
        <v>25</v>
      </c>
      <c r="D128" s="1">
        <v>9.6513657431939606E-5</v>
      </c>
      <c r="E128" s="1">
        <v>5.5856329301161899E-3</v>
      </c>
    </row>
    <row r="129" spans="1:5" x14ac:dyDescent="0.25">
      <c r="A129" t="s">
        <v>219</v>
      </c>
      <c r="B129">
        <v>127</v>
      </c>
      <c r="C129">
        <v>25</v>
      </c>
      <c r="D129" s="1">
        <v>9.6513657431939606E-5</v>
      </c>
      <c r="E129" s="1">
        <v>5.5856329301161899E-3</v>
      </c>
    </row>
    <row r="130" spans="1:5" x14ac:dyDescent="0.25">
      <c r="A130" t="s">
        <v>220</v>
      </c>
      <c r="B130">
        <v>34</v>
      </c>
      <c r="C130">
        <v>11</v>
      </c>
      <c r="D130" s="1">
        <v>9.7511275084199094E-5</v>
      </c>
      <c r="E130" s="1">
        <v>5.5992802489754903E-3</v>
      </c>
    </row>
    <row r="131" spans="1:5" x14ac:dyDescent="0.25">
      <c r="A131" t="s">
        <v>221</v>
      </c>
      <c r="B131">
        <v>197</v>
      </c>
      <c r="C131">
        <v>34</v>
      </c>
      <c r="D131" s="1">
        <v>9.99667161593141E-5</v>
      </c>
      <c r="E131" s="1">
        <v>5.6587882819426399E-3</v>
      </c>
    </row>
    <row r="132" spans="1:5" x14ac:dyDescent="0.25">
      <c r="A132" t="s">
        <v>222</v>
      </c>
      <c r="B132">
        <v>454</v>
      </c>
      <c r="C132">
        <v>64</v>
      </c>
      <c r="D132" s="1">
        <v>1.00087411789461E-4</v>
      </c>
      <c r="E132" s="1">
        <v>5.6587882819426399E-3</v>
      </c>
    </row>
    <row r="133" spans="1:5" x14ac:dyDescent="0.25">
      <c r="A133" t="s">
        <v>223</v>
      </c>
      <c r="B133">
        <v>314</v>
      </c>
      <c r="C133">
        <v>48</v>
      </c>
      <c r="D133" s="1">
        <v>1.04780451734658E-4</v>
      </c>
      <c r="E133" s="1">
        <v>5.8789032080132598E-3</v>
      </c>
    </row>
    <row r="134" spans="1:5" x14ac:dyDescent="0.25">
      <c r="A134" t="s">
        <v>224</v>
      </c>
      <c r="B134">
        <v>349</v>
      </c>
      <c r="C134">
        <v>52</v>
      </c>
      <c r="D134" s="1">
        <v>1.08299290140601E-4</v>
      </c>
      <c r="E134" s="1">
        <v>6.03030138282895E-3</v>
      </c>
    </row>
    <row r="135" spans="1:5" x14ac:dyDescent="0.25">
      <c r="A135" t="s">
        <v>225</v>
      </c>
      <c r="B135">
        <v>52</v>
      </c>
      <c r="C135">
        <v>14</v>
      </c>
      <c r="D135" s="1">
        <v>1.0944578928296E-4</v>
      </c>
      <c r="E135" s="1">
        <v>6.0483199340583401E-3</v>
      </c>
    </row>
    <row r="136" spans="1:5" x14ac:dyDescent="0.25">
      <c r="A136" t="s">
        <v>226</v>
      </c>
      <c r="B136">
        <v>106</v>
      </c>
      <c r="C136">
        <v>22</v>
      </c>
      <c r="D136" s="1">
        <v>1.1047338449453601E-4</v>
      </c>
      <c r="E136" s="1">
        <v>6.0595475823495698E-3</v>
      </c>
    </row>
    <row r="137" spans="1:5" x14ac:dyDescent="0.25">
      <c r="A137" t="s">
        <v>227</v>
      </c>
      <c r="B137">
        <v>1149</v>
      </c>
      <c r="C137">
        <v>137</v>
      </c>
      <c r="D137" s="1">
        <v>1.11879139297171E-4</v>
      </c>
      <c r="E137" s="1">
        <v>6.0911975839571001E-3</v>
      </c>
    </row>
    <row r="138" spans="1:5" x14ac:dyDescent="0.25">
      <c r="A138" t="s">
        <v>228</v>
      </c>
      <c r="B138">
        <v>439</v>
      </c>
      <c r="C138">
        <v>62</v>
      </c>
      <c r="D138" s="1">
        <v>1.2106079695928501E-4</v>
      </c>
      <c r="E138" s="1">
        <v>6.5426239533143502E-3</v>
      </c>
    </row>
    <row r="139" spans="1:5" x14ac:dyDescent="0.25">
      <c r="A139" t="s">
        <v>229</v>
      </c>
      <c r="B139">
        <v>144</v>
      </c>
      <c r="C139">
        <v>27</v>
      </c>
      <c r="D139" s="1">
        <v>1.2309801081014399E-4</v>
      </c>
      <c r="E139" s="1">
        <v>6.6041633536829299E-3</v>
      </c>
    </row>
    <row r="140" spans="1:5" x14ac:dyDescent="0.25">
      <c r="A140" t="s">
        <v>230</v>
      </c>
      <c r="B140">
        <v>107</v>
      </c>
      <c r="C140">
        <v>22</v>
      </c>
      <c r="D140" s="1">
        <v>1.2772575546965201E-4</v>
      </c>
      <c r="E140" s="1">
        <v>6.8027848021880097E-3</v>
      </c>
    </row>
    <row r="141" spans="1:5" x14ac:dyDescent="0.25">
      <c r="A141" t="s">
        <v>231</v>
      </c>
      <c r="B141">
        <v>274</v>
      </c>
      <c r="C141">
        <v>43</v>
      </c>
      <c r="D141" s="1">
        <v>1.29283167281909E-4</v>
      </c>
      <c r="E141" s="1">
        <v>6.8361962555542099E-3</v>
      </c>
    </row>
    <row r="142" spans="1:5" x14ac:dyDescent="0.25">
      <c r="A142" t="s">
        <v>232</v>
      </c>
      <c r="B142">
        <v>79</v>
      </c>
      <c r="C142">
        <v>18</v>
      </c>
      <c r="D142" s="1">
        <v>1.3150965358498399E-4</v>
      </c>
      <c r="E142" s="1">
        <v>6.9042568132116596E-3</v>
      </c>
    </row>
    <row r="143" spans="1:5" x14ac:dyDescent="0.25">
      <c r="A143" t="s">
        <v>233</v>
      </c>
      <c r="B143">
        <v>362</v>
      </c>
      <c r="C143">
        <v>53</v>
      </c>
      <c r="D143" s="1">
        <v>1.47492095280948E-4</v>
      </c>
      <c r="E143" s="1">
        <v>7.6884177327303099E-3</v>
      </c>
    </row>
    <row r="144" spans="1:5" x14ac:dyDescent="0.25">
      <c r="A144" t="s">
        <v>234</v>
      </c>
      <c r="B144">
        <v>169</v>
      </c>
      <c r="C144">
        <v>30</v>
      </c>
      <c r="D144" s="1">
        <v>1.49490917078263E-4</v>
      </c>
      <c r="E144" s="1">
        <v>7.72034800979827E-3</v>
      </c>
    </row>
    <row r="145" spans="1:5" x14ac:dyDescent="0.25">
      <c r="A145" t="s">
        <v>235</v>
      </c>
      <c r="B145">
        <v>138</v>
      </c>
      <c r="C145">
        <v>26</v>
      </c>
      <c r="D145" s="1">
        <v>1.5020541025865999E-4</v>
      </c>
      <c r="E145" s="1">
        <v>7.72034800979827E-3</v>
      </c>
    </row>
    <row r="146" spans="1:5" x14ac:dyDescent="0.25">
      <c r="A146" t="s">
        <v>236</v>
      </c>
      <c r="B146">
        <v>30</v>
      </c>
      <c r="C146">
        <v>10</v>
      </c>
      <c r="D146" s="1">
        <v>1.5255563029248099E-4</v>
      </c>
      <c r="E146" s="1">
        <v>7.78669362951205E-3</v>
      </c>
    </row>
    <row r="147" spans="1:5" x14ac:dyDescent="0.25">
      <c r="A147" t="s">
        <v>237</v>
      </c>
      <c r="B147">
        <v>87</v>
      </c>
      <c r="C147">
        <v>19</v>
      </c>
      <c r="D147" s="1">
        <v>1.5754967477498401E-4</v>
      </c>
      <c r="E147" s="1">
        <v>7.9861386868699102E-3</v>
      </c>
    </row>
    <row r="148" spans="1:5" x14ac:dyDescent="0.25">
      <c r="A148" t="s">
        <v>238</v>
      </c>
      <c r="B148">
        <v>116</v>
      </c>
      <c r="C148">
        <v>23</v>
      </c>
      <c r="D148" s="1">
        <v>1.6122772521175201E-4</v>
      </c>
      <c r="E148" s="1">
        <v>8.0866121192951397E-3</v>
      </c>
    </row>
    <row r="149" spans="1:5" x14ac:dyDescent="0.25">
      <c r="A149" t="s">
        <v>239</v>
      </c>
      <c r="B149">
        <v>243</v>
      </c>
      <c r="C149">
        <v>39</v>
      </c>
      <c r="D149" s="1">
        <v>1.61732242385902E-4</v>
      </c>
      <c r="E149" s="1">
        <v>8.0866121192951397E-3</v>
      </c>
    </row>
    <row r="150" spans="1:5" x14ac:dyDescent="0.25">
      <c r="A150" t="s">
        <v>240</v>
      </c>
      <c r="B150">
        <v>564</v>
      </c>
      <c r="C150">
        <v>75</v>
      </c>
      <c r="D150" s="1">
        <v>1.77524410887708E-4</v>
      </c>
      <c r="E150" s="1">
        <v>8.8162460812476803E-3</v>
      </c>
    </row>
    <row r="151" spans="1:5" x14ac:dyDescent="0.25">
      <c r="A151" t="s">
        <v>241</v>
      </c>
      <c r="B151">
        <v>74</v>
      </c>
      <c r="C151">
        <v>17</v>
      </c>
      <c r="D151" s="1">
        <v>1.8006469741474801E-4</v>
      </c>
      <c r="E151" s="1">
        <v>8.8823860805261907E-3</v>
      </c>
    </row>
    <row r="152" spans="1:5" x14ac:dyDescent="0.25">
      <c r="A152" t="s">
        <v>242</v>
      </c>
      <c r="B152">
        <v>61</v>
      </c>
      <c r="C152">
        <v>15</v>
      </c>
      <c r="D152" s="1">
        <v>1.9128835394838201E-4</v>
      </c>
      <c r="E152" s="1">
        <v>9.3731293434707302E-3</v>
      </c>
    </row>
    <row r="153" spans="1:5" x14ac:dyDescent="0.25">
      <c r="A153" t="s">
        <v>243</v>
      </c>
      <c r="B153">
        <v>31</v>
      </c>
      <c r="C153">
        <v>10</v>
      </c>
      <c r="D153" s="1">
        <v>2.0762064844828101E-4</v>
      </c>
      <c r="E153" s="1">
        <v>1.0106038186058699E-2</v>
      </c>
    </row>
    <row r="154" spans="1:5" x14ac:dyDescent="0.25">
      <c r="A154" t="s">
        <v>244</v>
      </c>
      <c r="B154">
        <v>910</v>
      </c>
      <c r="C154">
        <v>111</v>
      </c>
      <c r="D154" s="1">
        <v>2.1035064473567101E-4</v>
      </c>
      <c r="E154" s="1">
        <v>1.0171560781626199E-2</v>
      </c>
    </row>
    <row r="155" spans="1:5" x14ac:dyDescent="0.25">
      <c r="A155" t="s">
        <v>245</v>
      </c>
      <c r="B155">
        <v>126</v>
      </c>
      <c r="C155">
        <v>24</v>
      </c>
      <c r="D155" s="1">
        <v>2.23279030860698E-4</v>
      </c>
      <c r="E155" s="1">
        <v>1.07142342836798E-2</v>
      </c>
    </row>
    <row r="156" spans="1:5" x14ac:dyDescent="0.25">
      <c r="A156" t="s">
        <v>246</v>
      </c>
      <c r="B156">
        <v>49</v>
      </c>
      <c r="C156">
        <v>13</v>
      </c>
      <c r="D156" s="1">
        <v>2.24488718324719E-4</v>
      </c>
      <c r="E156" s="1">
        <v>1.07142342836798E-2</v>
      </c>
    </row>
    <row r="157" spans="1:5" x14ac:dyDescent="0.25">
      <c r="A157" t="s">
        <v>247</v>
      </c>
      <c r="B157">
        <v>37</v>
      </c>
      <c r="C157">
        <v>11</v>
      </c>
      <c r="D157" s="1">
        <v>2.2792041148399401E-4</v>
      </c>
      <c r="E157" s="1">
        <v>1.08078388671442E-2</v>
      </c>
    </row>
    <row r="158" spans="1:5" x14ac:dyDescent="0.25">
      <c r="A158" t="s">
        <v>248</v>
      </c>
      <c r="B158">
        <v>307</v>
      </c>
      <c r="C158">
        <v>46</v>
      </c>
      <c r="D158" s="1">
        <v>2.30819742364365E-4</v>
      </c>
      <c r="E158" s="1">
        <v>1.0875160938321001E-2</v>
      </c>
    </row>
    <row r="159" spans="1:5" x14ac:dyDescent="0.25">
      <c r="A159" t="s">
        <v>249</v>
      </c>
      <c r="B159">
        <v>1510</v>
      </c>
      <c r="C159">
        <v>171</v>
      </c>
      <c r="D159" s="1">
        <v>2.38019853028489E-4</v>
      </c>
      <c r="E159" s="1">
        <v>1.11429676417796E-2</v>
      </c>
    </row>
    <row r="160" spans="1:5" x14ac:dyDescent="0.25">
      <c r="A160" t="s">
        <v>250</v>
      </c>
      <c r="B160">
        <v>1521</v>
      </c>
      <c r="C160">
        <v>172</v>
      </c>
      <c r="D160" s="1">
        <v>2.4483431581681701E-4</v>
      </c>
      <c r="E160" s="1">
        <v>1.1389444438313899E-2</v>
      </c>
    </row>
    <row r="161" spans="1:5" x14ac:dyDescent="0.25">
      <c r="A161" t="s">
        <v>251</v>
      </c>
      <c r="B161">
        <v>461</v>
      </c>
      <c r="C161">
        <v>63</v>
      </c>
      <c r="D161" s="1">
        <v>2.7108420193283303E-4</v>
      </c>
      <c r="E161" s="1">
        <v>1.2452930526289501E-2</v>
      </c>
    </row>
    <row r="162" spans="1:5" x14ac:dyDescent="0.25">
      <c r="A162" t="s">
        <v>252</v>
      </c>
      <c r="B162">
        <v>32</v>
      </c>
      <c r="C162">
        <v>10</v>
      </c>
      <c r="D162" s="1">
        <v>2.7843908729308802E-4</v>
      </c>
      <c r="E162" s="1">
        <v>1.27113496372931E-2</v>
      </c>
    </row>
    <row r="163" spans="1:5" x14ac:dyDescent="0.25">
      <c r="A163" t="s">
        <v>253</v>
      </c>
      <c r="B163">
        <v>336</v>
      </c>
      <c r="C163">
        <v>49</v>
      </c>
      <c r="D163" s="1">
        <v>2.8265230318994601E-4</v>
      </c>
      <c r="E163" s="1">
        <v>1.2824039681766E-2</v>
      </c>
    </row>
    <row r="164" spans="1:5" x14ac:dyDescent="0.25">
      <c r="A164" t="s">
        <v>254</v>
      </c>
      <c r="B164">
        <v>113</v>
      </c>
      <c r="C164">
        <v>22</v>
      </c>
      <c r="D164" s="1">
        <v>2.90762474496003E-4</v>
      </c>
      <c r="E164" s="1">
        <v>1.31110686352492E-2</v>
      </c>
    </row>
    <row r="165" spans="1:5" x14ac:dyDescent="0.25">
      <c r="A165" t="s">
        <v>255</v>
      </c>
      <c r="B165">
        <v>77</v>
      </c>
      <c r="C165">
        <v>17</v>
      </c>
      <c r="D165" s="1">
        <v>2.9918753443672097E-4</v>
      </c>
      <c r="E165" s="1">
        <v>1.34087096226213E-2</v>
      </c>
    </row>
    <row r="166" spans="1:5" x14ac:dyDescent="0.25">
      <c r="A166" t="s">
        <v>256</v>
      </c>
      <c r="B166">
        <v>57</v>
      </c>
      <c r="C166">
        <v>14</v>
      </c>
      <c r="D166" s="1">
        <v>3.1411966148595099E-4</v>
      </c>
      <c r="E166" s="1">
        <v>1.3992603102555999E-2</v>
      </c>
    </row>
    <row r="167" spans="1:5" x14ac:dyDescent="0.25">
      <c r="A167" t="s">
        <v>257</v>
      </c>
      <c r="B167">
        <v>294</v>
      </c>
      <c r="C167">
        <v>44</v>
      </c>
      <c r="D167" s="1">
        <v>3.20313190475356E-4</v>
      </c>
      <c r="E167" s="1">
        <v>1.41825418674329E-2</v>
      </c>
    </row>
    <row r="168" spans="1:5" x14ac:dyDescent="0.25">
      <c r="A168" t="s">
        <v>258</v>
      </c>
      <c r="B168">
        <v>775</v>
      </c>
      <c r="C168">
        <v>96</v>
      </c>
      <c r="D168" s="1">
        <v>3.2714782490566202E-4</v>
      </c>
      <c r="E168" s="1">
        <v>1.43984222338719E-2</v>
      </c>
    </row>
    <row r="169" spans="1:5" x14ac:dyDescent="0.25">
      <c r="A169" t="s">
        <v>259</v>
      </c>
      <c r="B169">
        <v>145</v>
      </c>
      <c r="C169">
        <v>26</v>
      </c>
      <c r="D169" s="1">
        <v>3.4028480158097699E-4</v>
      </c>
      <c r="E169" s="1">
        <v>1.4887460069167699E-2</v>
      </c>
    </row>
    <row r="170" spans="1:5" x14ac:dyDescent="0.25">
      <c r="A170" t="s">
        <v>260</v>
      </c>
      <c r="B170">
        <v>1040</v>
      </c>
      <c r="C170">
        <v>123</v>
      </c>
      <c r="D170" s="1">
        <v>3.4653705377161201E-4</v>
      </c>
      <c r="E170" s="1">
        <v>1.5015047381094399E-2</v>
      </c>
    </row>
    <row r="171" spans="1:5" x14ac:dyDescent="0.25">
      <c r="A171" t="s">
        <v>261</v>
      </c>
      <c r="B171">
        <v>194</v>
      </c>
      <c r="C171">
        <v>32</v>
      </c>
      <c r="D171" s="1">
        <v>3.66800149235778E-4</v>
      </c>
      <c r="E171" s="1">
        <v>1.5765971326801E-2</v>
      </c>
    </row>
    <row r="172" spans="1:5" x14ac:dyDescent="0.25">
      <c r="A172" t="s">
        <v>262</v>
      </c>
      <c r="B172">
        <v>39</v>
      </c>
      <c r="C172">
        <v>11</v>
      </c>
      <c r="D172" s="1">
        <v>3.7940845034620301E-4</v>
      </c>
      <c r="E172" s="1">
        <v>1.6213093663049901E-2</v>
      </c>
    </row>
    <row r="173" spans="1:5" x14ac:dyDescent="0.25">
      <c r="A173" t="s">
        <v>263</v>
      </c>
      <c r="B173">
        <v>170</v>
      </c>
      <c r="C173">
        <v>29</v>
      </c>
      <c r="D173" s="1">
        <v>3.8300992653490502E-4</v>
      </c>
      <c r="E173" s="1">
        <v>1.62723870522055E-2</v>
      </c>
    </row>
    <row r="174" spans="1:5" x14ac:dyDescent="0.25">
      <c r="A174" t="s">
        <v>264</v>
      </c>
      <c r="B174">
        <v>86</v>
      </c>
      <c r="C174">
        <v>18</v>
      </c>
      <c r="D174" s="1">
        <v>4.0426052764509502E-4</v>
      </c>
      <c r="E174" s="1">
        <v>1.7076522288456599E-2</v>
      </c>
    </row>
    <row r="175" spans="1:5" x14ac:dyDescent="0.25">
      <c r="A175" t="s">
        <v>265</v>
      </c>
      <c r="B175">
        <v>52</v>
      </c>
      <c r="C175">
        <v>13</v>
      </c>
      <c r="D175" s="1">
        <v>4.2363006973129602E-4</v>
      </c>
      <c r="E175" s="1">
        <v>1.7771279295198599E-2</v>
      </c>
    </row>
    <row r="176" spans="1:5" x14ac:dyDescent="0.25">
      <c r="A176" t="s">
        <v>266</v>
      </c>
      <c r="B176">
        <v>246</v>
      </c>
      <c r="C176">
        <v>38</v>
      </c>
      <c r="D176" s="1">
        <v>4.2554355863332798E-4</v>
      </c>
      <c r="E176" s="1">
        <v>1.7771279295198599E-2</v>
      </c>
    </row>
    <row r="177" spans="1:5" x14ac:dyDescent="0.25">
      <c r="A177" t="s">
        <v>267</v>
      </c>
      <c r="B177">
        <v>298</v>
      </c>
      <c r="C177">
        <v>44</v>
      </c>
      <c r="D177" s="1">
        <v>4.3074654608793499E-4</v>
      </c>
      <c r="E177" s="1">
        <v>1.7886932846024401E-2</v>
      </c>
    </row>
    <row r="178" spans="1:5" x14ac:dyDescent="0.25">
      <c r="A178" t="s">
        <v>268</v>
      </c>
      <c r="B178">
        <v>196</v>
      </c>
      <c r="C178">
        <v>32</v>
      </c>
      <c r="D178" s="1">
        <v>4.4164226381334602E-4</v>
      </c>
      <c r="E178" s="1">
        <v>1.8153841944976799E-2</v>
      </c>
    </row>
    <row r="179" spans="1:5" x14ac:dyDescent="0.25">
      <c r="A179" t="s">
        <v>269</v>
      </c>
      <c r="B179">
        <v>619</v>
      </c>
      <c r="C179">
        <v>79</v>
      </c>
      <c r="D179" s="1">
        <v>4.42113973898074E-4</v>
      </c>
      <c r="E179" s="1">
        <v>1.8153841944976799E-2</v>
      </c>
    </row>
    <row r="180" spans="1:5" x14ac:dyDescent="0.25">
      <c r="A180" t="s">
        <v>270</v>
      </c>
      <c r="B180">
        <v>648</v>
      </c>
      <c r="C180">
        <v>82</v>
      </c>
      <c r="D180" s="1">
        <v>4.5333274402264702E-4</v>
      </c>
      <c r="E180" s="1">
        <v>1.8448794847373998E-2</v>
      </c>
    </row>
    <row r="181" spans="1:5" x14ac:dyDescent="0.25">
      <c r="A181" t="s">
        <v>271</v>
      </c>
      <c r="B181">
        <v>1277</v>
      </c>
      <c r="C181">
        <v>146</v>
      </c>
      <c r="D181" s="1">
        <v>4.5431726086730598E-4</v>
      </c>
      <c r="E181" s="1">
        <v>1.8448794847373998E-2</v>
      </c>
    </row>
    <row r="182" spans="1:5" x14ac:dyDescent="0.25">
      <c r="A182" t="s">
        <v>272</v>
      </c>
      <c r="B182">
        <v>109</v>
      </c>
      <c r="C182">
        <v>21</v>
      </c>
      <c r="D182" s="1">
        <v>4.5797666304805702E-4</v>
      </c>
      <c r="E182" s="1">
        <v>1.8487193106948002E-2</v>
      </c>
    </row>
    <row r="183" spans="1:5" x14ac:dyDescent="0.25">
      <c r="A183" t="s">
        <v>273</v>
      </c>
      <c r="B183">
        <v>370</v>
      </c>
      <c r="C183">
        <v>52</v>
      </c>
      <c r="D183" s="1">
        <v>4.6271587899961598E-4</v>
      </c>
      <c r="E183" s="1">
        <v>1.8487193106948002E-2</v>
      </c>
    </row>
    <row r="184" spans="1:5" x14ac:dyDescent="0.25">
      <c r="A184" t="s">
        <v>274</v>
      </c>
      <c r="B184">
        <v>379</v>
      </c>
      <c r="C184">
        <v>53</v>
      </c>
      <c r="D184" s="1">
        <v>4.62808643765775E-4</v>
      </c>
      <c r="E184" s="1">
        <v>1.8487193106948002E-2</v>
      </c>
    </row>
    <row r="185" spans="1:5" x14ac:dyDescent="0.25">
      <c r="A185" t="s">
        <v>275</v>
      </c>
      <c r="B185">
        <v>205</v>
      </c>
      <c r="C185">
        <v>33</v>
      </c>
      <c r="D185" s="1">
        <v>4.70352780289621E-4</v>
      </c>
      <c r="E185" s="1">
        <v>1.8686988838533598E-2</v>
      </c>
    </row>
    <row r="186" spans="1:5" x14ac:dyDescent="0.25">
      <c r="A186" t="s">
        <v>276</v>
      </c>
      <c r="B186">
        <v>239</v>
      </c>
      <c r="C186">
        <v>37</v>
      </c>
      <c r="D186" s="1">
        <v>4.8171698689859798E-4</v>
      </c>
      <c r="E186" s="1">
        <v>1.8956474589877599E-2</v>
      </c>
    </row>
    <row r="187" spans="1:5" x14ac:dyDescent="0.25">
      <c r="A187" t="s">
        <v>277</v>
      </c>
      <c r="B187">
        <v>40</v>
      </c>
      <c r="C187">
        <v>11</v>
      </c>
      <c r="D187" s="1">
        <v>4.8229397936151198E-4</v>
      </c>
      <c r="E187" s="1">
        <v>1.8956474589877599E-2</v>
      </c>
    </row>
    <row r="188" spans="1:5" x14ac:dyDescent="0.25">
      <c r="A188" t="s">
        <v>278</v>
      </c>
      <c r="B188">
        <v>318</v>
      </c>
      <c r="C188">
        <v>46</v>
      </c>
      <c r="D188" s="1">
        <v>5.1131753937748198E-4</v>
      </c>
      <c r="E188" s="1">
        <v>1.9765310609757902E-2</v>
      </c>
    </row>
    <row r="189" spans="1:5" x14ac:dyDescent="0.25">
      <c r="A189" t="s">
        <v>279</v>
      </c>
      <c r="B189">
        <v>133</v>
      </c>
      <c r="C189">
        <v>24</v>
      </c>
      <c r="D189" s="1">
        <v>5.1362916006309801E-4</v>
      </c>
      <c r="E189" s="1">
        <v>1.9765310609757902E-2</v>
      </c>
    </row>
    <row r="190" spans="1:5" x14ac:dyDescent="0.25">
      <c r="A190" t="s">
        <v>280</v>
      </c>
      <c r="B190">
        <v>110</v>
      </c>
      <c r="C190">
        <v>21</v>
      </c>
      <c r="D190" s="1">
        <v>5.2010978534124098E-4</v>
      </c>
      <c r="E190" s="1">
        <v>1.9807289752632701E-2</v>
      </c>
    </row>
    <row r="191" spans="1:5" x14ac:dyDescent="0.25">
      <c r="A191" t="s">
        <v>281</v>
      </c>
      <c r="B191">
        <v>110</v>
      </c>
      <c r="C191">
        <v>21</v>
      </c>
      <c r="D191" s="1">
        <v>5.2010978534124098E-4</v>
      </c>
      <c r="E191" s="1">
        <v>1.9807289752632701E-2</v>
      </c>
    </row>
    <row r="192" spans="1:5" x14ac:dyDescent="0.25">
      <c r="A192" t="s">
        <v>282</v>
      </c>
      <c r="B192">
        <v>1690</v>
      </c>
      <c r="C192">
        <v>186</v>
      </c>
      <c r="D192" s="1">
        <v>5.45243580628244E-4</v>
      </c>
      <c r="E192" s="1">
        <v>2.0551488808295298E-2</v>
      </c>
    </row>
    <row r="193" spans="1:5" x14ac:dyDescent="0.25">
      <c r="A193" t="s">
        <v>283</v>
      </c>
      <c r="B193">
        <v>284</v>
      </c>
      <c r="C193">
        <v>42</v>
      </c>
      <c r="D193" s="1">
        <v>5.55537783979418E-4</v>
      </c>
      <c r="E193" s="1">
        <v>2.0832666899228101E-2</v>
      </c>
    </row>
    <row r="194" spans="1:5" x14ac:dyDescent="0.25">
      <c r="A194" t="s">
        <v>284</v>
      </c>
      <c r="B194">
        <v>605</v>
      </c>
      <c r="C194">
        <v>77</v>
      </c>
      <c r="D194" s="1">
        <v>5.6345065065069604E-4</v>
      </c>
      <c r="E194" s="1">
        <v>2.1022143564886301E-2</v>
      </c>
    </row>
    <row r="195" spans="1:5" x14ac:dyDescent="0.25">
      <c r="A195" t="s">
        <v>285</v>
      </c>
      <c r="B195">
        <v>67</v>
      </c>
      <c r="C195">
        <v>15</v>
      </c>
      <c r="D195" s="1">
        <v>5.6868742090200705E-4</v>
      </c>
      <c r="E195" s="1">
        <v>2.11103663819684E-2</v>
      </c>
    </row>
    <row r="196" spans="1:5" x14ac:dyDescent="0.25">
      <c r="A196" t="s">
        <v>286</v>
      </c>
      <c r="B196">
        <v>493</v>
      </c>
      <c r="C196">
        <v>65</v>
      </c>
      <c r="D196" s="1">
        <v>5.8619229973541403E-4</v>
      </c>
      <c r="E196" s="1">
        <v>2.1650821120880799E-2</v>
      </c>
    </row>
    <row r="197" spans="1:5" x14ac:dyDescent="0.25">
      <c r="A197" t="s">
        <v>287</v>
      </c>
      <c r="B197">
        <v>111</v>
      </c>
      <c r="C197">
        <v>21</v>
      </c>
      <c r="D197" s="1">
        <v>5.8943724300017603E-4</v>
      </c>
      <c r="E197" s="1">
        <v>2.1661818680256399E-2</v>
      </c>
    </row>
    <row r="198" spans="1:5" x14ac:dyDescent="0.25">
      <c r="A198" t="s">
        <v>288</v>
      </c>
      <c r="B198">
        <v>225</v>
      </c>
      <c r="C198">
        <v>35</v>
      </c>
      <c r="D198" s="1">
        <v>6.1704935527595302E-4</v>
      </c>
      <c r="E198" s="1">
        <v>2.2563745080986301E-2</v>
      </c>
    </row>
    <row r="199" spans="1:5" x14ac:dyDescent="0.25">
      <c r="A199" t="s">
        <v>289</v>
      </c>
      <c r="B199">
        <v>104</v>
      </c>
      <c r="C199">
        <v>20</v>
      </c>
      <c r="D199" s="1">
        <v>6.3419704649162801E-4</v>
      </c>
      <c r="E199" s="1">
        <v>2.29623068557313E-2</v>
      </c>
    </row>
    <row r="200" spans="1:5" x14ac:dyDescent="0.25">
      <c r="A200" t="s">
        <v>290</v>
      </c>
      <c r="B200">
        <v>104</v>
      </c>
      <c r="C200">
        <v>20</v>
      </c>
      <c r="D200" s="1">
        <v>6.3419704649162801E-4</v>
      </c>
      <c r="E200" s="1">
        <v>2.29623068557313E-2</v>
      </c>
    </row>
    <row r="201" spans="1:5" x14ac:dyDescent="0.25">
      <c r="A201" t="s">
        <v>291</v>
      </c>
      <c r="B201">
        <v>504</v>
      </c>
      <c r="C201">
        <v>66</v>
      </c>
      <c r="D201" s="1">
        <v>6.4143336053849702E-4</v>
      </c>
      <c r="E201" s="1">
        <v>2.3110466666460501E-2</v>
      </c>
    </row>
    <row r="202" spans="1:5" x14ac:dyDescent="0.25">
      <c r="A202" t="s">
        <v>292</v>
      </c>
      <c r="B202">
        <v>82</v>
      </c>
      <c r="C202">
        <v>17</v>
      </c>
      <c r="D202" s="1">
        <v>6.4993154220453102E-4</v>
      </c>
      <c r="E202" s="1">
        <v>2.3189305025258702E-2</v>
      </c>
    </row>
    <row r="203" spans="1:5" x14ac:dyDescent="0.25">
      <c r="A203" t="s">
        <v>293</v>
      </c>
      <c r="B203">
        <v>82</v>
      </c>
      <c r="C203">
        <v>17</v>
      </c>
      <c r="D203" s="1">
        <v>6.4993154220453102E-4</v>
      </c>
      <c r="E203" s="1">
        <v>2.3189305025258702E-2</v>
      </c>
    </row>
    <row r="204" spans="1:5" x14ac:dyDescent="0.25">
      <c r="A204" t="s">
        <v>294</v>
      </c>
      <c r="B204">
        <v>61</v>
      </c>
      <c r="C204">
        <v>14</v>
      </c>
      <c r="D204" s="1">
        <v>6.5957182619675702E-4</v>
      </c>
      <c r="E204" s="1">
        <v>2.3419579335971798E-2</v>
      </c>
    </row>
    <row r="205" spans="1:5" x14ac:dyDescent="0.25">
      <c r="A205" t="s">
        <v>295</v>
      </c>
      <c r="B205">
        <v>1699</v>
      </c>
      <c r="C205">
        <v>186</v>
      </c>
      <c r="D205" s="1">
        <v>7.0622248823595996E-4</v>
      </c>
      <c r="E205" s="1">
        <v>2.48360540121258E-2</v>
      </c>
    </row>
    <row r="206" spans="1:5" x14ac:dyDescent="0.25">
      <c r="A206" t="s">
        <v>296</v>
      </c>
      <c r="B206">
        <v>262</v>
      </c>
      <c r="C206">
        <v>39</v>
      </c>
      <c r="D206" s="1">
        <v>7.5576809552235595E-4</v>
      </c>
      <c r="E206" s="1">
        <v>2.6205503684454401E-2</v>
      </c>
    </row>
    <row r="207" spans="1:5" x14ac:dyDescent="0.25">
      <c r="A207" t="s">
        <v>297</v>
      </c>
      <c r="B207">
        <v>55</v>
      </c>
      <c r="C207">
        <v>13</v>
      </c>
      <c r="D207" s="1">
        <v>7.5585942600059103E-4</v>
      </c>
      <c r="E207" s="1">
        <v>2.6205503684454401E-2</v>
      </c>
    </row>
    <row r="208" spans="1:5" x14ac:dyDescent="0.25">
      <c r="A208" t="s">
        <v>298</v>
      </c>
      <c r="B208">
        <v>55</v>
      </c>
      <c r="C208">
        <v>13</v>
      </c>
      <c r="D208" s="1">
        <v>7.5585942600059103E-4</v>
      </c>
      <c r="E208" s="1">
        <v>2.6205503684454401E-2</v>
      </c>
    </row>
    <row r="209" spans="1:5" x14ac:dyDescent="0.25">
      <c r="A209" t="s">
        <v>299</v>
      </c>
      <c r="B209">
        <v>342</v>
      </c>
      <c r="C209">
        <v>48</v>
      </c>
      <c r="D209" s="1">
        <v>7.7191931327844998E-4</v>
      </c>
      <c r="E209" s="1">
        <v>2.6551526905588201E-2</v>
      </c>
    </row>
    <row r="210" spans="1:5" x14ac:dyDescent="0.25">
      <c r="A210" t="s">
        <v>300</v>
      </c>
      <c r="B210">
        <v>76</v>
      </c>
      <c r="C210">
        <v>16</v>
      </c>
      <c r="D210" s="1">
        <v>7.7701557809767903E-4</v>
      </c>
      <c r="E210" s="1">
        <v>2.6551526905588201E-2</v>
      </c>
    </row>
    <row r="211" spans="1:5" x14ac:dyDescent="0.25">
      <c r="A211" t="s">
        <v>301</v>
      </c>
      <c r="B211">
        <v>161</v>
      </c>
      <c r="C211">
        <v>27</v>
      </c>
      <c r="D211" s="1">
        <v>7.8390222292689098E-4</v>
      </c>
      <c r="E211" s="1">
        <v>2.6551526905588201E-2</v>
      </c>
    </row>
    <row r="212" spans="1:5" x14ac:dyDescent="0.25">
      <c r="A212" t="s">
        <v>302</v>
      </c>
      <c r="B212">
        <v>508</v>
      </c>
      <c r="C212">
        <v>66</v>
      </c>
      <c r="D212" s="1">
        <v>7.9138980351496299E-4</v>
      </c>
      <c r="E212" s="1">
        <v>2.66821791552063E-2</v>
      </c>
    </row>
    <row r="213" spans="1:5" x14ac:dyDescent="0.25">
      <c r="A213" t="s">
        <v>303</v>
      </c>
      <c r="B213">
        <v>186</v>
      </c>
      <c r="C213">
        <v>30</v>
      </c>
      <c r="D213" s="1">
        <v>8.0419422779195397E-4</v>
      </c>
      <c r="E213" s="1">
        <v>2.69900802478121E-2</v>
      </c>
    </row>
    <row r="214" spans="1:5" x14ac:dyDescent="0.25">
      <c r="A214" t="s">
        <v>304</v>
      </c>
      <c r="B214">
        <v>49</v>
      </c>
      <c r="C214">
        <v>12</v>
      </c>
      <c r="D214" s="1">
        <v>8.5231247543831896E-4</v>
      </c>
      <c r="E214" s="1">
        <v>2.8474984974871099E-2</v>
      </c>
    </row>
    <row r="215" spans="1:5" x14ac:dyDescent="0.25">
      <c r="A215" t="s">
        <v>305</v>
      </c>
      <c r="B215">
        <v>1758</v>
      </c>
      <c r="C215">
        <v>191</v>
      </c>
      <c r="D215" s="1">
        <v>8.6746990562721E-4</v>
      </c>
      <c r="E215" s="1">
        <v>2.8738690100526001E-2</v>
      </c>
    </row>
    <row r="216" spans="1:5" x14ac:dyDescent="0.25">
      <c r="A216" t="s">
        <v>306</v>
      </c>
      <c r="B216">
        <v>371</v>
      </c>
      <c r="C216">
        <v>51</v>
      </c>
      <c r="D216" s="1">
        <v>8.6802574181180504E-4</v>
      </c>
      <c r="E216" s="1">
        <v>2.8738690100526001E-2</v>
      </c>
    </row>
    <row r="217" spans="1:5" x14ac:dyDescent="0.25">
      <c r="A217" t="s">
        <v>307</v>
      </c>
      <c r="B217">
        <v>326</v>
      </c>
      <c r="C217">
        <v>46</v>
      </c>
      <c r="D217" s="1">
        <v>8.7618771726168695E-4</v>
      </c>
      <c r="E217" s="1">
        <v>2.8878832833512998E-2</v>
      </c>
    </row>
    <row r="218" spans="1:5" x14ac:dyDescent="0.25">
      <c r="A218" t="s">
        <v>308</v>
      </c>
      <c r="B218">
        <v>848</v>
      </c>
      <c r="C218">
        <v>101</v>
      </c>
      <c r="D218" s="1">
        <v>9.0759980172765695E-4</v>
      </c>
      <c r="E218" s="1">
        <v>2.9517073197779999E-2</v>
      </c>
    </row>
    <row r="219" spans="1:5" x14ac:dyDescent="0.25">
      <c r="A219" t="s">
        <v>309</v>
      </c>
      <c r="B219">
        <v>70</v>
      </c>
      <c r="C219">
        <v>15</v>
      </c>
      <c r="D219" s="1">
        <v>9.2465438907017095E-4</v>
      </c>
      <c r="E219" s="1">
        <v>2.9939250042580402E-2</v>
      </c>
    </row>
    <row r="220" spans="1:5" x14ac:dyDescent="0.25">
      <c r="A220" t="s">
        <v>310</v>
      </c>
      <c r="B220">
        <v>92</v>
      </c>
      <c r="C220">
        <v>18</v>
      </c>
      <c r="D220" s="1">
        <v>9.4017697102673897E-4</v>
      </c>
      <c r="E220" s="1">
        <v>3.0073706452534401E-2</v>
      </c>
    </row>
    <row r="221" spans="1:5" x14ac:dyDescent="0.25">
      <c r="A221" t="s">
        <v>311</v>
      </c>
      <c r="B221">
        <v>92</v>
      </c>
      <c r="C221">
        <v>18</v>
      </c>
      <c r="D221" s="1">
        <v>9.4017697102673897E-4</v>
      </c>
      <c r="E221" s="1">
        <v>3.0073706452534401E-2</v>
      </c>
    </row>
    <row r="222" spans="1:5" x14ac:dyDescent="0.25">
      <c r="A222" t="s">
        <v>312</v>
      </c>
      <c r="B222">
        <v>1269</v>
      </c>
      <c r="C222">
        <v>143</v>
      </c>
      <c r="D222" s="1">
        <v>9.4610967470653597E-4</v>
      </c>
      <c r="E222" s="1">
        <v>3.0073706452534401E-2</v>
      </c>
    </row>
    <row r="223" spans="1:5" x14ac:dyDescent="0.25">
      <c r="A223" t="s">
        <v>313</v>
      </c>
      <c r="B223">
        <v>1259</v>
      </c>
      <c r="C223">
        <v>142</v>
      </c>
      <c r="D223" s="1">
        <v>9.5015588884740003E-4</v>
      </c>
      <c r="E223" s="1">
        <v>3.0073706452534401E-2</v>
      </c>
    </row>
    <row r="224" spans="1:5" x14ac:dyDescent="0.25">
      <c r="A224" t="s">
        <v>314</v>
      </c>
      <c r="B224">
        <v>115</v>
      </c>
      <c r="C224">
        <v>21</v>
      </c>
      <c r="D224" s="1">
        <v>9.5296850212942203E-4</v>
      </c>
      <c r="E224" s="1">
        <v>3.0073706452534401E-2</v>
      </c>
    </row>
    <row r="225" spans="1:5" x14ac:dyDescent="0.25">
      <c r="A225" t="s">
        <v>315</v>
      </c>
      <c r="B225">
        <v>607</v>
      </c>
      <c r="C225">
        <v>76</v>
      </c>
      <c r="D225" s="1">
        <v>9.7505945521411501E-4</v>
      </c>
      <c r="E225" s="1">
        <v>3.06268675035203E-2</v>
      </c>
    </row>
    <row r="226" spans="1:5" x14ac:dyDescent="0.25">
      <c r="A226" t="s">
        <v>316</v>
      </c>
      <c r="B226">
        <v>257</v>
      </c>
      <c r="C226">
        <v>38</v>
      </c>
      <c r="D226" s="1">
        <v>9.9562265412017994E-4</v>
      </c>
      <c r="E226" s="1">
        <v>3.1139687267162999E-2</v>
      </c>
    </row>
    <row r="227" spans="1:5" x14ac:dyDescent="0.25">
      <c r="A227" t="s">
        <v>317</v>
      </c>
      <c r="B227">
        <v>401</v>
      </c>
      <c r="C227">
        <v>54</v>
      </c>
      <c r="D227" s="1">
        <v>1.0107018424193E-3</v>
      </c>
      <c r="E227" s="1">
        <v>3.1477366702465502E-2</v>
      </c>
    </row>
    <row r="228" spans="1:5" x14ac:dyDescent="0.25">
      <c r="A228" t="s">
        <v>318</v>
      </c>
      <c r="B228">
        <v>485</v>
      </c>
      <c r="C228">
        <v>63</v>
      </c>
      <c r="D228" s="1">
        <v>1.03312448784188E-3</v>
      </c>
      <c r="E228" s="1">
        <v>3.1776304606879198E-2</v>
      </c>
    </row>
    <row r="229" spans="1:5" x14ac:dyDescent="0.25">
      <c r="A229" t="s">
        <v>319</v>
      </c>
      <c r="B229">
        <v>50</v>
      </c>
      <c r="C229">
        <v>12</v>
      </c>
      <c r="D229" s="1">
        <v>1.0332703130672199E-3</v>
      </c>
      <c r="E229" s="1">
        <v>3.1776304606879198E-2</v>
      </c>
    </row>
    <row r="230" spans="1:5" x14ac:dyDescent="0.25">
      <c r="A230" t="s">
        <v>320</v>
      </c>
      <c r="B230">
        <v>50</v>
      </c>
      <c r="C230">
        <v>12</v>
      </c>
      <c r="D230" s="1">
        <v>1.0332703130672199E-3</v>
      </c>
      <c r="E230" s="1">
        <v>3.1776304606879198E-2</v>
      </c>
    </row>
    <row r="231" spans="1:5" x14ac:dyDescent="0.25">
      <c r="A231" t="s">
        <v>321</v>
      </c>
      <c r="B231">
        <v>921</v>
      </c>
      <c r="C231">
        <v>108</v>
      </c>
      <c r="D231" s="1">
        <v>1.053003450083E-3</v>
      </c>
      <c r="E231" s="1">
        <v>3.2248230658791899E-2</v>
      </c>
    </row>
    <row r="232" spans="1:5" x14ac:dyDescent="0.25">
      <c r="A232" t="s">
        <v>322</v>
      </c>
      <c r="B232">
        <v>303</v>
      </c>
      <c r="C232">
        <v>43</v>
      </c>
      <c r="D232" s="1">
        <v>1.12903276439202E-3</v>
      </c>
      <c r="E232" s="1">
        <v>3.3870982931760697E-2</v>
      </c>
    </row>
    <row r="233" spans="1:5" x14ac:dyDescent="0.25">
      <c r="A233" t="s">
        <v>323</v>
      </c>
      <c r="B233">
        <v>133</v>
      </c>
      <c r="C233">
        <v>23</v>
      </c>
      <c r="D233" s="1">
        <v>1.21472044188347E-3</v>
      </c>
      <c r="E233" s="1">
        <v>3.6293476617249999E-2</v>
      </c>
    </row>
    <row r="234" spans="1:5" x14ac:dyDescent="0.25">
      <c r="A234" t="s">
        <v>324</v>
      </c>
      <c r="B234">
        <v>65</v>
      </c>
      <c r="C234">
        <v>14</v>
      </c>
      <c r="D234" s="1">
        <v>1.2835030331062899E-3</v>
      </c>
      <c r="E234" s="1">
        <v>3.8193308879883703E-2</v>
      </c>
    </row>
    <row r="235" spans="1:5" x14ac:dyDescent="0.25">
      <c r="A235" t="s">
        <v>325</v>
      </c>
      <c r="B235">
        <v>158</v>
      </c>
      <c r="C235">
        <v>26</v>
      </c>
      <c r="D235" s="1">
        <v>1.28981683398397E-3</v>
      </c>
      <c r="E235" s="1">
        <v>3.8226426329766902E-2</v>
      </c>
    </row>
    <row r="236" spans="1:5" x14ac:dyDescent="0.25">
      <c r="A236" t="s">
        <v>326</v>
      </c>
      <c r="B236">
        <v>297</v>
      </c>
      <c r="C236">
        <v>42</v>
      </c>
      <c r="D236" s="1">
        <v>1.3718469373729799E-3</v>
      </c>
      <c r="E236" s="1">
        <v>4.0171613504746802E-2</v>
      </c>
    </row>
    <row r="237" spans="1:5" x14ac:dyDescent="0.25">
      <c r="A237" t="s">
        <v>327</v>
      </c>
      <c r="B237">
        <v>253</v>
      </c>
      <c r="C237">
        <v>37</v>
      </c>
      <c r="D237" s="1">
        <v>1.40738800184978E-3</v>
      </c>
      <c r="E237" s="1">
        <v>4.0944034883978499E-2</v>
      </c>
    </row>
    <row r="238" spans="1:5" x14ac:dyDescent="0.25">
      <c r="A238" t="s">
        <v>328</v>
      </c>
      <c r="B238">
        <v>45</v>
      </c>
      <c r="C238">
        <v>11</v>
      </c>
      <c r="D238" s="1">
        <v>1.4093660987274199E-3</v>
      </c>
      <c r="E238" s="1">
        <v>4.0944034883978499E-2</v>
      </c>
    </row>
    <row r="239" spans="1:5" x14ac:dyDescent="0.25">
      <c r="A239" t="s">
        <v>329</v>
      </c>
      <c r="B239">
        <v>73</v>
      </c>
      <c r="C239">
        <v>15</v>
      </c>
      <c r="D239" s="1">
        <v>1.4530291810255799E-3</v>
      </c>
      <c r="E239" s="1">
        <v>4.2046316852512103E-2</v>
      </c>
    </row>
    <row r="240" spans="1:5" x14ac:dyDescent="0.25">
      <c r="A240" t="s">
        <v>330</v>
      </c>
      <c r="B240">
        <v>193</v>
      </c>
      <c r="C240">
        <v>30</v>
      </c>
      <c r="D240" s="1">
        <v>1.4717107603107399E-3</v>
      </c>
      <c r="E240" s="1">
        <v>4.2419898385427202E-2</v>
      </c>
    </row>
    <row r="241" spans="1:5" x14ac:dyDescent="0.25">
      <c r="A241" t="s">
        <v>331</v>
      </c>
      <c r="B241">
        <v>202</v>
      </c>
      <c r="C241">
        <v>31</v>
      </c>
      <c r="D241" s="1">
        <v>1.52896127277568E-3</v>
      </c>
      <c r="E241" s="1">
        <v>4.33894415247153E-2</v>
      </c>
    </row>
    <row r="242" spans="1:5" x14ac:dyDescent="0.25">
      <c r="A242" t="s">
        <v>332</v>
      </c>
      <c r="B242">
        <v>228</v>
      </c>
      <c r="C242">
        <v>34</v>
      </c>
      <c r="D242" s="1">
        <v>1.5413065658024601E-3</v>
      </c>
      <c r="E242" s="1">
        <v>4.3571550994800499E-2</v>
      </c>
    </row>
    <row r="243" spans="1:5" x14ac:dyDescent="0.25">
      <c r="A243" t="s">
        <v>333</v>
      </c>
      <c r="B243">
        <v>299</v>
      </c>
      <c r="C243">
        <v>42</v>
      </c>
      <c r="D243" s="1">
        <v>1.56345494561496E-3</v>
      </c>
      <c r="E243" s="1">
        <v>4.4028328928237499E-2</v>
      </c>
    </row>
    <row r="244" spans="1:5" x14ac:dyDescent="0.25">
      <c r="A244" t="s">
        <v>334</v>
      </c>
      <c r="B244">
        <v>666</v>
      </c>
      <c r="C244">
        <v>81</v>
      </c>
      <c r="D244" s="1">
        <v>1.57339171241677E-3</v>
      </c>
      <c r="E244" s="1">
        <v>4.4139042313981899E-2</v>
      </c>
    </row>
    <row r="245" spans="1:5" x14ac:dyDescent="0.25">
      <c r="A245" t="s">
        <v>335</v>
      </c>
      <c r="B245">
        <v>144</v>
      </c>
      <c r="C245">
        <v>24</v>
      </c>
      <c r="D245" s="1">
        <v>1.6257418391502599E-3</v>
      </c>
      <c r="E245" s="1">
        <v>4.5141539598552598E-2</v>
      </c>
    </row>
    <row r="246" spans="1:5" x14ac:dyDescent="0.25">
      <c r="A246" t="s">
        <v>336</v>
      </c>
      <c r="B246">
        <v>203</v>
      </c>
      <c r="C246">
        <v>31</v>
      </c>
      <c r="D246" s="1">
        <v>1.65659194682978E-3</v>
      </c>
      <c r="E246" s="1">
        <v>4.5141539598552598E-2</v>
      </c>
    </row>
    <row r="247" spans="1:5" x14ac:dyDescent="0.25">
      <c r="A247" t="s">
        <v>337</v>
      </c>
      <c r="B247">
        <v>291</v>
      </c>
      <c r="C247">
        <v>41</v>
      </c>
      <c r="D247" s="1">
        <v>1.66629589652887E-3</v>
      </c>
      <c r="E247" s="1">
        <v>4.5141539598552598E-2</v>
      </c>
    </row>
    <row r="248" spans="1:5" x14ac:dyDescent="0.25">
      <c r="A248" t="s">
        <v>338</v>
      </c>
      <c r="B248">
        <v>212</v>
      </c>
      <c r="C248">
        <v>32</v>
      </c>
      <c r="D248" s="1">
        <v>1.7076314485338999E-3</v>
      </c>
      <c r="E248" s="1">
        <v>4.5974692845143501E-2</v>
      </c>
    </row>
    <row r="249" spans="1:5" x14ac:dyDescent="0.25">
      <c r="A249" t="s">
        <v>339</v>
      </c>
      <c r="B249">
        <v>256</v>
      </c>
      <c r="C249">
        <v>37</v>
      </c>
      <c r="D249" s="1">
        <v>1.74037266203603E-3</v>
      </c>
      <c r="E249" s="1">
        <v>4.6685179072864298E-2</v>
      </c>
    </row>
    <row r="250" spans="1:5" x14ac:dyDescent="0.25">
      <c r="A250" t="s">
        <v>340</v>
      </c>
      <c r="B250">
        <v>221</v>
      </c>
      <c r="C250">
        <v>33</v>
      </c>
      <c r="D250" s="1">
        <v>1.75173528308468E-3</v>
      </c>
      <c r="E250" s="1">
        <v>4.6819106656990503E-2</v>
      </c>
    </row>
    <row r="252" spans="1:5" x14ac:dyDescent="0.25">
      <c r="A252" t="s">
        <v>342</v>
      </c>
    </row>
    <row r="253" spans="1:5" x14ac:dyDescent="0.25">
      <c r="A253" t="s">
        <v>90</v>
      </c>
    </row>
    <row r="254" spans="1:5" x14ac:dyDescent="0.25">
      <c r="A254" t="s">
        <v>91</v>
      </c>
    </row>
    <row r="255" spans="1:5" x14ac:dyDescent="0.25">
      <c r="A255" t="s">
        <v>92</v>
      </c>
    </row>
    <row r="256" spans="1:5" x14ac:dyDescent="0.25">
      <c r="A256" t="s">
        <v>341</v>
      </c>
    </row>
  </sheetData>
  <sortState ref="A3:E272">
    <sortCondition ref="E3:E272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"/>
  <sheetViews>
    <sheetView workbookViewId="0"/>
  </sheetViews>
  <sheetFormatPr defaultColWidth="11" defaultRowHeight="15.75" x14ac:dyDescent="0.25"/>
  <cols>
    <col min="1" max="1" width="71.125" customWidth="1"/>
    <col min="2" max="2" width="22.375" customWidth="1"/>
    <col min="3" max="3" width="5.125" bestFit="1" customWidth="1"/>
    <col min="4" max="4" width="12.125" bestFit="1" customWidth="1"/>
    <col min="5" max="5" width="12.125" style="1" bestFit="1" customWidth="1"/>
    <col min="6" max="6" width="12.125" bestFit="1" customWidth="1"/>
  </cols>
  <sheetData>
    <row r="1" spans="1:5" x14ac:dyDescent="0.25">
      <c r="A1" s="7" t="s">
        <v>414</v>
      </c>
    </row>
    <row r="2" spans="1:5" x14ac:dyDescent="0.25">
      <c r="A2" s="4" t="s">
        <v>53</v>
      </c>
      <c r="B2" s="4" t="s">
        <v>54</v>
      </c>
      <c r="C2" s="2" t="s">
        <v>55</v>
      </c>
      <c r="D2" s="3" t="s">
        <v>86</v>
      </c>
      <c r="E2" s="3" t="s">
        <v>87</v>
      </c>
    </row>
    <row r="3" spans="1:5" x14ac:dyDescent="0.25">
      <c r="A3" t="s">
        <v>93</v>
      </c>
      <c r="B3">
        <v>942</v>
      </c>
      <c r="C3">
        <v>84</v>
      </c>
      <c r="D3" s="1">
        <v>2.7863833168766599E-12</v>
      </c>
      <c r="E3" s="1">
        <v>2.0479917379043401E-8</v>
      </c>
    </row>
    <row r="4" spans="1:5" x14ac:dyDescent="0.25">
      <c r="A4" t="s">
        <v>94</v>
      </c>
      <c r="B4">
        <v>989</v>
      </c>
      <c r="C4">
        <v>85</v>
      </c>
      <c r="D4" s="1">
        <v>1.42553483486974E-11</v>
      </c>
      <c r="E4" s="1">
        <v>5.2388405181462997E-8</v>
      </c>
    </row>
    <row r="5" spans="1:5" x14ac:dyDescent="0.25">
      <c r="A5" t="s">
        <v>95</v>
      </c>
      <c r="B5">
        <v>1510</v>
      </c>
      <c r="C5">
        <v>107</v>
      </c>
      <c r="D5" s="1">
        <v>2.7245111836294998E-9</v>
      </c>
      <c r="E5" s="1">
        <v>6.6750523998922802E-6</v>
      </c>
    </row>
    <row r="6" spans="1:5" x14ac:dyDescent="0.25">
      <c r="A6" t="s">
        <v>98</v>
      </c>
      <c r="B6">
        <v>1275</v>
      </c>
      <c r="C6">
        <v>94</v>
      </c>
      <c r="D6" s="1">
        <v>4.1018503197942298E-9</v>
      </c>
      <c r="E6" s="1">
        <v>7.5371499626219E-6</v>
      </c>
    </row>
    <row r="7" spans="1:5" x14ac:dyDescent="0.25">
      <c r="A7" t="s">
        <v>100</v>
      </c>
      <c r="B7">
        <v>276</v>
      </c>
      <c r="C7">
        <v>33</v>
      </c>
      <c r="D7" s="1">
        <v>1.8098153954603002E-8</v>
      </c>
      <c r="E7" s="1">
        <v>2.2533108910911E-5</v>
      </c>
    </row>
    <row r="8" spans="1:5" x14ac:dyDescent="0.25">
      <c r="A8" t="s">
        <v>105</v>
      </c>
      <c r="B8">
        <v>1702</v>
      </c>
      <c r="C8">
        <v>114</v>
      </c>
      <c r="D8" s="1">
        <v>1.8394374621151798E-8</v>
      </c>
      <c r="E8" s="1">
        <v>2.2533108910911E-5</v>
      </c>
    </row>
    <row r="9" spans="1:5" x14ac:dyDescent="0.25">
      <c r="A9" t="s">
        <v>140</v>
      </c>
      <c r="B9">
        <v>1056</v>
      </c>
      <c r="C9">
        <v>79</v>
      </c>
      <c r="D9" s="1">
        <v>4.33203043947421E-8</v>
      </c>
      <c r="E9" s="1">
        <v>3.6547287073518698E-5</v>
      </c>
    </row>
    <row r="10" spans="1:5" x14ac:dyDescent="0.25">
      <c r="A10" t="s">
        <v>114</v>
      </c>
      <c r="B10">
        <v>517</v>
      </c>
      <c r="C10">
        <v>48</v>
      </c>
      <c r="D10" s="1">
        <v>4.7759972618788402E-8</v>
      </c>
      <c r="E10" s="1">
        <v>3.6547287073518698E-5</v>
      </c>
    </row>
    <row r="11" spans="1:5" x14ac:dyDescent="0.25">
      <c r="A11" t="s">
        <v>118</v>
      </c>
      <c r="B11">
        <v>686</v>
      </c>
      <c r="C11">
        <v>58</v>
      </c>
      <c r="D11" s="1">
        <v>5.3263109723024899E-8</v>
      </c>
      <c r="E11" s="1">
        <v>3.6547287073518698E-5</v>
      </c>
    </row>
    <row r="12" spans="1:5" x14ac:dyDescent="0.25">
      <c r="A12" t="s">
        <v>99</v>
      </c>
      <c r="B12">
        <v>408</v>
      </c>
      <c r="C12">
        <v>41</v>
      </c>
      <c r="D12" s="1">
        <v>5.4146231459691998E-8</v>
      </c>
      <c r="E12" s="1">
        <v>3.6547287073518698E-5</v>
      </c>
    </row>
    <row r="13" spans="1:5" x14ac:dyDescent="0.25">
      <c r="A13" t="s">
        <v>133</v>
      </c>
      <c r="B13">
        <v>233</v>
      </c>
      <c r="C13">
        <v>29</v>
      </c>
      <c r="D13" s="1">
        <v>5.4696620110028E-8</v>
      </c>
      <c r="E13" s="1">
        <v>3.6547287073518698E-5</v>
      </c>
    </row>
    <row r="14" spans="1:5" x14ac:dyDescent="0.25">
      <c r="A14" t="s">
        <v>224</v>
      </c>
      <c r="B14">
        <v>349</v>
      </c>
      <c r="C14">
        <v>37</v>
      </c>
      <c r="D14" s="1">
        <v>6.1941568993625599E-8</v>
      </c>
      <c r="E14" s="1">
        <v>3.6668200798808199E-5</v>
      </c>
    </row>
    <row r="15" spans="1:5" x14ac:dyDescent="0.25">
      <c r="A15" t="s">
        <v>97</v>
      </c>
      <c r="B15">
        <v>555</v>
      </c>
      <c r="C15">
        <v>50</v>
      </c>
      <c r="D15" s="1">
        <v>6.4855321140749196E-8</v>
      </c>
      <c r="E15" s="1">
        <v>3.6668200798808199E-5</v>
      </c>
    </row>
    <row r="16" spans="1:5" x14ac:dyDescent="0.25">
      <c r="A16" t="s">
        <v>257</v>
      </c>
      <c r="B16">
        <v>294</v>
      </c>
      <c r="C16">
        <v>33</v>
      </c>
      <c r="D16" s="1">
        <v>8.3749744803054298E-8</v>
      </c>
      <c r="E16" s="1">
        <v>4.3968616021603502E-5</v>
      </c>
    </row>
    <row r="17" spans="1:5" x14ac:dyDescent="0.25">
      <c r="A17" t="s">
        <v>102</v>
      </c>
      <c r="B17">
        <v>1070</v>
      </c>
      <c r="C17">
        <v>78</v>
      </c>
      <c r="D17" s="1">
        <v>1.5483163971778401E-7</v>
      </c>
      <c r="E17" s="1">
        <v>7.5867503461714603E-5</v>
      </c>
    </row>
    <row r="18" spans="1:5" x14ac:dyDescent="0.25">
      <c r="A18" t="s">
        <v>104</v>
      </c>
      <c r="B18">
        <v>1035</v>
      </c>
      <c r="C18">
        <v>76</v>
      </c>
      <c r="D18" s="1">
        <v>1.6919945270594201E-7</v>
      </c>
      <c r="E18" s="1">
        <v>7.7725998586792295E-5</v>
      </c>
    </row>
    <row r="19" spans="1:5" x14ac:dyDescent="0.25">
      <c r="A19" t="s">
        <v>115</v>
      </c>
      <c r="B19">
        <v>1112</v>
      </c>
      <c r="C19">
        <v>80</v>
      </c>
      <c r="D19" s="1">
        <v>1.8304567145084801E-7</v>
      </c>
      <c r="E19" s="1">
        <v>7.9140334421396098E-5</v>
      </c>
    </row>
    <row r="20" spans="1:5" x14ac:dyDescent="0.25">
      <c r="A20" t="s">
        <v>107</v>
      </c>
      <c r="B20">
        <v>766</v>
      </c>
      <c r="C20">
        <v>61</v>
      </c>
      <c r="D20" s="1">
        <v>1.99689077751082E-7</v>
      </c>
      <c r="E20" s="1">
        <v>8.1539706748358601E-5</v>
      </c>
    </row>
    <row r="21" spans="1:5" x14ac:dyDescent="0.25">
      <c r="A21" t="s">
        <v>110</v>
      </c>
      <c r="B21">
        <v>594</v>
      </c>
      <c r="C21">
        <v>51</v>
      </c>
      <c r="D21" s="1">
        <v>2.1661188349442399E-7</v>
      </c>
      <c r="E21" s="1">
        <v>8.1734341564527706E-5</v>
      </c>
    </row>
    <row r="22" spans="1:5" x14ac:dyDescent="0.25">
      <c r="A22" t="s">
        <v>121</v>
      </c>
      <c r="B22">
        <v>544</v>
      </c>
      <c r="C22">
        <v>48</v>
      </c>
      <c r="D22" s="1">
        <v>2.2240637160415701E-7</v>
      </c>
      <c r="E22" s="1">
        <v>8.1734341564527706E-5</v>
      </c>
    </row>
    <row r="23" spans="1:5" x14ac:dyDescent="0.25">
      <c r="A23" t="s">
        <v>96</v>
      </c>
      <c r="B23">
        <v>1717</v>
      </c>
      <c r="C23">
        <v>110</v>
      </c>
      <c r="D23" s="1">
        <v>3.3211678805381701E-7</v>
      </c>
      <c r="E23" s="1">
        <v>1.15955589873085E-4</v>
      </c>
    </row>
    <row r="24" spans="1:5" x14ac:dyDescent="0.25">
      <c r="A24" t="s">
        <v>106</v>
      </c>
      <c r="B24">
        <v>1037</v>
      </c>
      <c r="C24">
        <v>75</v>
      </c>
      <c r="D24" s="1">
        <v>3.7136163452843898E-7</v>
      </c>
      <c r="E24" s="1">
        <v>1.15955589873085E-4</v>
      </c>
    </row>
    <row r="25" spans="1:5" x14ac:dyDescent="0.25">
      <c r="A25" t="s">
        <v>113</v>
      </c>
      <c r="B25">
        <v>1843</v>
      </c>
      <c r="C25">
        <v>116</v>
      </c>
      <c r="D25" s="1">
        <v>3.7503784034890701E-7</v>
      </c>
      <c r="E25" s="1">
        <v>1.15955589873085E-4</v>
      </c>
    </row>
    <row r="26" spans="1:5" x14ac:dyDescent="0.25">
      <c r="A26" t="s">
        <v>117</v>
      </c>
      <c r="B26">
        <v>1132</v>
      </c>
      <c r="C26">
        <v>80</v>
      </c>
      <c r="D26" s="1">
        <v>3.7863049754476702E-7</v>
      </c>
      <c r="E26" s="1">
        <v>1.15955589873085E-4</v>
      </c>
    </row>
    <row r="27" spans="1:5" x14ac:dyDescent="0.25">
      <c r="A27" t="s">
        <v>101</v>
      </c>
      <c r="B27">
        <v>1831</v>
      </c>
      <c r="C27">
        <v>115</v>
      </c>
      <c r="D27" s="1">
        <v>4.7301990761823502E-7</v>
      </c>
      <c r="E27" s="1">
        <v>1.3906785283976101E-4</v>
      </c>
    </row>
    <row r="28" spans="1:5" x14ac:dyDescent="0.25">
      <c r="A28" t="s">
        <v>120</v>
      </c>
      <c r="B28">
        <v>246</v>
      </c>
      <c r="C28">
        <v>28</v>
      </c>
      <c r="D28" s="1">
        <v>5.9837372809100496E-7</v>
      </c>
      <c r="E28" s="1">
        <v>1.69155650056495E-4</v>
      </c>
    </row>
    <row r="29" spans="1:5" x14ac:dyDescent="0.25">
      <c r="A29" t="s">
        <v>112</v>
      </c>
      <c r="B29">
        <v>1498</v>
      </c>
      <c r="C29">
        <v>98</v>
      </c>
      <c r="D29" s="1">
        <v>6.2580770566124803E-7</v>
      </c>
      <c r="E29" s="1">
        <v>1.70358764318895E-4</v>
      </c>
    </row>
    <row r="30" spans="1:5" x14ac:dyDescent="0.25">
      <c r="A30" t="s">
        <v>103</v>
      </c>
      <c r="B30">
        <v>999</v>
      </c>
      <c r="C30">
        <v>72</v>
      </c>
      <c r="D30" s="1">
        <v>7.3448589327775204E-7</v>
      </c>
      <c r="E30" s="1">
        <v>1.9280254698541001E-4</v>
      </c>
    </row>
    <row r="31" spans="1:5" x14ac:dyDescent="0.25">
      <c r="A31" t="s">
        <v>123</v>
      </c>
      <c r="B31">
        <v>1634</v>
      </c>
      <c r="C31">
        <v>104</v>
      </c>
      <c r="D31" s="1">
        <v>9.887915726060761E-7</v>
      </c>
      <c r="E31" s="1">
        <v>2.5060751926395298E-4</v>
      </c>
    </row>
    <row r="32" spans="1:5" x14ac:dyDescent="0.25">
      <c r="A32" t="s">
        <v>122</v>
      </c>
      <c r="B32">
        <v>1441</v>
      </c>
      <c r="C32">
        <v>94</v>
      </c>
      <c r="D32" s="1">
        <v>1.2342065788882499E-6</v>
      </c>
      <c r="E32" s="1">
        <v>3.0238061182762197E-4</v>
      </c>
    </row>
    <row r="33" spans="1:5" x14ac:dyDescent="0.25">
      <c r="A33" t="s">
        <v>134</v>
      </c>
      <c r="B33">
        <v>1486</v>
      </c>
      <c r="C33">
        <v>96</v>
      </c>
      <c r="D33" s="1">
        <v>1.43401493189416E-6</v>
      </c>
      <c r="E33" s="1">
        <v>3.30852912388778E-4</v>
      </c>
    </row>
    <row r="34" spans="1:5" x14ac:dyDescent="0.25">
      <c r="A34" t="s">
        <v>303</v>
      </c>
      <c r="B34">
        <v>186</v>
      </c>
      <c r="C34">
        <v>23</v>
      </c>
      <c r="D34" s="1">
        <v>1.44044805393754E-6</v>
      </c>
      <c r="E34" s="1">
        <v>3.30852912388778E-4</v>
      </c>
    </row>
    <row r="35" spans="1:5" x14ac:dyDescent="0.25">
      <c r="A35" t="s">
        <v>159</v>
      </c>
      <c r="B35">
        <v>636</v>
      </c>
      <c r="C35">
        <v>51</v>
      </c>
      <c r="D35" s="1">
        <v>1.67720779669992E-6</v>
      </c>
      <c r="E35" s="1">
        <v>3.7355991835589202E-4</v>
      </c>
    </row>
    <row r="36" spans="1:5" x14ac:dyDescent="0.25">
      <c r="A36" t="s">
        <v>138</v>
      </c>
      <c r="B36">
        <v>416</v>
      </c>
      <c r="C36">
        <v>38</v>
      </c>
      <c r="D36" s="1">
        <v>1.7909066351736499E-6</v>
      </c>
      <c r="E36" s="1">
        <v>3.8715187554489301E-4</v>
      </c>
    </row>
    <row r="37" spans="1:5" x14ac:dyDescent="0.25">
      <c r="A37" t="s">
        <v>111</v>
      </c>
      <c r="B37">
        <v>912</v>
      </c>
      <c r="C37">
        <v>66</v>
      </c>
      <c r="D37" s="1">
        <v>1.89560201866398E-6</v>
      </c>
      <c r="E37" s="1">
        <v>3.9807642391943599E-4</v>
      </c>
    </row>
    <row r="38" spans="1:5" x14ac:dyDescent="0.25">
      <c r="A38" t="s">
        <v>142</v>
      </c>
      <c r="B38">
        <v>1278</v>
      </c>
      <c r="C38">
        <v>85</v>
      </c>
      <c r="D38" s="1">
        <v>1.9559767477140302E-6</v>
      </c>
      <c r="E38" s="1">
        <v>3.9934525265828102E-4</v>
      </c>
    </row>
    <row r="39" spans="1:5" x14ac:dyDescent="0.25">
      <c r="A39" t="s">
        <v>125</v>
      </c>
      <c r="B39">
        <v>879</v>
      </c>
      <c r="C39">
        <v>64</v>
      </c>
      <c r="D39" s="1">
        <v>2.2325110738906099E-6</v>
      </c>
      <c r="E39" s="1">
        <v>4.43485307921514E-4</v>
      </c>
    </row>
    <row r="40" spans="1:5" x14ac:dyDescent="0.25">
      <c r="A40" t="s">
        <v>128</v>
      </c>
      <c r="B40">
        <v>615</v>
      </c>
      <c r="C40">
        <v>49</v>
      </c>
      <c r="D40" s="1">
        <v>3.2127879179798999E-6</v>
      </c>
      <c r="E40" s="1">
        <v>6.2142082097769199E-4</v>
      </c>
    </row>
    <row r="41" spans="1:5" x14ac:dyDescent="0.25">
      <c r="A41" t="s">
        <v>238</v>
      </c>
      <c r="B41">
        <v>116</v>
      </c>
      <c r="C41">
        <v>17</v>
      </c>
      <c r="D41" s="1">
        <v>3.34593574807236E-6</v>
      </c>
      <c r="E41" s="1">
        <v>6.30580198675175E-4</v>
      </c>
    </row>
    <row r="42" spans="1:5" x14ac:dyDescent="0.25">
      <c r="A42" t="s">
        <v>176</v>
      </c>
      <c r="B42">
        <v>1183</v>
      </c>
      <c r="C42">
        <v>79</v>
      </c>
      <c r="D42" s="1">
        <v>3.9872015816379804E-6</v>
      </c>
      <c r="E42" s="1">
        <v>7.3264829062597795E-4</v>
      </c>
    </row>
    <row r="43" spans="1:5" x14ac:dyDescent="0.25">
      <c r="A43" t="s">
        <v>229</v>
      </c>
      <c r="B43">
        <v>144</v>
      </c>
      <c r="C43">
        <v>19</v>
      </c>
      <c r="D43" s="1">
        <v>4.4753710172620599E-6</v>
      </c>
      <c r="E43" s="1">
        <v>8.02292121387223E-4</v>
      </c>
    </row>
    <row r="44" spans="1:5" x14ac:dyDescent="0.25">
      <c r="A44" t="s">
        <v>132</v>
      </c>
      <c r="B44">
        <v>1289</v>
      </c>
      <c r="C44">
        <v>84</v>
      </c>
      <c r="D44" s="1">
        <v>4.9884327689309297E-6</v>
      </c>
      <c r="E44" s="1">
        <v>8.7297573456291398E-4</v>
      </c>
    </row>
    <row r="45" spans="1:5" x14ac:dyDescent="0.25">
      <c r="A45" t="s">
        <v>119</v>
      </c>
      <c r="B45">
        <v>173</v>
      </c>
      <c r="C45">
        <v>21</v>
      </c>
      <c r="D45" s="1">
        <v>5.4923855193227397E-6</v>
      </c>
      <c r="E45" s="1">
        <v>9.3881473411679497E-4</v>
      </c>
    </row>
    <row r="46" spans="1:5" x14ac:dyDescent="0.25">
      <c r="A46" t="s">
        <v>336</v>
      </c>
      <c r="B46">
        <v>203</v>
      </c>
      <c r="C46">
        <v>23</v>
      </c>
      <c r="D46" s="1">
        <v>6.4438389275033403E-6</v>
      </c>
      <c r="E46" s="1">
        <v>1.07641400266248E-3</v>
      </c>
    </row>
    <row r="47" spans="1:5" x14ac:dyDescent="0.25">
      <c r="A47" t="s">
        <v>108</v>
      </c>
      <c r="B47">
        <v>706</v>
      </c>
      <c r="C47">
        <v>53</v>
      </c>
      <c r="D47" s="1">
        <v>7.2242368644497001E-6</v>
      </c>
      <c r="E47" s="1">
        <v>1.1799586878601101E-3</v>
      </c>
    </row>
    <row r="48" spans="1:5" x14ac:dyDescent="0.25">
      <c r="A48" t="s">
        <v>154</v>
      </c>
      <c r="B48">
        <v>327</v>
      </c>
      <c r="C48">
        <v>31</v>
      </c>
      <c r="D48" s="1">
        <v>7.5472208731046104E-6</v>
      </c>
      <c r="E48" s="1">
        <v>1.1846971291506699E-3</v>
      </c>
    </row>
    <row r="49" spans="1:5" x14ac:dyDescent="0.25">
      <c r="A49" t="s">
        <v>213</v>
      </c>
      <c r="B49">
        <v>494</v>
      </c>
      <c r="C49">
        <v>41</v>
      </c>
      <c r="D49" s="1">
        <v>7.7524908628649299E-6</v>
      </c>
      <c r="E49" s="1">
        <v>1.1846971291506699E-3</v>
      </c>
    </row>
    <row r="50" spans="1:5" x14ac:dyDescent="0.25">
      <c r="A50" t="s">
        <v>161</v>
      </c>
      <c r="B50">
        <v>477</v>
      </c>
      <c r="C50">
        <v>40</v>
      </c>
      <c r="D50" s="1">
        <v>7.82985719631139E-6</v>
      </c>
      <c r="E50" s="1">
        <v>1.1846971291506699E-3</v>
      </c>
    </row>
    <row r="51" spans="1:5" x14ac:dyDescent="0.25">
      <c r="A51" t="s">
        <v>135</v>
      </c>
      <c r="B51">
        <v>857</v>
      </c>
      <c r="C51">
        <v>61</v>
      </c>
      <c r="D51" s="1">
        <v>7.89798086100451E-6</v>
      </c>
      <c r="E51" s="1">
        <v>1.1846971291506699E-3</v>
      </c>
    </row>
    <row r="52" spans="1:5" x14ac:dyDescent="0.25">
      <c r="A52" t="s">
        <v>179</v>
      </c>
      <c r="B52">
        <v>45</v>
      </c>
      <c r="C52">
        <v>10</v>
      </c>
      <c r="D52" s="1">
        <v>8.4146420307541694E-6</v>
      </c>
      <c r="E52" s="1">
        <v>1.23695237852086E-3</v>
      </c>
    </row>
    <row r="53" spans="1:5" x14ac:dyDescent="0.25">
      <c r="A53" t="s">
        <v>155</v>
      </c>
      <c r="B53">
        <v>57</v>
      </c>
      <c r="C53">
        <v>11</v>
      </c>
      <c r="D53" s="1">
        <v>1.26968363281505E-5</v>
      </c>
      <c r="E53" s="1">
        <v>1.7946489809982E-3</v>
      </c>
    </row>
    <row r="54" spans="1:5" x14ac:dyDescent="0.25">
      <c r="A54" t="s">
        <v>163</v>
      </c>
      <c r="B54">
        <v>419</v>
      </c>
      <c r="C54">
        <v>36</v>
      </c>
      <c r="D54" s="1">
        <v>1.3092286040922699E-5</v>
      </c>
      <c r="E54" s="1">
        <v>1.8156283471845601E-3</v>
      </c>
    </row>
    <row r="55" spans="1:5" x14ac:dyDescent="0.25">
      <c r="A55" t="s">
        <v>137</v>
      </c>
      <c r="B55">
        <v>91</v>
      </c>
      <c r="C55">
        <v>14</v>
      </c>
      <c r="D55" s="1">
        <v>1.37225014686223E-5</v>
      </c>
      <c r="E55" s="1">
        <v>1.8677849221180401E-3</v>
      </c>
    </row>
    <row r="56" spans="1:5" x14ac:dyDescent="0.25">
      <c r="A56" t="s">
        <v>129</v>
      </c>
      <c r="B56">
        <v>599</v>
      </c>
      <c r="C56">
        <v>46</v>
      </c>
      <c r="D56" s="1">
        <v>1.6518640460283E-5</v>
      </c>
      <c r="E56" s="1">
        <v>2.2074910433287302E-3</v>
      </c>
    </row>
    <row r="57" spans="1:5" x14ac:dyDescent="0.25">
      <c r="A57" t="s">
        <v>126</v>
      </c>
      <c r="B57">
        <v>144</v>
      </c>
      <c r="C57">
        <v>18</v>
      </c>
      <c r="D57" s="1">
        <v>1.69082310378818E-5</v>
      </c>
      <c r="E57" s="1">
        <v>2.2192053237219899E-3</v>
      </c>
    </row>
    <row r="58" spans="1:5" x14ac:dyDescent="0.25">
      <c r="A58" t="s">
        <v>109</v>
      </c>
      <c r="B58">
        <v>248</v>
      </c>
      <c r="C58">
        <v>25</v>
      </c>
      <c r="D58" s="1">
        <v>2.02033185027394E-5</v>
      </c>
      <c r="E58" s="1">
        <v>2.6051647543006099E-3</v>
      </c>
    </row>
    <row r="59" spans="1:5" x14ac:dyDescent="0.25">
      <c r="A59" t="s">
        <v>149</v>
      </c>
      <c r="B59">
        <v>1428</v>
      </c>
      <c r="C59">
        <v>88</v>
      </c>
      <c r="D59" s="1">
        <v>2.51369370350994E-5</v>
      </c>
      <c r="E59" s="1">
        <v>3.18545667599966E-3</v>
      </c>
    </row>
    <row r="60" spans="1:5" x14ac:dyDescent="0.25">
      <c r="A60" t="s">
        <v>170</v>
      </c>
      <c r="B60">
        <v>316</v>
      </c>
      <c r="C60">
        <v>29</v>
      </c>
      <c r="D60" s="1">
        <v>2.7050516368409599E-5</v>
      </c>
      <c r="E60" s="1">
        <v>3.3698524628442499E-3</v>
      </c>
    </row>
    <row r="61" spans="1:5" x14ac:dyDescent="0.25">
      <c r="A61" t="s">
        <v>265</v>
      </c>
      <c r="B61">
        <v>52</v>
      </c>
      <c r="C61">
        <v>10</v>
      </c>
      <c r="D61" s="1">
        <v>3.24452299431243E-5</v>
      </c>
      <c r="E61" s="1">
        <v>3.9070246413284299E-3</v>
      </c>
    </row>
    <row r="62" spans="1:5" x14ac:dyDescent="0.25">
      <c r="A62" t="s">
        <v>241</v>
      </c>
      <c r="B62">
        <v>74</v>
      </c>
      <c r="C62">
        <v>12</v>
      </c>
      <c r="D62" s="1">
        <v>3.27024964765577E-5</v>
      </c>
      <c r="E62" s="1">
        <v>3.9070246413284299E-3</v>
      </c>
    </row>
    <row r="63" spans="1:5" x14ac:dyDescent="0.25">
      <c r="A63" t="s">
        <v>183</v>
      </c>
      <c r="B63">
        <v>124</v>
      </c>
      <c r="C63">
        <v>16</v>
      </c>
      <c r="D63" s="1">
        <v>3.3106507472233897E-5</v>
      </c>
      <c r="E63" s="1">
        <v>3.9070246413284299E-3</v>
      </c>
    </row>
    <row r="64" spans="1:5" x14ac:dyDescent="0.25">
      <c r="A64" t="s">
        <v>287</v>
      </c>
      <c r="B64">
        <v>111</v>
      </c>
      <c r="C64">
        <v>15</v>
      </c>
      <c r="D64" s="1">
        <v>3.3488782639957997E-5</v>
      </c>
      <c r="E64" s="1">
        <v>3.9070246413284299E-3</v>
      </c>
    </row>
    <row r="65" spans="1:5" x14ac:dyDescent="0.25">
      <c r="A65" t="s">
        <v>198</v>
      </c>
      <c r="B65">
        <v>1508</v>
      </c>
      <c r="C65">
        <v>91</v>
      </c>
      <c r="D65" s="1">
        <v>3.9809633562886803E-5</v>
      </c>
      <c r="E65" s="1">
        <v>4.50155087211105E-3</v>
      </c>
    </row>
    <row r="66" spans="1:5" x14ac:dyDescent="0.25">
      <c r="A66" t="s">
        <v>219</v>
      </c>
      <c r="B66">
        <v>127</v>
      </c>
      <c r="C66">
        <v>16</v>
      </c>
      <c r="D66" s="1">
        <v>4.4544676875106203E-5</v>
      </c>
      <c r="E66" s="1">
        <v>4.8866175377914999E-3</v>
      </c>
    </row>
    <row r="67" spans="1:5" x14ac:dyDescent="0.25">
      <c r="A67" t="s">
        <v>182</v>
      </c>
      <c r="B67">
        <v>199</v>
      </c>
      <c r="C67">
        <v>21</v>
      </c>
      <c r="D67" s="1">
        <v>4.6757546243416601E-5</v>
      </c>
      <c r="E67" s="1">
        <v>5.0539406601340002E-3</v>
      </c>
    </row>
    <row r="68" spans="1:5" x14ac:dyDescent="0.25">
      <c r="A68" t="s">
        <v>266</v>
      </c>
      <c r="B68">
        <v>246</v>
      </c>
      <c r="C68">
        <v>24</v>
      </c>
      <c r="D68" s="1">
        <v>4.9916508089323098E-5</v>
      </c>
      <c r="E68" s="1">
        <v>5.3171932529931199E-3</v>
      </c>
    </row>
    <row r="69" spans="1:5" x14ac:dyDescent="0.25">
      <c r="A69" t="s">
        <v>197</v>
      </c>
      <c r="B69">
        <v>66</v>
      </c>
      <c r="C69">
        <v>11</v>
      </c>
      <c r="D69" s="1">
        <v>5.3381682514339197E-5</v>
      </c>
      <c r="E69" s="1">
        <v>5.6050766640056201E-3</v>
      </c>
    </row>
    <row r="70" spans="1:5" x14ac:dyDescent="0.25">
      <c r="A70" t="s">
        <v>233</v>
      </c>
      <c r="B70">
        <v>362</v>
      </c>
      <c r="C70">
        <v>31</v>
      </c>
      <c r="D70" s="1">
        <v>5.4705251573466098E-5</v>
      </c>
      <c r="E70" s="1">
        <v>5.66314928260529E-3</v>
      </c>
    </row>
    <row r="71" spans="1:5" x14ac:dyDescent="0.25">
      <c r="A71" t="s">
        <v>148</v>
      </c>
      <c r="B71">
        <v>130</v>
      </c>
      <c r="C71">
        <v>16</v>
      </c>
      <c r="D71" s="1">
        <v>5.93337799912333E-5</v>
      </c>
      <c r="E71" s="1">
        <v>6.0569900407717401E-3</v>
      </c>
    </row>
    <row r="72" spans="1:5" x14ac:dyDescent="0.25">
      <c r="A72" t="s">
        <v>291</v>
      </c>
      <c r="B72">
        <v>504</v>
      </c>
      <c r="C72">
        <v>39</v>
      </c>
      <c r="D72" s="1">
        <v>6.1105086040108095E-5</v>
      </c>
      <c r="E72" s="1">
        <v>6.1186535618508401E-3</v>
      </c>
    </row>
    <row r="73" spans="1:5" x14ac:dyDescent="0.25">
      <c r="A73" t="s">
        <v>383</v>
      </c>
      <c r="B73">
        <v>67</v>
      </c>
      <c r="C73">
        <v>11</v>
      </c>
      <c r="D73" s="1">
        <v>6.1602770554688806E-5</v>
      </c>
      <c r="E73" s="1">
        <v>6.1186535618508401E-3</v>
      </c>
    </row>
    <row r="74" spans="1:5" x14ac:dyDescent="0.25">
      <c r="A74" t="s">
        <v>232</v>
      </c>
      <c r="B74">
        <v>79</v>
      </c>
      <c r="C74">
        <v>12</v>
      </c>
      <c r="D74" s="1">
        <v>6.3642253601642803E-5</v>
      </c>
      <c r="E74" s="1">
        <v>6.2369408529609899E-3</v>
      </c>
    </row>
    <row r="75" spans="1:5" x14ac:dyDescent="0.25">
      <c r="A75" t="s">
        <v>226</v>
      </c>
      <c r="B75">
        <v>106</v>
      </c>
      <c r="C75">
        <v>14</v>
      </c>
      <c r="D75" s="1">
        <v>7.8359710769370199E-5</v>
      </c>
      <c r="E75" s="1">
        <v>7.5782088704588199E-3</v>
      </c>
    </row>
    <row r="76" spans="1:5" x14ac:dyDescent="0.25">
      <c r="A76" t="s">
        <v>230</v>
      </c>
      <c r="B76">
        <v>107</v>
      </c>
      <c r="C76">
        <v>14</v>
      </c>
      <c r="D76" s="1">
        <v>8.6916047832350595E-5</v>
      </c>
      <c r="E76" s="1">
        <v>8.2965318385425594E-3</v>
      </c>
    </row>
    <row r="77" spans="1:5" x14ac:dyDescent="0.25">
      <c r="A77" t="s">
        <v>166</v>
      </c>
      <c r="B77">
        <v>178</v>
      </c>
      <c r="C77">
        <v>19</v>
      </c>
      <c r="D77" s="1">
        <v>9.0769212061193907E-5</v>
      </c>
      <c r="E77" s="1">
        <v>8.5532526749971197E-3</v>
      </c>
    </row>
    <row r="78" spans="1:5" x14ac:dyDescent="0.25">
      <c r="A78" t="s">
        <v>384</v>
      </c>
      <c r="B78">
        <v>108</v>
      </c>
      <c r="C78">
        <v>14</v>
      </c>
      <c r="D78" s="1">
        <v>9.6273250232002997E-5</v>
      </c>
      <c r="E78" s="1">
        <v>8.8394308557691297E-3</v>
      </c>
    </row>
    <row r="79" spans="1:5" x14ac:dyDescent="0.25">
      <c r="A79" t="s">
        <v>131</v>
      </c>
      <c r="B79">
        <v>914</v>
      </c>
      <c r="C79">
        <v>60</v>
      </c>
      <c r="D79" s="1">
        <v>9.7414135961537397E-5</v>
      </c>
      <c r="E79" s="1">
        <v>8.8394308557691297E-3</v>
      </c>
    </row>
    <row r="80" spans="1:5" x14ac:dyDescent="0.25">
      <c r="A80" t="s">
        <v>158</v>
      </c>
      <c r="B80">
        <v>122</v>
      </c>
      <c r="C80">
        <v>15</v>
      </c>
      <c r="D80">
        <v>1.01237038385415E-4</v>
      </c>
      <c r="E80" s="1">
        <v>9.0742955138146397E-3</v>
      </c>
    </row>
    <row r="81" spans="1:5" x14ac:dyDescent="0.25">
      <c r="A81" t="s">
        <v>195</v>
      </c>
      <c r="B81">
        <v>165</v>
      </c>
      <c r="C81">
        <v>18</v>
      </c>
      <c r="D81">
        <v>1.04205447060857E-4</v>
      </c>
      <c r="E81" s="1">
        <v>9.2278317577988503E-3</v>
      </c>
    </row>
    <row r="82" spans="1:5" x14ac:dyDescent="0.25">
      <c r="A82" t="s">
        <v>385</v>
      </c>
      <c r="B82">
        <v>277</v>
      </c>
      <c r="C82">
        <v>25</v>
      </c>
      <c r="D82">
        <v>1.23946872862341E-4</v>
      </c>
      <c r="E82" s="1">
        <v>1.0845351375454801E-2</v>
      </c>
    </row>
    <row r="83" spans="1:5" x14ac:dyDescent="0.25">
      <c r="A83" t="s">
        <v>146</v>
      </c>
      <c r="B83">
        <v>633</v>
      </c>
      <c r="C83">
        <v>45</v>
      </c>
      <c r="D83">
        <v>1.2689209995764601E-4</v>
      </c>
      <c r="E83" s="1">
        <v>1.09724345257494E-2</v>
      </c>
    </row>
    <row r="84" spans="1:5" x14ac:dyDescent="0.25">
      <c r="A84" t="s">
        <v>386</v>
      </c>
      <c r="B84">
        <v>139</v>
      </c>
      <c r="C84">
        <v>16</v>
      </c>
      <c r="D84">
        <v>1.3262679913219599E-4</v>
      </c>
      <c r="E84" s="1">
        <v>1.1334964809553901E-2</v>
      </c>
    </row>
    <row r="85" spans="1:5" x14ac:dyDescent="0.25">
      <c r="A85" t="s">
        <v>191</v>
      </c>
      <c r="B85">
        <v>112</v>
      </c>
      <c r="C85">
        <v>14</v>
      </c>
      <c r="D85">
        <v>1.4300363445932801E-4</v>
      </c>
      <c r="E85" s="1">
        <v>1.20813415319087E-2</v>
      </c>
    </row>
    <row r="86" spans="1:5" x14ac:dyDescent="0.25">
      <c r="A86" t="s">
        <v>237</v>
      </c>
      <c r="B86">
        <v>87</v>
      </c>
      <c r="C86">
        <v>12</v>
      </c>
      <c r="D86">
        <v>1.6492916567164401E-4</v>
      </c>
      <c r="E86" s="1">
        <v>1.37753337237111E-2</v>
      </c>
    </row>
    <row r="87" spans="1:5" x14ac:dyDescent="0.25">
      <c r="A87" t="s">
        <v>147</v>
      </c>
      <c r="B87">
        <v>202</v>
      </c>
      <c r="C87">
        <v>20</v>
      </c>
      <c r="D87">
        <v>1.6916576066229E-4</v>
      </c>
      <c r="E87" s="1">
        <v>1.392113976404E-2</v>
      </c>
    </row>
    <row r="88" spans="1:5" x14ac:dyDescent="0.25">
      <c r="A88" t="s">
        <v>144</v>
      </c>
      <c r="B88">
        <v>142</v>
      </c>
      <c r="C88">
        <v>16</v>
      </c>
      <c r="D88">
        <v>1.7046293588620401E-4</v>
      </c>
      <c r="E88" s="1">
        <v>1.392113976404E-2</v>
      </c>
    </row>
    <row r="89" spans="1:5" x14ac:dyDescent="0.25">
      <c r="A89" t="s">
        <v>286</v>
      </c>
      <c r="B89">
        <v>493</v>
      </c>
      <c r="C89">
        <v>37</v>
      </c>
      <c r="D89">
        <v>1.7351242476899801E-4</v>
      </c>
      <c r="E89" s="1">
        <v>1.4014465077495999E-2</v>
      </c>
    </row>
    <row r="90" spans="1:5" x14ac:dyDescent="0.25">
      <c r="A90" t="s">
        <v>177</v>
      </c>
      <c r="B90">
        <v>662</v>
      </c>
      <c r="C90">
        <v>46</v>
      </c>
      <c r="D90">
        <v>1.8059505919193599E-4</v>
      </c>
      <c r="E90" s="1">
        <v>1.4427974837616601E-2</v>
      </c>
    </row>
    <row r="91" spans="1:5" x14ac:dyDescent="0.25">
      <c r="A91" t="s">
        <v>151</v>
      </c>
      <c r="B91">
        <v>721</v>
      </c>
      <c r="C91">
        <v>49</v>
      </c>
      <c r="D91">
        <v>1.8991382131134299E-4</v>
      </c>
      <c r="E91" s="1">
        <v>1.5009318135896401E-2</v>
      </c>
    </row>
    <row r="92" spans="1:5" x14ac:dyDescent="0.25">
      <c r="A92" t="s">
        <v>387</v>
      </c>
      <c r="B92">
        <v>589</v>
      </c>
      <c r="C92">
        <v>42</v>
      </c>
      <c r="D92">
        <v>1.9804185085941801E-4</v>
      </c>
      <c r="E92" s="1">
        <v>1.5242030077898899E-2</v>
      </c>
    </row>
    <row r="93" spans="1:5" x14ac:dyDescent="0.25">
      <c r="A93" t="s">
        <v>300</v>
      </c>
      <c r="B93">
        <v>76</v>
      </c>
      <c r="C93">
        <v>11</v>
      </c>
      <c r="D93">
        <v>1.9848520987733999E-4</v>
      </c>
      <c r="E93" s="1">
        <v>1.5242030077898899E-2</v>
      </c>
    </row>
    <row r="94" spans="1:5" x14ac:dyDescent="0.25">
      <c r="A94" t="s">
        <v>143</v>
      </c>
      <c r="B94">
        <v>1791</v>
      </c>
      <c r="C94">
        <v>101</v>
      </c>
      <c r="D94">
        <v>1.9907957652765901E-4</v>
      </c>
      <c r="E94" s="1">
        <v>1.5242030077898899E-2</v>
      </c>
    </row>
    <row r="95" spans="1:5" x14ac:dyDescent="0.25">
      <c r="A95" t="s">
        <v>251</v>
      </c>
      <c r="B95">
        <v>461</v>
      </c>
      <c r="C95">
        <v>35</v>
      </c>
      <c r="D95">
        <v>2.0708971701929499E-4</v>
      </c>
      <c r="E95" s="1">
        <v>1.5691849691668199E-2</v>
      </c>
    </row>
    <row r="96" spans="1:5" x14ac:dyDescent="0.25">
      <c r="A96" t="s">
        <v>141</v>
      </c>
      <c r="B96">
        <v>593</v>
      </c>
      <c r="C96">
        <v>42</v>
      </c>
      <c r="D96">
        <v>2.2862969435021599E-4</v>
      </c>
      <c r="E96" s="1">
        <v>1.6734729909686601E-2</v>
      </c>
    </row>
    <row r="97" spans="1:5" x14ac:dyDescent="0.25">
      <c r="A97" t="s">
        <v>201</v>
      </c>
      <c r="B97">
        <v>631</v>
      </c>
      <c r="C97">
        <v>44</v>
      </c>
      <c r="D97">
        <v>2.2996023413310901E-4</v>
      </c>
      <c r="E97" s="1">
        <v>1.6734729909686601E-2</v>
      </c>
    </row>
    <row r="98" spans="1:5" x14ac:dyDescent="0.25">
      <c r="A98" t="s">
        <v>289</v>
      </c>
      <c r="B98">
        <v>104</v>
      </c>
      <c r="C98">
        <v>13</v>
      </c>
      <c r="D98">
        <v>2.4468535462316202E-4</v>
      </c>
      <c r="E98" s="1">
        <v>1.7515108403873301E-2</v>
      </c>
    </row>
    <row r="99" spans="1:5" x14ac:dyDescent="0.25">
      <c r="A99" t="s">
        <v>388</v>
      </c>
      <c r="B99">
        <v>132</v>
      </c>
      <c r="C99">
        <v>15</v>
      </c>
      <c r="D99">
        <v>2.4544981844883698E-4</v>
      </c>
      <c r="E99" s="1">
        <v>1.7515108403873301E-2</v>
      </c>
    </row>
    <row r="100" spans="1:5" x14ac:dyDescent="0.25">
      <c r="A100" t="s">
        <v>184</v>
      </c>
      <c r="B100">
        <v>1028</v>
      </c>
      <c r="C100">
        <v>64</v>
      </c>
      <c r="D100">
        <v>2.5453076998230501E-4</v>
      </c>
      <c r="E100" s="1">
        <v>1.7988472686249399E-2</v>
      </c>
    </row>
    <row r="101" spans="1:5" x14ac:dyDescent="0.25">
      <c r="A101" t="s">
        <v>389</v>
      </c>
      <c r="B101">
        <v>105</v>
      </c>
      <c r="C101">
        <v>13</v>
      </c>
      <c r="D101">
        <v>2.69292014022141E-4</v>
      </c>
      <c r="E101" s="1">
        <v>1.88504409815499E-2</v>
      </c>
    </row>
    <row r="102" spans="1:5" x14ac:dyDescent="0.25">
      <c r="A102" t="s">
        <v>136</v>
      </c>
      <c r="B102">
        <v>396</v>
      </c>
      <c r="C102">
        <v>31</v>
      </c>
      <c r="D102">
        <v>2.7684807575403E-4</v>
      </c>
      <c r="E102" s="1">
        <v>1.91965411018124E-2</v>
      </c>
    </row>
    <row r="103" spans="1:5" x14ac:dyDescent="0.25">
      <c r="A103" t="s">
        <v>199</v>
      </c>
      <c r="B103">
        <v>362</v>
      </c>
      <c r="C103">
        <v>29</v>
      </c>
      <c r="D103">
        <v>2.9435577998683298E-4</v>
      </c>
      <c r="E103" s="1">
        <v>1.9347302329924099E-2</v>
      </c>
    </row>
    <row r="104" spans="1:5" x14ac:dyDescent="0.25">
      <c r="A104" t="s">
        <v>285</v>
      </c>
      <c r="B104">
        <v>67</v>
      </c>
      <c r="C104">
        <v>10</v>
      </c>
      <c r="D104">
        <v>2.9726100297073298E-4</v>
      </c>
      <c r="E104" s="1">
        <v>1.9347302329924099E-2</v>
      </c>
    </row>
    <row r="105" spans="1:5" x14ac:dyDescent="0.25">
      <c r="A105" t="s">
        <v>193</v>
      </c>
      <c r="B105">
        <v>528</v>
      </c>
      <c r="C105">
        <v>38</v>
      </c>
      <c r="D105">
        <v>3.2847287636017899E-4</v>
      </c>
      <c r="E105" s="1">
        <v>2.1177856502169402E-2</v>
      </c>
    </row>
    <row r="106" spans="1:5" x14ac:dyDescent="0.25">
      <c r="A106" t="s">
        <v>127</v>
      </c>
      <c r="B106">
        <v>818</v>
      </c>
      <c r="C106">
        <v>53</v>
      </c>
      <c r="D106">
        <v>3.3901493262053403E-4</v>
      </c>
      <c r="E106" s="1">
        <v>2.1647988244526399E-2</v>
      </c>
    </row>
    <row r="107" spans="1:5" x14ac:dyDescent="0.25">
      <c r="A107" t="s">
        <v>208</v>
      </c>
      <c r="B107">
        <v>1690</v>
      </c>
      <c r="C107">
        <v>95</v>
      </c>
      <c r="D107">
        <v>3.4849278864747198E-4</v>
      </c>
      <c r="E107" s="1">
        <v>2.1647988244526399E-2</v>
      </c>
    </row>
    <row r="108" spans="1:5" x14ac:dyDescent="0.25">
      <c r="A108" t="s">
        <v>390</v>
      </c>
      <c r="B108">
        <v>81</v>
      </c>
      <c r="C108">
        <v>11</v>
      </c>
      <c r="D108">
        <v>3.5103344329796398E-4</v>
      </c>
      <c r="E108" s="1">
        <v>2.1647988244526399E-2</v>
      </c>
    </row>
    <row r="109" spans="1:5" x14ac:dyDescent="0.25">
      <c r="A109" t="s">
        <v>124</v>
      </c>
      <c r="B109">
        <v>900</v>
      </c>
      <c r="C109">
        <v>57</v>
      </c>
      <c r="D109">
        <v>3.6200477095061398E-4</v>
      </c>
      <c r="E109" s="1">
        <v>2.1647988244526399E-2</v>
      </c>
    </row>
    <row r="110" spans="1:5" x14ac:dyDescent="0.25">
      <c r="A110" t="s">
        <v>205</v>
      </c>
      <c r="B110">
        <v>280</v>
      </c>
      <c r="C110">
        <v>24</v>
      </c>
      <c r="D110">
        <v>3.6227245633697203E-4</v>
      </c>
      <c r="E110" s="1">
        <v>2.1647988244526399E-2</v>
      </c>
    </row>
    <row r="111" spans="1:5" x14ac:dyDescent="0.25">
      <c r="A111" t="s">
        <v>391</v>
      </c>
      <c r="B111">
        <v>109</v>
      </c>
      <c r="C111">
        <v>13</v>
      </c>
      <c r="D111">
        <v>3.8999156640042403E-4</v>
      </c>
      <c r="E111" s="1">
        <v>2.3116435589057401E-2</v>
      </c>
    </row>
    <row r="112" spans="1:5" x14ac:dyDescent="0.25">
      <c r="A112" t="s">
        <v>392</v>
      </c>
      <c r="B112">
        <v>168</v>
      </c>
      <c r="C112">
        <v>17</v>
      </c>
      <c r="D112">
        <v>3.9422231196999401E-4</v>
      </c>
      <c r="E112" s="1">
        <v>2.3180271943835599E-2</v>
      </c>
    </row>
    <row r="113" spans="1:5" x14ac:dyDescent="0.25">
      <c r="A113" t="s">
        <v>130</v>
      </c>
      <c r="B113">
        <v>300</v>
      </c>
      <c r="C113">
        <v>25</v>
      </c>
      <c r="D113">
        <v>4.2100530801113798E-4</v>
      </c>
      <c r="E113" s="1">
        <v>2.4558642967316399E-2</v>
      </c>
    </row>
    <row r="114" spans="1:5" x14ac:dyDescent="0.25">
      <c r="A114" t="s">
        <v>309</v>
      </c>
      <c r="B114">
        <v>70</v>
      </c>
      <c r="C114">
        <v>10</v>
      </c>
      <c r="D114">
        <v>4.2723878867661802E-4</v>
      </c>
      <c r="E114" s="1">
        <v>2.4726024384040399E-2</v>
      </c>
    </row>
    <row r="115" spans="1:5" x14ac:dyDescent="0.25">
      <c r="A115" t="s">
        <v>210</v>
      </c>
      <c r="B115">
        <v>201</v>
      </c>
      <c r="C115">
        <v>19</v>
      </c>
      <c r="D115">
        <v>4.3839579432605399E-4</v>
      </c>
      <c r="E115" s="1">
        <v>2.5173508502316401E-2</v>
      </c>
    </row>
    <row r="116" spans="1:5" x14ac:dyDescent="0.25">
      <c r="A116" t="s">
        <v>165</v>
      </c>
      <c r="B116">
        <v>670</v>
      </c>
      <c r="C116">
        <v>45</v>
      </c>
      <c r="D116">
        <v>4.4259467508671498E-4</v>
      </c>
      <c r="E116" s="1">
        <v>2.5217603580522101E-2</v>
      </c>
    </row>
    <row r="117" spans="1:5" x14ac:dyDescent="0.25">
      <c r="A117" t="s">
        <v>393</v>
      </c>
      <c r="B117">
        <v>186</v>
      </c>
      <c r="C117">
        <v>18</v>
      </c>
      <c r="D117">
        <v>4.6365804235553503E-4</v>
      </c>
      <c r="E117" s="1">
        <v>2.62145123947168E-2</v>
      </c>
    </row>
    <row r="118" spans="1:5" x14ac:dyDescent="0.25">
      <c r="A118" t="s">
        <v>185</v>
      </c>
      <c r="B118">
        <v>84</v>
      </c>
      <c r="C118">
        <v>11</v>
      </c>
      <c r="D118">
        <v>4.8285183237606398E-4</v>
      </c>
      <c r="E118" s="1">
        <v>2.70913050989623E-2</v>
      </c>
    </row>
    <row r="119" spans="1:5" x14ac:dyDescent="0.25">
      <c r="A119" t="s">
        <v>394</v>
      </c>
      <c r="B119">
        <v>339</v>
      </c>
      <c r="C119">
        <v>27</v>
      </c>
      <c r="D119">
        <v>5.1363788057570095E-4</v>
      </c>
      <c r="E119" s="1">
        <v>2.8600291077510599E-2</v>
      </c>
    </row>
    <row r="120" spans="1:5" x14ac:dyDescent="0.25">
      <c r="A120" t="s">
        <v>169</v>
      </c>
      <c r="B120">
        <v>172</v>
      </c>
      <c r="C120">
        <v>17</v>
      </c>
      <c r="D120">
        <v>5.1795600188565502E-4</v>
      </c>
      <c r="E120" s="1">
        <v>2.8623884314733599E-2</v>
      </c>
    </row>
    <row r="121" spans="1:5" x14ac:dyDescent="0.25">
      <c r="A121" t="s">
        <v>218</v>
      </c>
      <c r="B121">
        <v>127</v>
      </c>
      <c r="C121">
        <v>14</v>
      </c>
      <c r="D121">
        <v>5.3329026595084496E-4</v>
      </c>
      <c r="E121" s="1">
        <v>2.9093565882068999E-2</v>
      </c>
    </row>
    <row r="122" spans="1:5" x14ac:dyDescent="0.25">
      <c r="A122" t="s">
        <v>194</v>
      </c>
      <c r="B122">
        <v>157</v>
      </c>
      <c r="C122">
        <v>16</v>
      </c>
      <c r="D122">
        <v>5.3437161824208303E-4</v>
      </c>
      <c r="E122" s="1">
        <v>2.9093565882068999E-2</v>
      </c>
    </row>
    <row r="123" spans="1:5" x14ac:dyDescent="0.25">
      <c r="A123" t="s">
        <v>395</v>
      </c>
      <c r="B123">
        <v>449</v>
      </c>
      <c r="C123">
        <v>33</v>
      </c>
      <c r="D123">
        <v>5.5199972384806695E-4</v>
      </c>
      <c r="E123" s="1">
        <v>2.98323380167889E-2</v>
      </c>
    </row>
    <row r="124" spans="1:5" x14ac:dyDescent="0.25">
      <c r="A124" t="s">
        <v>396</v>
      </c>
      <c r="B124">
        <v>272</v>
      </c>
      <c r="C124">
        <v>23</v>
      </c>
      <c r="D124">
        <v>5.7535512462169301E-4</v>
      </c>
      <c r="E124" s="1">
        <v>3.0643914246155399E-2</v>
      </c>
    </row>
    <row r="125" spans="1:5" x14ac:dyDescent="0.25">
      <c r="A125" t="s">
        <v>175</v>
      </c>
      <c r="B125">
        <v>144</v>
      </c>
      <c r="C125">
        <v>15</v>
      </c>
      <c r="D125">
        <v>6.2674752392630098E-4</v>
      </c>
      <c r="E125" s="1">
        <v>3.2670881566370998E-2</v>
      </c>
    </row>
    <row r="126" spans="1:5" x14ac:dyDescent="0.25">
      <c r="A126" t="s">
        <v>227</v>
      </c>
      <c r="B126">
        <v>1149</v>
      </c>
      <c r="C126">
        <v>68</v>
      </c>
      <c r="D126">
        <v>6.65236039120337E-4</v>
      </c>
      <c r="E126" s="1">
        <v>3.3954756163433901E-2</v>
      </c>
    </row>
    <row r="127" spans="1:5" x14ac:dyDescent="0.25">
      <c r="A127" t="s">
        <v>271</v>
      </c>
      <c r="B127">
        <v>1277</v>
      </c>
      <c r="C127">
        <v>74</v>
      </c>
      <c r="D127">
        <v>7.0234737195378003E-4</v>
      </c>
      <c r="E127" s="1">
        <v>3.5601746095588097E-2</v>
      </c>
    </row>
    <row r="128" spans="1:5" x14ac:dyDescent="0.25">
      <c r="A128" t="s">
        <v>261</v>
      </c>
      <c r="B128">
        <v>194</v>
      </c>
      <c r="C128">
        <v>18</v>
      </c>
      <c r="D128">
        <v>7.6389205252740296E-4</v>
      </c>
      <c r="E128" s="1">
        <v>3.8456209493674003E-2</v>
      </c>
    </row>
    <row r="129" spans="1:5" x14ac:dyDescent="0.25">
      <c r="A129" t="s">
        <v>397</v>
      </c>
      <c r="B129">
        <v>103</v>
      </c>
      <c r="C129">
        <v>12</v>
      </c>
      <c r="D129">
        <v>7.9765194736650601E-4</v>
      </c>
      <c r="E129" s="1">
        <v>3.98825973683253E-2</v>
      </c>
    </row>
    <row r="130" spans="1:5" x14ac:dyDescent="0.25">
      <c r="A130" t="s">
        <v>296</v>
      </c>
      <c r="B130">
        <v>262</v>
      </c>
      <c r="C130">
        <v>22</v>
      </c>
      <c r="D130">
        <v>8.2340340036510598E-4</v>
      </c>
      <c r="E130" s="1">
        <v>4.0891993193807603E-2</v>
      </c>
    </row>
    <row r="131" spans="1:5" x14ac:dyDescent="0.25">
      <c r="A131" t="s">
        <v>215</v>
      </c>
      <c r="B131">
        <v>133</v>
      </c>
      <c r="C131">
        <v>14</v>
      </c>
      <c r="D131">
        <v>8.4700370580454299E-4</v>
      </c>
      <c r="E131" s="1">
        <v>4.1503181584422601E-2</v>
      </c>
    </row>
    <row r="132" spans="1:5" x14ac:dyDescent="0.25">
      <c r="A132" t="s">
        <v>221</v>
      </c>
      <c r="B132">
        <v>197</v>
      </c>
      <c r="C132">
        <v>18</v>
      </c>
      <c r="D132">
        <v>9.1319219721686204E-4</v>
      </c>
      <c r="E132" s="1">
        <v>4.3300990309263897E-2</v>
      </c>
    </row>
    <row r="133" spans="1:5" x14ac:dyDescent="0.25">
      <c r="A133" t="s">
        <v>398</v>
      </c>
      <c r="B133">
        <v>694</v>
      </c>
      <c r="C133">
        <v>45</v>
      </c>
      <c r="D133">
        <v>9.1956904182499103E-4</v>
      </c>
      <c r="E133" s="1">
        <v>4.3300990309263897E-2</v>
      </c>
    </row>
    <row r="134" spans="1:5" x14ac:dyDescent="0.25">
      <c r="A134" t="s">
        <v>255</v>
      </c>
      <c r="B134">
        <v>77</v>
      </c>
      <c r="C134">
        <v>10</v>
      </c>
      <c r="D134">
        <v>9.2074888804942099E-4</v>
      </c>
      <c r="E134" s="1">
        <v>4.3300990309263897E-2</v>
      </c>
    </row>
    <row r="135" spans="1:5" x14ac:dyDescent="0.25">
      <c r="A135" t="s">
        <v>399</v>
      </c>
      <c r="B135">
        <v>77</v>
      </c>
      <c r="C135">
        <v>10</v>
      </c>
      <c r="D135">
        <v>9.2074888804942099E-4</v>
      </c>
      <c r="E135" s="1">
        <v>4.3300990309263897E-2</v>
      </c>
    </row>
    <row r="136" spans="1:5" x14ac:dyDescent="0.25">
      <c r="A136" t="s">
        <v>153</v>
      </c>
      <c r="B136">
        <v>1547</v>
      </c>
      <c r="C136">
        <v>86</v>
      </c>
      <c r="D136">
        <v>9.4258879160496101E-4</v>
      </c>
      <c r="E136" s="1">
        <v>4.3848276065167502E-2</v>
      </c>
    </row>
    <row r="137" spans="1:5" x14ac:dyDescent="0.25">
      <c r="A137" t="s">
        <v>400</v>
      </c>
      <c r="B137">
        <v>318</v>
      </c>
      <c r="C137">
        <v>25</v>
      </c>
      <c r="D137">
        <v>9.8030435971780696E-4</v>
      </c>
      <c r="E137" s="1">
        <v>4.4753025117551998E-2</v>
      </c>
    </row>
    <row r="138" spans="1:5" x14ac:dyDescent="0.25">
      <c r="A138" t="s">
        <v>278</v>
      </c>
      <c r="B138">
        <v>318</v>
      </c>
      <c r="C138">
        <v>25</v>
      </c>
      <c r="D138">
        <v>9.8030435971780696E-4</v>
      </c>
      <c r="E138" s="1">
        <v>4.4753025117551998E-2</v>
      </c>
    </row>
    <row r="139" spans="1:5" x14ac:dyDescent="0.25">
      <c r="A139" t="s">
        <v>253</v>
      </c>
      <c r="B139">
        <v>336</v>
      </c>
      <c r="C139">
        <v>26</v>
      </c>
      <c r="D139">
        <v>9.8769293133108699E-4</v>
      </c>
      <c r="E139" s="1">
        <v>4.4811994106688201E-2</v>
      </c>
    </row>
    <row r="141" spans="1:5" x14ac:dyDescent="0.25">
      <c r="A141" t="s">
        <v>342</v>
      </c>
    </row>
    <row r="142" spans="1:5" x14ac:dyDescent="0.25">
      <c r="A142" t="s">
        <v>401</v>
      </c>
    </row>
    <row r="143" spans="1:5" x14ac:dyDescent="0.25">
      <c r="A143" t="s">
        <v>91</v>
      </c>
    </row>
    <row r="144" spans="1:5" x14ac:dyDescent="0.25">
      <c r="A144" t="s">
        <v>92</v>
      </c>
    </row>
    <row r="145" spans="1:1" x14ac:dyDescent="0.25">
      <c r="A145" t="s">
        <v>341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/>
  </sheetViews>
  <sheetFormatPr defaultColWidth="11" defaultRowHeight="15.75" x14ac:dyDescent="0.25"/>
  <cols>
    <col min="1" max="1" width="64.875" customWidth="1"/>
    <col min="2" max="2" width="32.5" customWidth="1"/>
    <col min="3" max="3" width="9.5" bestFit="1" customWidth="1"/>
    <col min="4" max="5" width="12.125" style="1" bestFit="1" customWidth="1"/>
    <col min="6" max="6" width="12.125" bestFit="1" customWidth="1"/>
  </cols>
  <sheetData>
    <row r="1" spans="1:12" x14ac:dyDescent="0.25">
      <c r="A1" s="7" t="s">
        <v>415</v>
      </c>
      <c r="K1" s="1"/>
      <c r="L1" s="1"/>
    </row>
    <row r="2" spans="1:12" x14ac:dyDescent="0.25">
      <c r="A2" s="4" t="s">
        <v>53</v>
      </c>
      <c r="B2" s="4" t="s">
        <v>54</v>
      </c>
      <c r="C2" s="2" t="s">
        <v>55</v>
      </c>
      <c r="D2" s="3" t="s">
        <v>86</v>
      </c>
      <c r="E2" s="3" t="s">
        <v>87</v>
      </c>
      <c r="K2" s="1"/>
      <c r="L2" s="1"/>
    </row>
    <row r="3" spans="1:12" x14ac:dyDescent="0.25">
      <c r="A3" t="s">
        <v>116</v>
      </c>
      <c r="B3">
        <v>240</v>
      </c>
      <c r="C3">
        <v>33</v>
      </c>
      <c r="D3" s="1">
        <v>2.64627570735125E-7</v>
      </c>
      <c r="E3" s="1">
        <v>1.94501264490317E-3</v>
      </c>
    </row>
    <row r="4" spans="1:12" x14ac:dyDescent="0.25">
      <c r="A4" t="s">
        <v>101</v>
      </c>
      <c r="B4">
        <v>1831</v>
      </c>
      <c r="C4">
        <v>141</v>
      </c>
      <c r="D4" s="1">
        <v>6.3966264408534101E-7</v>
      </c>
      <c r="E4" s="1">
        <v>2.2512608611393401E-3</v>
      </c>
    </row>
    <row r="5" spans="1:12" x14ac:dyDescent="0.25">
      <c r="A5" t="s">
        <v>96</v>
      </c>
      <c r="B5">
        <v>1717</v>
      </c>
      <c r="C5">
        <v>133</v>
      </c>
      <c r="D5" s="1">
        <v>1.0191309971313799E-6</v>
      </c>
      <c r="E5" s="1">
        <v>2.2512608611393401E-3</v>
      </c>
    </row>
    <row r="6" spans="1:12" x14ac:dyDescent="0.25">
      <c r="A6" t="s">
        <v>97</v>
      </c>
      <c r="B6">
        <v>555</v>
      </c>
      <c r="C6">
        <v>56</v>
      </c>
      <c r="D6" s="1">
        <v>1.2251759788513399E-6</v>
      </c>
      <c r="E6" s="1">
        <v>2.2512608611393401E-3</v>
      </c>
    </row>
    <row r="7" spans="1:12" x14ac:dyDescent="0.25">
      <c r="A7" t="s">
        <v>246</v>
      </c>
      <c r="B7">
        <v>49</v>
      </c>
      <c r="C7">
        <v>12</v>
      </c>
      <c r="D7" s="1">
        <v>5.1536300267741402E-6</v>
      </c>
      <c r="E7" s="1">
        <v>5.59353734892638E-3</v>
      </c>
    </row>
    <row r="8" spans="1:12" x14ac:dyDescent="0.25">
      <c r="A8" t="s">
        <v>150</v>
      </c>
      <c r="B8">
        <v>904</v>
      </c>
      <c r="C8">
        <v>78</v>
      </c>
      <c r="D8" s="1">
        <v>5.2318626334440504E-6</v>
      </c>
      <c r="E8" s="1">
        <v>5.59353734892638E-3</v>
      </c>
    </row>
    <row r="9" spans="1:12" x14ac:dyDescent="0.25">
      <c r="A9" t="s">
        <v>220</v>
      </c>
      <c r="B9">
        <v>34</v>
      </c>
      <c r="C9">
        <v>10</v>
      </c>
      <c r="D9" s="1">
        <v>5.3271784275489301E-6</v>
      </c>
      <c r="E9" s="1">
        <v>5.59353734892638E-3</v>
      </c>
    </row>
    <row r="10" spans="1:12" x14ac:dyDescent="0.25">
      <c r="A10" t="s">
        <v>99</v>
      </c>
      <c r="B10">
        <v>408</v>
      </c>
      <c r="C10">
        <v>43</v>
      </c>
      <c r="D10" s="1">
        <v>7.1470585255632997E-6</v>
      </c>
      <c r="E10" s="1">
        <v>5.8506108734832996E-3</v>
      </c>
    </row>
    <row r="11" spans="1:12" x14ac:dyDescent="0.25">
      <c r="A11" t="s">
        <v>207</v>
      </c>
      <c r="B11">
        <v>160</v>
      </c>
      <c r="C11">
        <v>23</v>
      </c>
      <c r="D11" s="1">
        <v>7.9282748852013196E-6</v>
      </c>
      <c r="E11" s="1">
        <v>5.8506108734832996E-3</v>
      </c>
    </row>
    <row r="12" spans="1:12" x14ac:dyDescent="0.25">
      <c r="A12" t="s">
        <v>95</v>
      </c>
      <c r="B12">
        <v>1510</v>
      </c>
      <c r="C12">
        <v>116</v>
      </c>
      <c r="D12" s="1">
        <v>7.9600147938548398E-6</v>
      </c>
      <c r="E12" s="1">
        <v>5.8506108734832996E-3</v>
      </c>
    </row>
    <row r="13" spans="1:12" x14ac:dyDescent="0.25">
      <c r="A13" t="s">
        <v>203</v>
      </c>
      <c r="B13">
        <v>174</v>
      </c>
      <c r="C13">
        <v>24</v>
      </c>
      <c r="D13" s="1">
        <v>1.04150144809108E-5</v>
      </c>
      <c r="E13" s="1">
        <v>6.9591233122449801E-3</v>
      </c>
    </row>
    <row r="14" spans="1:12" x14ac:dyDescent="0.25">
      <c r="A14" t="s">
        <v>109</v>
      </c>
      <c r="B14">
        <v>248</v>
      </c>
      <c r="C14">
        <v>30</v>
      </c>
      <c r="D14" s="1">
        <v>1.27349296886073E-5</v>
      </c>
      <c r="E14" s="1">
        <v>7.2279111152205198E-3</v>
      </c>
    </row>
    <row r="15" spans="1:12" x14ac:dyDescent="0.25">
      <c r="A15" t="s">
        <v>93</v>
      </c>
      <c r="B15">
        <v>942</v>
      </c>
      <c r="C15">
        <v>79</v>
      </c>
      <c r="D15" s="1">
        <v>1.27840604759002E-5</v>
      </c>
      <c r="E15" s="1">
        <v>7.2279111152205198E-3</v>
      </c>
    </row>
    <row r="16" spans="1:12" x14ac:dyDescent="0.25">
      <c r="A16" t="s">
        <v>279</v>
      </c>
      <c r="B16">
        <v>133</v>
      </c>
      <c r="C16">
        <v>20</v>
      </c>
      <c r="D16" s="1">
        <v>1.5513834397975899E-5</v>
      </c>
      <c r="E16" s="1">
        <v>7.24146531043915E-3</v>
      </c>
    </row>
    <row r="17" spans="1:5" x14ac:dyDescent="0.25">
      <c r="A17" t="s">
        <v>404</v>
      </c>
      <c r="B17">
        <v>394</v>
      </c>
      <c r="C17">
        <v>41</v>
      </c>
      <c r="D17" s="1">
        <v>1.5711366623861599E-5</v>
      </c>
      <c r="E17" s="1">
        <v>7.24146531043915E-3</v>
      </c>
    </row>
    <row r="18" spans="1:5" x14ac:dyDescent="0.25">
      <c r="A18" t="s">
        <v>211</v>
      </c>
      <c r="B18">
        <v>82</v>
      </c>
      <c r="C18">
        <v>15</v>
      </c>
      <c r="D18" s="1">
        <v>1.67637430623027E-5</v>
      </c>
      <c r="E18" s="1">
        <v>7.24146531043915E-3</v>
      </c>
    </row>
    <row r="19" spans="1:5" x14ac:dyDescent="0.25">
      <c r="A19" t="s">
        <v>200</v>
      </c>
      <c r="B19">
        <v>253</v>
      </c>
      <c r="C19">
        <v>30</v>
      </c>
      <c r="D19" s="1">
        <v>1.8806215659973599E-5</v>
      </c>
      <c r="E19" s="1">
        <v>7.24146531043915E-3</v>
      </c>
    </row>
    <row r="20" spans="1:5" x14ac:dyDescent="0.25">
      <c r="A20" t="s">
        <v>234</v>
      </c>
      <c r="B20">
        <v>169</v>
      </c>
      <c r="C20">
        <v>23</v>
      </c>
      <c r="D20" s="1">
        <v>1.9704667511398999E-5</v>
      </c>
      <c r="E20" s="1">
        <v>7.24146531043915E-3</v>
      </c>
    </row>
    <row r="21" spans="1:5" x14ac:dyDescent="0.25">
      <c r="A21" t="s">
        <v>222</v>
      </c>
      <c r="B21">
        <v>454</v>
      </c>
      <c r="C21">
        <v>45</v>
      </c>
      <c r="D21" s="1">
        <v>2.1114607569339899E-5</v>
      </c>
      <c r="E21" s="1">
        <v>7.3901126492689701E-3</v>
      </c>
    </row>
    <row r="22" spans="1:5" x14ac:dyDescent="0.25">
      <c r="A22" t="s">
        <v>202</v>
      </c>
      <c r="B22">
        <v>107</v>
      </c>
      <c r="C22">
        <v>17</v>
      </c>
      <c r="D22" s="1">
        <v>3.22087599239743E-5</v>
      </c>
      <c r="E22" s="1">
        <v>1.0546179758431799E-2</v>
      </c>
    </row>
    <row r="23" spans="1:5" x14ac:dyDescent="0.25">
      <c r="A23" t="s">
        <v>103</v>
      </c>
      <c r="B23">
        <v>999</v>
      </c>
      <c r="C23">
        <v>81</v>
      </c>
      <c r="D23" s="1">
        <v>3.3001650944752702E-5</v>
      </c>
      <c r="E23" s="1">
        <v>1.0546179758431799E-2</v>
      </c>
    </row>
    <row r="24" spans="1:5" x14ac:dyDescent="0.25">
      <c r="A24" t="s">
        <v>112</v>
      </c>
      <c r="B24">
        <v>1498</v>
      </c>
      <c r="C24">
        <v>112</v>
      </c>
      <c r="D24" s="1">
        <v>3.7308296953667401E-5</v>
      </c>
      <c r="E24" s="1">
        <v>1.0902821135910601E-2</v>
      </c>
    </row>
    <row r="25" spans="1:5" x14ac:dyDescent="0.25">
      <c r="A25" t="s">
        <v>156</v>
      </c>
      <c r="B25">
        <v>465</v>
      </c>
      <c r="C25">
        <v>45</v>
      </c>
      <c r="D25" s="1">
        <v>3.7964084789893901E-5</v>
      </c>
      <c r="E25" s="1">
        <v>1.0902821135910601E-2</v>
      </c>
    </row>
    <row r="26" spans="1:5" x14ac:dyDescent="0.25">
      <c r="A26" t="s">
        <v>100</v>
      </c>
      <c r="B26">
        <v>276</v>
      </c>
      <c r="C26">
        <v>31</v>
      </c>
      <c r="D26" s="1">
        <v>3.9796025083621998E-5</v>
      </c>
      <c r="E26" s="1">
        <v>1.0902821135910601E-2</v>
      </c>
    </row>
    <row r="27" spans="1:5" x14ac:dyDescent="0.25">
      <c r="A27" t="s">
        <v>94</v>
      </c>
      <c r="B27">
        <v>989</v>
      </c>
      <c r="C27">
        <v>80</v>
      </c>
      <c r="D27" s="1">
        <v>4.0051179682937E-5</v>
      </c>
      <c r="E27" s="1">
        <v>1.0902821135910601E-2</v>
      </c>
    </row>
    <row r="28" spans="1:5" x14ac:dyDescent="0.25">
      <c r="A28" t="s">
        <v>228</v>
      </c>
      <c r="B28">
        <v>439</v>
      </c>
      <c r="C28">
        <v>43</v>
      </c>
      <c r="D28" s="1">
        <v>4.2331306588437199E-5</v>
      </c>
      <c r="E28" s="1">
        <v>1.1111967979464701E-2</v>
      </c>
    </row>
    <row r="29" spans="1:5" x14ac:dyDescent="0.25">
      <c r="A29" t="s">
        <v>305</v>
      </c>
      <c r="B29">
        <v>1758</v>
      </c>
      <c r="C29">
        <v>127</v>
      </c>
      <c r="D29" s="1">
        <v>5.2567782252547799E-5</v>
      </c>
      <c r="E29" s="1">
        <v>1.33232137778009E-2</v>
      </c>
    </row>
    <row r="30" spans="1:5" x14ac:dyDescent="0.25">
      <c r="A30" t="s">
        <v>98</v>
      </c>
      <c r="B30">
        <v>1275</v>
      </c>
      <c r="C30">
        <v>97</v>
      </c>
      <c r="D30" s="1">
        <v>6.6973127577000705E-5</v>
      </c>
      <c r="E30" s="1">
        <v>1.5879112506159799E-2</v>
      </c>
    </row>
    <row r="31" spans="1:5" x14ac:dyDescent="0.25">
      <c r="A31" t="s">
        <v>196</v>
      </c>
      <c r="B31">
        <v>196</v>
      </c>
      <c r="C31">
        <v>24</v>
      </c>
      <c r="D31" s="1">
        <v>7.4974157776859602E-5</v>
      </c>
      <c r="E31" s="1">
        <v>1.7220626864372399E-2</v>
      </c>
    </row>
    <row r="32" spans="1:5" x14ac:dyDescent="0.25">
      <c r="A32" t="s">
        <v>167</v>
      </c>
      <c r="B32">
        <v>209</v>
      </c>
      <c r="C32">
        <v>25</v>
      </c>
      <c r="D32" s="1">
        <v>7.8718144020269995E-5</v>
      </c>
      <c r="E32" s="1">
        <v>1.7532677531787399E-2</v>
      </c>
    </row>
    <row r="33" spans="1:5" x14ac:dyDescent="0.25">
      <c r="A33" t="s">
        <v>108</v>
      </c>
      <c r="B33">
        <v>706</v>
      </c>
      <c r="C33">
        <v>60</v>
      </c>
      <c r="D33" s="1">
        <v>9.8493263677612805E-5</v>
      </c>
      <c r="E33" s="1">
        <v>2.1291926118542699E-2</v>
      </c>
    </row>
    <row r="34" spans="1:5" x14ac:dyDescent="0.25">
      <c r="A34" t="s">
        <v>288</v>
      </c>
      <c r="B34">
        <v>225</v>
      </c>
      <c r="C34">
        <v>26</v>
      </c>
      <c r="D34" s="1">
        <v>1.01845195243051E-4</v>
      </c>
      <c r="E34" s="1">
        <v>2.1387491001040801E-2</v>
      </c>
    </row>
    <row r="35" spans="1:5" x14ac:dyDescent="0.25">
      <c r="A35" t="s">
        <v>104</v>
      </c>
      <c r="B35">
        <v>1035</v>
      </c>
      <c r="C35">
        <v>81</v>
      </c>
      <c r="D35" s="1">
        <v>1.09193637787655E-4</v>
      </c>
      <c r="E35" s="1">
        <v>2.2293701048312901E-2</v>
      </c>
    </row>
    <row r="36" spans="1:5" x14ac:dyDescent="0.25">
      <c r="A36" t="s">
        <v>180</v>
      </c>
      <c r="B36">
        <v>319</v>
      </c>
      <c r="C36">
        <v>33</v>
      </c>
      <c r="D36" s="1">
        <v>1.15272037737973E-4</v>
      </c>
      <c r="E36" s="1">
        <v>2.2749238203428099E-2</v>
      </c>
    </row>
    <row r="37" spans="1:5" x14ac:dyDescent="0.25">
      <c r="A37" t="s">
        <v>264</v>
      </c>
      <c r="B37">
        <v>86</v>
      </c>
      <c r="C37">
        <v>14</v>
      </c>
      <c r="D37" s="1">
        <v>1.19975068156751E-4</v>
      </c>
      <c r="E37" s="1">
        <v>2.2749238203428099E-2</v>
      </c>
    </row>
    <row r="38" spans="1:5" x14ac:dyDescent="0.25">
      <c r="A38" t="s">
        <v>102</v>
      </c>
      <c r="B38">
        <v>1070</v>
      </c>
      <c r="C38">
        <v>83</v>
      </c>
      <c r="D38" s="1">
        <v>1.20710243528394E-4</v>
      </c>
      <c r="E38" s="1">
        <v>2.2749238203428099E-2</v>
      </c>
    </row>
    <row r="39" spans="1:5" x14ac:dyDescent="0.25">
      <c r="A39" t="s">
        <v>131</v>
      </c>
      <c r="B39">
        <v>914</v>
      </c>
      <c r="C39">
        <v>73</v>
      </c>
      <c r="D39" s="1">
        <v>1.29191320930005E-4</v>
      </c>
      <c r="E39" s="1">
        <v>2.37389052208885E-2</v>
      </c>
    </row>
    <row r="40" spans="1:5" x14ac:dyDescent="0.25">
      <c r="A40" t="s">
        <v>115</v>
      </c>
      <c r="B40">
        <v>1112</v>
      </c>
      <c r="C40">
        <v>85</v>
      </c>
      <c r="D40" s="1">
        <v>1.63493577025421E-4</v>
      </c>
      <c r="E40" s="1">
        <v>2.8704002603395399E-2</v>
      </c>
    </row>
    <row r="41" spans="1:5" x14ac:dyDescent="0.25">
      <c r="A41" t="s">
        <v>323</v>
      </c>
      <c r="B41">
        <v>133</v>
      </c>
      <c r="C41">
        <v>18</v>
      </c>
      <c r="D41" s="1">
        <v>1.64022872019402E-4</v>
      </c>
      <c r="E41" s="1">
        <v>2.8704002603395399E-2</v>
      </c>
    </row>
    <row r="42" spans="1:5" x14ac:dyDescent="0.25">
      <c r="A42" t="s">
        <v>113</v>
      </c>
      <c r="B42">
        <v>1843</v>
      </c>
      <c r="C42">
        <v>129</v>
      </c>
      <c r="D42" s="1">
        <v>1.8235050287356301E-4</v>
      </c>
      <c r="E42" s="1">
        <v>3.0499108127835298E-2</v>
      </c>
    </row>
    <row r="43" spans="1:5" x14ac:dyDescent="0.25">
      <c r="A43" t="s">
        <v>405</v>
      </c>
      <c r="B43">
        <v>512</v>
      </c>
      <c r="C43">
        <v>46</v>
      </c>
      <c r="D43" s="1">
        <v>1.8257969491493201E-4</v>
      </c>
      <c r="E43" s="1">
        <v>3.0499108127835298E-2</v>
      </c>
    </row>
    <row r="44" spans="1:5" x14ac:dyDescent="0.25">
      <c r="A44" t="s">
        <v>106</v>
      </c>
      <c r="B44">
        <v>1037</v>
      </c>
      <c r="C44">
        <v>80</v>
      </c>
      <c r="D44" s="1">
        <v>1.90667126204107E-4</v>
      </c>
      <c r="E44" s="1">
        <v>3.11422972800042E-2</v>
      </c>
    </row>
    <row r="45" spans="1:5" x14ac:dyDescent="0.25">
      <c r="A45" t="s">
        <v>406</v>
      </c>
      <c r="B45">
        <v>50</v>
      </c>
      <c r="C45">
        <v>10</v>
      </c>
      <c r="D45" s="1">
        <v>1.9708484568179601E-4</v>
      </c>
      <c r="E45" s="1">
        <v>3.1490730777417403E-2</v>
      </c>
    </row>
    <row r="46" spans="1:5" x14ac:dyDescent="0.25">
      <c r="A46" t="s">
        <v>209</v>
      </c>
      <c r="B46">
        <v>403</v>
      </c>
      <c r="C46">
        <v>38</v>
      </c>
      <c r="D46" s="1">
        <v>2.51455552741344E-4</v>
      </c>
      <c r="E46" s="1">
        <v>3.7718332911201601E-2</v>
      </c>
    </row>
    <row r="47" spans="1:5" x14ac:dyDescent="0.25">
      <c r="A47" t="s">
        <v>172</v>
      </c>
      <c r="B47">
        <v>333</v>
      </c>
      <c r="C47">
        <v>33</v>
      </c>
      <c r="D47" s="1">
        <v>2.57012828545495E-4</v>
      </c>
      <c r="E47" s="1">
        <v>3.7780885796187699E-2</v>
      </c>
    </row>
    <row r="48" spans="1:5" x14ac:dyDescent="0.25">
      <c r="A48" t="s">
        <v>292</v>
      </c>
      <c r="B48">
        <v>82</v>
      </c>
      <c r="C48">
        <v>13</v>
      </c>
      <c r="D48" s="1">
        <v>2.72510758878002E-4</v>
      </c>
      <c r="E48" s="1">
        <v>3.87522261941875E-2</v>
      </c>
    </row>
    <row r="49" spans="1:5" x14ac:dyDescent="0.25">
      <c r="A49" t="s">
        <v>139</v>
      </c>
      <c r="B49">
        <v>581</v>
      </c>
      <c r="C49">
        <v>50</v>
      </c>
      <c r="D49" s="1">
        <v>2.7416540980921802E-4</v>
      </c>
      <c r="E49" s="1">
        <v>3.87522261941875E-2</v>
      </c>
    </row>
    <row r="50" spans="1:5" x14ac:dyDescent="0.25">
      <c r="A50" t="s">
        <v>164</v>
      </c>
      <c r="B50">
        <v>214</v>
      </c>
      <c r="C50">
        <v>24</v>
      </c>
      <c r="D50" s="1">
        <v>2.91230421298254E-4</v>
      </c>
      <c r="E50" s="1">
        <v>4.0387615029097601E-2</v>
      </c>
    </row>
    <row r="51" spans="1:5" x14ac:dyDescent="0.25">
      <c r="A51" t="s">
        <v>274</v>
      </c>
      <c r="B51">
        <v>379</v>
      </c>
      <c r="C51">
        <v>36</v>
      </c>
      <c r="D51" s="1">
        <v>3.14580902175395E-4</v>
      </c>
      <c r="E51" s="1">
        <v>4.2817956129428701E-2</v>
      </c>
    </row>
    <row r="52" spans="1:5" x14ac:dyDescent="0.25">
      <c r="A52" t="s">
        <v>111</v>
      </c>
      <c r="B52">
        <v>912</v>
      </c>
      <c r="C52">
        <v>71</v>
      </c>
      <c r="D52" s="1">
        <v>3.3618143359715499E-4</v>
      </c>
      <c r="E52" s="1">
        <v>4.4926064307983501E-2</v>
      </c>
    </row>
    <row r="53" spans="1:5" x14ac:dyDescent="0.25">
      <c r="A53" t="s">
        <v>127</v>
      </c>
      <c r="B53">
        <v>818</v>
      </c>
      <c r="C53">
        <v>65</v>
      </c>
      <c r="D53" s="1">
        <v>3.4444396568403198E-4</v>
      </c>
      <c r="E53" s="1">
        <v>4.5208270496029199E-2</v>
      </c>
    </row>
    <row r="54" spans="1:5" x14ac:dyDescent="0.25">
      <c r="A54" t="s">
        <v>124</v>
      </c>
      <c r="B54">
        <v>900</v>
      </c>
      <c r="C54">
        <v>70</v>
      </c>
      <c r="D54" s="1">
        <v>3.7953895338500501E-4</v>
      </c>
      <c r="E54" s="1">
        <v>4.8940549252276998E-2</v>
      </c>
    </row>
    <row r="56" spans="1:5" x14ac:dyDescent="0.25">
      <c r="A56" t="s">
        <v>342</v>
      </c>
    </row>
    <row r="57" spans="1:5" x14ac:dyDescent="0.25">
      <c r="A57" t="s">
        <v>407</v>
      </c>
    </row>
    <row r="58" spans="1:5" x14ac:dyDescent="0.25">
      <c r="A58" t="s">
        <v>91</v>
      </c>
    </row>
    <row r="59" spans="1:5" x14ac:dyDescent="0.25">
      <c r="A59" t="s">
        <v>92</v>
      </c>
    </row>
    <row r="60" spans="1:5" x14ac:dyDescent="0.25">
      <c r="A60" t="s">
        <v>341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G15" sqref="G15"/>
    </sheetView>
  </sheetViews>
  <sheetFormatPr defaultColWidth="11" defaultRowHeight="15.75" x14ac:dyDescent="0.25"/>
  <cols>
    <col min="6" max="6" width="17.625" customWidth="1"/>
    <col min="7" max="7" width="33" customWidth="1"/>
  </cols>
  <sheetData>
    <row r="1" spans="1:7" x14ac:dyDescent="0.25">
      <c r="A1" s="7" t="s">
        <v>416</v>
      </c>
      <c r="G1" s="1"/>
    </row>
    <row r="2" spans="1:7" x14ac:dyDescent="0.25">
      <c r="A2" s="8" t="s">
        <v>10</v>
      </c>
      <c r="B2" s="8" t="s">
        <v>11</v>
      </c>
      <c r="C2" s="8" t="s">
        <v>12</v>
      </c>
      <c r="D2" s="8" t="s">
        <v>15</v>
      </c>
      <c r="E2" s="8" t="s">
        <v>2</v>
      </c>
      <c r="F2" s="9" t="s">
        <v>382</v>
      </c>
      <c r="G2" s="8" t="s">
        <v>343</v>
      </c>
    </row>
    <row r="3" spans="1:7" x14ac:dyDescent="0.25">
      <c r="A3" s="11" t="s">
        <v>344</v>
      </c>
      <c r="B3" s="11">
        <v>1</v>
      </c>
      <c r="C3" s="11" t="s">
        <v>345</v>
      </c>
      <c r="D3" s="12" t="s">
        <v>346</v>
      </c>
      <c r="E3" s="11" t="s">
        <v>369</v>
      </c>
      <c r="F3" s="13">
        <v>0.37803910000000002</v>
      </c>
      <c r="G3" s="8" t="s">
        <v>347</v>
      </c>
    </row>
    <row r="4" spans="1:7" x14ac:dyDescent="0.25">
      <c r="A4" s="11"/>
      <c r="B4" s="11"/>
      <c r="C4" s="11"/>
      <c r="D4" s="12"/>
      <c r="E4" s="11"/>
      <c r="F4" s="13"/>
      <c r="G4" s="8" t="s">
        <v>348</v>
      </c>
    </row>
    <row r="5" spans="1:7" x14ac:dyDescent="0.25">
      <c r="A5" s="11" t="s">
        <v>355</v>
      </c>
      <c r="B5" s="11">
        <v>16</v>
      </c>
      <c r="C5" s="11" t="s">
        <v>356</v>
      </c>
      <c r="D5" s="12" t="s">
        <v>357</v>
      </c>
      <c r="E5" s="11" t="s">
        <v>372</v>
      </c>
      <c r="F5" s="13">
        <v>0.37803910000000002</v>
      </c>
      <c r="G5" s="8" t="s">
        <v>358</v>
      </c>
    </row>
    <row r="6" spans="1:7" x14ac:dyDescent="0.25">
      <c r="A6" s="11"/>
      <c r="B6" s="11"/>
      <c r="C6" s="11"/>
      <c r="D6" s="12"/>
      <c r="E6" s="11"/>
      <c r="F6" s="13"/>
      <c r="G6" s="8" t="s">
        <v>359</v>
      </c>
    </row>
    <row r="7" spans="1:7" x14ac:dyDescent="0.25">
      <c r="A7" s="11" t="s">
        <v>349</v>
      </c>
      <c r="B7" s="11">
        <v>11</v>
      </c>
      <c r="C7" s="11" t="s">
        <v>350</v>
      </c>
      <c r="D7" s="12" t="s">
        <v>351</v>
      </c>
      <c r="E7" s="11" t="s">
        <v>370</v>
      </c>
      <c r="F7" s="13">
        <v>0.37803910000000002</v>
      </c>
      <c r="G7" s="8" t="s">
        <v>347</v>
      </c>
    </row>
    <row r="8" spans="1:7" x14ac:dyDescent="0.25">
      <c r="A8" s="11"/>
      <c r="B8" s="11"/>
      <c r="C8" s="11"/>
      <c r="D8" s="12"/>
      <c r="E8" s="11"/>
      <c r="F8" s="13"/>
      <c r="G8" s="8" t="s">
        <v>348</v>
      </c>
    </row>
    <row r="9" spans="1:7" x14ac:dyDescent="0.25">
      <c r="A9" s="11" t="s">
        <v>360</v>
      </c>
      <c r="B9" s="11">
        <v>17</v>
      </c>
      <c r="C9" s="11" t="s">
        <v>361</v>
      </c>
      <c r="D9" s="12" t="s">
        <v>362</v>
      </c>
      <c r="E9" s="11" t="s">
        <v>373</v>
      </c>
      <c r="F9" s="13">
        <v>0.47021259999999998</v>
      </c>
      <c r="G9" s="8" t="s">
        <v>358</v>
      </c>
    </row>
    <row r="10" spans="1:7" x14ac:dyDescent="0.25">
      <c r="A10" s="11"/>
      <c r="B10" s="11"/>
      <c r="C10" s="11"/>
      <c r="D10" s="12"/>
      <c r="E10" s="11"/>
      <c r="F10" s="13"/>
      <c r="G10" s="8" t="s">
        <v>359</v>
      </c>
    </row>
    <row r="11" spans="1:7" x14ac:dyDescent="0.25">
      <c r="A11" s="11" t="s">
        <v>366</v>
      </c>
      <c r="B11" s="11">
        <v>19</v>
      </c>
      <c r="C11" s="11" t="s">
        <v>367</v>
      </c>
      <c r="D11" s="12" t="s">
        <v>368</v>
      </c>
      <c r="E11" s="11" t="s">
        <v>375</v>
      </c>
      <c r="F11" s="13">
        <v>0.47069810000000001</v>
      </c>
      <c r="G11" s="8" t="s">
        <v>358</v>
      </c>
    </row>
    <row r="12" spans="1:7" x14ac:dyDescent="0.25">
      <c r="A12" s="11"/>
      <c r="B12" s="11"/>
      <c r="C12" s="11"/>
      <c r="D12" s="12"/>
      <c r="E12" s="11"/>
      <c r="F12" s="13"/>
      <c r="G12" s="8" t="s">
        <v>359</v>
      </c>
    </row>
    <row r="13" spans="1:7" x14ac:dyDescent="0.25">
      <c r="A13" s="11" t="s">
        <v>363</v>
      </c>
      <c r="B13" s="11">
        <v>18</v>
      </c>
      <c r="C13" s="11" t="s">
        <v>364</v>
      </c>
      <c r="D13" s="12" t="s">
        <v>365</v>
      </c>
      <c r="E13" s="11" t="s">
        <v>374</v>
      </c>
      <c r="F13" s="13">
        <v>0.47069810000000001</v>
      </c>
      <c r="G13" s="8" t="s">
        <v>358</v>
      </c>
    </row>
    <row r="14" spans="1:7" x14ac:dyDescent="0.25">
      <c r="A14" s="11"/>
      <c r="B14" s="11"/>
      <c r="C14" s="11"/>
      <c r="D14" s="12"/>
      <c r="E14" s="11"/>
      <c r="F14" s="13"/>
      <c r="G14" s="8" t="s">
        <v>359</v>
      </c>
    </row>
    <row r="15" spans="1:7" x14ac:dyDescent="0.25">
      <c r="A15" s="11" t="s">
        <v>352</v>
      </c>
      <c r="B15" s="11">
        <v>12</v>
      </c>
      <c r="C15" s="11" t="s">
        <v>353</v>
      </c>
      <c r="D15" s="12" t="s">
        <v>354</v>
      </c>
      <c r="E15" s="11" t="s">
        <v>371</v>
      </c>
      <c r="F15" s="13">
        <v>0.47069810000000001</v>
      </c>
      <c r="G15" s="8" t="s">
        <v>347</v>
      </c>
    </row>
    <row r="16" spans="1:7" x14ac:dyDescent="0.25">
      <c r="A16" s="11"/>
      <c r="B16" s="11"/>
      <c r="C16" s="11"/>
      <c r="D16" s="12"/>
      <c r="E16" s="11"/>
      <c r="F16" s="13"/>
      <c r="G16" s="8" t="s">
        <v>348</v>
      </c>
    </row>
    <row r="17" spans="1:1" ht="15.95" customHeight="1" x14ac:dyDescent="0.25"/>
    <row r="18" spans="1:1" x14ac:dyDescent="0.25">
      <c r="A18" s="4" t="s">
        <v>20</v>
      </c>
    </row>
    <row r="19" spans="1:1" x14ac:dyDescent="0.25">
      <c r="A19" s="4" t="s">
        <v>21</v>
      </c>
    </row>
    <row r="20" spans="1:1" x14ac:dyDescent="0.25">
      <c r="A20" s="2" t="s">
        <v>381</v>
      </c>
    </row>
    <row r="21" spans="1:1" x14ac:dyDescent="0.25">
      <c r="A21" s="4" t="s">
        <v>380</v>
      </c>
    </row>
    <row r="22" spans="1:1" x14ac:dyDescent="0.25">
      <c r="A22" t="s">
        <v>376</v>
      </c>
    </row>
  </sheetData>
  <mergeCells count="42">
    <mergeCell ref="F13:F14"/>
    <mergeCell ref="F15:F16"/>
    <mergeCell ref="F3:F4"/>
    <mergeCell ref="F5:F6"/>
    <mergeCell ref="F7:F8"/>
    <mergeCell ref="F9:F10"/>
    <mergeCell ref="F11:F12"/>
    <mergeCell ref="A11:A12"/>
    <mergeCell ref="B11:B12"/>
    <mergeCell ref="C11:C12"/>
    <mergeCell ref="D11:D12"/>
    <mergeCell ref="E11:E12"/>
    <mergeCell ref="A9:A10"/>
    <mergeCell ref="B9:B10"/>
    <mergeCell ref="C9:C10"/>
    <mergeCell ref="D9:D10"/>
    <mergeCell ref="E9:E10"/>
    <mergeCell ref="A13:A14"/>
    <mergeCell ref="B13:B14"/>
    <mergeCell ref="C13:C14"/>
    <mergeCell ref="D13:D14"/>
    <mergeCell ref="E13:E14"/>
    <mergeCell ref="A15:A16"/>
    <mergeCell ref="B15:B16"/>
    <mergeCell ref="C15:C16"/>
    <mergeCell ref="D15:D16"/>
    <mergeCell ref="E15:E16"/>
    <mergeCell ref="A5:A6"/>
    <mergeCell ref="B5:B6"/>
    <mergeCell ref="C5:C6"/>
    <mergeCell ref="D5:D6"/>
    <mergeCell ref="E5:E6"/>
    <mergeCell ref="A3:A4"/>
    <mergeCell ref="B3:B4"/>
    <mergeCell ref="C3:C4"/>
    <mergeCell ref="D3:D4"/>
    <mergeCell ref="E3:E4"/>
    <mergeCell ref="A7:A8"/>
    <mergeCell ref="B7:B8"/>
    <mergeCell ref="C7:C8"/>
    <mergeCell ref="D7:D8"/>
    <mergeCell ref="E7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'Table S3'!test</vt:lpstr>
      <vt:lpstr>'Table S4'!test</vt:lpstr>
      <vt:lpstr>'Table S6'!test</vt:lpstr>
      <vt:lpstr>'Table S4'!test_1</vt:lpstr>
      <vt:lpstr>'Table S7'!test2</vt:lpstr>
      <vt:lpstr>'Table S5'!test3</vt:lpstr>
      <vt:lpstr>'Table S8'!test4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Czamara</dc:creator>
  <cp:lastModifiedBy>Abirami R.</cp:lastModifiedBy>
  <dcterms:created xsi:type="dcterms:W3CDTF">2021-12-21T10:31:02Z</dcterms:created>
  <dcterms:modified xsi:type="dcterms:W3CDTF">2022-04-09T02:31:58Z</dcterms:modified>
</cp:coreProperties>
</file>