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g1021/Desktop/supplementary tables/excel/"/>
    </mc:Choice>
  </mc:AlternateContent>
  <xr:revisionPtr revIDLastSave="0" documentId="13_ncr:1_{25B62860-54DA-3A4F-B5CC-0C76DD1EF5F2}" xr6:coauthVersionLast="47" xr6:coauthVersionMax="47" xr10:uidLastSave="{00000000-0000-0000-0000-000000000000}"/>
  <bookViews>
    <workbookView xWindow="5320" yWindow="460" windowWidth="28980" windowHeight="20100" activeTab="1" xr2:uid="{B245B1D0-EA06-8043-9FEF-7A549623B134}"/>
  </bookViews>
  <sheets>
    <sheet name="drug responsive chromosomes" sheetId="1" r:id="rId1"/>
    <sheet name="GC content of each chromosome" sheetId="2" r:id="rId2"/>
  </sheets>
  <definedNames>
    <definedName name="_xlnm.Print_Area" localSheetId="1">'GC content of each chromosome'!$A$1:$H$41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79" i="1"/>
  <c r="G58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2" i="1"/>
  <c r="G53" i="1"/>
  <c r="G31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</calcChain>
</file>

<file path=xl/sharedStrings.xml><?xml version="1.0" encoding="utf-8"?>
<sst xmlns="http://schemas.openxmlformats.org/spreadsheetml/2006/main" count="104" uniqueCount="40">
  <si>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</si>
  <si>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</si>
  <si>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</si>
  <si>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</si>
  <si>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</si>
  <si>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</si>
  <si>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</si>
  <si>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</si>
  <si>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</si>
  <si>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</si>
  <si>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</si>
  <si>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</si>
  <si>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</si>
  <si>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</si>
  <si>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</si>
  <si>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</si>
  <si>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</si>
  <si>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</si>
  <si>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</si>
  <si>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</si>
  <si>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</si>
  <si>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</si>
  <si>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X</t>
  </si>
  <si>
    <t>Y</t>
  </si>
  <si>
    <t>Chromosome</t>
    <phoneticPr fontId="1" type="noConversion"/>
  </si>
  <si>
    <t>/all up-regulated DEGs %</t>
    <phoneticPr fontId="1" type="noConversion"/>
  </si>
  <si>
    <t>/all down-regulated DEGs %</t>
    <phoneticPr fontId="1" type="noConversion"/>
  </si>
  <si>
    <t>Decitabine treatment</t>
    <phoneticPr fontId="1" type="noConversion"/>
  </si>
  <si>
    <t>PBA treatment</t>
    <phoneticPr fontId="1" type="noConversion"/>
  </si>
  <si>
    <t>Combined treatment</t>
    <phoneticPr fontId="1" type="noConversion"/>
  </si>
  <si>
    <t>up-regulated genes</t>
    <phoneticPr fontId="1" type="noConversion"/>
  </si>
  <si>
    <t xml:space="preserve"> down-regulated genes</t>
    <phoneticPr fontId="1" type="noConversion"/>
  </si>
  <si>
    <t>Chromosome</t>
  </si>
  <si>
    <t>Length (bp)</t>
  </si>
  <si>
    <t>GC%</t>
  </si>
  <si>
    <t>bp: base pairs</t>
    <phoneticPr fontId="1" type="noConversion"/>
  </si>
  <si>
    <t xml:space="preserve">Ratio of up to  down </t>
    <phoneticPr fontId="1" type="noConversion"/>
  </si>
  <si>
    <t>Percentage of DEGs/chromosome genes %</t>
    <phoneticPr fontId="1" type="noConversion"/>
  </si>
  <si>
    <t>Supplementary Table 4.2: Length and GC content of human chromosomes, based on GRCh38.p14. (https://www.ncbi.nlm.nih.gov/)</t>
    <phoneticPr fontId="1" type="noConversion"/>
  </si>
  <si>
    <t xml:space="preserve">Supplementary table 4.1: The chromosome distribution of rug responsive DEGs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</si>
</sst>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7F35-61E8-FD4D-905F-0F8C3085D96A}">
  <dimension ref="B1:Y81"/>
  <sheetViews>
    <sheetView zoomScale="82" zoomScaleNormal="82" workbookViewId="0">
      <selection activeCell="K57" sqref="K57"/>
    </sheetView>
  </sheetViews>
  <sheetFormatPr baseColWidth="10" defaultColWidth="24.5" defaultRowHeight="20"/>
  <cols>
    <col min="1" max="1" width="24.5" style="17"/>
    <col min="2" max="2" width="24.5" style="34"/>
    <col min="3" max="3" width="24.5" style="35"/>
    <col min="4" max="22" width="24.5" style="17"/>
    <col min="23" max="23" width="24.5" style="21"/>
    <col min="24" max="16384" width="24.5" style="17"/>
  </cols>
  <sheetData>
    <row r="1" spans="2:23" s="14" customFormat="1" ht="34" customHeight="1">
      <c r="B1" s="15" t="s">
        <v>39</v>
      </c>
      <c r="C1" s="15"/>
      <c r="D1" s="15"/>
      <c r="E1" s="15"/>
      <c r="F1" s="15"/>
      <c r="G1" s="15"/>
      <c r="H1" s="15"/>
      <c r="W1" s="16"/>
    </row>
    <row r="2" spans="2:23" ht="53" customHeight="1">
      <c r="B2" s="18" t="s">
        <v>24</v>
      </c>
      <c r="C2" s="19" t="s">
        <v>27</v>
      </c>
      <c r="D2" s="19"/>
      <c r="E2" s="19"/>
      <c r="F2" s="19"/>
      <c r="G2" s="19"/>
      <c r="H2" s="19"/>
      <c r="Q2" s="20"/>
      <c r="V2" s="21"/>
      <c r="W2" s="17"/>
    </row>
    <row r="3" spans="2:23" ht="120" customHeight="1">
      <c r="B3" s="22"/>
      <c r="C3" s="23" t="s">
        <v>30</v>
      </c>
      <c r="D3" s="23" t="s">
        <v>25</v>
      </c>
      <c r="E3" s="23" t="s">
        <v>31</v>
      </c>
      <c r="F3" s="23" t="s">
        <v>26</v>
      </c>
      <c r="G3" s="23" t="s">
        <v>36</v>
      </c>
      <c r="H3" s="24" t="s">
        <v>37</v>
      </c>
      <c r="Q3" s="25"/>
      <c r="V3" s="21"/>
      <c r="W3" s="17"/>
    </row>
    <row r="4" spans="2:23" ht="21">
      <c r="B4" s="26" t="s">
        <v>0</v>
      </c>
      <c r="C4" s="27">
        <v>31</v>
      </c>
      <c r="D4" s="28">
        <v>10.652920962199312</v>
      </c>
      <c r="E4" s="27">
        <v>24</v>
      </c>
      <c r="F4" s="28">
        <v>9.7560975609756095</v>
      </c>
      <c r="G4" s="28">
        <f>C4/E4</f>
        <v>1.2916666666666667</v>
      </c>
      <c r="H4" s="29">
        <v>1.8333333333333333</v>
      </c>
      <c r="Q4" s="28"/>
      <c r="V4" s="21"/>
      <c r="W4" s="17"/>
    </row>
    <row r="5" spans="2:23" ht="21">
      <c r="B5" s="26" t="s">
        <v>1</v>
      </c>
      <c r="C5" s="27">
        <v>21</v>
      </c>
      <c r="D5" s="28">
        <v>7.216494845360824</v>
      </c>
      <c r="E5" s="27">
        <v>13</v>
      </c>
      <c r="F5" s="28">
        <v>5.2845528455284558</v>
      </c>
      <c r="G5" s="28">
        <f t="shared" ref="G5:G26" si="0">C5/E5</f>
        <v>1.6153846153846154</v>
      </c>
      <c r="H5" s="29">
        <v>1.3599999999999999</v>
      </c>
      <c r="Q5" s="28"/>
      <c r="V5" s="21"/>
      <c r="W5" s="17"/>
    </row>
    <row r="6" spans="2:23" ht="21">
      <c r="B6" s="26" t="s">
        <v>2</v>
      </c>
      <c r="C6" s="27">
        <v>20</v>
      </c>
      <c r="D6" s="28">
        <v>6.8728522336769764</v>
      </c>
      <c r="E6" s="27">
        <v>14</v>
      </c>
      <c r="F6" s="28">
        <v>5.6910569105691051</v>
      </c>
      <c r="G6" s="28">
        <f t="shared" si="0"/>
        <v>1.4285714285714286</v>
      </c>
      <c r="H6" s="29">
        <v>1.7894736842105261</v>
      </c>
      <c r="Q6" s="28"/>
      <c r="V6" s="21"/>
      <c r="W6" s="17"/>
    </row>
    <row r="7" spans="2:23" ht="21">
      <c r="B7" s="26" t="s">
        <v>3</v>
      </c>
      <c r="C7" s="27">
        <v>13</v>
      </c>
      <c r="D7" s="28">
        <v>4.4673539518900345</v>
      </c>
      <c r="E7" s="27">
        <v>5</v>
      </c>
      <c r="F7" s="28">
        <v>2.0325203252032518</v>
      </c>
      <c r="G7" s="28">
        <f t="shared" si="0"/>
        <v>2.6</v>
      </c>
      <c r="H7" s="29">
        <v>1.125</v>
      </c>
      <c r="Q7" s="28"/>
      <c r="V7" s="21"/>
      <c r="W7" s="17"/>
    </row>
    <row r="8" spans="2:23" ht="21">
      <c r="B8" s="26" t="s">
        <v>4</v>
      </c>
      <c r="C8" s="27">
        <v>11</v>
      </c>
      <c r="D8" s="28">
        <v>3.7800687285223367</v>
      </c>
      <c r="E8" s="27">
        <v>20</v>
      </c>
      <c r="F8" s="28">
        <v>8.1300813008130071</v>
      </c>
      <c r="G8" s="28">
        <f t="shared" si="0"/>
        <v>0.55000000000000004</v>
      </c>
      <c r="H8" s="29">
        <v>1.8235294117647058</v>
      </c>
      <c r="Q8" s="28"/>
      <c r="V8" s="21"/>
      <c r="W8" s="17"/>
    </row>
    <row r="9" spans="2:23" ht="21">
      <c r="B9" s="26" t="s">
        <v>5</v>
      </c>
      <c r="C9" s="27">
        <v>12</v>
      </c>
      <c r="D9" s="28">
        <v>4.1237113402061851</v>
      </c>
      <c r="E9" s="27">
        <v>14</v>
      </c>
      <c r="F9" s="28">
        <v>5.6910569105691051</v>
      </c>
      <c r="G9" s="28">
        <f t="shared" si="0"/>
        <v>0.8571428571428571</v>
      </c>
      <c r="H9" s="29">
        <v>1.368421052631579</v>
      </c>
      <c r="Q9" s="28"/>
      <c r="V9" s="21"/>
      <c r="W9" s="17"/>
    </row>
    <row r="10" spans="2:23" ht="21">
      <c r="B10" s="26" t="s">
        <v>6</v>
      </c>
      <c r="C10" s="27">
        <v>5</v>
      </c>
      <c r="D10" s="28">
        <v>1.7182130584192441</v>
      </c>
      <c r="E10" s="27">
        <v>10</v>
      </c>
      <c r="F10" s="28">
        <v>4.0650406504065035</v>
      </c>
      <c r="G10" s="28">
        <f t="shared" si="0"/>
        <v>0.5</v>
      </c>
      <c r="H10" s="29">
        <v>0.83333333333333337</v>
      </c>
      <c r="Q10" s="28"/>
      <c r="V10" s="21"/>
      <c r="W10" s="17"/>
    </row>
    <row r="11" spans="2:23" ht="21">
      <c r="B11" s="26" t="s">
        <v>7</v>
      </c>
      <c r="C11" s="27">
        <v>13</v>
      </c>
      <c r="D11" s="28">
        <v>4.4673539518900345</v>
      </c>
      <c r="E11" s="27">
        <v>11</v>
      </c>
      <c r="F11" s="28">
        <v>4.4715447154471546</v>
      </c>
      <c r="G11" s="28">
        <f t="shared" si="0"/>
        <v>1.1818181818181819</v>
      </c>
      <c r="H11" s="29">
        <v>1.7142857142857144</v>
      </c>
      <c r="Q11" s="28"/>
      <c r="V11" s="21"/>
      <c r="W11" s="17"/>
    </row>
    <row r="12" spans="2:23" ht="21">
      <c r="B12" s="26" t="s">
        <v>8</v>
      </c>
      <c r="C12" s="27">
        <v>8</v>
      </c>
      <c r="D12" s="28">
        <v>2.7491408934707904</v>
      </c>
      <c r="E12" s="27">
        <v>11</v>
      </c>
      <c r="F12" s="28">
        <v>4.4715447154471546</v>
      </c>
      <c r="G12" s="28">
        <f t="shared" si="0"/>
        <v>0.72727272727272729</v>
      </c>
      <c r="H12" s="29">
        <v>1.3571428571428572</v>
      </c>
      <c r="Q12" s="28"/>
      <c r="V12" s="21"/>
      <c r="W12" s="17"/>
    </row>
    <row r="13" spans="2:23" ht="21">
      <c r="B13" s="26" t="s">
        <v>9</v>
      </c>
      <c r="C13" s="27">
        <v>10</v>
      </c>
      <c r="D13" s="28">
        <v>3.4364261168384882</v>
      </c>
      <c r="E13" s="27">
        <v>13</v>
      </c>
      <c r="F13" s="28">
        <v>5.2845528455284558</v>
      </c>
      <c r="G13" s="28">
        <f t="shared" si="0"/>
        <v>0.76923076923076927</v>
      </c>
      <c r="H13" s="29">
        <v>1.6428571428571428</v>
      </c>
      <c r="Q13" s="28"/>
      <c r="V13" s="21"/>
      <c r="W13" s="17"/>
    </row>
    <row r="14" spans="2:23" ht="21">
      <c r="B14" s="26" t="s">
        <v>10</v>
      </c>
      <c r="C14" s="27">
        <v>23</v>
      </c>
      <c r="D14" s="28">
        <v>7.9037800687285218</v>
      </c>
      <c r="E14" s="27">
        <v>10</v>
      </c>
      <c r="F14" s="28">
        <v>4.0650406504065035</v>
      </c>
      <c r="G14" s="28">
        <f t="shared" si="0"/>
        <v>2.2999999999999998</v>
      </c>
      <c r="H14" s="29">
        <v>1.6500000000000001</v>
      </c>
      <c r="Q14" s="28"/>
      <c r="V14" s="21"/>
      <c r="W14" s="17"/>
    </row>
    <row r="15" spans="2:23" ht="21">
      <c r="B15" s="26" t="s">
        <v>11</v>
      </c>
      <c r="C15" s="27">
        <v>22</v>
      </c>
      <c r="D15" s="28">
        <v>7.5601374570446733</v>
      </c>
      <c r="E15" s="27">
        <v>8</v>
      </c>
      <c r="F15" s="28">
        <v>3.2520325203252036</v>
      </c>
      <c r="G15" s="28">
        <f t="shared" si="0"/>
        <v>2.75</v>
      </c>
      <c r="H15" s="29">
        <v>1.875</v>
      </c>
      <c r="Q15" s="28"/>
      <c r="V15" s="21"/>
      <c r="W15" s="17"/>
    </row>
    <row r="16" spans="2:23" ht="21">
      <c r="B16" s="26" t="s">
        <v>12</v>
      </c>
      <c r="C16" s="27">
        <v>9</v>
      </c>
      <c r="D16" s="28">
        <v>3.0927835051546393</v>
      </c>
      <c r="E16" s="27">
        <v>6</v>
      </c>
      <c r="F16" s="28">
        <v>2.4390243902439024</v>
      </c>
      <c r="G16" s="28">
        <f t="shared" si="0"/>
        <v>1.5</v>
      </c>
      <c r="H16" s="29">
        <v>1.875</v>
      </c>
      <c r="Q16" s="28"/>
      <c r="V16" s="21"/>
      <c r="W16" s="17"/>
    </row>
    <row r="17" spans="2:25" ht="21">
      <c r="B17" s="26" t="s">
        <v>13</v>
      </c>
      <c r="C17" s="27">
        <v>8</v>
      </c>
      <c r="D17" s="28">
        <v>2.7491408934707904</v>
      </c>
      <c r="E17" s="27">
        <v>16</v>
      </c>
      <c r="F17" s="28">
        <v>6.5040650406504072</v>
      </c>
      <c r="G17" s="28">
        <f t="shared" si="0"/>
        <v>0.5</v>
      </c>
      <c r="H17" s="29">
        <v>2</v>
      </c>
      <c r="Q17" s="28"/>
      <c r="V17" s="21"/>
      <c r="W17" s="17"/>
    </row>
    <row r="18" spans="2:25" ht="21">
      <c r="B18" s="26" t="s">
        <v>14</v>
      </c>
      <c r="C18" s="27">
        <v>11</v>
      </c>
      <c r="D18" s="28">
        <v>3.7800687285223367</v>
      </c>
      <c r="E18" s="27">
        <v>6</v>
      </c>
      <c r="F18" s="28">
        <v>2.4390243902439024</v>
      </c>
      <c r="G18" s="28">
        <f t="shared" si="0"/>
        <v>1.8333333333333333</v>
      </c>
      <c r="H18" s="29">
        <v>1.4166666666666665</v>
      </c>
      <c r="Q18" s="28"/>
      <c r="V18" s="21"/>
      <c r="W18" s="17"/>
    </row>
    <row r="19" spans="2:25" ht="21">
      <c r="B19" s="26" t="s">
        <v>15</v>
      </c>
      <c r="C19" s="27">
        <v>4</v>
      </c>
      <c r="D19" s="28">
        <v>1.3745704467353952</v>
      </c>
      <c r="E19" s="27">
        <v>9</v>
      </c>
      <c r="F19" s="28">
        <v>3.6585365853658534</v>
      </c>
      <c r="G19" s="28">
        <f t="shared" si="0"/>
        <v>0.44444444444444442</v>
      </c>
      <c r="H19" s="29">
        <v>1</v>
      </c>
      <c r="Q19" s="28"/>
      <c r="V19" s="21"/>
      <c r="W19" s="17"/>
    </row>
    <row r="20" spans="2:25" ht="21">
      <c r="B20" s="26" t="s">
        <v>16</v>
      </c>
      <c r="C20" s="27">
        <v>13</v>
      </c>
      <c r="D20" s="28">
        <v>4.4673539518900345</v>
      </c>
      <c r="E20" s="27">
        <v>17</v>
      </c>
      <c r="F20" s="28">
        <v>6.9105691056910574</v>
      </c>
      <c r="G20" s="28">
        <f t="shared" si="0"/>
        <v>0.76470588235294112</v>
      </c>
      <c r="H20" s="29">
        <v>1.875</v>
      </c>
      <c r="Q20" s="28"/>
      <c r="V20" s="21"/>
      <c r="W20" s="17"/>
    </row>
    <row r="21" spans="2:25" ht="21">
      <c r="B21" s="26" t="s">
        <v>17</v>
      </c>
      <c r="C21" s="27">
        <v>5</v>
      </c>
      <c r="D21" s="28">
        <v>1.7182130584192441</v>
      </c>
      <c r="E21" s="27">
        <v>2</v>
      </c>
      <c r="F21" s="28">
        <v>0.81300813008130091</v>
      </c>
      <c r="G21" s="28">
        <f t="shared" si="0"/>
        <v>2.5</v>
      </c>
      <c r="H21" s="29">
        <v>1.1666666666666667</v>
      </c>
      <c r="Q21" s="28"/>
      <c r="V21" s="21"/>
      <c r="W21" s="17"/>
    </row>
    <row r="22" spans="2:25" ht="21">
      <c r="B22" s="25" t="s">
        <v>18</v>
      </c>
      <c r="C22" s="27">
        <v>17</v>
      </c>
      <c r="D22" s="28">
        <v>5.8419243986254292</v>
      </c>
      <c r="E22" s="27">
        <v>4</v>
      </c>
      <c r="F22" s="28">
        <v>1.6260162601626018</v>
      </c>
      <c r="G22" s="28">
        <f t="shared" si="0"/>
        <v>4.25</v>
      </c>
      <c r="H22" s="29">
        <v>1.2352941176470587</v>
      </c>
      <c r="Q22" s="28"/>
      <c r="V22" s="21"/>
      <c r="W22" s="17"/>
    </row>
    <row r="23" spans="2:25" ht="21">
      <c r="B23" s="26" t="s">
        <v>19</v>
      </c>
      <c r="C23" s="27">
        <v>8</v>
      </c>
      <c r="D23" s="28">
        <v>2.7491408934707904</v>
      </c>
      <c r="E23" s="27">
        <v>10</v>
      </c>
      <c r="F23" s="28">
        <v>4.0650406504065035</v>
      </c>
      <c r="G23" s="28">
        <f t="shared" si="0"/>
        <v>0.8</v>
      </c>
      <c r="H23" s="29">
        <v>2</v>
      </c>
      <c r="Q23" s="28"/>
      <c r="V23" s="21"/>
      <c r="W23" s="17"/>
    </row>
    <row r="24" spans="2:25" ht="21">
      <c r="B24" s="26" t="s">
        <v>20</v>
      </c>
      <c r="C24" s="27">
        <v>10</v>
      </c>
      <c r="D24" s="28">
        <v>3.4364261168384882</v>
      </c>
      <c r="E24" s="27">
        <v>4</v>
      </c>
      <c r="F24" s="28">
        <v>1.6260162601626018</v>
      </c>
      <c r="G24" s="28">
        <f t="shared" si="0"/>
        <v>2.5</v>
      </c>
      <c r="H24" s="29">
        <v>3.5000000000000004</v>
      </c>
      <c r="Q24" s="28"/>
      <c r="V24" s="21"/>
      <c r="W24" s="17"/>
    </row>
    <row r="25" spans="2:25" ht="21">
      <c r="B25" s="26" t="s">
        <v>21</v>
      </c>
      <c r="C25" s="27">
        <v>8</v>
      </c>
      <c r="D25" s="28">
        <v>2.7491408934707904</v>
      </c>
      <c r="E25" s="27">
        <v>9</v>
      </c>
      <c r="F25" s="28">
        <v>3.6585365853658534</v>
      </c>
      <c r="G25" s="28">
        <f t="shared" si="0"/>
        <v>0.88888888888888884</v>
      </c>
      <c r="H25" s="29">
        <v>2.125</v>
      </c>
      <c r="Q25" s="28"/>
      <c r="V25" s="21"/>
      <c r="W25" s="17"/>
    </row>
    <row r="26" spans="2:25" ht="21">
      <c r="B26" s="26" t="s">
        <v>22</v>
      </c>
      <c r="C26" s="27">
        <v>8</v>
      </c>
      <c r="D26" s="28">
        <v>2.7491408934707904</v>
      </c>
      <c r="E26" s="27">
        <v>11</v>
      </c>
      <c r="F26" s="28">
        <v>4.4715447154471546</v>
      </c>
      <c r="G26" s="28">
        <f t="shared" si="0"/>
        <v>0.72727272727272729</v>
      </c>
      <c r="H26" s="29">
        <v>1.3571428571428572</v>
      </c>
      <c r="Q26" s="28"/>
      <c r="V26" s="21"/>
      <c r="W26" s="17"/>
    </row>
    <row r="27" spans="2:25" ht="21">
      <c r="B27" s="30" t="s">
        <v>23</v>
      </c>
      <c r="C27" s="31">
        <v>1</v>
      </c>
      <c r="D27" s="32">
        <v>0.3436426116838488</v>
      </c>
      <c r="E27" s="31">
        <v>0</v>
      </c>
      <c r="F27" s="32">
        <v>0</v>
      </c>
      <c r="G27" s="32">
        <v>0</v>
      </c>
      <c r="H27" s="33">
        <v>0.5</v>
      </c>
      <c r="Q27" s="28"/>
      <c r="V27" s="21"/>
      <c r="W27" s="17"/>
    </row>
    <row r="28" spans="2:25">
      <c r="F28" s="36"/>
      <c r="G28" s="36"/>
      <c r="H28" s="36"/>
      <c r="I28" s="36"/>
    </row>
    <row r="29" spans="2:25" ht="63" customHeight="1">
      <c r="B29" s="18" t="s">
        <v>24</v>
      </c>
      <c r="C29" s="19" t="s">
        <v>28</v>
      </c>
      <c r="D29" s="19"/>
      <c r="E29" s="19"/>
      <c r="F29" s="19"/>
      <c r="G29" s="19"/>
      <c r="H29" s="19"/>
      <c r="K29" s="28"/>
      <c r="O29" s="37"/>
    </row>
    <row r="30" spans="2:25" ht="108" customHeight="1">
      <c r="B30" s="22"/>
      <c r="C30" s="23" t="s">
        <v>30</v>
      </c>
      <c r="D30" s="23" t="s">
        <v>25</v>
      </c>
      <c r="E30" s="23" t="s">
        <v>31</v>
      </c>
      <c r="F30" s="23" t="s">
        <v>26</v>
      </c>
      <c r="G30" s="23" t="s">
        <v>36</v>
      </c>
      <c r="H30" s="24" t="s">
        <v>37</v>
      </c>
      <c r="K30" s="28"/>
      <c r="O30" s="37"/>
      <c r="U30" s="28"/>
      <c r="Y30" s="37"/>
    </row>
    <row r="31" spans="2:25" ht="21">
      <c r="B31" s="26" t="s">
        <v>0</v>
      </c>
      <c r="C31" s="27">
        <v>20</v>
      </c>
      <c r="D31" s="28">
        <v>15.037593984962406</v>
      </c>
      <c r="E31" s="27">
        <v>9</v>
      </c>
      <c r="F31" s="28">
        <v>9.8901098901098905</v>
      </c>
      <c r="G31" s="28">
        <f t="shared" ref="G31:G50" si="1">C31/E31</f>
        <v>2.2222222222222223</v>
      </c>
      <c r="H31" s="29">
        <v>0.96666666666666667</v>
      </c>
      <c r="K31" s="28"/>
      <c r="O31" s="37"/>
      <c r="U31" s="28"/>
      <c r="Y31" s="37"/>
    </row>
    <row r="32" spans="2:25" ht="21">
      <c r="B32" s="26" t="s">
        <v>1</v>
      </c>
      <c r="C32" s="27">
        <v>11</v>
      </c>
      <c r="D32" s="28">
        <v>8.2706766917293226</v>
      </c>
      <c r="E32" s="27">
        <v>9</v>
      </c>
      <c r="F32" s="28">
        <v>9.8901098901098905</v>
      </c>
      <c r="G32" s="28">
        <f t="shared" si="1"/>
        <v>1.2222222222222223</v>
      </c>
      <c r="H32" s="29">
        <v>0.8</v>
      </c>
      <c r="K32" s="28"/>
      <c r="O32" s="37"/>
      <c r="U32" s="28"/>
      <c r="Y32" s="37"/>
    </row>
    <row r="33" spans="2:25" ht="21">
      <c r="B33" s="26" t="s">
        <v>2</v>
      </c>
      <c r="C33" s="27">
        <v>6</v>
      </c>
      <c r="D33" s="28">
        <v>4.5112781954887211</v>
      </c>
      <c r="E33" s="27">
        <v>3</v>
      </c>
      <c r="F33" s="28">
        <v>3.296703296703297</v>
      </c>
      <c r="G33" s="28">
        <f t="shared" si="1"/>
        <v>2</v>
      </c>
      <c r="H33" s="29">
        <v>0.47368421052631582</v>
      </c>
      <c r="K33" s="28"/>
      <c r="O33" s="37"/>
      <c r="U33" s="28"/>
      <c r="Y33" s="37"/>
    </row>
    <row r="34" spans="2:25" ht="21">
      <c r="B34" s="25" t="s">
        <v>3</v>
      </c>
      <c r="C34" s="27">
        <v>7</v>
      </c>
      <c r="D34" s="28">
        <v>5.2631578947368416</v>
      </c>
      <c r="E34" s="27">
        <v>1</v>
      </c>
      <c r="F34" s="28">
        <v>1.098901098901099</v>
      </c>
      <c r="G34" s="28">
        <f t="shared" si="1"/>
        <v>7</v>
      </c>
      <c r="H34" s="29">
        <v>0.5</v>
      </c>
      <c r="K34" s="28"/>
      <c r="O34" s="37"/>
      <c r="U34" s="28"/>
      <c r="Y34" s="37"/>
    </row>
    <row r="35" spans="2:25" ht="21">
      <c r="B35" s="26" t="s">
        <v>4</v>
      </c>
      <c r="C35" s="27">
        <v>8</v>
      </c>
      <c r="D35" s="28">
        <v>6.0150375939849621</v>
      </c>
      <c r="E35" s="27">
        <v>3</v>
      </c>
      <c r="F35" s="28">
        <v>3.296703296703297</v>
      </c>
      <c r="G35" s="28">
        <f t="shared" si="1"/>
        <v>2.6666666666666665</v>
      </c>
      <c r="H35" s="29">
        <v>0.6470588235294118</v>
      </c>
      <c r="K35" s="28"/>
      <c r="O35" s="37"/>
      <c r="U35" s="28"/>
      <c r="Y35" s="37"/>
    </row>
    <row r="36" spans="2:25" ht="21">
      <c r="B36" s="26" t="s">
        <v>5</v>
      </c>
      <c r="C36" s="27">
        <v>9</v>
      </c>
      <c r="D36" s="28">
        <v>6.7669172932330826</v>
      </c>
      <c r="E36" s="27">
        <v>4</v>
      </c>
      <c r="F36" s="28">
        <v>4.395604395604396</v>
      </c>
      <c r="G36" s="28">
        <f t="shared" si="1"/>
        <v>2.25</v>
      </c>
      <c r="H36" s="29">
        <v>0.68421052631578949</v>
      </c>
      <c r="K36" s="28"/>
      <c r="O36" s="37"/>
      <c r="U36" s="28"/>
      <c r="Y36" s="37"/>
    </row>
    <row r="37" spans="2:25" ht="21">
      <c r="B37" s="26" t="s">
        <v>6</v>
      </c>
      <c r="C37" s="27">
        <v>3</v>
      </c>
      <c r="D37" s="28">
        <v>2.2556390977443606</v>
      </c>
      <c r="E37" s="27">
        <v>4</v>
      </c>
      <c r="F37" s="28">
        <v>4.395604395604396</v>
      </c>
      <c r="G37" s="28">
        <f t="shared" si="1"/>
        <v>0.75</v>
      </c>
      <c r="H37" s="29">
        <v>0.3888888888888889</v>
      </c>
      <c r="K37" s="28"/>
      <c r="O37" s="37"/>
      <c r="U37" s="28"/>
      <c r="Y37" s="37"/>
    </row>
    <row r="38" spans="2:25" ht="21">
      <c r="B38" s="26" t="s">
        <v>7</v>
      </c>
      <c r="C38" s="27">
        <v>9</v>
      </c>
      <c r="D38" s="28">
        <v>6.7669172932330826</v>
      </c>
      <c r="E38" s="27">
        <v>2</v>
      </c>
      <c r="F38" s="28">
        <v>2.197802197802198</v>
      </c>
      <c r="G38" s="28">
        <f t="shared" si="1"/>
        <v>4.5</v>
      </c>
      <c r="H38" s="29">
        <v>0.78571428571428581</v>
      </c>
      <c r="K38" s="28"/>
      <c r="O38" s="37"/>
      <c r="U38" s="28"/>
      <c r="Y38" s="37"/>
    </row>
    <row r="39" spans="2:25" ht="21">
      <c r="B39" s="26" t="s">
        <v>8</v>
      </c>
      <c r="C39" s="27">
        <v>2</v>
      </c>
      <c r="D39" s="28">
        <v>1.5037593984962405</v>
      </c>
      <c r="E39" s="27">
        <v>2</v>
      </c>
      <c r="F39" s="28">
        <v>2.197802197802198</v>
      </c>
      <c r="G39" s="28">
        <f t="shared" si="1"/>
        <v>1</v>
      </c>
      <c r="H39" s="29">
        <v>0.2857142857142857</v>
      </c>
      <c r="K39" s="28"/>
      <c r="O39" s="37"/>
      <c r="U39" s="28"/>
      <c r="Y39" s="37"/>
    </row>
    <row r="40" spans="2:25" ht="21">
      <c r="B40" s="26" t="s">
        <v>9</v>
      </c>
      <c r="C40" s="27">
        <v>10</v>
      </c>
      <c r="D40" s="28">
        <v>7.518796992481203</v>
      </c>
      <c r="E40" s="27">
        <v>5</v>
      </c>
      <c r="F40" s="28">
        <v>5.4945054945054945</v>
      </c>
      <c r="G40" s="28">
        <f t="shared" si="1"/>
        <v>2</v>
      </c>
      <c r="H40" s="29">
        <v>1.0714285714285714</v>
      </c>
      <c r="K40" s="28"/>
      <c r="O40" s="37"/>
      <c r="U40" s="28"/>
      <c r="Y40" s="37"/>
    </row>
    <row r="41" spans="2:25" ht="21">
      <c r="B41" s="26" t="s">
        <v>10</v>
      </c>
      <c r="C41" s="27">
        <v>6</v>
      </c>
      <c r="D41" s="28">
        <v>4.5112781954887211</v>
      </c>
      <c r="E41" s="27">
        <v>5</v>
      </c>
      <c r="F41" s="28">
        <v>5.4945054945054945</v>
      </c>
      <c r="G41" s="28">
        <f t="shared" si="1"/>
        <v>1.2</v>
      </c>
      <c r="H41" s="29">
        <v>0.54999999999999993</v>
      </c>
      <c r="K41" s="28"/>
      <c r="O41" s="37"/>
      <c r="U41" s="28"/>
      <c r="Y41" s="37"/>
    </row>
    <row r="42" spans="2:25" ht="21">
      <c r="B42" s="26" t="s">
        <v>11</v>
      </c>
      <c r="C42" s="27">
        <v>5</v>
      </c>
      <c r="D42" s="28">
        <v>3.7593984962406015</v>
      </c>
      <c r="E42" s="27">
        <v>5</v>
      </c>
      <c r="F42" s="28">
        <v>5.4945054945054945</v>
      </c>
      <c r="G42" s="28">
        <f t="shared" si="1"/>
        <v>1</v>
      </c>
      <c r="H42" s="29">
        <v>0.625</v>
      </c>
      <c r="K42" s="28"/>
      <c r="O42" s="37"/>
      <c r="U42" s="28"/>
      <c r="Y42" s="37"/>
    </row>
    <row r="43" spans="2:25" ht="21">
      <c r="B43" s="26" t="s">
        <v>12</v>
      </c>
      <c r="C43" s="27">
        <v>1</v>
      </c>
      <c r="D43" s="28">
        <v>0.75187969924812026</v>
      </c>
      <c r="E43" s="27">
        <v>2</v>
      </c>
      <c r="F43" s="28">
        <v>2.197802197802198</v>
      </c>
      <c r="G43" s="28">
        <f t="shared" si="1"/>
        <v>0.5</v>
      </c>
      <c r="H43" s="29">
        <v>0.375</v>
      </c>
      <c r="K43" s="28"/>
      <c r="O43" s="37"/>
      <c r="U43" s="28"/>
      <c r="Y43" s="37"/>
    </row>
    <row r="44" spans="2:25" ht="21">
      <c r="B44" s="26" t="s">
        <v>13</v>
      </c>
      <c r="C44" s="27">
        <v>3</v>
      </c>
      <c r="D44" s="28">
        <v>2.2556390977443606</v>
      </c>
      <c r="E44" s="27">
        <v>2</v>
      </c>
      <c r="F44" s="28">
        <v>2.197802197802198</v>
      </c>
      <c r="G44" s="28">
        <f t="shared" si="1"/>
        <v>1.5</v>
      </c>
      <c r="H44" s="29">
        <v>0.41666666666666669</v>
      </c>
      <c r="K44" s="28"/>
      <c r="O44" s="37"/>
      <c r="U44" s="28"/>
      <c r="Y44" s="37"/>
    </row>
    <row r="45" spans="2:25" ht="21">
      <c r="B45" s="26" t="s">
        <v>14</v>
      </c>
      <c r="C45" s="27">
        <v>2</v>
      </c>
      <c r="D45" s="28">
        <v>1.5037593984962405</v>
      </c>
      <c r="E45" s="27">
        <v>4</v>
      </c>
      <c r="F45" s="28">
        <v>4.395604395604396</v>
      </c>
      <c r="G45" s="28">
        <f t="shared" si="1"/>
        <v>0.5</v>
      </c>
      <c r="H45" s="29">
        <v>0.5</v>
      </c>
      <c r="K45" s="28"/>
      <c r="O45" s="37"/>
      <c r="U45" s="28"/>
      <c r="Y45" s="37"/>
    </row>
    <row r="46" spans="2:25" ht="21">
      <c r="B46" s="26" t="s">
        <v>15</v>
      </c>
      <c r="C46" s="27">
        <v>4</v>
      </c>
      <c r="D46" s="28">
        <v>3.007518796992481</v>
      </c>
      <c r="E46" s="27">
        <v>4</v>
      </c>
      <c r="F46" s="28">
        <v>4.395604395604396</v>
      </c>
      <c r="G46" s="28">
        <f t="shared" si="1"/>
        <v>1</v>
      </c>
      <c r="H46" s="29">
        <v>0.61538461538461542</v>
      </c>
      <c r="K46" s="28"/>
      <c r="O46" s="37"/>
      <c r="U46" s="28"/>
      <c r="Y46" s="37"/>
    </row>
    <row r="47" spans="2:25" ht="21">
      <c r="B47" s="26" t="s">
        <v>16</v>
      </c>
      <c r="C47" s="27">
        <v>5</v>
      </c>
      <c r="D47" s="28">
        <v>3.7593984962406015</v>
      </c>
      <c r="E47" s="27">
        <v>10</v>
      </c>
      <c r="F47" s="28">
        <v>10.989010989010989</v>
      </c>
      <c r="G47" s="28">
        <f t="shared" si="1"/>
        <v>0.5</v>
      </c>
      <c r="H47" s="29">
        <v>0.9375</v>
      </c>
      <c r="K47" s="28"/>
      <c r="O47" s="37"/>
      <c r="U47" s="28"/>
      <c r="Y47" s="37"/>
    </row>
    <row r="48" spans="2:25" ht="21">
      <c r="B48" s="26" t="s">
        <v>17</v>
      </c>
      <c r="C48" s="27">
        <v>0</v>
      </c>
      <c r="D48" s="28">
        <v>0</v>
      </c>
      <c r="E48" s="27">
        <v>2</v>
      </c>
      <c r="F48" s="28">
        <v>2.197802197802198</v>
      </c>
      <c r="G48" s="28">
        <f t="shared" si="1"/>
        <v>0</v>
      </c>
      <c r="H48" s="29">
        <v>0.33333333333333337</v>
      </c>
      <c r="K48" s="28"/>
      <c r="O48" s="37"/>
      <c r="U48" s="28"/>
      <c r="Y48" s="37"/>
    </row>
    <row r="49" spans="2:25" ht="21">
      <c r="B49" s="26" t="s">
        <v>18</v>
      </c>
      <c r="C49" s="27">
        <v>10</v>
      </c>
      <c r="D49" s="28">
        <v>7.518796992481203</v>
      </c>
      <c r="E49" s="27">
        <v>6</v>
      </c>
      <c r="F49" s="28">
        <v>6.593406593406594</v>
      </c>
      <c r="G49" s="28">
        <f t="shared" si="1"/>
        <v>1.6666666666666667</v>
      </c>
      <c r="H49" s="29">
        <v>0.94117647058823517</v>
      </c>
      <c r="K49" s="28"/>
      <c r="O49" s="37"/>
      <c r="U49" s="28"/>
      <c r="Y49" s="37"/>
    </row>
    <row r="50" spans="2:25" ht="21">
      <c r="B50" s="26" t="s">
        <v>19</v>
      </c>
      <c r="C50" s="27">
        <v>6</v>
      </c>
      <c r="D50" s="28">
        <v>4.5112781954887211</v>
      </c>
      <c r="E50" s="27">
        <v>6</v>
      </c>
      <c r="F50" s="28">
        <v>6.593406593406594</v>
      </c>
      <c r="G50" s="28">
        <f t="shared" si="1"/>
        <v>1</v>
      </c>
      <c r="H50" s="29">
        <v>1.3333333333333335</v>
      </c>
      <c r="K50" s="28"/>
      <c r="O50" s="37"/>
      <c r="U50" s="28"/>
      <c r="Y50" s="37"/>
    </row>
    <row r="51" spans="2:25" ht="21">
      <c r="B51" s="26" t="s">
        <v>20</v>
      </c>
      <c r="C51" s="27">
        <v>0</v>
      </c>
      <c r="D51" s="28">
        <v>0</v>
      </c>
      <c r="E51" s="27">
        <v>0</v>
      </c>
      <c r="F51" s="28">
        <v>0</v>
      </c>
      <c r="G51" s="28">
        <v>0</v>
      </c>
      <c r="H51" s="29">
        <v>0</v>
      </c>
      <c r="K51" s="28"/>
      <c r="O51" s="37"/>
      <c r="U51" s="28"/>
      <c r="Y51" s="37"/>
    </row>
    <row r="52" spans="2:25" ht="21">
      <c r="B52" s="26" t="s">
        <v>21</v>
      </c>
      <c r="C52" s="27">
        <v>2</v>
      </c>
      <c r="D52" s="28">
        <v>1.5037593984962405</v>
      </c>
      <c r="E52" s="27">
        <v>2</v>
      </c>
      <c r="F52" s="28">
        <v>2.197802197802198</v>
      </c>
      <c r="G52" s="28">
        <f>C52/E52</f>
        <v>1</v>
      </c>
      <c r="H52" s="29">
        <v>0.5</v>
      </c>
      <c r="K52" s="28"/>
      <c r="O52" s="37"/>
      <c r="U52" s="28"/>
      <c r="Y52" s="37"/>
    </row>
    <row r="53" spans="2:25" ht="21">
      <c r="B53" s="26" t="s">
        <v>22</v>
      </c>
      <c r="C53" s="27">
        <v>4</v>
      </c>
      <c r="D53" s="28">
        <v>3.007518796992481</v>
      </c>
      <c r="E53" s="27">
        <v>2</v>
      </c>
      <c r="F53" s="28">
        <v>2.197802197802198</v>
      </c>
      <c r="G53" s="28">
        <f>C53/E53</f>
        <v>2</v>
      </c>
      <c r="H53" s="29">
        <v>0.4285714285714286</v>
      </c>
      <c r="U53" s="28"/>
      <c r="Y53" s="37"/>
    </row>
    <row r="54" spans="2:25" ht="21">
      <c r="B54" s="30" t="s">
        <v>23</v>
      </c>
      <c r="C54" s="31">
        <v>0</v>
      </c>
      <c r="D54" s="32">
        <v>0</v>
      </c>
      <c r="E54" s="31">
        <v>0</v>
      </c>
      <c r="F54" s="32">
        <v>0</v>
      </c>
      <c r="G54" s="32">
        <v>0</v>
      </c>
      <c r="H54" s="33">
        <v>0</v>
      </c>
    </row>
    <row r="55" spans="2:25">
      <c r="C55" s="28"/>
      <c r="D55" s="27"/>
    </row>
    <row r="56" spans="2:25" ht="59" customHeight="1">
      <c r="B56" s="18" t="s">
        <v>24</v>
      </c>
      <c r="C56" s="19" t="s">
        <v>29</v>
      </c>
      <c r="D56" s="19"/>
      <c r="E56" s="19"/>
      <c r="F56" s="19"/>
      <c r="G56" s="19"/>
      <c r="H56" s="19"/>
    </row>
    <row r="57" spans="2:25" ht="114" customHeight="1">
      <c r="B57" s="22"/>
      <c r="C57" s="23" t="s">
        <v>30</v>
      </c>
      <c r="D57" s="23" t="s">
        <v>25</v>
      </c>
      <c r="E57" s="23" t="s">
        <v>31</v>
      </c>
      <c r="F57" s="23" t="s">
        <v>26</v>
      </c>
      <c r="G57" s="23" t="s">
        <v>36</v>
      </c>
      <c r="H57" s="24" t="s">
        <v>37</v>
      </c>
    </row>
    <row r="58" spans="2:25" ht="21">
      <c r="B58" s="26" t="s">
        <v>0</v>
      </c>
      <c r="C58" s="27">
        <v>12</v>
      </c>
      <c r="D58" s="28">
        <v>8.1632653061224492</v>
      </c>
      <c r="E58" s="27">
        <v>8</v>
      </c>
      <c r="F58" s="29">
        <v>9.6385542168674707</v>
      </c>
      <c r="G58" s="17">
        <f>C58/E58</f>
        <v>1.5</v>
      </c>
      <c r="H58" s="38">
        <v>0.66666666666666674</v>
      </c>
    </row>
    <row r="59" spans="2:25" ht="21">
      <c r="B59" s="26" t="s">
        <v>1</v>
      </c>
      <c r="C59" s="27">
        <v>13</v>
      </c>
      <c r="D59" s="28">
        <v>8.8435374149659864</v>
      </c>
      <c r="E59" s="27">
        <v>5</v>
      </c>
      <c r="F59" s="29">
        <v>6.024096385542169</v>
      </c>
      <c r="G59" s="17">
        <f t="shared" ref="G59:G79" si="2">C59/E59</f>
        <v>2.6</v>
      </c>
      <c r="H59" s="29">
        <v>0.72</v>
      </c>
    </row>
    <row r="60" spans="2:25" ht="21">
      <c r="B60" s="25" t="s">
        <v>2</v>
      </c>
      <c r="C60" s="27">
        <v>9</v>
      </c>
      <c r="D60" s="28">
        <v>6.1224489795918364</v>
      </c>
      <c r="E60" s="27">
        <v>1</v>
      </c>
      <c r="F60" s="29">
        <v>1.2048192771084338</v>
      </c>
      <c r="G60" s="17">
        <f t="shared" si="2"/>
        <v>9</v>
      </c>
      <c r="H60" s="29">
        <v>0.52631578947368418</v>
      </c>
    </row>
    <row r="61" spans="2:25" ht="21">
      <c r="B61" s="25" t="s">
        <v>3</v>
      </c>
      <c r="C61" s="27">
        <v>7</v>
      </c>
      <c r="D61" s="28">
        <v>4.7619047619047619</v>
      </c>
      <c r="E61" s="27">
        <v>1</v>
      </c>
      <c r="F61" s="29">
        <v>1.2048192771084338</v>
      </c>
      <c r="G61" s="17">
        <f t="shared" si="2"/>
        <v>7</v>
      </c>
      <c r="H61" s="29">
        <v>0.5</v>
      </c>
    </row>
    <row r="62" spans="2:25" ht="21">
      <c r="B62" s="26" t="s">
        <v>4</v>
      </c>
      <c r="C62" s="27">
        <v>8</v>
      </c>
      <c r="D62" s="28">
        <v>5.4421768707482991</v>
      </c>
      <c r="E62" s="27">
        <v>3</v>
      </c>
      <c r="F62" s="29">
        <v>3.6144578313253009</v>
      </c>
      <c r="G62" s="17">
        <f t="shared" si="2"/>
        <v>2.6666666666666665</v>
      </c>
      <c r="H62" s="29">
        <v>0.6470588235294118</v>
      </c>
    </row>
    <row r="63" spans="2:25" ht="21">
      <c r="B63" s="26" t="s">
        <v>5</v>
      </c>
      <c r="C63" s="27">
        <v>16</v>
      </c>
      <c r="D63" s="28">
        <v>10.884353741496598</v>
      </c>
      <c r="E63" s="27">
        <v>4</v>
      </c>
      <c r="F63" s="29">
        <v>4.8192771084337354</v>
      </c>
      <c r="G63" s="17">
        <f t="shared" si="2"/>
        <v>4</v>
      </c>
      <c r="H63" s="29">
        <v>1.0526315789473684</v>
      </c>
    </row>
    <row r="64" spans="2:25" ht="21">
      <c r="B64" s="26" t="s">
        <v>6</v>
      </c>
      <c r="C64" s="27">
        <v>4</v>
      </c>
      <c r="D64" s="28">
        <v>2.7210884353741496</v>
      </c>
      <c r="E64" s="27">
        <v>5</v>
      </c>
      <c r="F64" s="29">
        <v>6.024096385542169</v>
      </c>
      <c r="G64" s="17">
        <f t="shared" si="2"/>
        <v>0.8</v>
      </c>
      <c r="H64" s="29">
        <v>0.5</v>
      </c>
    </row>
    <row r="65" spans="2:8" ht="21">
      <c r="B65" s="26" t="s">
        <v>7</v>
      </c>
      <c r="C65" s="27">
        <v>6</v>
      </c>
      <c r="D65" s="28">
        <v>4.0816326530612246</v>
      </c>
      <c r="E65" s="27">
        <v>1</v>
      </c>
      <c r="F65" s="29">
        <v>1.2048192771084338</v>
      </c>
      <c r="G65" s="17">
        <f t="shared" si="2"/>
        <v>6</v>
      </c>
      <c r="H65" s="29">
        <v>0.5</v>
      </c>
    </row>
    <row r="66" spans="2:8" ht="21">
      <c r="B66" s="26" t="s">
        <v>8</v>
      </c>
      <c r="C66" s="27">
        <v>4</v>
      </c>
      <c r="D66" s="28">
        <v>2.7210884353741496</v>
      </c>
      <c r="E66" s="27">
        <v>3</v>
      </c>
      <c r="F66" s="29">
        <v>3.6144578313253009</v>
      </c>
      <c r="G66" s="17">
        <f t="shared" si="2"/>
        <v>1.3333333333333333</v>
      </c>
      <c r="H66" s="29">
        <v>0.5</v>
      </c>
    </row>
    <row r="67" spans="2:8" ht="21">
      <c r="B67" s="26" t="s">
        <v>9</v>
      </c>
      <c r="C67" s="27">
        <v>7</v>
      </c>
      <c r="D67" s="28">
        <v>4.7619047619047619</v>
      </c>
      <c r="E67" s="27">
        <v>5</v>
      </c>
      <c r="F67" s="29">
        <v>6.024096385542169</v>
      </c>
      <c r="G67" s="17">
        <f t="shared" si="2"/>
        <v>1.4</v>
      </c>
      <c r="H67" s="29">
        <v>0.85714285714285721</v>
      </c>
    </row>
    <row r="68" spans="2:8" ht="21">
      <c r="B68" s="26" t="s">
        <v>10</v>
      </c>
      <c r="C68" s="27">
        <v>6</v>
      </c>
      <c r="D68" s="28">
        <v>4.0816326530612246</v>
      </c>
      <c r="E68" s="27">
        <v>7</v>
      </c>
      <c r="F68" s="29">
        <v>8.4337349397590362</v>
      </c>
      <c r="G68" s="17">
        <f t="shared" si="2"/>
        <v>0.8571428571428571</v>
      </c>
      <c r="H68" s="29">
        <v>0.65</v>
      </c>
    </row>
    <row r="69" spans="2:8" ht="21">
      <c r="B69" s="26" t="s">
        <v>11</v>
      </c>
      <c r="C69" s="27">
        <v>7</v>
      </c>
      <c r="D69" s="28">
        <v>4.7619047619047619</v>
      </c>
      <c r="E69" s="27">
        <v>5</v>
      </c>
      <c r="F69" s="29">
        <v>6.024096385542169</v>
      </c>
      <c r="G69" s="17">
        <f t="shared" si="2"/>
        <v>1.4</v>
      </c>
      <c r="H69" s="29">
        <v>0.75</v>
      </c>
    </row>
    <row r="70" spans="2:8" ht="21">
      <c r="B70" s="26" t="s">
        <v>12</v>
      </c>
      <c r="C70" s="27">
        <v>2</v>
      </c>
      <c r="D70" s="28">
        <v>1.3605442176870748</v>
      </c>
      <c r="E70" s="27">
        <v>4</v>
      </c>
      <c r="F70" s="29">
        <v>4.8192771084337354</v>
      </c>
      <c r="G70" s="17">
        <f t="shared" si="2"/>
        <v>0.5</v>
      </c>
      <c r="H70" s="29">
        <v>0.75</v>
      </c>
    </row>
    <row r="71" spans="2:8" ht="21">
      <c r="B71" s="26" t="s">
        <v>13</v>
      </c>
      <c r="C71" s="27">
        <v>4</v>
      </c>
      <c r="D71" s="28">
        <v>2.7210884353741496</v>
      </c>
      <c r="E71" s="27">
        <v>1</v>
      </c>
      <c r="F71" s="29">
        <v>1.2048192771084338</v>
      </c>
      <c r="G71" s="17">
        <f t="shared" si="2"/>
        <v>4</v>
      </c>
      <c r="H71" s="29">
        <v>0.41666666666666669</v>
      </c>
    </row>
    <row r="72" spans="2:8" ht="21">
      <c r="B72" s="26" t="s">
        <v>14</v>
      </c>
      <c r="C72" s="27">
        <v>5</v>
      </c>
      <c r="D72" s="28">
        <v>3.4013605442176873</v>
      </c>
      <c r="E72" s="27">
        <v>4</v>
      </c>
      <c r="F72" s="29">
        <v>4.8192771084337354</v>
      </c>
      <c r="G72" s="17">
        <f t="shared" si="2"/>
        <v>1.25</v>
      </c>
      <c r="H72" s="29">
        <v>0.75</v>
      </c>
    </row>
    <row r="73" spans="2:8" ht="21">
      <c r="B73" s="26" t="s">
        <v>15</v>
      </c>
      <c r="C73" s="27">
        <v>3</v>
      </c>
      <c r="D73" s="28">
        <v>2.0408163265306123</v>
      </c>
      <c r="E73" s="27">
        <v>2</v>
      </c>
      <c r="F73" s="29">
        <v>2.4096385542168677</v>
      </c>
      <c r="G73" s="17">
        <f t="shared" si="2"/>
        <v>1.5</v>
      </c>
      <c r="H73" s="29">
        <v>0.38461538461538464</v>
      </c>
    </row>
    <row r="74" spans="2:8" ht="21">
      <c r="B74" s="26" t="s">
        <v>16</v>
      </c>
      <c r="C74" s="27">
        <v>3</v>
      </c>
      <c r="D74" s="28">
        <v>2.0408163265306123</v>
      </c>
      <c r="E74" s="27">
        <v>11</v>
      </c>
      <c r="F74" s="29">
        <v>13.253012048192772</v>
      </c>
      <c r="G74" s="17">
        <f t="shared" si="2"/>
        <v>0.27272727272727271</v>
      </c>
      <c r="H74" s="29">
        <v>0.87500000000000011</v>
      </c>
    </row>
    <row r="75" spans="2:8" ht="21">
      <c r="B75" s="26" t="s">
        <v>17</v>
      </c>
      <c r="C75" s="27">
        <v>1</v>
      </c>
      <c r="D75" s="28">
        <v>0.68027210884353739</v>
      </c>
      <c r="E75" s="27">
        <v>1</v>
      </c>
      <c r="F75" s="29">
        <v>1.2048192771084338</v>
      </c>
      <c r="G75" s="17">
        <f t="shared" si="2"/>
        <v>1</v>
      </c>
      <c r="H75" s="29">
        <v>0.33333333333333337</v>
      </c>
    </row>
    <row r="76" spans="2:8" ht="21">
      <c r="B76" s="26" t="s">
        <v>18</v>
      </c>
      <c r="C76" s="27">
        <v>8</v>
      </c>
      <c r="D76" s="28">
        <v>5.4421768707482991</v>
      </c>
      <c r="E76" s="27">
        <v>5</v>
      </c>
      <c r="F76" s="29">
        <v>6.024096385542169</v>
      </c>
      <c r="G76" s="17">
        <f>C76/E76</f>
        <v>1.6</v>
      </c>
      <c r="H76" s="29">
        <v>0.76470588235294124</v>
      </c>
    </row>
    <row r="77" spans="2:8" ht="21">
      <c r="B77" s="26" t="s">
        <v>19</v>
      </c>
      <c r="C77" s="27">
        <v>6</v>
      </c>
      <c r="D77" s="28">
        <v>4.0816326530612246</v>
      </c>
      <c r="E77" s="27">
        <v>5</v>
      </c>
      <c r="F77" s="29">
        <v>6.024096385542169</v>
      </c>
      <c r="G77" s="17">
        <f t="shared" si="2"/>
        <v>1.2</v>
      </c>
      <c r="H77" s="29">
        <v>1.2222222222222223</v>
      </c>
    </row>
    <row r="78" spans="2:8" ht="21">
      <c r="B78" s="26" t="s">
        <v>20</v>
      </c>
      <c r="C78" s="27">
        <v>3</v>
      </c>
      <c r="D78" s="28">
        <v>2.0408163265306123</v>
      </c>
      <c r="E78" s="27">
        <v>0</v>
      </c>
      <c r="F78" s="29">
        <v>0</v>
      </c>
      <c r="G78" s="17">
        <v>0</v>
      </c>
      <c r="H78" s="29">
        <v>0.75</v>
      </c>
    </row>
    <row r="79" spans="2:8" ht="21">
      <c r="B79" s="26" t="s">
        <v>21</v>
      </c>
      <c r="C79" s="27">
        <v>1</v>
      </c>
      <c r="D79" s="28">
        <v>0.68027210884353739</v>
      </c>
      <c r="E79" s="27">
        <v>2</v>
      </c>
      <c r="F79" s="29">
        <v>2.4096385542168677</v>
      </c>
      <c r="G79" s="17">
        <f t="shared" si="2"/>
        <v>0.5</v>
      </c>
      <c r="H79" s="29">
        <v>0.375</v>
      </c>
    </row>
    <row r="80" spans="2:8" ht="21">
      <c r="B80" s="25" t="s">
        <v>22</v>
      </c>
      <c r="C80" s="27">
        <v>12</v>
      </c>
      <c r="D80" s="28">
        <v>8.1632653061224492</v>
      </c>
      <c r="E80" s="27">
        <v>0</v>
      </c>
      <c r="F80" s="29">
        <v>0</v>
      </c>
      <c r="G80" s="17">
        <v>12</v>
      </c>
      <c r="H80" s="29">
        <v>0.85714285714285721</v>
      </c>
    </row>
    <row r="81" spans="2:8" ht="21">
      <c r="B81" s="30" t="s">
        <v>23</v>
      </c>
      <c r="C81" s="31">
        <v>0</v>
      </c>
      <c r="D81" s="32">
        <v>0</v>
      </c>
      <c r="E81" s="31">
        <v>0</v>
      </c>
      <c r="F81" s="33">
        <v>0</v>
      </c>
      <c r="G81" s="39">
        <v>0</v>
      </c>
      <c r="H81" s="33">
        <v>0</v>
      </c>
    </row>
  </sheetData>
  <mergeCells count="7">
    <mergeCell ref="B1:H1"/>
    <mergeCell ref="C56:H56"/>
    <mergeCell ref="C29:H29"/>
    <mergeCell ref="B2:B3"/>
    <mergeCell ref="B29:B30"/>
    <mergeCell ref="B56:B57"/>
    <mergeCell ref="C2:H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C734-381B-504A-ABF7-10F6056E3916}">
  <dimension ref="B2:G31"/>
  <sheetViews>
    <sheetView tabSelected="1" zoomScale="125" zoomScaleNormal="125" workbookViewId="0">
      <selection activeCell="G24" sqref="G24"/>
    </sheetView>
  </sheetViews>
  <sheetFormatPr baseColWidth="10" defaultColWidth="20.83203125" defaultRowHeight="16"/>
  <cols>
    <col min="1" max="4" width="20.83203125" style="1"/>
    <col min="5" max="5" width="20.83203125" style="5"/>
    <col min="6" max="16384" width="20.83203125" style="1"/>
  </cols>
  <sheetData>
    <row r="2" spans="2:7" ht="79" customHeight="1">
      <c r="B2" s="13" t="s">
        <v>38</v>
      </c>
      <c r="C2" s="13"/>
      <c r="D2" s="13"/>
      <c r="E2" s="12"/>
      <c r="F2" s="12"/>
      <c r="G2" s="12"/>
    </row>
    <row r="3" spans="2:7" ht="18" customHeight="1">
      <c r="B3" s="2"/>
      <c r="C3" s="2"/>
      <c r="D3" s="2"/>
      <c r="E3" s="3"/>
    </row>
    <row r="4" spans="2:7" s="11" customFormat="1" ht="75" customHeight="1">
      <c r="B4" s="4" t="s">
        <v>32</v>
      </c>
      <c r="C4" s="4" t="s">
        <v>33</v>
      </c>
      <c r="D4" s="4" t="s">
        <v>34</v>
      </c>
    </row>
    <row r="5" spans="2:7">
      <c r="B5" s="5">
        <v>1</v>
      </c>
      <c r="C5" s="6">
        <v>249698942</v>
      </c>
      <c r="D5" s="5">
        <v>41.74</v>
      </c>
      <c r="E5" s="1"/>
    </row>
    <row r="6" spans="2:7">
      <c r="B6" s="5">
        <v>2</v>
      </c>
      <c r="C6" s="6">
        <v>242508799</v>
      </c>
      <c r="D6" s="5">
        <v>40.24</v>
      </c>
      <c r="E6" s="1"/>
    </row>
    <row r="7" spans="2:7">
      <c r="B7" s="5">
        <v>3</v>
      </c>
      <c r="C7" s="6">
        <v>198450956</v>
      </c>
      <c r="D7" s="5">
        <v>39.69</v>
      </c>
      <c r="E7" s="1"/>
    </row>
    <row r="8" spans="2:7">
      <c r="B8" s="5">
        <v>4</v>
      </c>
      <c r="C8" s="6">
        <v>190424264</v>
      </c>
      <c r="D8" s="5">
        <v>38.25</v>
      </c>
      <c r="E8" s="1"/>
    </row>
    <row r="9" spans="2:7">
      <c r="B9" s="5">
        <v>5</v>
      </c>
      <c r="C9" s="6">
        <v>181630948</v>
      </c>
      <c r="D9" s="5">
        <v>39.520000000000003</v>
      </c>
      <c r="E9" s="1"/>
    </row>
    <row r="10" spans="2:7">
      <c r="B10" s="5">
        <v>6</v>
      </c>
      <c r="C10" s="6">
        <v>170805979</v>
      </c>
      <c r="D10" s="5">
        <v>39.61</v>
      </c>
      <c r="E10" s="1"/>
    </row>
    <row r="11" spans="2:7">
      <c r="B11" s="5">
        <v>7</v>
      </c>
      <c r="C11" s="6">
        <v>159345973</v>
      </c>
      <c r="D11" s="5">
        <v>40.75</v>
      </c>
      <c r="E11" s="1"/>
    </row>
    <row r="12" spans="2:7">
      <c r="B12" s="5">
        <v>8</v>
      </c>
      <c r="C12" s="6">
        <v>145138636</v>
      </c>
      <c r="D12" s="5">
        <v>40.18</v>
      </c>
      <c r="E12" s="1"/>
    </row>
    <row r="13" spans="2:7">
      <c r="B13" s="5">
        <v>9</v>
      </c>
      <c r="C13" s="6">
        <v>138688728</v>
      </c>
      <c r="D13" s="5">
        <v>41.32</v>
      </c>
      <c r="E13" s="1"/>
    </row>
    <row r="14" spans="2:7">
      <c r="B14" s="5">
        <v>10</v>
      </c>
      <c r="C14" s="6">
        <v>133797422</v>
      </c>
      <c r="D14" s="5">
        <v>41.58</v>
      </c>
      <c r="E14" s="1"/>
    </row>
    <row r="15" spans="2:7">
      <c r="B15" s="5">
        <v>11</v>
      </c>
      <c r="C15" s="6">
        <v>135086622</v>
      </c>
      <c r="D15" s="5">
        <v>41.57</v>
      </c>
      <c r="E15" s="1"/>
    </row>
    <row r="16" spans="2:7">
      <c r="B16" s="5">
        <v>12</v>
      </c>
      <c r="C16" s="6">
        <v>133275309</v>
      </c>
      <c r="D16" s="5">
        <v>40.81</v>
      </c>
      <c r="E16" s="1"/>
    </row>
    <row r="17" spans="2:5">
      <c r="B17" s="5">
        <v>13</v>
      </c>
      <c r="C17" s="6">
        <v>114364328</v>
      </c>
      <c r="D17" s="5">
        <v>38.53</v>
      </c>
      <c r="E17" s="1"/>
    </row>
    <row r="18" spans="2:5">
      <c r="B18" s="5">
        <v>14</v>
      </c>
      <c r="C18" s="6">
        <v>108136338</v>
      </c>
      <c r="D18" s="5">
        <v>40.89</v>
      </c>
      <c r="E18" s="1"/>
    </row>
    <row r="19" spans="2:5">
      <c r="B19" s="5">
        <v>15</v>
      </c>
      <c r="C19" s="6">
        <v>102439437</v>
      </c>
      <c r="D19" s="5">
        <v>42.2</v>
      </c>
      <c r="E19" s="1"/>
    </row>
    <row r="20" spans="2:5">
      <c r="B20" s="5">
        <v>16</v>
      </c>
      <c r="C20" s="6">
        <v>92211104</v>
      </c>
      <c r="D20" s="5">
        <v>44.79</v>
      </c>
      <c r="E20" s="1"/>
    </row>
    <row r="21" spans="2:5">
      <c r="B21" s="5">
        <v>17</v>
      </c>
      <c r="C21" s="6">
        <v>83836422</v>
      </c>
      <c r="D21" s="5">
        <v>45.54</v>
      </c>
      <c r="E21" s="1"/>
    </row>
    <row r="22" spans="2:5">
      <c r="B22" s="5">
        <v>18</v>
      </c>
      <c r="C22" s="6">
        <v>80373285</v>
      </c>
      <c r="D22" s="5">
        <v>39.78</v>
      </c>
      <c r="E22" s="1"/>
    </row>
    <row r="23" spans="2:5" ht="23" customHeight="1">
      <c r="B23" s="5">
        <v>19</v>
      </c>
      <c r="C23" s="6">
        <v>58617616</v>
      </c>
      <c r="D23" s="5">
        <v>48.36</v>
      </c>
      <c r="E23" s="6"/>
    </row>
    <row r="24" spans="2:5">
      <c r="B24" s="5">
        <v>20</v>
      </c>
      <c r="C24" s="6">
        <v>64444167</v>
      </c>
      <c r="D24" s="5">
        <v>44.13</v>
      </c>
      <c r="E24" s="1"/>
    </row>
    <row r="25" spans="2:5">
      <c r="B25" s="5">
        <v>21</v>
      </c>
      <c r="C25" s="6">
        <v>46709983</v>
      </c>
      <c r="D25" s="5">
        <v>40.83</v>
      </c>
      <c r="E25" s="1"/>
    </row>
    <row r="26" spans="2:5">
      <c r="B26" s="5">
        <v>22</v>
      </c>
      <c r="C26" s="6">
        <v>51692466</v>
      </c>
      <c r="D26" s="5">
        <v>47.99</v>
      </c>
      <c r="E26" s="1"/>
    </row>
    <row r="27" spans="2:5" ht="17">
      <c r="B27" s="5" t="s">
        <v>22</v>
      </c>
      <c r="C27" s="6">
        <v>156040895</v>
      </c>
      <c r="D27" s="5">
        <v>39.5</v>
      </c>
      <c r="E27" s="1"/>
    </row>
    <row r="28" spans="2:5" ht="17">
      <c r="B28" s="7" t="s">
        <v>23</v>
      </c>
      <c r="C28" s="8">
        <v>57264655</v>
      </c>
      <c r="D28" s="7">
        <v>39.97</v>
      </c>
      <c r="E28" s="1"/>
    </row>
    <row r="29" spans="2:5">
      <c r="B29" s="9" t="s">
        <v>35</v>
      </c>
    </row>
    <row r="31" spans="2:5">
      <c r="B31" s="10"/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drug responsive chromosomes</vt:lpstr>
      <vt:lpstr>GC content of each chromosome</vt:lpstr>
      <vt:lpstr>'GC content of each chromosome'!Print_Area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2022-11-07T09:44:51Z</cp:lastPrinted>
  <dcterms:created xsi:type="dcterms:W3CDTF">2022-09-16T07:59:34Z</dcterms:created>
  <dcterms:modified xsi:type="dcterms:W3CDTF">2022-11-15T12:05:41Z</dcterms:modified>
</cp:coreProperties>
</file>