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k1r12/Desktop/Manusript_Revision1/Revised Tables/ForSubmissionAfterRevision/Supplementary/"/>
    </mc:Choice>
  </mc:AlternateContent>
  <xr:revisionPtr revIDLastSave="0" documentId="13_ncr:1_{CC4FEE66-A7C5-EF48-BBE3-5A9C772D9FB0}" xr6:coauthVersionLast="47" xr6:coauthVersionMax="47" xr10:uidLastSave="{00000000-0000-0000-0000-000000000000}"/>
  <bookViews>
    <workbookView xWindow="0" yWindow="500" windowWidth="25600" windowHeight="14420" activeTab="1" xr2:uid="{DE554FCF-DE86-4125-8E0B-521D61101D30}"/>
  </bookViews>
  <sheets>
    <sheet name="CordDMRs" sheetId="1" r:id="rId1"/>
    <sheet name="childDMRs" sheetId="3" r:id="rId2"/>
  </sheets>
  <definedNames>
    <definedName name="_xlnm._FilterDatabase" localSheetId="1" hidden="1">childDMRs!$A$2:$L$2</definedName>
    <definedName name="_xlnm._FilterDatabase" localSheetId="0" hidden="1">CordDMRs!$A$2:$K$2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I7" i="1"/>
</calcChain>
</file>

<file path=xl/sharedStrings.xml><?xml version="1.0" encoding="utf-8"?>
<sst xmlns="http://schemas.openxmlformats.org/spreadsheetml/2006/main" count="1283" uniqueCount="1107">
  <si>
    <t>CORD</t>
  </si>
  <si>
    <t>Sample</t>
  </si>
  <si>
    <t>CHR</t>
  </si>
  <si>
    <t>BP</t>
  </si>
  <si>
    <t>Gene</t>
  </si>
  <si>
    <t>Direction</t>
  </si>
  <si>
    <t>Hypo</t>
  </si>
  <si>
    <t>Hyper</t>
  </si>
  <si>
    <t>Season of birth</t>
  </si>
  <si>
    <t>Winter</t>
  </si>
  <si>
    <t>ELFN1</t>
  </si>
  <si>
    <t>-+----+?+--++-+-?+-+--++</t>
  </si>
  <si>
    <t>1753371 - 1753935</t>
  </si>
  <si>
    <t>1095391 - 1095745</t>
  </si>
  <si>
    <t>Comments</t>
  </si>
  <si>
    <t>Probe</t>
  </si>
  <si>
    <t>cg10009497</t>
  </si>
  <si>
    <t>GPR146; C7orf50</t>
  </si>
  <si>
    <t>+--+-+-?--++++--?+-++++-</t>
  </si>
  <si>
    <t>++--+??--++-++--++-+----</t>
  </si>
  <si>
    <t>+++++??+--++--+-+-++++++</t>
  </si>
  <si>
    <t>++?+++-?-+-++++-+-+-+-++</t>
  </si>
  <si>
    <t>-++++++?-+-++-++?-+---++</t>
  </si>
  <si>
    <t>--+++++++++++-+-++--+-++</t>
  </si>
  <si>
    <t>-++++++-+++++-+-+++-+-++</t>
  </si>
  <si>
    <t>cg09937438</t>
  </si>
  <si>
    <t>cg03836171</t>
  </si>
  <si>
    <t>cg18377014</t>
  </si>
  <si>
    <t>cg18315380</t>
  </si>
  <si>
    <t>cg10547025</t>
  </si>
  <si>
    <t>cg19340455</t>
  </si>
  <si>
    <t>cg11738921</t>
  </si>
  <si>
    <t>59042906 - 59043601</t>
  </si>
  <si>
    <t>TACSTD2</t>
  </si>
  <si>
    <t>cg05065507</t>
  </si>
  <si>
    <t>cg10347335</t>
  </si>
  <si>
    <t>cg13443627</t>
  </si>
  <si>
    <t>cg17210938</t>
  </si>
  <si>
    <t>cg16080552</t>
  </si>
  <si>
    <t>cg04863005</t>
  </si>
  <si>
    <t>cg16699148</t>
  </si>
  <si>
    <t>cg01821018</t>
  </si>
  <si>
    <t>cg19813884</t>
  </si>
  <si>
    <t>cg05346878</t>
  </si>
  <si>
    <t>--++++-+--+-++++++---++-</t>
  </si>
  <si>
    <t>++?++?-+--+--+-+++-+-++-</t>
  </si>
  <si>
    <t>++++++-+--+--+-+++-+-++-</t>
  </si>
  <si>
    <t>++?+++-+--+--+++++-+-++-</t>
  </si>
  <si>
    <t>++++++-+--+--+++++-+-++-</t>
  </si>
  <si>
    <t>--++++-+------+--++++---</t>
  </si>
  <si>
    <t>cg08744727</t>
  </si>
  <si>
    <t>cg13657785</t>
  </si>
  <si>
    <t>cg18005867</t>
  </si>
  <si>
    <t>cg13535626</t>
  </si>
  <si>
    <t>cg14186187</t>
  </si>
  <si>
    <t>cg23063647</t>
  </si>
  <si>
    <t>cg20296343</t>
  </si>
  <si>
    <t>cg17201760</t>
  </si>
  <si>
    <t>206087 - 206587</t>
  </si>
  <si>
    <t>ZNF876P</t>
  </si>
  <si>
    <t>++-+-----++-----++-++-+-</t>
  </si>
  <si>
    <t>++-+-+++-----++--+++-++-</t>
  </si>
  <si>
    <t>+++-++-+--++++-+++-++++-</t>
  </si>
  <si>
    <t>29690797 - 29692424</t>
  </si>
  <si>
    <t>HLA-F</t>
  </si>
  <si>
    <t>cg11201654</t>
  </si>
  <si>
    <t>cg22298860</t>
  </si>
  <si>
    <t>cg11768167</t>
  </si>
  <si>
    <t>cg04186657</t>
  </si>
  <si>
    <t>cg14738290</t>
  </si>
  <si>
    <t>cg14402472</t>
  </si>
  <si>
    <t>cg24703717</t>
  </si>
  <si>
    <t>cg05237001</t>
  </si>
  <si>
    <t>cg03851143</t>
  </si>
  <si>
    <t>cg11116776</t>
  </si>
  <si>
    <t>cg23912231</t>
  </si>
  <si>
    <t>cg16728223</t>
  </si>
  <si>
    <t>cg05603292</t>
  </si>
  <si>
    <t>cg19070841</t>
  </si>
  <si>
    <t>cg17625506</t>
  </si>
  <si>
    <t>cg13924755</t>
  </si>
  <si>
    <t>cg19348622</t>
  </si>
  <si>
    <t>cg16164802</t>
  </si>
  <si>
    <t>cg18676033</t>
  </si>
  <si>
    <t>cg10262357</t>
  </si>
  <si>
    <t>cg02035039</t>
  </si>
  <si>
    <t>cg19868007</t>
  </si>
  <si>
    <t>cg20973396</t>
  </si>
  <si>
    <t>cg00267325</t>
  </si>
  <si>
    <t>cg09547815</t>
  </si>
  <si>
    <t>cg26069562</t>
  </si>
  <si>
    <t>cg11423684</t>
  </si>
  <si>
    <t>cg26751972</t>
  </si>
  <si>
    <t>cg07016276</t>
  </si>
  <si>
    <t>cg20927242</t>
  </si>
  <si>
    <t>cg09296453</t>
  </si>
  <si>
    <t>cg12588917</t>
  </si>
  <si>
    <t>cg23892836</t>
  </si>
  <si>
    <t>cg24351901</t>
  </si>
  <si>
    <t>cg15331332</t>
  </si>
  <si>
    <t>cg00504902</t>
  </si>
  <si>
    <t>cg11617938</t>
  </si>
  <si>
    <t>cg01405582</t>
  </si>
  <si>
    <t>cg11587584</t>
  </si>
  <si>
    <t>cg05358170</t>
  </si>
  <si>
    <t>---+++++-++-+---?+++-?-+</t>
  </si>
  <si>
    <t>+-?+++---++++--++++++?++</t>
  </si>
  <si>
    <t>+-+--++-++++-+-+?+-++?-+</t>
  </si>
  <si>
    <t>--+++-++-++-++-++--+++++</t>
  </si>
  <si>
    <t>-+-++?++??+--+-+---+-?++</t>
  </si>
  <si>
    <t>--++-++?----+--+?+-+-+++</t>
  </si>
  <si>
    <t>++-+-+---++-+-+++-+++?++</t>
  </si>
  <si>
    <t>++++-+?--+++--+++++++?++</t>
  </si>
  <si>
    <t>++-+-++?-+++++-+?-+++?++</t>
  </si>
  <si>
    <t>+-++-+++-++----+?-+++?++</t>
  </si>
  <si>
    <t>--++++++-+--+++--++-+?-+</t>
  </si>
  <si>
    <t>---++++---+----+-+--+?++</t>
  </si>
  <si>
    <t>+--+---?-++-+--+?++++?++</t>
  </si>
  <si>
    <t>+-+---+-+++++--+-+++-?++</t>
  </si>
  <si>
    <t>+-?+-+--??+-+---++--+?++</t>
  </si>
  <si>
    <t>-------???-+-+-+?-+++?++</t>
  </si>
  <si>
    <t>+---+++-??-+++-++--+-?--</t>
  </si>
  <si>
    <t>+---+--+??-++--+-++++?++</t>
  </si>
  <si>
    <t>--?+++-?+-++-+-+?---+?-+</t>
  </si>
  <si>
    <t>---+++-?++---++-?++++?-+</t>
  </si>
  <si>
    <t>-+--+-+++-+--+--+----?-+</t>
  </si>
  <si>
    <t>-+?-+-++++++-+--+-+++?+-</t>
  </si>
  <si>
    <t>-+-++--+??---+--+-+++?++</t>
  </si>
  <si>
    <t>-++-+--+??-+-+--+---+?+-</t>
  </si>
  <si>
    <t>-+-++--++----+----++-?+-</t>
  </si>
  <si>
    <t>-++++-+-???-++--+++++?+-</t>
  </si>
  <si>
    <t>-+--+--+-----+----++----</t>
  </si>
  <si>
    <t>-+--+---+----+----++-?--</t>
  </si>
  <si>
    <t>-+--+--+---+++----+-+?--</t>
  </si>
  <si>
    <t>----+--+----++----++-?--</t>
  </si>
  <si>
    <t>-+--+--+---+-+-+--+--?--</t>
  </si>
  <si>
    <t>-+--+--+----++----++-?--</t>
  </si>
  <si>
    <t>-++-+--++--+-+----+--+--</t>
  </si>
  <si>
    <t>-++-+--++----+----++-?--</t>
  </si>
  <si>
    <t>-+--+-+-+++--++--++-+?--</t>
  </si>
  <si>
    <t>+--+-++-+++-+--+++--+?++</t>
  </si>
  <si>
    <t>++-+-++-+++-+-++++---?++</t>
  </si>
  <si>
    <t>++-+-+--+++-+--+++--+?++</t>
  </si>
  <si>
    <t>++-+-+--+++-+-++++--+?++</t>
  </si>
  <si>
    <t>+--+-++-??++--+++-+-+?+-</t>
  </si>
  <si>
    <t>2907309 - 2907955</t>
  </si>
  <si>
    <t>CDKN1C</t>
  </si>
  <si>
    <t>cg23239078</t>
  </si>
  <si>
    <t>cg08206623</t>
  </si>
  <si>
    <t>cg06191719</t>
  </si>
  <si>
    <t>cg05090695</t>
  </si>
  <si>
    <t>cg11744767</t>
  </si>
  <si>
    <t>cg05559445</t>
  </si>
  <si>
    <t>cg23225147</t>
  </si>
  <si>
    <t>cg05383783</t>
  </si>
  <si>
    <t>cg05267118</t>
  </si>
  <si>
    <t>cg00374747</t>
  </si>
  <si>
    <t>--+++-+-++-+-+-+?++++-++</t>
  </si>
  <si>
    <t>---+--+-++---+--?++++---</t>
  </si>
  <si>
    <t>--+++-++++--+---?-+++--+</t>
  </si>
  <si>
    <t>+++++?+--++-+-++++++++-+</t>
  </si>
  <si>
    <t>+-+-+?--+-+++-++++++++-+</t>
  </si>
  <si>
    <t>+++-+?---++++---+++++-++</t>
  </si>
  <si>
    <t>+++++++--++++-++++++++++</t>
  </si>
  <si>
    <t>+---+---++--++-+-+--+-++</t>
  </si>
  <si>
    <t>++?++++----++-++++++++++</t>
  </si>
  <si>
    <t>+---++--+++++--++++++--+</t>
  </si>
  <si>
    <t>8806334 - 8807068</t>
  </si>
  <si>
    <t>ABAT</t>
  </si>
  <si>
    <t>cg07336964</t>
  </si>
  <si>
    <t>cg01881182</t>
  </si>
  <si>
    <t>cg16586594</t>
  </si>
  <si>
    <t>cg26778345</t>
  </si>
  <si>
    <t>cg08241330</t>
  </si>
  <si>
    <t>cg08834902</t>
  </si>
  <si>
    <t>cg00231389</t>
  </si>
  <si>
    <t>cg00220102</t>
  </si>
  <si>
    <t>cg04332619</t>
  </si>
  <si>
    <t>cg01221157</t>
  </si>
  <si>
    <t>cg10292855</t>
  </si>
  <si>
    <t>cg05372963</t>
  </si>
  <si>
    <t>cg26915924</t>
  </si>
  <si>
    <t>++-++-+-++-++++-+++++++-</t>
  </si>
  <si>
    <t>++++--+-+++++++--++++++-</t>
  </si>
  <si>
    <t>++?+--+-+++++++-++++-++-</t>
  </si>
  <si>
    <t>+-+--++-+++++-++++++-++-</t>
  </si>
  <si>
    <t>+++--++--++++-+-++++++++</t>
  </si>
  <si>
    <t>+++--++--++++++++++++++-</t>
  </si>
  <si>
    <t>+++--++--++++++-+++++++-</t>
  </si>
  <si>
    <t>+++--++-++++-++--++++++-</t>
  </si>
  <si>
    <t>+++--++--+++-++--+++++++</t>
  </si>
  <si>
    <t>++?--+++-+++-++--+++++++</t>
  </si>
  <si>
    <t>+++--+++-++++++--+++-++-</t>
  </si>
  <si>
    <t>+++--+++-+++-++--+-+++++</t>
  </si>
  <si>
    <t>15134466 - 15135068</t>
  </si>
  <si>
    <t>LOC110091777</t>
  </si>
  <si>
    <t>cg16881730</t>
  </si>
  <si>
    <t>cg03048064</t>
  </si>
  <si>
    <t>cg08869875</t>
  </si>
  <si>
    <t>+-----+-???--+-------?--</t>
  </si>
  <si>
    <t>-+++++++???-+++++++++?++</t>
  </si>
  <si>
    <t>++?-+--+???+++-+-++++?--</t>
  </si>
  <si>
    <t>239139886 - 239140215</t>
  </si>
  <si>
    <t>LINC02610</t>
  </si>
  <si>
    <t>cg06102419</t>
  </si>
  <si>
    <t>cg13957874</t>
  </si>
  <si>
    <t>cg11904906</t>
  </si>
  <si>
    <t>cg07323141</t>
  </si>
  <si>
    <t>cg23497383</t>
  </si>
  <si>
    <t>cg13530938</t>
  </si>
  <si>
    <t>-+?++??+-+++----++-----+</t>
  </si>
  <si>
    <t>-+?+++?+-+++-+-+++-----+</t>
  </si>
  <si>
    <t>--?+++?+-++++++-+-----++</t>
  </si>
  <si>
    <t>-+?+++++-+++-++-++---+-+</t>
  </si>
  <si>
    <t>--?+++++--+-+++--+-----+</t>
  </si>
  <si>
    <t>-+?+++++-++---+-?++--+-+</t>
  </si>
  <si>
    <t>29690741 - 29692607</t>
  </si>
  <si>
    <t>cg05219421</t>
  </si>
  <si>
    <t>cg11576659</t>
  </si>
  <si>
    <t>cg02688650</t>
  </si>
  <si>
    <t>cg09723088</t>
  </si>
  <si>
    <t>cg09444802</t>
  </si>
  <si>
    <t>cg09805507</t>
  </si>
  <si>
    <t>cg20891813</t>
  </si>
  <si>
    <t>cg15584790</t>
  </si>
  <si>
    <t>cg14140375</t>
  </si>
  <si>
    <t>+--+-++-+-++--+-+++++?++</t>
  </si>
  <si>
    <t>++-+-++--+++--+++++++?++</t>
  </si>
  <si>
    <t>++-+-++--++--++++++++?++</t>
  </si>
  <si>
    <t>+--+-+++-+++-++++++++?++</t>
  </si>
  <si>
    <t>+--+-+--??+----++--++?++</t>
  </si>
  <si>
    <t>++-+-??---+--++++++++?++</t>
  </si>
  <si>
    <t>+++++??--++-++++?+--+?++</t>
  </si>
  <si>
    <t>++++-??--+++-+-+-++++?-+</t>
  </si>
  <si>
    <t>-+-+-??--?+-++---+--+?-+</t>
  </si>
  <si>
    <t>-+-+-++---+-+--+?-+++?-+</t>
  </si>
  <si>
    <t>+-?++-----+++--+-++++?++</t>
  </si>
  <si>
    <t>---+-+-+++---+-+?+--+?++</t>
  </si>
  <si>
    <t>-+++-++---+-++++++-+++++</t>
  </si>
  <si>
    <t>-+++-?+-??++++--+--++?++</t>
  </si>
  <si>
    <t>-++++?+-??+--+-+-+++-?-+</t>
  </si>
  <si>
    <t>---+-+-?--+++--+?+-+-++-</t>
  </si>
  <si>
    <t>-+?+-?-+??-+++---++--?++</t>
  </si>
  <si>
    <t>-++--+++-++-+-+++++++?++</t>
  </si>
  <si>
    <t>-+?++-?---+-+-+-+++++?++</t>
  </si>
  <si>
    <t>+-++-++?--+-++-+?-+++?++</t>
  </si>
  <si>
    <t>---++--+-++--+--?--+-?+-</t>
  </si>
  <si>
    <t>+++++??+-++-++--?+++-?--</t>
  </si>
  <si>
    <t>-+-+-+++++-+++++-+-++?++</t>
  </si>
  <si>
    <t>-+-+-++++-+----+-+-++?++</t>
  </si>
  <si>
    <t>--++-+-?-+--+--+?++-+?++</t>
  </si>
  <si>
    <t>+-++-+-++-+----+-++++?++</t>
  </si>
  <si>
    <t>-----+--??----+-+++++?++</t>
  </si>
  <si>
    <t>-+--++-???+----+?+-+-?++</t>
  </si>
  <si>
    <t>--+++++-??-+++-+-----?+-</t>
  </si>
  <si>
    <t>---+-+-+??--++--+++-+?-+</t>
  </si>
  <si>
    <t>---+-++?+-+++++-?-+-+?++</t>
  </si>
  <si>
    <t>-+-+-+-?++--+++-?-+-+?-+</t>
  </si>
  <si>
    <t>+-++--+++-++-+-+++---?++</t>
  </si>
  <si>
    <t>--+++-+++-+--+---+--+?++</t>
  </si>
  <si>
    <t>-+--+--+??---+---+-++?++</t>
  </si>
  <si>
    <t>--+-+---??++-+---+--+?--</t>
  </si>
  <si>
    <t>--+-----+--+-+-+-+---?+-</t>
  </si>
  <si>
    <t>-++-+--+???+-+---+--+?++</t>
  </si>
  <si>
    <t>-++-+---+--+-----+------</t>
  </si>
  <si>
    <t>-++-+---+--+-----++--?--</t>
  </si>
  <si>
    <t>-+--------++---------?--</t>
  </si>
  <si>
    <t>-++-+--++-+++----+---?--</t>
  </si>
  <si>
    <t>-++-+--+--++---+-----?--</t>
  </si>
  <si>
    <t>-++++---+-++---+-+++-?--</t>
  </si>
  <si>
    <t>--+-+---+-+++----++-+---</t>
  </si>
  <si>
    <t>-++-+--++--+++----+--?--</t>
  </si>
  <si>
    <t>-++-+-+--+----+---+-+?--</t>
  </si>
  <si>
    <t>--+-+?-+--++---+?-+--?--</t>
  </si>
  <si>
    <t>-++--?---+-+-+++-++-+?+-</t>
  </si>
  <si>
    <t>31148307 - 31148773</t>
  </si>
  <si>
    <t>PSORS1C3</t>
  </si>
  <si>
    <t>cg11805138</t>
  </si>
  <si>
    <t>cg17931227</t>
  </si>
  <si>
    <t>cg09179646</t>
  </si>
  <si>
    <t>cg22291762</t>
  </si>
  <si>
    <t>cg24427850</t>
  </si>
  <si>
    <t>cg26668675</t>
  </si>
  <si>
    <t>cg03078486</t>
  </si>
  <si>
    <t>cg22701603</t>
  </si>
  <si>
    <t>cg26818629</t>
  </si>
  <si>
    <t>cg27547543</t>
  </si>
  <si>
    <t>cg09357589</t>
  </si>
  <si>
    <t>cg01982166</t>
  </si>
  <si>
    <t>cg23252259</t>
  </si>
  <si>
    <t>cg14036627</t>
  </si>
  <si>
    <t>cg11811828</t>
  </si>
  <si>
    <t>cg23457357</t>
  </si>
  <si>
    <t>+++++-+++----+++-+-++?++</t>
  </si>
  <si>
    <t>++++++-++----+++-+-++?++</t>
  </si>
  <si>
    <t>+++++++++-+--+++-+-++?++</t>
  </si>
  <si>
    <t>+++++++++----+++-+-++?++</t>
  </si>
  <si>
    <t>+++++++-+-+--+++-+-++-++</t>
  </si>
  <si>
    <t>+++++-+++-+--+-+-+-++?++</t>
  </si>
  <si>
    <t>+++++++?+----+++-+-++?-+</t>
  </si>
  <si>
    <t>+++++-+++-+--+++-+--+?++</t>
  </si>
  <si>
    <t>-+?+-??++?++++--?---+?+-</t>
  </si>
  <si>
    <t>++++-??++++-++-+-++-+?+-</t>
  </si>
  <si>
    <t>+++++?+++----+++-+-++?++</t>
  </si>
  <si>
    <t>+++++-+-+----+++-+-++?++</t>
  </si>
  <si>
    <t>-+++++?++-+--+-+++-++?++</t>
  </si>
  <si>
    <t>41068528 - 41069073</t>
  </si>
  <si>
    <t>ADCY10P1, NFYA</t>
  </si>
  <si>
    <t>++-+++++--++-+-++-+--+++</t>
  </si>
  <si>
    <t>+++-+++?+-++-+-+?++-+---</t>
  </si>
  <si>
    <t>+++++++++-+++++++++-++-+</t>
  </si>
  <si>
    <t>+++++-+?--++-+++?++-+--+</t>
  </si>
  <si>
    <t>-++++++++-++-++++++-+--+</t>
  </si>
  <si>
    <t>+++++-++-+++-++++++----+</t>
  </si>
  <si>
    <t>+++++++?+-++-++++-+-+-++</t>
  </si>
  <si>
    <t>+-+++-+++-+--+-+++--++-+</t>
  </si>
  <si>
    <t>cg02167203</t>
  </si>
  <si>
    <t>cg25110423</t>
  </si>
  <si>
    <t>cg04346459</t>
  </si>
  <si>
    <t>cg20398880</t>
  </si>
  <si>
    <t>cg09580153</t>
  </si>
  <si>
    <t>cg06671660</t>
  </si>
  <si>
    <t>cg03644281</t>
  </si>
  <si>
    <t>cg00322698</t>
  </si>
  <si>
    <t>43288610-43288914</t>
  </si>
  <si>
    <t>368326 - 369217</t>
  </si>
  <si>
    <t>B4GALNT4</t>
  </si>
  <si>
    <t>-+----+++--++-+-+--++---</t>
  </si>
  <si>
    <t>---+---+------++++-++---</t>
  </si>
  <si>
    <t>---++----+-+-+--++-++---</t>
  </si>
  <si>
    <t>-+-++--++----++-++-++---</t>
  </si>
  <si>
    <t>---+---+++-+-+--++-++---</t>
  </si>
  <si>
    <t>------?-+--+-+--++-++---</t>
  </si>
  <si>
    <t>------?++--+-+--++-++---</t>
  </si>
  <si>
    <t>--?---?++--+-+--++-++---</t>
  </si>
  <si>
    <t>---+--?+++-+-+--++-+----</t>
  </si>
  <si>
    <t>--?+--?++--+-+--++-+----</t>
  </si>
  <si>
    <t>---+--??+--+--+-++-++---</t>
  </si>
  <si>
    <t>------?+---+-++-++-++---</t>
  </si>
  <si>
    <t>-------+++---++-++-++---</t>
  </si>
  <si>
    <t>---+----++++-++-++--+---</t>
  </si>
  <si>
    <t>---+----++-+-++++++++---</t>
  </si>
  <si>
    <t>--+-----+-----+-++-+----</t>
  </si>
  <si>
    <t>--+----?--+---+-+-++----</t>
  </si>
  <si>
    <t>--?--++-+---+-+----+---+</t>
  </si>
  <si>
    <t>--++----++-++-+-+--++---</t>
  </si>
  <si>
    <t>---+-+-?++++++-+?-+++++-</t>
  </si>
  <si>
    <t>-++-++-?+-----+-?+++--++</t>
  </si>
  <si>
    <t>-+++-+++--+++--+?-++-+++</t>
  </si>
  <si>
    <t>-+----++-+++++--?+-++---</t>
  </si>
  <si>
    <t>---+-+--+--++--++--++---</t>
  </si>
  <si>
    <t>cg20846508</t>
  </si>
  <si>
    <t>cg15971656</t>
  </si>
  <si>
    <t>cg18113332</t>
  </si>
  <si>
    <t>cg10798664</t>
  </si>
  <si>
    <t>cg21996245</t>
  </si>
  <si>
    <t>cg23409699</t>
  </si>
  <si>
    <t>cg18546477</t>
  </si>
  <si>
    <t>cg25868831</t>
  </si>
  <si>
    <t>cg17682432</t>
  </si>
  <si>
    <t>cg26461944</t>
  </si>
  <si>
    <t>cg07556915</t>
  </si>
  <si>
    <t>cg10726517</t>
  </si>
  <si>
    <t>cg10828456</t>
  </si>
  <si>
    <t>cg25020933</t>
  </si>
  <si>
    <t>cg12811157</t>
  </si>
  <si>
    <t>cg18916019</t>
  </si>
  <si>
    <t>cg15762098</t>
  </si>
  <si>
    <t>cg15174440</t>
  </si>
  <si>
    <t>cg24194132</t>
  </si>
  <si>
    <t>cg15481161</t>
  </si>
  <si>
    <t>cg23560214</t>
  </si>
  <si>
    <t>cg19787465</t>
  </si>
  <si>
    <t>cg21606329</t>
  </si>
  <si>
    <t>cg10453390</t>
  </si>
  <si>
    <t>1319623 – 1320659</t>
  </si>
  <si>
    <t>TOLLIP</t>
  </si>
  <si>
    <t>cg06264922</t>
  </si>
  <si>
    <t>cg16674116</t>
  </si>
  <si>
    <t>cg26721627</t>
  </si>
  <si>
    <t>cg17415355</t>
  </si>
  <si>
    <t>cg05311626</t>
  </si>
  <si>
    <t>cg03821443</t>
  </si>
  <si>
    <t>cg23240927</t>
  </si>
  <si>
    <t>cg07546654</t>
  </si>
  <si>
    <t>cg09566995</t>
  </si>
  <si>
    <t>+-+-++-+++-+-++-+-+++++-</t>
  </si>
  <si>
    <t>+-?--++--+++-++++-+++++-</t>
  </si>
  <si>
    <t>++-++++?-+++++-+?-+++-++</t>
  </si>
  <si>
    <t>?+?----++-+--??+?--+-+-+</t>
  </si>
  <si>
    <t>+++--+?+---+--+++----+--</t>
  </si>
  <si>
    <t>+-+-++?-+--++-----++-+--</t>
  </si>
  <si>
    <t>-++--+-+--++++++++-+++--</t>
  </si>
  <si>
    <t>-++++-+--+-++-+++++-+++-</t>
  </si>
  <si>
    <t>--?-++-+-+-++-+--++-++++</t>
  </si>
  <si>
    <t>2721182 - 2721657</t>
  </si>
  <si>
    <t>KCNQ1, KCNQ1OT1</t>
  </si>
  <si>
    <t>Summer</t>
  </si>
  <si>
    <t>Spring</t>
  </si>
  <si>
    <t>cg14392746</t>
  </si>
  <si>
    <t>cg12077660</t>
  </si>
  <si>
    <t>cg03401726</t>
  </si>
  <si>
    <t>cg16739686</t>
  </si>
  <si>
    <t>cg08359167</t>
  </si>
  <si>
    <t>cg08446215</t>
  </si>
  <si>
    <t>cg26104781</t>
  </si>
  <si>
    <t>cg02219360</t>
  </si>
  <si>
    <t>cg20699737</t>
  </si>
  <si>
    <t>cg26547719</t>
  </si>
  <si>
    <t>cg07595203</t>
  </si>
  <si>
    <t>cg09518720</t>
  </si>
  <si>
    <t>cg14958441</t>
  </si>
  <si>
    <t>cg27323091</t>
  </si>
  <si>
    <t>cg01873334</t>
  </si>
  <si>
    <t>++-++++?------+-?++--++-</t>
  </si>
  <si>
    <t>-+-++--++-++--+-++++-+-+</t>
  </si>
  <si>
    <t>-+-++++++-+---+-+++--+--</t>
  </si>
  <si>
    <t>-+++++++++++--+-++++++--</t>
  </si>
  <si>
    <t>-+--+-+++------+++++-+-+</t>
  </si>
  <si>
    <t>-+++++++++-+--+-+++++++-</t>
  </si>
  <si>
    <t>++-+++++++++--++++++++--</t>
  </si>
  <si>
    <t>+++++?++++-+++--+++++++-</t>
  </si>
  <si>
    <t>-++++++?+-----+-?++++++-</t>
  </si>
  <si>
    <t>+++++++?+-----+-?++-++++</t>
  </si>
  <si>
    <t>-++-++-+++++-+-+-++++++-</t>
  </si>
  <si>
    <t>-+-+++-?++---++--+-++++-</t>
  </si>
  <si>
    <t>++?++++--++-+----+++-++-</t>
  </si>
  <si>
    <t>-++-+---+--------++++-+-</t>
  </si>
  <si>
    <t>++?-+++-----++---++++++-</t>
  </si>
  <si>
    <t>-+-+-------+--+-+-++++--</t>
  </si>
  <si>
    <t>-+----+---------+-+++---</t>
  </si>
  <si>
    <t>-+-+--+---------++++-+--</t>
  </si>
  <si>
    <t>-+----+----+----+++-++-+</t>
  </si>
  <si>
    <t>cg22245980</t>
  </si>
  <si>
    <t>cg04574346</t>
  </si>
  <si>
    <t>cg02610170</t>
  </si>
  <si>
    <t>cg00175823</t>
  </si>
  <si>
    <t>LOC101928416</t>
  </si>
  <si>
    <t>cg14720773</t>
  </si>
  <si>
    <t>cg27208169</t>
  </si>
  <si>
    <t>cg06775073</t>
  </si>
  <si>
    <t>cg02147681</t>
  </si>
  <si>
    <t>cg17844831</t>
  </si>
  <si>
    <t>cg03720762</t>
  </si>
  <si>
    <t>-++++-+++-++++++--+++-+-</t>
  </si>
  <si>
    <t>--+-+-++-++--+++-++++++-</t>
  </si>
  <si>
    <t>-++++-++++++-+++-++++++-</t>
  </si>
  <si>
    <t>+++++-++++++++---++++++-</t>
  </si>
  <si>
    <t>+++-+-+-++++++++-+-++++-</t>
  </si>
  <si>
    <t>++?-+-++++++++-+-+++++--</t>
  </si>
  <si>
    <t>RAI1</t>
  </si>
  <si>
    <t>cg02147126</t>
  </si>
  <si>
    <t>cg14663914</t>
  </si>
  <si>
    <t>cg10752406</t>
  </si>
  <si>
    <t>cg15610437</t>
  </si>
  <si>
    <t>cg16643542</t>
  </si>
  <si>
    <t>cg17823175</t>
  </si>
  <si>
    <t>++?++-+--++-+++--+++++-+</t>
  </si>
  <si>
    <t>++++++---+--+++-++---+++</t>
  </si>
  <si>
    <t>+-+++--+++-++++--+---+++</t>
  </si>
  <si>
    <t>+++-+----+--++++++-+-++-</t>
  </si>
  <si>
    <t>++++++--++--+++--+-+++++</t>
  </si>
  <si>
    <t>++++++-+-+++++++-++++++-</t>
  </si>
  <si>
    <t>AZU1</t>
  </si>
  <si>
    <t>cg04598224</t>
  </si>
  <si>
    <t>cg05950877</t>
  </si>
  <si>
    <t>cg26772540</t>
  </si>
  <si>
    <t>cg25394203</t>
  </si>
  <si>
    <t>cg26590664</t>
  </si>
  <si>
    <t>cg21771200</t>
  </si>
  <si>
    <t>cg15209566</t>
  </si>
  <si>
    <t>cg02274869</t>
  </si>
  <si>
    <t>cg10123421</t>
  </si>
  <si>
    <t>cg10608596</t>
  </si>
  <si>
    <t>-++++--+--++------+-+-++</t>
  </si>
  <si>
    <t>-+++-++++++-++----+--+++</t>
  </si>
  <si>
    <t>-++--+-+++++-+--+++-+-++</t>
  </si>
  <si>
    <t>-+++-++++++++---+++--+++</t>
  </si>
  <si>
    <t>-++--++++-++++--+++-+-++</t>
  </si>
  <si>
    <t>-++--++++-++-+--+++-+-++</t>
  </si>
  <si>
    <t>-+++-+-++-+--+--+++--+++</t>
  </si>
  <si>
    <t>+++--+-++-++++--+++-+-++</t>
  </si>
  <si>
    <t>-++-+++++-+--+--+-+-+-++</t>
  </si>
  <si>
    <t>-++--+-++++-++--+-+--+++</t>
  </si>
  <si>
    <t>ZNF833P</t>
  </si>
  <si>
    <t>cg09351449</t>
  </si>
  <si>
    <t>cg04555735</t>
  </si>
  <si>
    <t>cg07992052</t>
  </si>
  <si>
    <t>cg10472067</t>
  </si>
  <si>
    <t>cg10409786</t>
  </si>
  <si>
    <t>cg12601032</t>
  </si>
  <si>
    <t>cg00411447</t>
  </si>
  <si>
    <t>cg27555803</t>
  </si>
  <si>
    <t>cg00459953</t>
  </si>
  <si>
    <t>cg11740152</t>
  </si>
  <si>
    <t>cg26090554</t>
  </si>
  <si>
    <t>cg08238211</t>
  </si>
  <si>
    <t>cg13021725</t>
  </si>
  <si>
    <t>--+-+--+-++--+-+--+-----</t>
  </si>
  <si>
    <t>-+-+-++-+++++++-?+-++++-</t>
  </si>
  <si>
    <t>-+++++--++-+++--?++++---</t>
  </si>
  <si>
    <t>-++++-+++--+++--?+-+++--</t>
  </si>
  <si>
    <t>-+-++++-+++++-++?++---+-</t>
  </si>
  <si>
    <t>++-+-+-+++-++-+-?+-++-+-</t>
  </si>
  <si>
    <t>-+++++-+----++-+-++++-++</t>
  </si>
  <si>
    <t>++-+-+----+-++++-+--+-++</t>
  </si>
  <si>
    <t>-+--+--+--+--+-+++----+-</t>
  </si>
  <si>
    <t>-+-+--+++-+++---?+--+++-</t>
  </si>
  <si>
    <t>-+-+-+--++-++-+-?+--++--</t>
  </si>
  <si>
    <t>--++--++---++--++++++-++</t>
  </si>
  <si>
    <t>--?+-+++--++-++--++-+-++</t>
  </si>
  <si>
    <t>DSN1</t>
  </si>
  <si>
    <t>132976697 - 132977165</t>
  </si>
  <si>
    <t>17603506 - 17604209</t>
  </si>
  <si>
    <t>827690 - 828195</t>
  </si>
  <si>
    <t>11784489 -11785150</t>
  </si>
  <si>
    <t>35402098 - 35402548</t>
  </si>
  <si>
    <t>HECW1</t>
  </si>
  <si>
    <t>cg01378182</t>
  </si>
  <si>
    <t>+++++-++-++--++++---++++</t>
  </si>
  <si>
    <t>cg05606455</t>
  </si>
  <si>
    <t>+-?-++++++---+++++-+++++</t>
  </si>
  <si>
    <t>cg17544584</t>
  </si>
  <si>
    <t>-+?-++++-+-+-++-++-++-++</t>
  </si>
  <si>
    <t>cg18608610</t>
  </si>
  <si>
    <t>+++++-+-++---++-++-+++-+</t>
  </si>
  <si>
    <t>20392381 - 20392731</t>
  </si>
  <si>
    <t>ZMYM5</t>
  </si>
  <si>
    <t>cg21483929</t>
  </si>
  <si>
    <t>+-++++-+++++-+---+--++++</t>
  </si>
  <si>
    <t>cg09139491</t>
  </si>
  <si>
    <t>++?-+-++-++++--++---++++</t>
  </si>
  <si>
    <t>cg18899220</t>
  </si>
  <si>
    <t>+-?-++++-+-++++++++-++-+</t>
  </si>
  <si>
    <t>cg16768376</t>
  </si>
  <si>
    <t>+-?-++++-++++-++++--++++</t>
  </si>
  <si>
    <t>cg13005636</t>
  </si>
  <si>
    <t>+-?-++++-+++----+---++++</t>
  </si>
  <si>
    <t>827690 – 828195</t>
  </si>
  <si>
    <t>++?++-++--+++-+--+++--++</t>
  </si>
  <si>
    <t>+++++-+-+-+++++++++--+++</t>
  </si>
  <si>
    <t>+-+++-----+++-+-++----++</t>
  </si>
  <si>
    <t>+++++-+---++++++++++--++</t>
  </si>
  <si>
    <t>+-+++-----++++++-+---+++</t>
  </si>
  <si>
    <t>++?++--+-+-+++++-++-+-++</t>
  </si>
  <si>
    <t>Cord</t>
  </si>
  <si>
    <t>Child</t>
  </si>
  <si>
    <t>1003101 - 1003554</t>
  </si>
  <si>
    <t>LOC105378948</t>
  </si>
  <si>
    <t>cg10955566</t>
  </si>
  <si>
    <t>cg08709360</t>
  </si>
  <si>
    <t>cg01244934</t>
  </si>
  <si>
    <t>cg15899727</t>
  </si>
  <si>
    <t>+-------++--</t>
  </si>
  <si>
    <t>+-+-----++--</t>
  </si>
  <si>
    <t>+-+-----+?--</t>
  </si>
  <si>
    <t>2121014 - 2121546</t>
  </si>
  <si>
    <t>cg26227225</t>
  </si>
  <si>
    <t>cg05337761</t>
  </si>
  <si>
    <t>cg08200543</t>
  </si>
  <si>
    <t>cg01894875</t>
  </si>
  <si>
    <t>FAAP20, LOC112268219</t>
  </si>
  <si>
    <t>++-+-?---+--</t>
  </si>
  <si>
    <t>++----------</t>
  </si>
  <si>
    <t>+------+----</t>
  </si>
  <si>
    <t>cg02573566</t>
  </si>
  <si>
    <t>cg00012362</t>
  </si>
  <si>
    <t>cg13946767</t>
  </si>
  <si>
    <t>cg11343894</t>
  </si>
  <si>
    <t>cg02331910</t>
  </si>
  <si>
    <t>cg04077668</t>
  </si>
  <si>
    <t>cg06419659</t>
  </si>
  <si>
    <t>cg07898899</t>
  </si>
  <si>
    <t>153599454 -153600181</t>
  </si>
  <si>
    <t>-+-+-------+</t>
  </si>
  <si>
    <t>-+-+---??--+</t>
  </si>
  <si>
    <t>-+---------+</t>
  </si>
  <si>
    <t>---------+-+</t>
  </si>
  <si>
    <t>-----------+</t>
  </si>
  <si>
    <t>---------?-+</t>
  </si>
  <si>
    <t>-+-------+-+</t>
  </si>
  <si>
    <t>191461-192128</t>
  </si>
  <si>
    <t>S100A13</t>
  </si>
  <si>
    <t>LRRC14B</t>
  </si>
  <si>
    <t>cg15351009</t>
  </si>
  <si>
    <t>cg24696500</t>
  </si>
  <si>
    <t>cg00607051</t>
  </si>
  <si>
    <t>cg26866348</t>
  </si>
  <si>
    <t>cg12711961</t>
  </si>
  <si>
    <t>cg15730313</t>
  </si>
  <si>
    <t>cg13787932</t>
  </si>
  <si>
    <t>cg19858576</t>
  </si>
  <si>
    <t>cg18443893</t>
  </si>
  <si>
    <t>+--------+--</t>
  </si>
  <si>
    <t>+---+----+--</t>
  </si>
  <si>
    <t>----+--+---+</t>
  </si>
  <si>
    <t>-+--+----+-+</t>
  </si>
  <si>
    <t>----+----+-+</t>
  </si>
  <si>
    <t>----+------+</t>
  </si>
  <si>
    <t>--------?+-+</t>
  </si>
  <si>
    <t>++----++---+</t>
  </si>
  <si>
    <t>42862851 - 42863533</t>
  </si>
  <si>
    <t>LOC441666</t>
  </si>
  <si>
    <t>cg16449687</t>
  </si>
  <si>
    <t>cg23026554</t>
  </si>
  <si>
    <t>cg06833823</t>
  </si>
  <si>
    <t>cg27119456</t>
  </si>
  <si>
    <t>cg06739303</t>
  </si>
  <si>
    <t>cg24527560</t>
  </si>
  <si>
    <t>++--+-----+-</t>
  </si>
  <si>
    <t>+-----------</t>
  </si>
  <si>
    <t>++------?-++</t>
  </si>
  <si>
    <t>++-------+--</t>
  </si>
  <si>
    <t>++-------++-</t>
  </si>
  <si>
    <t>43447046 - 43447643</t>
  </si>
  <si>
    <t>LINC01264</t>
  </si>
  <si>
    <t>cg15022308</t>
  </si>
  <si>
    <t>cg03325667</t>
  </si>
  <si>
    <t>cg04322572</t>
  </si>
  <si>
    <t>?---?-?--+?-</t>
  </si>
  <si>
    <t>-+--+---?---</t>
  </si>
  <si>
    <t>----++------</t>
  </si>
  <si>
    <t>67383352 - 67383352</t>
  </si>
  <si>
    <t>DOC2GP</t>
  </si>
  <si>
    <t>cg14500267</t>
  </si>
  <si>
    <t>cg00290607</t>
  </si>
  <si>
    <t>cg23188684</t>
  </si>
  <si>
    <t>cg00864171</t>
  </si>
  <si>
    <t>cg08355456</t>
  </si>
  <si>
    <t>cg24690094</t>
  </si>
  <si>
    <t>cg04647918</t>
  </si>
  <si>
    <t>cg14942906</t>
  </si>
  <si>
    <t>-+----+--+--</t>
  </si>
  <si>
    <t>------+--+--</t>
  </si>
  <si>
    <t>-++------+--</t>
  </si>
  <si>
    <t>-+----------</t>
  </si>
  <si>
    <t>36871621- 36872371</t>
  </si>
  <si>
    <t>CCDC169-SOHLH2</t>
  </si>
  <si>
    <t>47472025 - 47472454</t>
  </si>
  <si>
    <t>cg07525003</t>
  </si>
  <si>
    <t>cg13455704</t>
  </si>
  <si>
    <t>cg04902286</t>
  </si>
  <si>
    <t>cg26439710</t>
  </si>
  <si>
    <t>cg15167956</t>
  </si>
  <si>
    <t>cg13258563</t>
  </si>
  <si>
    <t>cg11678027</t>
  </si>
  <si>
    <t>cg23710498</t>
  </si>
  <si>
    <t>cg19801062</t>
  </si>
  <si>
    <t>cg23003720</t>
  </si>
  <si>
    <t>cg19437258</t>
  </si>
  <si>
    <t>cg05927742</t>
  </si>
  <si>
    <t>cg10184241</t>
  </si>
  <si>
    <t>cg20651988</t>
  </si>
  <si>
    <t>+-----+----+</t>
  </si>
  <si>
    <t>--------?--+</t>
  </si>
  <si>
    <t>+------?-+--</t>
  </si>
  <si>
    <t>-----++--+--</t>
  </si>
  <si>
    <t>+-----+--?--</t>
  </si>
  <si>
    <t>--+---+--?--</t>
  </si>
  <si>
    <t>+-+---+-----</t>
  </si>
  <si>
    <t>+-----+-+?-+</t>
  </si>
  <si>
    <t>------+-++-+</t>
  </si>
  <si>
    <t>------+-+---</t>
  </si>
  <si>
    <t>+-----++++-+</t>
  </si>
  <si>
    <t>-+----+--+?+</t>
  </si>
  <si>
    <t>+---?-?-+?-+</t>
  </si>
  <si>
    <t>+-----++---+</t>
  </si>
  <si>
    <t>HTR2A</t>
  </si>
  <si>
    <t>cg01192538</t>
  </si>
  <si>
    <t>cg01620540</t>
  </si>
  <si>
    <t>cg06020661</t>
  </si>
  <si>
    <t>cg09798090</t>
  </si>
  <si>
    <t>cg24320398</t>
  </si>
  <si>
    <t>cg18200810</t>
  </si>
  <si>
    <t>cg15692052</t>
  </si>
  <si>
    <t>cg24118521</t>
  </si>
  <si>
    <t>cg23881368</t>
  </si>
  <si>
    <t>cg05506829</t>
  </si>
  <si>
    <t>cg07075299</t>
  </si>
  <si>
    <t>cg09394608</t>
  </si>
  <si>
    <t>+-++-+-+-++-</t>
  </si>
  <si>
    <t>-+++++-+-++-</t>
  </si>
  <si>
    <t>--++++-+-++-</t>
  </si>
  <si>
    <t>--++++-+?+--</t>
  </si>
  <si>
    <t>--++++-+--+-</t>
  </si>
  <si>
    <t>--+++++--++-</t>
  </si>
  <si>
    <t>--+++++?-++-</t>
  </si>
  <si>
    <t>-+++++---++-</t>
  </si>
  <si>
    <t>-+++++---+--</t>
  </si>
  <si>
    <t>113540164 - 113540656</t>
  </si>
  <si>
    <t>cg01342572</t>
  </si>
  <si>
    <t>cg17842918</t>
  </si>
  <si>
    <t>cg21167985</t>
  </si>
  <si>
    <t>cg11462099</t>
  </si>
  <si>
    <t>cg26666292</t>
  </si>
  <si>
    <t>cg11520003</t>
  </si>
  <si>
    <t>-----?+++---</t>
  </si>
  <si>
    <t>+-----+-?--+</t>
  </si>
  <si>
    <t>------++?--+</t>
  </si>
  <si>
    <t>+-----++----</t>
  </si>
  <si>
    <t>+-----+++---</t>
  </si>
  <si>
    <t>-------++?-+</t>
  </si>
  <si>
    <t>ATP11A</t>
  </si>
  <si>
    <t>55476640 - 55477835</t>
  </si>
  <si>
    <t>NLRP2</t>
  </si>
  <si>
    <t>31159533 - 31159945</t>
  </si>
  <si>
    <t>PRSS36</t>
  </si>
  <si>
    <t>cg00524708</t>
  </si>
  <si>
    <t>cg26675395</t>
  </si>
  <si>
    <t>cg14301190</t>
  </si>
  <si>
    <t>cg04149015</t>
  </si>
  <si>
    <t>cg04797061</t>
  </si>
  <si>
    <t>-----+-+-+--</t>
  </si>
  <si>
    <t>---------+--</t>
  </si>
  <si>
    <t>+-+---------</t>
  </si>
  <si>
    <t>cg15031253</t>
  </si>
  <si>
    <t>cg13425888</t>
  </si>
  <si>
    <t>cg25651476</t>
  </si>
  <si>
    <t>cg04887076</t>
  </si>
  <si>
    <t>cg17760849</t>
  </si>
  <si>
    <t>cg19689876</t>
  </si>
  <si>
    <t>cg24040502</t>
  </si>
  <si>
    <t>?+++?+?+++?+</t>
  </si>
  <si>
    <t>?++-?+?+++?+</t>
  </si>
  <si>
    <t>?-+-?+?+++?+</t>
  </si>
  <si>
    <t>?-+-?+?+?+?+</t>
  </si>
  <si>
    <t>230415160 - 230415693</t>
  </si>
  <si>
    <t>GALNT2</t>
  </si>
  <si>
    <t>cg19727396</t>
  </si>
  <si>
    <t>cg24591105</t>
  </si>
  <si>
    <t>cg00589617</t>
  </si>
  <si>
    <t>cg05697274</t>
  </si>
  <si>
    <t>cg24250902</t>
  </si>
  <si>
    <t>cg03144619</t>
  </si>
  <si>
    <t>-------?+-+-</t>
  </si>
  <si>
    <t>-+-----?+--+</t>
  </si>
  <si>
    <t>-++----?+---</t>
  </si>
  <si>
    <t>-+------+---</t>
  </si>
  <si>
    <t>-+------+--+</t>
  </si>
  <si>
    <t>193922012 - 193922012</t>
  </si>
  <si>
    <t>LINC02036</t>
  </si>
  <si>
    <t>cg27427514</t>
  </si>
  <si>
    <t>cg21399510</t>
  </si>
  <si>
    <t>cg01821429</t>
  </si>
  <si>
    <t>cg10148968</t>
  </si>
  <si>
    <t>cg25548594</t>
  </si>
  <si>
    <t>cg23003225</t>
  </si>
  <si>
    <t>cg25862063</t>
  </si>
  <si>
    <t>+-----+--+-+</t>
  </si>
  <si>
    <t>?-+----?-+--</t>
  </si>
  <si>
    <t>------------</t>
  </si>
  <si>
    <t>?--?---?-?--</t>
  </si>
  <si>
    <t>+-------?+--</t>
  </si>
  <si>
    <t>--++++++---+</t>
  </si>
  <si>
    <t>31543194 - 31543711</t>
  </si>
  <si>
    <t>TNF</t>
  </si>
  <si>
    <t>cg21370522</t>
  </si>
  <si>
    <t>cg01569083</t>
  </si>
  <si>
    <t>cg03037030</t>
  </si>
  <si>
    <t>cg12681001</t>
  </si>
  <si>
    <t>cg21222743</t>
  </si>
  <si>
    <t>cg10717214</t>
  </si>
  <si>
    <t>cg04425624</t>
  </si>
  <si>
    <t>cg21467614</t>
  </si>
  <si>
    <t>cg08553327</t>
  </si>
  <si>
    <t>cg26729380</t>
  </si>
  <si>
    <t>cg10650821</t>
  </si>
  <si>
    <t>++-+--+--+-+</t>
  </si>
  <si>
    <t>----+----+--</t>
  </si>
  <si>
    <t>++----+--+-+</t>
  </si>
  <si>
    <t>-+----+--++-</t>
  </si>
  <si>
    <t>-+----+-+++-</t>
  </si>
  <si>
    <t>-+-+--+-+++-</t>
  </si>
  <si>
    <t>-+-------+--</t>
  </si>
  <si>
    <t>-+-+--+--+-+</t>
  </si>
  <si>
    <t>++-+-----+--</t>
  </si>
  <si>
    <t>163148828 - 163149478</t>
  </si>
  <si>
    <t>cg27425452</t>
  </si>
  <si>
    <t>cg04180668</t>
  </si>
  <si>
    <t>cg06582575</t>
  </si>
  <si>
    <t>cg21926612</t>
  </si>
  <si>
    <t>cg14584255</t>
  </si>
  <si>
    <t>cg18825119</t>
  </si>
  <si>
    <t>--++++----++</t>
  </si>
  <si>
    <t>+---+++--+++</t>
  </si>
  <si>
    <t>--------++--</t>
  </si>
  <si>
    <t>--------+---</t>
  </si>
  <si>
    <t>-------++--+</t>
  </si>
  <si>
    <t>-------++---</t>
  </si>
  <si>
    <t>1094459 - 1094929</t>
  </si>
  <si>
    <t>PACRG</t>
  </si>
  <si>
    <t>DLGAP2</t>
  </si>
  <si>
    <t>cg14399790</t>
  </si>
  <si>
    <t>cg08387835</t>
  </si>
  <si>
    <t>cg12133423</t>
  </si>
  <si>
    <t>cg02698900</t>
  </si>
  <si>
    <t>cg03636930</t>
  </si>
  <si>
    <t>cg01952913</t>
  </si>
  <si>
    <t>-+---++-----</t>
  </si>
  <si>
    <t>-++---+-?-++</t>
  </si>
  <si>
    <t>-++--------+</t>
  </si>
  <si>
    <t>-++----?--++</t>
  </si>
  <si>
    <t>-++-------++</t>
  </si>
  <si>
    <t>-++---+---++</t>
  </si>
  <si>
    <t>10715150 - 10715385</t>
  </si>
  <si>
    <t>IRAG1</t>
  </si>
  <si>
    <t>cg19567594</t>
  </si>
  <si>
    <t>cg11077681</t>
  </si>
  <si>
    <t>cg04968127</t>
  </si>
  <si>
    <t>cg15283950</t>
  </si>
  <si>
    <t>cg16014606</t>
  </si>
  <si>
    <t>cg24541550</t>
  </si>
  <si>
    <t>-+-----?-+--</t>
  </si>
  <si>
    <t>?-------?+--</t>
  </si>
  <si>
    <t>------++-+++</t>
  </si>
  <si>
    <t>--------+--+</t>
  </si>
  <si>
    <t>-+-----+---+</t>
  </si>
  <si>
    <t>----++?-+--+</t>
  </si>
  <si>
    <t>++-++++-++++</t>
  </si>
  <si>
    <t>+-+++++--+++</t>
  </si>
  <si>
    <t>+++++++--+++</t>
  </si>
  <si>
    <t>++-++++--+++</t>
  </si>
  <si>
    <t>+--++++?+++-</t>
  </si>
  <si>
    <t>++-+++---+++</t>
  </si>
  <si>
    <t>++-+++?--+++</t>
  </si>
  <si>
    <t>+--++++--+++</t>
  </si>
  <si>
    <t>33759459 - 33760318</t>
  </si>
  <si>
    <t>SLFN12</t>
  </si>
  <si>
    <t>cg20005518</t>
  </si>
  <si>
    <t>cg03251655</t>
  </si>
  <si>
    <t>cg19963856</t>
  </si>
  <si>
    <t>cg24470734</t>
  </si>
  <si>
    <t>cg11346248</t>
  </si>
  <si>
    <t>cg21697381</t>
  </si>
  <si>
    <t>cg19566405</t>
  </si>
  <si>
    <t>cg05174890</t>
  </si>
  <si>
    <t>cg10431713</t>
  </si>
  <si>
    <t>cg20354552</t>
  </si>
  <si>
    <t>cg08330690</t>
  </si>
  <si>
    <t>---+----?--+</t>
  </si>
  <si>
    <t>--+---++---+</t>
  </si>
  <si>
    <t>-+-----++--+</t>
  </si>
  <si>
    <t>-++-----+--+</t>
  </si>
  <si>
    <t>10735981 - 10736380</t>
  </si>
  <si>
    <t>IFNL4</t>
  </si>
  <si>
    <t>SLC44A2</t>
  </si>
  <si>
    <t>cg09315367</t>
  </si>
  <si>
    <t>cg17826679</t>
  </si>
  <si>
    <t>cg17965690</t>
  </si>
  <si>
    <t>cg24041556</t>
  </si>
  <si>
    <t>cg25595793</t>
  </si>
  <si>
    <t>cg06561886</t>
  </si>
  <si>
    <t>cg21663431</t>
  </si>
  <si>
    <t>++-+++++++++</t>
  </si>
  <si>
    <t>-+-+--++++++</t>
  </si>
  <si>
    <t>++-+--++++++</t>
  </si>
  <si>
    <t>++-+++++?+++</t>
  </si>
  <si>
    <t>+++++-+??+++</t>
  </si>
  <si>
    <t>++-++-++++++</t>
  </si>
  <si>
    <t>39737743 - 39737886</t>
  </si>
  <si>
    <t>cg04722177</t>
  </si>
  <si>
    <t>cg16476317</t>
  </si>
  <si>
    <t>cg09986680</t>
  </si>
  <si>
    <t>-?-?--?-+??-</t>
  </si>
  <si>
    <t>-?-?--+--??-</t>
  </si>
  <si>
    <t>247171209 - 247171863</t>
  </si>
  <si>
    <t>ZNF695, ZNF670-ZNF695</t>
  </si>
  <si>
    <t>cg26826871</t>
  </si>
  <si>
    <t>cg21740146</t>
  </si>
  <si>
    <t>cg20324884</t>
  </si>
  <si>
    <t>cg12629875</t>
  </si>
  <si>
    <t>cg23027521</t>
  </si>
  <si>
    <t>cg25794766</t>
  </si>
  <si>
    <t>cg22385719</t>
  </si>
  <si>
    <t>cg22502715</t>
  </si>
  <si>
    <t>cg04305539</t>
  </si>
  <si>
    <t>cg11518349</t>
  </si>
  <si>
    <t>++++-+++++-+</t>
  </si>
  <si>
    <t>+++++++?--++</t>
  </si>
  <si>
    <t>+++++++-++-+</t>
  </si>
  <si>
    <t>++-++++-++-+</t>
  </si>
  <si>
    <t>+--+-+++++-+</t>
  </si>
  <si>
    <t>+--++++-++-+</t>
  </si>
  <si>
    <t>-+++-++-++--</t>
  </si>
  <si>
    <t>+++++++--+-+</t>
  </si>
  <si>
    <t>++++-++-?+-+</t>
  </si>
  <si>
    <t>2334377 - 2334996</t>
  </si>
  <si>
    <t>+-+---+-?---</t>
  </si>
  <si>
    <t>------++----</t>
  </si>
  <si>
    <t>------+-----</t>
  </si>
  <si>
    <t>-----++-?---</t>
  </si>
  <si>
    <t>--+--+--+---</t>
  </si>
  <si>
    <t>LOC100506858</t>
  </si>
  <si>
    <t>41394131 - 41395119</t>
  </si>
  <si>
    <t>LINC01276</t>
  </si>
  <si>
    <t>cg02629070</t>
  </si>
  <si>
    <t>cg21364077</t>
  </si>
  <si>
    <t>cg03605610</t>
  </si>
  <si>
    <t>cg21088783</t>
  </si>
  <si>
    <t>cg04496791</t>
  </si>
  <si>
    <t>++-++++--++-</t>
  </si>
  <si>
    <t>+--+-+-+++++</t>
  </si>
  <si>
    <t>++-+++-+-+++</t>
  </si>
  <si>
    <t>++-+-+++-+++</t>
  </si>
  <si>
    <t>27183108 - 27184878</t>
  </si>
  <si>
    <t>HOXA-AS3, HOXA3, HOXA5</t>
  </si>
  <si>
    <t>cg23936031</t>
  </si>
  <si>
    <t>cg02248486</t>
  </si>
  <si>
    <t>cg25866143</t>
  </si>
  <si>
    <t>cg09549073</t>
  </si>
  <si>
    <t>cg01370449</t>
  </si>
  <si>
    <t>cg04863892</t>
  </si>
  <si>
    <t>cg19759481</t>
  </si>
  <si>
    <t>cg12128839</t>
  </si>
  <si>
    <t>cg02916332</t>
  </si>
  <si>
    <t>cg17569124</t>
  </si>
  <si>
    <t>cg02005600</t>
  </si>
  <si>
    <t>cg25307665</t>
  </si>
  <si>
    <t>cg14014955</t>
  </si>
  <si>
    <t>cg02646423</t>
  </si>
  <si>
    <t>cg20517050</t>
  </si>
  <si>
    <t>cg23204968</t>
  </si>
  <si>
    <t>cg05835726</t>
  </si>
  <si>
    <t>cg14058329</t>
  </si>
  <si>
    <t>cg03207666</t>
  </si>
  <si>
    <t>cg13512268</t>
  </si>
  <si>
    <t>cg23454797</t>
  </si>
  <si>
    <t>cg12015737</t>
  </si>
  <si>
    <t>cg08070327</t>
  </si>
  <si>
    <t>cg25506432</t>
  </si>
  <si>
    <t>cg14658493</t>
  </si>
  <si>
    <t>cg19196335</t>
  </si>
  <si>
    <t>cg09880291</t>
  </si>
  <si>
    <t>cg24389585</t>
  </si>
  <si>
    <t>cg16997642</t>
  </si>
  <si>
    <t>cg20817131</t>
  </si>
  <si>
    <t>cg14013695</t>
  </si>
  <si>
    <t>cg25390165</t>
  </si>
  <si>
    <t>cg01323381</t>
  </si>
  <si>
    <t>cg19643053</t>
  </si>
  <si>
    <t>cg05774699</t>
  </si>
  <si>
    <t>cg26023912</t>
  </si>
  <si>
    <t>cg14882265</t>
  </si>
  <si>
    <t>cg17432857</t>
  </si>
  <si>
    <t>cg00969405</t>
  </si>
  <si>
    <t>cg07049592</t>
  </si>
  <si>
    <t>cg02106682</t>
  </si>
  <si>
    <t>cg03368099</t>
  </si>
  <si>
    <t>cg01748892</t>
  </si>
  <si>
    <t>cg13694927</t>
  </si>
  <si>
    <t>cg03744763</t>
  </si>
  <si>
    <t>cg27151303</t>
  </si>
  <si>
    <t>cg05579037</t>
  </si>
  <si>
    <t>+-+----+--+-</t>
  </si>
  <si>
    <t>-?+--++?--+-</t>
  </si>
  <si>
    <t>+-+---+?--+-</t>
  </si>
  <si>
    <t>+-+---+++-+-</t>
  </si>
  <si>
    <t>+?+---+?--+-</t>
  </si>
  <si>
    <t>--+--+++--+-</t>
  </si>
  <si>
    <t>--+---++--+-</t>
  </si>
  <si>
    <t>--+--++?--+-</t>
  </si>
  <si>
    <t>+-+---++--+-</t>
  </si>
  <si>
    <t>+-+--+++?-+-</t>
  </si>
  <si>
    <t>+-+-+-+?--+-</t>
  </si>
  <si>
    <t>--+--++??-+-</t>
  </si>
  <si>
    <t>------+??---</t>
  </si>
  <si>
    <t>+-+--???--?-</t>
  </si>
  <si>
    <t>+-+--+++----</t>
  </si>
  <si>
    <t>--+------+--</t>
  </si>
  <si>
    <t>-?+---+?----</t>
  </si>
  <si>
    <t>+-+--+++--+-</t>
  </si>
  <si>
    <t>--+--+-?----</t>
  </si>
  <si>
    <t>--+---+-----</t>
  </si>
  <si>
    <t>--+---++----</t>
  </si>
  <si>
    <t>+-+-+++?----</t>
  </si>
  <si>
    <t>+-+----??---</t>
  </si>
  <si>
    <t>--+-+-+?----</t>
  </si>
  <si>
    <t>+-+-+-+?----</t>
  </si>
  <si>
    <t>--+-++++?-+-</t>
  </si>
  <si>
    <t>--+--+++----</t>
  </si>
  <si>
    <t>+-+---++----</t>
  </si>
  <si>
    <t>+-+---+?----</t>
  </si>
  <si>
    <t>+-+-++--?---</t>
  </si>
  <si>
    <t>--+---++?-+-</t>
  </si>
  <si>
    <t>+?+---++--+-</t>
  </si>
  <si>
    <t>148768516 - 148769245</t>
  </si>
  <si>
    <t>ZNF786</t>
  </si>
  <si>
    <t>cg01389409</t>
  </si>
  <si>
    <t>cg04849824</t>
  </si>
  <si>
    <t>cg16306633</t>
  </si>
  <si>
    <t>----+--+----</t>
  </si>
  <si>
    <t>-------?--+-</t>
  </si>
  <si>
    <t>----------+-</t>
  </si>
  <si>
    <t>42862851 - 42863619</t>
  </si>
  <si>
    <t>cg24598948</t>
  </si>
  <si>
    <t>cg24714864</t>
  </si>
  <si>
    <t>cg01485177</t>
  </si>
  <si>
    <t>-++-+---+---</t>
  </si>
  <si>
    <t>--+-+---+---</t>
  </si>
  <si>
    <t>--+-+---?---</t>
  </si>
  <si>
    <t>--+-+--++---</t>
  </si>
  <si>
    <t>131697055 - 131698005</t>
  </si>
  <si>
    <t>cg13638229</t>
  </si>
  <si>
    <t>cg17726092</t>
  </si>
  <si>
    <t>cg26229752</t>
  </si>
  <si>
    <t>cg08434399</t>
  </si>
  <si>
    <t>cg20038116</t>
  </si>
  <si>
    <t>cg09441748</t>
  </si>
  <si>
    <t>cg18930976</t>
  </si>
  <si>
    <t>--+-+--+-+--</t>
  </si>
  <si>
    <t>---+---?----</t>
  </si>
  <si>
    <t>--+-+?-+?---</t>
  </si>
  <si>
    <t>+-+++-------</t>
  </si>
  <si>
    <t>EBF3</t>
  </si>
  <si>
    <t>123355243 - 123356361</t>
  </si>
  <si>
    <t>FGFR2</t>
  </si>
  <si>
    <t>cg06791446</t>
  </si>
  <si>
    <t>cg25052156</t>
  </si>
  <si>
    <t>cg22633036</t>
  </si>
  <si>
    <t>cg11430259</t>
  </si>
  <si>
    <t>cg02210151</t>
  </si>
  <si>
    <t>cg17681491</t>
  </si>
  <si>
    <t>cg18566515</t>
  </si>
  <si>
    <t>cg17710779</t>
  </si>
  <si>
    <t>cg01385327</t>
  </si>
  <si>
    <t>++++-++--+++</t>
  </si>
  <si>
    <t>+++++++-++++</t>
  </si>
  <si>
    <t>+?+++++-?+++</t>
  </si>
  <si>
    <t>+-+++++-++++</t>
  </si>
  <si>
    <t>-++-++++-+++</t>
  </si>
  <si>
    <t>21280992-21281532</t>
  </si>
  <si>
    <t>KCNJ12</t>
  </si>
  <si>
    <t>cg16087412</t>
  </si>
  <si>
    <t>cg22146252</t>
  </si>
  <si>
    <t>cg08310866</t>
  </si>
  <si>
    <t>cg11413133</t>
  </si>
  <si>
    <t>cg01637175</t>
  </si>
  <si>
    <t>++-+++--++++</t>
  </si>
  <si>
    <t>+++++-+-++--</t>
  </si>
  <si>
    <t>+++++---++--</t>
  </si>
  <si>
    <t>++++++-?+++-</t>
  </si>
  <si>
    <t>48278753 - 48279290</t>
  </si>
  <si>
    <t>COL1A1</t>
  </si>
  <si>
    <t>cg01593886</t>
  </si>
  <si>
    <t>cg16629179</t>
  </si>
  <si>
    <t>cg18390610</t>
  </si>
  <si>
    <t>cg19052064</t>
  </si>
  <si>
    <t>cg00179070</t>
  </si>
  <si>
    <t>cg01234133</t>
  </si>
  <si>
    <t>cg17219432</t>
  </si>
  <si>
    <t>cg12537665</t>
  </si>
  <si>
    <t>cg14562086</t>
  </si>
  <si>
    <t>++++-++-?-++</t>
  </si>
  <si>
    <t>++-++-+-++++</t>
  </si>
  <si>
    <t>+++++-++?+++</t>
  </si>
  <si>
    <t>++++++---+++</t>
  </si>
  <si>
    <t>++-+-+++++-+</t>
  </si>
  <si>
    <t>++-+--+-++-+</t>
  </si>
  <si>
    <t>+++++-+++-+-</t>
  </si>
  <si>
    <t>++++-++--+-+</t>
  </si>
  <si>
    <t>data available for 1 CpG in this region and is hyper-methylated in 55% of the cohorts.</t>
  </si>
  <si>
    <t>All 6 CpGs were hypo-methylated in most cohorts.</t>
  </si>
  <si>
    <t>All 5 CpGs were hypo-methylated in most cohorts.</t>
  </si>
  <si>
    <t>All 7 CpGs were hyper-methylated in most cohorts.</t>
  </si>
  <si>
    <t>6/7 (86%) CpGs were hypo-methylated in most cohorts. 1 CpG (14%) was hyper-methylated.</t>
  </si>
  <si>
    <t>9/11 (82%) CpGs were hypo-methylated in most cohorts. 1 CpG (14%) was hyper-methylated. 2 CpGs (18%) were equally distributed between hypo- and hyper-methylation (50%).</t>
  </si>
  <si>
    <t>DNAm Status of CpGs (%)</t>
  </si>
  <si>
    <t>4/6 (67%) CpGs were hypo-methylated in most cohorts. 1 CpG (17%) was hyper-methylated. 1 CpG (17%) were equally distributed between hypo- and hyper-methylation (50%).</t>
  </si>
  <si>
    <t>All 12 CpGs were hyper-methylated in most cohorts.</t>
  </si>
  <si>
    <t>All 11 CpGs were hypo-methylated in most cohorts.</t>
  </si>
  <si>
    <t>All 3 CpGs were hypo-methylated in most cohorts.</t>
  </si>
  <si>
    <t>All 10 CpGs were hyper-methylated in most cohorts.</t>
  </si>
  <si>
    <t>All 5 CpGs were hyper-methylated in most cohorts.</t>
  </si>
  <si>
    <t>44/47 (94%) CpGs were hypo-methylated in most cohorts. 2 CpGs (4%) were hyper-methylated. 1 CpG (2%) were equally distributed between hypo- and hyper-methylation (50%).</t>
  </si>
  <si>
    <t>All 9 CpGs were hypo-methylated in most cohorts.</t>
  </si>
  <si>
    <t>All 7 CpGs were hypo-methylated in most cohorts.</t>
  </si>
  <si>
    <t>All 9 CpGs were hyper-methylated in most cohorts.</t>
  </si>
  <si>
    <t>All 4 CpGs were hypo-methylated in most cohorts.</t>
  </si>
  <si>
    <t>All 4 CpGswere hypo-methylated in most cohorts.</t>
  </si>
  <si>
    <t>All 8 CpGs were hypo-methylated in most cohorts.</t>
  </si>
  <si>
    <t>10/12 (83%) CpGs hyper-methylated in most cohorts. 2 CpGs (17%) were equally distributed between hypo- and hyper-methylation (50%).</t>
  </si>
  <si>
    <t>9/10 (90%) CpGs hyper-methylated in most cohorts, when compared to autumn.</t>
  </si>
  <si>
    <t>7/8 (87.5%) CpGs hyper-methylated in most cohorts, when compared to autumn.</t>
  </si>
  <si>
    <t>6/7 (86%) CpGs hyper-methylated in most cohorts.</t>
  </si>
  <si>
    <t>All 13 CpGs hyper-methylated in &gt;70% of cohorts.</t>
  </si>
  <si>
    <t>All 16 CpGs were hyper-methylated in most cohorts.</t>
  </si>
  <si>
    <t>All 8 CpGs were hyper-methylated in most cohorts.</t>
  </si>
  <si>
    <t xml:space="preserve">20/24 (83%) of the CpGs were hypo-methylated in most cohorts, 2/24 (8%) hyper-methylated. 2/24 (8%) of the CpGs had 50-50 split between hyper- and hypo-methylation amongst the cohorts. </t>
  </si>
  <si>
    <t>Data for 9 CpGs available in this region. 6/9 CpGs (67%) were hype-methylated in most cohorts. 3/9 (33%) were hypo-methylated.</t>
  </si>
  <si>
    <t>12/15 CpGs (80%) were hype-methylated in most cohorts. 1/15 (7%) were hypo-methylated. 2/15 (13%) of the CpGs had 50-50 split between hyper- and hypo-methylation amongst the cohorts.</t>
  </si>
  <si>
    <t>All 6 CpGs were hyper-methylated in most cohorts.</t>
  </si>
  <si>
    <t>9/10 CpGs (90%) were hype-methylated in most cohorts. 1/10 (10%) were hypo-methylated.</t>
  </si>
  <si>
    <t>10/13 (77%) CpGs were hyper-methylates in most cohorts. 2/13 CpGs (15%) were hypo-methylated in most cohorts.</t>
  </si>
  <si>
    <t>All 4 CpGs were hyper-methylated in most cohorts.</t>
  </si>
  <si>
    <t>5/6 (83%) CpGs were hyper-methylates in most cohorts. 1/6  CpGs (17%) had 50-50 split between hyper- and hypo-methylation amongst the cohorts.</t>
  </si>
  <si>
    <t>No. probes</t>
  </si>
  <si>
    <t>No. Probes</t>
  </si>
  <si>
    <t>2/3 CpGs (67%) were hyper-methylated in most cohorts. 1 CpG was hypo-methylated in most of the cohorts.</t>
  </si>
  <si>
    <t>67% (4/6) of the CpGs were hyper-methylated in most cohorts and 33% (2/6) were hypo-methylated.</t>
  </si>
  <si>
    <t>hyper-methylation</t>
  </si>
  <si>
    <t>hypo-methylation</t>
  </si>
  <si>
    <t>Comb-P does not identify which CpGs were counted in the DMR identified. Data on  47 CpGs are available in this region, 60% (n=28) of the CpGs were hyper-methylated in most cohorts and 34% (16 CpGs)  hypo-methylated. 3 CpGs were equally distributed between hypo- and hyper-methylation (50%).</t>
  </si>
  <si>
    <t>Comb-P does not identify which CpGs were counted in the DMR identified. Data on  10 CpGs are available in this region, 80% (n=8) of the CpGs were hyper-methylated in most cohorts and 20% (2 CpGs)  hypo-methylated.</t>
  </si>
  <si>
    <t>Comb-P does not identify which CpGs were counted in the DMR identified. Data on  49 CpGs were available in this region, 49% (24/49) of the CpGs were hyper-methylated in most cohorts and 43% (n=21)  hypo-methylated. 4 CpGs (8%) were equally distributed between hypo- and hyper-methylation (50%).</t>
  </si>
  <si>
    <t>13/14 (93%) CpGs hypo-methylated in most cohorts. 1 CpG (7%) was equally distributed between hypo- and hyper-methylation (50%).</t>
  </si>
  <si>
    <t>Table S4: Status and direction of DNA methylation of CpGs in differentially methylated regions (DMRs) of at-birth samples (preliminary analysis)</t>
  </si>
  <si>
    <t>Table S4 (continued): Status and direction of DNA methylation of CpGs in differentially methylated regions (DMRs) of childhood samples (preliminary 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</si>
</sst>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0" fillId="2" borderId="0" xfId="0" applyNumberForma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1" fontId="0" fillId="0" borderId="4" xfId="0" applyNumberForma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1" fontId="0" fillId="0" borderId="4" xfId="0" applyNumberFormat="1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 vertical="center"/>
    </xf>
    <xf numFmtId="0" fontId="0" fillId="0" borderId="4" xfId="0" applyBorder="1"/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/>
    <xf numFmtId="0" fontId="2" fillId="0" borderId="4" xfId="0" applyFont="1" applyFill="1" applyBorder="1"/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6250-DD5D-46D5-B6D3-8D552124D682}">
  <dimension ref="A1:K279"/>
  <sheetViews>
    <sheetView workbookViewId="0">
      <pane ySplit="2" topLeftCell="A3" activePane="bottomLeft" state="frozen"/>
      <selection pane="bottomLeft"/>
    </sheetView>
  </sheetViews>
  <sheetFormatPr baseColWidth="10" defaultColWidth="9.1640625" defaultRowHeight="15" x14ac:dyDescent="0.2"/>
  <cols>
    <col min="1" max="1" width="10.6640625" style="1" customWidth="1"/>
    <col min="2" max="2" width="15" style="1" customWidth="1"/>
    <col min="3" max="3" width="9.1640625" style="1"/>
    <col min="4" max="4" width="18.5" style="1" customWidth="1"/>
    <col min="5" max="5" width="12.5" style="1" customWidth="1"/>
    <col min="6" max="6" width="14.5" style="1" customWidth="1"/>
    <col min="7" max="7" width="12.5" style="1" customWidth="1"/>
    <col min="8" max="8" width="26.1640625" style="1" customWidth="1"/>
    <col min="9" max="10" width="9.1640625" style="2"/>
    <col min="11" max="11" width="74.1640625" style="1" customWidth="1"/>
    <col min="12" max="16384" width="9.1640625" style="1"/>
  </cols>
  <sheetData>
    <row r="1" spans="1:11" s="45" customFormat="1" ht="16" x14ac:dyDescent="0.2">
      <c r="A1" s="45" t="s">
        <v>1105</v>
      </c>
      <c r="I1" s="47"/>
      <c r="J1" s="47"/>
    </row>
    <row r="2" spans="1:11" x14ac:dyDescent="0.2">
      <c r="A2" s="1" t="s">
        <v>1</v>
      </c>
      <c r="B2" s="1" t="s">
        <v>8</v>
      </c>
      <c r="C2" s="1" t="s">
        <v>2</v>
      </c>
      <c r="D2" s="1" t="s">
        <v>3</v>
      </c>
      <c r="E2" s="1" t="s">
        <v>1095</v>
      </c>
      <c r="F2" s="4" t="s">
        <v>4</v>
      </c>
      <c r="G2" s="1" t="s">
        <v>15</v>
      </c>
      <c r="H2" s="1" t="s">
        <v>5</v>
      </c>
      <c r="I2" s="2" t="s">
        <v>1066</v>
      </c>
      <c r="K2" s="1" t="s">
        <v>14</v>
      </c>
    </row>
    <row r="3" spans="1:11" x14ac:dyDescent="0.2">
      <c r="A3" s="25"/>
      <c r="B3" s="25"/>
      <c r="C3" s="25"/>
      <c r="D3" s="25"/>
      <c r="E3" s="25"/>
      <c r="F3" s="35"/>
      <c r="G3" s="25"/>
      <c r="H3" s="25"/>
      <c r="I3" s="21" t="s">
        <v>7</v>
      </c>
      <c r="J3" s="21" t="s">
        <v>6</v>
      </c>
      <c r="K3" s="25"/>
    </row>
    <row r="4" spans="1:11" x14ac:dyDescent="0.2">
      <c r="A4" s="25" t="s">
        <v>0</v>
      </c>
      <c r="B4" s="25" t="s">
        <v>9</v>
      </c>
      <c r="C4" s="25">
        <v>1</v>
      </c>
      <c r="D4" s="36" t="s">
        <v>32</v>
      </c>
      <c r="E4" s="25">
        <v>10</v>
      </c>
      <c r="F4" s="34" t="s">
        <v>33</v>
      </c>
      <c r="G4" s="21" t="s">
        <v>34</v>
      </c>
      <c r="H4" s="21" t="s">
        <v>44</v>
      </c>
      <c r="I4" s="24">
        <v>58.333333333333336</v>
      </c>
      <c r="J4" s="24">
        <v>41.666666666666664</v>
      </c>
      <c r="K4" s="25" t="s">
        <v>1081</v>
      </c>
    </row>
    <row r="5" spans="1:11" x14ac:dyDescent="0.2">
      <c r="A5" s="25"/>
      <c r="B5" s="25"/>
      <c r="C5" s="25"/>
      <c r="D5" s="25"/>
      <c r="E5" s="25"/>
      <c r="F5" s="35"/>
      <c r="G5" s="21" t="s">
        <v>35</v>
      </c>
      <c r="H5" s="21" t="s">
        <v>45</v>
      </c>
      <c r="I5" s="24">
        <v>59.090909090909093</v>
      </c>
      <c r="J5" s="24">
        <v>40.909090909090907</v>
      </c>
      <c r="K5" s="25" t="s">
        <v>1082</v>
      </c>
    </row>
    <row r="6" spans="1:11" x14ac:dyDescent="0.2">
      <c r="A6" s="25"/>
      <c r="B6" s="25"/>
      <c r="C6" s="25"/>
      <c r="D6" s="25"/>
      <c r="E6" s="25"/>
      <c r="F6" s="35"/>
      <c r="G6" s="21" t="s">
        <v>36</v>
      </c>
      <c r="H6" s="21" t="s">
        <v>46</v>
      </c>
      <c r="I6" s="24">
        <v>62.5</v>
      </c>
      <c r="J6" s="24">
        <v>37.5</v>
      </c>
      <c r="K6" s="25"/>
    </row>
    <row r="7" spans="1:11" x14ac:dyDescent="0.2">
      <c r="A7" s="25"/>
      <c r="B7" s="25"/>
      <c r="C7" s="25"/>
      <c r="D7" s="25"/>
      <c r="E7" s="25"/>
      <c r="F7" s="35"/>
      <c r="G7" s="21" t="s">
        <v>37</v>
      </c>
      <c r="H7" s="21" t="s">
        <v>47</v>
      </c>
      <c r="I7" s="24">
        <f>1500/23</f>
        <v>65.217391304347828</v>
      </c>
      <c r="J7" s="24">
        <f>800/23</f>
        <v>34.782608695652172</v>
      </c>
      <c r="K7" s="25"/>
    </row>
    <row r="8" spans="1:11" x14ac:dyDescent="0.2">
      <c r="A8" s="25"/>
      <c r="B8" s="25"/>
      <c r="C8" s="25"/>
      <c r="D8" s="25"/>
      <c r="E8" s="25"/>
      <c r="F8" s="35"/>
      <c r="G8" s="21" t="s">
        <v>38</v>
      </c>
      <c r="H8" s="21" t="s">
        <v>48</v>
      </c>
      <c r="I8" s="24">
        <v>66.666666666666671</v>
      </c>
      <c r="J8" s="24">
        <v>33.333333333333336</v>
      </c>
      <c r="K8" s="25"/>
    </row>
    <row r="9" spans="1:11" x14ac:dyDescent="0.2">
      <c r="A9" s="25"/>
      <c r="B9" s="25"/>
      <c r="C9" s="25"/>
      <c r="D9" s="25"/>
      <c r="E9" s="25"/>
      <c r="F9" s="35"/>
      <c r="G9" s="21" t="s">
        <v>39</v>
      </c>
      <c r="H9" s="21" t="s">
        <v>48</v>
      </c>
      <c r="I9" s="24">
        <v>66.666666666666671</v>
      </c>
      <c r="J9" s="24">
        <v>33.333333333333336</v>
      </c>
      <c r="K9" s="25"/>
    </row>
    <row r="10" spans="1:11" x14ac:dyDescent="0.2">
      <c r="A10" s="25"/>
      <c r="B10" s="25"/>
      <c r="C10" s="25"/>
      <c r="D10" s="25"/>
      <c r="E10" s="25"/>
      <c r="F10" s="35"/>
      <c r="G10" s="21" t="s">
        <v>40</v>
      </c>
      <c r="H10" s="21" t="s">
        <v>48</v>
      </c>
      <c r="I10" s="24">
        <v>66.666666666666671</v>
      </c>
      <c r="J10" s="24">
        <v>33.333333333333336</v>
      </c>
      <c r="K10" s="25"/>
    </row>
    <row r="11" spans="1:11" x14ac:dyDescent="0.2">
      <c r="A11" s="25"/>
      <c r="B11" s="25"/>
      <c r="C11" s="25"/>
      <c r="D11" s="25"/>
      <c r="E11" s="25"/>
      <c r="F11" s="35"/>
      <c r="G11" s="21" t="s">
        <v>41</v>
      </c>
      <c r="H11" s="21" t="s">
        <v>48</v>
      </c>
      <c r="I11" s="24">
        <v>66.666666666666671</v>
      </c>
      <c r="J11" s="24">
        <v>33.333333333333336</v>
      </c>
      <c r="K11" s="25"/>
    </row>
    <row r="12" spans="1:11" x14ac:dyDescent="0.2">
      <c r="A12" s="25"/>
      <c r="B12" s="25"/>
      <c r="C12" s="25"/>
      <c r="D12" s="25"/>
      <c r="E12" s="25"/>
      <c r="F12" s="35"/>
      <c r="G12" s="21" t="s">
        <v>42</v>
      </c>
      <c r="H12" s="21" t="s">
        <v>48</v>
      </c>
      <c r="I12" s="24">
        <v>66.666666666666671</v>
      </c>
      <c r="J12" s="24">
        <v>33.333333333333336</v>
      </c>
      <c r="K12" s="25"/>
    </row>
    <row r="13" spans="1:11" x14ac:dyDescent="0.2">
      <c r="A13" s="25"/>
      <c r="B13" s="25"/>
      <c r="C13" s="25"/>
      <c r="D13" s="25"/>
      <c r="E13" s="25"/>
      <c r="F13" s="35"/>
      <c r="G13" s="21" t="s">
        <v>43</v>
      </c>
      <c r="H13" s="21" t="s">
        <v>49</v>
      </c>
      <c r="I13" s="24">
        <v>41.666666666666664</v>
      </c>
      <c r="J13" s="24">
        <v>58.333333333333336</v>
      </c>
      <c r="K13" s="25"/>
    </row>
    <row r="14" spans="1:11" ht="16" x14ac:dyDescent="0.2">
      <c r="A14" s="25"/>
      <c r="B14" s="25"/>
      <c r="C14" s="25">
        <v>4</v>
      </c>
      <c r="D14" s="30" t="s">
        <v>58</v>
      </c>
      <c r="E14" s="30">
        <v>8</v>
      </c>
      <c r="F14" s="34" t="s">
        <v>59</v>
      </c>
      <c r="G14" s="21" t="s">
        <v>50</v>
      </c>
      <c r="H14" s="21" t="s">
        <v>140</v>
      </c>
      <c r="I14" s="24">
        <v>41.666666666666664</v>
      </c>
      <c r="J14" s="24">
        <v>58.333333333333336</v>
      </c>
      <c r="K14" s="25"/>
    </row>
    <row r="15" spans="1:11" x14ac:dyDescent="0.2">
      <c r="A15" s="25"/>
      <c r="B15" s="25"/>
      <c r="C15" s="25"/>
      <c r="D15" s="25"/>
      <c r="E15" s="21"/>
      <c r="F15" s="35"/>
      <c r="G15" s="21" t="s">
        <v>51</v>
      </c>
      <c r="H15" s="21" t="s">
        <v>141</v>
      </c>
      <c r="I15" s="24">
        <v>54.166666666666664</v>
      </c>
      <c r="J15" s="24">
        <v>45.833333333333336</v>
      </c>
      <c r="K15" s="25"/>
    </row>
    <row r="16" spans="1:11" x14ac:dyDescent="0.2">
      <c r="A16" s="25"/>
      <c r="B16" s="25"/>
      <c r="C16" s="25"/>
      <c r="D16" s="25"/>
      <c r="E16" s="21"/>
      <c r="F16" s="35"/>
      <c r="G16" s="21" t="s">
        <v>52</v>
      </c>
      <c r="H16" s="21" t="s">
        <v>142</v>
      </c>
      <c r="I16" s="24">
        <v>70.833333333333329</v>
      </c>
      <c r="J16" s="24">
        <v>29.166666666666668</v>
      </c>
      <c r="K16" s="25"/>
    </row>
    <row r="17" spans="1:11" x14ac:dyDescent="0.2">
      <c r="A17" s="25"/>
      <c r="B17" s="25"/>
      <c r="C17" s="25"/>
      <c r="D17" s="25"/>
      <c r="E17" s="21"/>
      <c r="F17" s="35"/>
      <c r="G17" s="21" t="s">
        <v>53</v>
      </c>
      <c r="H17" s="21" t="s">
        <v>143</v>
      </c>
      <c r="I17" s="24">
        <v>79.166666666666671</v>
      </c>
      <c r="J17" s="24">
        <v>33.333333333333336</v>
      </c>
      <c r="K17" s="25"/>
    </row>
    <row r="18" spans="1:11" x14ac:dyDescent="0.2">
      <c r="A18" s="25"/>
      <c r="B18" s="25"/>
      <c r="C18" s="25"/>
      <c r="D18" s="25"/>
      <c r="E18" s="21"/>
      <c r="F18" s="35"/>
      <c r="G18" s="21" t="s">
        <v>54</v>
      </c>
      <c r="H18" s="21" t="s">
        <v>144</v>
      </c>
      <c r="I18" s="24">
        <v>75</v>
      </c>
      <c r="J18" s="24">
        <v>25</v>
      </c>
      <c r="K18" s="25"/>
    </row>
    <row r="19" spans="1:11" x14ac:dyDescent="0.2">
      <c r="A19" s="25"/>
      <c r="B19" s="25"/>
      <c r="C19" s="25"/>
      <c r="D19" s="25"/>
      <c r="E19" s="21"/>
      <c r="F19" s="35"/>
      <c r="G19" s="21" t="s">
        <v>55</v>
      </c>
      <c r="H19" s="21" t="s">
        <v>60</v>
      </c>
      <c r="I19" s="24">
        <v>62.5</v>
      </c>
      <c r="J19" s="24">
        <v>37.5</v>
      </c>
      <c r="K19" s="25"/>
    </row>
    <row r="20" spans="1:11" x14ac:dyDescent="0.2">
      <c r="A20" s="25"/>
      <c r="B20" s="25"/>
      <c r="C20" s="25"/>
      <c r="D20" s="25"/>
      <c r="E20" s="21"/>
      <c r="F20" s="35"/>
      <c r="G20" s="21" t="s">
        <v>56</v>
      </c>
      <c r="H20" s="21" t="s">
        <v>61</v>
      </c>
      <c r="I20" s="24">
        <v>72.727272727272734</v>
      </c>
      <c r="J20" s="24">
        <v>27.272727272727273</v>
      </c>
      <c r="K20" s="25"/>
    </row>
    <row r="21" spans="1:11" x14ac:dyDescent="0.2">
      <c r="A21" s="25"/>
      <c r="B21" s="25"/>
      <c r="C21" s="25"/>
      <c r="D21" s="25"/>
      <c r="E21" s="21"/>
      <c r="F21" s="35"/>
      <c r="G21" s="21" t="s">
        <v>57</v>
      </c>
      <c r="H21" s="21" t="s">
        <v>62</v>
      </c>
      <c r="I21" s="24">
        <v>79.166666666666671</v>
      </c>
      <c r="J21" s="24">
        <v>20.833333333333332</v>
      </c>
      <c r="K21" s="25"/>
    </row>
    <row r="22" spans="1:11" ht="77.25" customHeight="1" x14ac:dyDescent="0.2">
      <c r="A22" s="25"/>
      <c r="B22" s="25"/>
      <c r="C22" s="25">
        <v>6</v>
      </c>
      <c r="D22" s="30" t="s">
        <v>63</v>
      </c>
      <c r="E22" s="30">
        <v>17</v>
      </c>
      <c r="F22" s="35" t="s">
        <v>64</v>
      </c>
      <c r="G22" s="21" t="s">
        <v>65</v>
      </c>
      <c r="H22" s="21" t="s">
        <v>140</v>
      </c>
      <c r="I22" s="24">
        <v>60.869565217391305</v>
      </c>
      <c r="J22" s="24">
        <v>39.130434782608695</v>
      </c>
      <c r="K22" s="30" t="s">
        <v>1101</v>
      </c>
    </row>
    <row r="23" spans="1:11" x14ac:dyDescent="0.2">
      <c r="A23" s="25"/>
      <c r="B23" s="25"/>
      <c r="C23" s="25"/>
      <c r="D23" s="30"/>
      <c r="E23" s="30"/>
      <c r="F23" s="35"/>
      <c r="G23" s="21" t="s">
        <v>66</v>
      </c>
      <c r="H23" s="21" t="s">
        <v>141</v>
      </c>
      <c r="I23" s="24">
        <v>65.217391304347828</v>
      </c>
      <c r="J23" s="24">
        <v>34.782608695652172</v>
      </c>
      <c r="K23" s="25"/>
    </row>
    <row r="24" spans="1:11" x14ac:dyDescent="0.2">
      <c r="A24" s="25"/>
      <c r="B24" s="25"/>
      <c r="C24" s="25"/>
      <c r="D24" s="30"/>
      <c r="E24" s="30"/>
      <c r="F24" s="35"/>
      <c r="G24" s="21" t="s">
        <v>67</v>
      </c>
      <c r="H24" s="21" t="s">
        <v>142</v>
      </c>
      <c r="I24" s="24">
        <v>60.869565217391305</v>
      </c>
      <c r="J24" s="24">
        <v>39.130434782608695</v>
      </c>
      <c r="K24" s="25"/>
    </row>
    <row r="25" spans="1:11" x14ac:dyDescent="0.2">
      <c r="A25" s="25"/>
      <c r="B25" s="25"/>
      <c r="C25" s="25"/>
      <c r="D25" s="30"/>
      <c r="E25" s="30"/>
      <c r="F25" s="35"/>
      <c r="G25" s="21" t="s">
        <v>68</v>
      </c>
      <c r="H25" s="21" t="s">
        <v>143</v>
      </c>
      <c r="I25" s="24">
        <v>65.217391304347828</v>
      </c>
      <c r="J25" s="24">
        <v>34.782608695652172</v>
      </c>
      <c r="K25" s="25"/>
    </row>
    <row r="26" spans="1:11" x14ac:dyDescent="0.2">
      <c r="A26" s="25"/>
      <c r="B26" s="25"/>
      <c r="C26" s="25"/>
      <c r="D26" s="30"/>
      <c r="E26" s="30"/>
      <c r="F26" s="35"/>
      <c r="G26" s="21" t="s">
        <v>69</v>
      </c>
      <c r="H26" s="21" t="s">
        <v>144</v>
      </c>
      <c r="I26" s="24">
        <v>57.142857142857146</v>
      </c>
      <c r="J26" s="24">
        <v>42.857142857142854</v>
      </c>
      <c r="K26" s="25"/>
    </row>
    <row r="27" spans="1:11" x14ac:dyDescent="0.2">
      <c r="A27" s="25"/>
      <c r="B27" s="25"/>
      <c r="C27" s="25"/>
      <c r="D27" s="30"/>
      <c r="E27" s="30"/>
      <c r="F27" s="35"/>
      <c r="G27" s="21" t="s">
        <v>70</v>
      </c>
      <c r="H27" s="21" t="s">
        <v>105</v>
      </c>
      <c r="I27" s="24">
        <v>54.545454545454547</v>
      </c>
      <c r="J27" s="24">
        <v>45.454545454545453</v>
      </c>
      <c r="K27" s="25"/>
    </row>
    <row r="28" spans="1:11" x14ac:dyDescent="0.2">
      <c r="A28" s="25"/>
      <c r="B28" s="25"/>
      <c r="C28" s="25"/>
      <c r="D28" s="30"/>
      <c r="E28" s="30"/>
      <c r="F28" s="35"/>
      <c r="G28" s="21" t="s">
        <v>71</v>
      </c>
      <c r="H28" s="21" t="s">
        <v>106</v>
      </c>
      <c r="I28" s="24">
        <v>72.727272727272734</v>
      </c>
      <c r="J28" s="24">
        <v>27.272727272727273</v>
      </c>
      <c r="K28" s="25"/>
    </row>
    <row r="29" spans="1:11" x14ac:dyDescent="0.2">
      <c r="A29" s="25"/>
      <c r="B29" s="25"/>
      <c r="C29" s="25"/>
      <c r="D29" s="30"/>
      <c r="E29" s="30"/>
      <c r="F29" s="35"/>
      <c r="G29" s="21" t="s">
        <v>72</v>
      </c>
      <c r="H29" s="21" t="s">
        <v>107</v>
      </c>
      <c r="I29" s="24">
        <v>63.636363636363633</v>
      </c>
      <c r="J29" s="24">
        <v>36.363636363636367</v>
      </c>
      <c r="K29" s="25"/>
    </row>
    <row r="30" spans="1:11" x14ac:dyDescent="0.2">
      <c r="A30" s="25"/>
      <c r="B30" s="25"/>
      <c r="C30" s="25"/>
      <c r="D30" s="30"/>
      <c r="E30" s="30"/>
      <c r="F30" s="35"/>
      <c r="G30" s="21" t="s">
        <v>73</v>
      </c>
      <c r="H30" s="21" t="s">
        <v>108</v>
      </c>
      <c r="I30" s="24">
        <v>66.666666666666671</v>
      </c>
      <c r="J30" s="24">
        <v>33.333333333333336</v>
      </c>
      <c r="K30" s="25"/>
    </row>
    <row r="31" spans="1:11" x14ac:dyDescent="0.2">
      <c r="A31" s="25"/>
      <c r="B31" s="25"/>
      <c r="C31" s="25"/>
      <c r="D31" s="30"/>
      <c r="E31" s="30"/>
      <c r="F31" s="35"/>
      <c r="G31" s="21" t="s">
        <v>74</v>
      </c>
      <c r="H31" s="21" t="s">
        <v>109</v>
      </c>
      <c r="I31" s="24">
        <v>55</v>
      </c>
      <c r="J31" s="24">
        <v>45</v>
      </c>
      <c r="K31" s="25"/>
    </row>
    <row r="32" spans="1:11" x14ac:dyDescent="0.2">
      <c r="A32" s="25"/>
      <c r="B32" s="25"/>
      <c r="C32" s="25"/>
      <c r="D32" s="30"/>
      <c r="E32" s="30"/>
      <c r="F32" s="35"/>
      <c r="G32" s="21" t="s">
        <v>75</v>
      </c>
      <c r="H32" s="21" t="s">
        <v>110</v>
      </c>
      <c r="I32" s="24">
        <v>50</v>
      </c>
      <c r="J32" s="24">
        <v>50</v>
      </c>
      <c r="K32" s="25"/>
    </row>
    <row r="33" spans="1:11" x14ac:dyDescent="0.2">
      <c r="A33" s="25"/>
      <c r="B33" s="25"/>
      <c r="C33" s="25"/>
      <c r="D33" s="30"/>
      <c r="E33" s="30"/>
      <c r="F33" s="35"/>
      <c r="G33" s="21" t="s">
        <v>76</v>
      </c>
      <c r="H33" s="21" t="s">
        <v>111</v>
      </c>
      <c r="I33" s="24">
        <v>65.217391304347828</v>
      </c>
      <c r="J33" s="24">
        <v>34.782608695652172</v>
      </c>
      <c r="K33" s="25"/>
    </row>
    <row r="34" spans="1:11" x14ac:dyDescent="0.2">
      <c r="A34" s="25"/>
      <c r="B34" s="25"/>
      <c r="C34" s="25"/>
      <c r="D34" s="30"/>
      <c r="E34" s="30"/>
      <c r="F34" s="35"/>
      <c r="G34" s="21" t="s">
        <v>77</v>
      </c>
      <c r="H34" s="21" t="s">
        <v>112</v>
      </c>
      <c r="I34" s="24">
        <v>77.272727272727266</v>
      </c>
      <c r="J34" s="24">
        <v>22.727272727272727</v>
      </c>
      <c r="K34" s="25"/>
    </row>
    <row r="35" spans="1:11" x14ac:dyDescent="0.2">
      <c r="A35" s="25"/>
      <c r="B35" s="25"/>
      <c r="C35" s="25"/>
      <c r="D35" s="30"/>
      <c r="E35" s="30"/>
      <c r="F35" s="35"/>
      <c r="G35" s="21" t="s">
        <v>78</v>
      </c>
      <c r="H35" s="21" t="s">
        <v>113</v>
      </c>
      <c r="I35" s="24">
        <v>76.19047619047619</v>
      </c>
      <c r="J35" s="24">
        <v>23.80952380952381</v>
      </c>
      <c r="K35" s="25"/>
    </row>
    <row r="36" spans="1:11" x14ac:dyDescent="0.2">
      <c r="A36" s="25"/>
      <c r="B36" s="25"/>
      <c r="C36" s="25"/>
      <c r="D36" s="30"/>
      <c r="E36" s="30"/>
      <c r="F36" s="35"/>
      <c r="G36" s="21" t="s">
        <v>79</v>
      </c>
      <c r="H36" s="21" t="s">
        <v>114</v>
      </c>
      <c r="I36" s="24">
        <v>63.636363636363633</v>
      </c>
      <c r="J36" s="24">
        <v>36.363636363636367</v>
      </c>
      <c r="K36" s="25"/>
    </row>
    <row r="37" spans="1:11" x14ac:dyDescent="0.2">
      <c r="A37" s="25"/>
      <c r="B37" s="25"/>
      <c r="C37" s="25"/>
      <c r="D37" s="30"/>
      <c r="E37" s="30"/>
      <c r="F37" s="35"/>
      <c r="G37" s="21" t="s">
        <v>80</v>
      </c>
      <c r="H37" s="21" t="s">
        <v>115</v>
      </c>
      <c r="I37" s="24">
        <v>60.869565217391305</v>
      </c>
      <c r="J37" s="24">
        <v>39.130434782608695</v>
      </c>
      <c r="K37" s="25"/>
    </row>
    <row r="38" spans="1:11" x14ac:dyDescent="0.2">
      <c r="A38" s="25"/>
      <c r="B38" s="25"/>
      <c r="C38" s="25"/>
      <c r="D38" s="30"/>
      <c r="E38" s="30"/>
      <c r="F38" s="35"/>
      <c r="G38" s="21" t="s">
        <v>81</v>
      </c>
      <c r="H38" s="21" t="s">
        <v>116</v>
      </c>
      <c r="I38" s="24">
        <v>43.478260869565219</v>
      </c>
      <c r="J38" s="24">
        <v>56.521739130434781</v>
      </c>
      <c r="K38" s="25"/>
    </row>
    <row r="39" spans="1:11" x14ac:dyDescent="0.2">
      <c r="A39" s="25"/>
      <c r="B39" s="25"/>
      <c r="C39" s="25"/>
      <c r="D39" s="30"/>
      <c r="E39" s="30"/>
      <c r="F39" s="35"/>
      <c r="G39" s="21" t="s">
        <v>82</v>
      </c>
      <c r="H39" s="21" t="s">
        <v>117</v>
      </c>
      <c r="I39" s="24">
        <v>57.142857142857146</v>
      </c>
      <c r="J39" s="24">
        <v>42.857142857142854</v>
      </c>
      <c r="K39" s="25"/>
    </row>
    <row r="40" spans="1:11" x14ac:dyDescent="0.2">
      <c r="A40" s="25"/>
      <c r="B40" s="25"/>
      <c r="C40" s="25"/>
      <c r="D40" s="30"/>
      <c r="E40" s="30"/>
      <c r="F40" s="35"/>
      <c r="G40" s="21" t="s">
        <v>83</v>
      </c>
      <c r="H40" s="21" t="s">
        <v>118</v>
      </c>
      <c r="I40" s="24">
        <v>60.869565217391305</v>
      </c>
      <c r="J40" s="24">
        <v>39.130434782608695</v>
      </c>
      <c r="K40" s="25"/>
    </row>
    <row r="41" spans="1:11" x14ac:dyDescent="0.2">
      <c r="A41" s="25"/>
      <c r="B41" s="25"/>
      <c r="C41" s="25"/>
      <c r="D41" s="30"/>
      <c r="E41" s="30"/>
      <c r="F41" s="35"/>
      <c r="G41" s="21" t="s">
        <v>84</v>
      </c>
      <c r="H41" s="21" t="s">
        <v>119</v>
      </c>
      <c r="I41" s="24">
        <v>50</v>
      </c>
      <c r="J41" s="24">
        <v>50</v>
      </c>
      <c r="K41" s="25"/>
    </row>
    <row r="42" spans="1:11" x14ac:dyDescent="0.2">
      <c r="A42" s="25"/>
      <c r="B42" s="25"/>
      <c r="C42" s="25"/>
      <c r="D42" s="30"/>
      <c r="E42" s="30"/>
      <c r="F42" s="35"/>
      <c r="G42" s="21" t="s">
        <v>85</v>
      </c>
      <c r="H42" s="21" t="s">
        <v>120</v>
      </c>
      <c r="I42" s="24">
        <v>42.10526315789474</v>
      </c>
      <c r="J42" s="24">
        <v>57.89473684210526</v>
      </c>
      <c r="K42" s="25"/>
    </row>
    <row r="43" spans="1:11" x14ac:dyDescent="0.2">
      <c r="A43" s="25"/>
      <c r="B43" s="25"/>
      <c r="C43" s="25"/>
      <c r="D43" s="30"/>
      <c r="E43" s="30"/>
      <c r="F43" s="35"/>
      <c r="G43" s="21" t="s">
        <v>86</v>
      </c>
      <c r="H43" s="21" t="s">
        <v>121</v>
      </c>
      <c r="I43" s="24">
        <v>47.61904761904762</v>
      </c>
      <c r="J43" s="24">
        <v>52.38095238095238</v>
      </c>
      <c r="K43" s="25"/>
    </row>
    <row r="44" spans="1:11" x14ac:dyDescent="0.2">
      <c r="A44" s="25"/>
      <c r="B44" s="25"/>
      <c r="C44" s="25"/>
      <c r="D44" s="30"/>
      <c r="E44" s="30"/>
      <c r="F44" s="35"/>
      <c r="G44" s="21" t="s">
        <v>87</v>
      </c>
      <c r="H44" s="21" t="s">
        <v>122</v>
      </c>
      <c r="I44" s="24">
        <v>57.142857142857146</v>
      </c>
      <c r="J44" s="24">
        <v>42.857142857142854</v>
      </c>
      <c r="K44" s="25"/>
    </row>
    <row r="45" spans="1:11" x14ac:dyDescent="0.2">
      <c r="A45" s="25"/>
      <c r="B45" s="25"/>
      <c r="C45" s="25"/>
      <c r="D45" s="30"/>
      <c r="E45" s="30"/>
      <c r="F45" s="35"/>
      <c r="G45" s="21" t="s">
        <v>88</v>
      </c>
      <c r="H45" s="21" t="s">
        <v>123</v>
      </c>
      <c r="I45" s="24">
        <v>50</v>
      </c>
      <c r="J45" s="24">
        <v>50</v>
      </c>
      <c r="K45" s="25"/>
    </row>
    <row r="46" spans="1:11" x14ac:dyDescent="0.2">
      <c r="A46" s="25"/>
      <c r="B46" s="25"/>
      <c r="C46" s="25"/>
      <c r="D46" s="30"/>
      <c r="E46" s="30"/>
      <c r="F46" s="35"/>
      <c r="G46" s="21" t="s">
        <v>89</v>
      </c>
      <c r="H46" s="21" t="s">
        <v>124</v>
      </c>
      <c r="I46" s="24">
        <v>57.142857142857146</v>
      </c>
      <c r="J46" s="24">
        <v>42.857142857142854</v>
      </c>
      <c r="K46" s="25"/>
    </row>
    <row r="47" spans="1:11" x14ac:dyDescent="0.2">
      <c r="A47" s="25"/>
      <c r="B47" s="25"/>
      <c r="C47" s="25"/>
      <c r="D47" s="30"/>
      <c r="E47" s="30"/>
      <c r="F47" s="35"/>
      <c r="G47" s="21" t="s">
        <v>90</v>
      </c>
      <c r="H47" s="21" t="s">
        <v>125</v>
      </c>
      <c r="I47" s="24">
        <v>39.130434782608695</v>
      </c>
      <c r="J47" s="24">
        <v>60.869565217391305</v>
      </c>
      <c r="K47" s="25"/>
    </row>
    <row r="48" spans="1:11" x14ac:dyDescent="0.2">
      <c r="A48" s="25"/>
      <c r="B48" s="25"/>
      <c r="C48" s="25"/>
      <c r="D48" s="30"/>
      <c r="E48" s="30"/>
      <c r="F48" s="35"/>
      <c r="G48" s="21" t="s">
        <v>91</v>
      </c>
      <c r="H48" s="21" t="s">
        <v>126</v>
      </c>
      <c r="I48" s="24">
        <v>63.636363636363633</v>
      </c>
      <c r="J48" s="24">
        <v>36.363636363636367</v>
      </c>
      <c r="K48" s="25"/>
    </row>
    <row r="49" spans="1:11" x14ac:dyDescent="0.2">
      <c r="A49" s="25"/>
      <c r="B49" s="25"/>
      <c r="C49" s="25"/>
      <c r="D49" s="30"/>
      <c r="E49" s="30"/>
      <c r="F49" s="35"/>
      <c r="G49" s="21" t="s">
        <v>92</v>
      </c>
      <c r="H49" s="21" t="s">
        <v>127</v>
      </c>
      <c r="I49" s="24">
        <v>52.38095238095238</v>
      </c>
      <c r="J49" s="24">
        <v>47.61904761904762</v>
      </c>
      <c r="K49" s="25"/>
    </row>
    <row r="50" spans="1:11" x14ac:dyDescent="0.2">
      <c r="A50" s="25"/>
      <c r="B50" s="25"/>
      <c r="C50" s="25"/>
      <c r="D50" s="30"/>
      <c r="E50" s="30"/>
      <c r="F50" s="35"/>
      <c r="G50" s="21" t="s">
        <v>93</v>
      </c>
      <c r="H50" s="21" t="s">
        <v>128</v>
      </c>
      <c r="I50" s="24">
        <v>42.857142857142854</v>
      </c>
      <c r="J50" s="24">
        <v>57.142857142857146</v>
      </c>
      <c r="K50" s="25"/>
    </row>
    <row r="51" spans="1:11" x14ac:dyDescent="0.2">
      <c r="A51" s="25"/>
      <c r="B51" s="25"/>
      <c r="C51" s="25"/>
      <c r="D51" s="30"/>
      <c r="E51" s="30"/>
      <c r="F51" s="35"/>
      <c r="G51" s="21" t="s">
        <v>94</v>
      </c>
      <c r="H51" s="21" t="s">
        <v>129</v>
      </c>
      <c r="I51" s="24">
        <v>39.130434782608695</v>
      </c>
      <c r="J51" s="24">
        <v>60.869565217391305</v>
      </c>
      <c r="K51" s="25"/>
    </row>
    <row r="52" spans="1:11" x14ac:dyDescent="0.2">
      <c r="A52" s="25"/>
      <c r="B52" s="25"/>
      <c r="C52" s="25"/>
      <c r="D52" s="30"/>
      <c r="E52" s="30"/>
      <c r="F52" s="35"/>
      <c r="G52" s="21" t="s">
        <v>95</v>
      </c>
      <c r="H52" s="21" t="s">
        <v>130</v>
      </c>
      <c r="I52" s="24">
        <v>65</v>
      </c>
      <c r="J52" s="24">
        <v>35</v>
      </c>
      <c r="K52" s="25"/>
    </row>
    <row r="53" spans="1:11" x14ac:dyDescent="0.2">
      <c r="A53" s="25"/>
      <c r="B53" s="25"/>
      <c r="C53" s="25"/>
      <c r="D53" s="30"/>
      <c r="E53" s="30"/>
      <c r="F53" s="35"/>
      <c r="G53" s="21" t="s">
        <v>96</v>
      </c>
      <c r="H53" s="21" t="s">
        <v>131</v>
      </c>
      <c r="I53" s="24">
        <v>25</v>
      </c>
      <c r="J53" s="24">
        <v>75</v>
      </c>
      <c r="K53" s="25"/>
    </row>
    <row r="54" spans="1:11" x14ac:dyDescent="0.2">
      <c r="A54" s="25"/>
      <c r="B54" s="25"/>
      <c r="C54" s="25"/>
      <c r="D54" s="30"/>
      <c r="E54" s="30"/>
      <c r="F54" s="35"/>
      <c r="G54" s="21" t="s">
        <v>97</v>
      </c>
      <c r="H54" s="21" t="s">
        <v>132</v>
      </c>
      <c r="I54" s="24">
        <v>26.086956521739129</v>
      </c>
      <c r="J54" s="24">
        <v>73.913043478260875</v>
      </c>
      <c r="K54" s="25"/>
    </row>
    <row r="55" spans="1:11" x14ac:dyDescent="0.2">
      <c r="A55" s="25"/>
      <c r="B55" s="25"/>
      <c r="C55" s="25"/>
      <c r="D55" s="30"/>
      <c r="E55" s="30"/>
      <c r="F55" s="35"/>
      <c r="G55" s="21" t="s">
        <v>98</v>
      </c>
      <c r="H55" s="21" t="s">
        <v>133</v>
      </c>
      <c r="I55" s="24">
        <v>34.782608695652172</v>
      </c>
      <c r="J55" s="24">
        <v>65.217391304347828</v>
      </c>
      <c r="K55" s="25"/>
    </row>
    <row r="56" spans="1:11" x14ac:dyDescent="0.2">
      <c r="A56" s="25"/>
      <c r="B56" s="25"/>
      <c r="C56" s="25"/>
      <c r="D56" s="30"/>
      <c r="E56" s="30"/>
      <c r="F56" s="35"/>
      <c r="G56" s="21" t="s">
        <v>99</v>
      </c>
      <c r="H56" s="21" t="s">
        <v>134</v>
      </c>
      <c r="I56" s="24">
        <v>26.086956521739129</v>
      </c>
      <c r="J56" s="24">
        <v>73.913043478260875</v>
      </c>
      <c r="K56" s="25"/>
    </row>
    <row r="57" spans="1:11" x14ac:dyDescent="0.2">
      <c r="A57" s="25"/>
      <c r="B57" s="25"/>
      <c r="C57" s="25"/>
      <c r="D57" s="25"/>
      <c r="E57" s="25"/>
      <c r="F57" s="35"/>
      <c r="G57" s="21" t="s">
        <v>100</v>
      </c>
      <c r="H57" s="21" t="s">
        <v>135</v>
      </c>
      <c r="I57" s="24">
        <v>30.434782608695652</v>
      </c>
      <c r="J57" s="24">
        <v>69.565217391304344</v>
      </c>
      <c r="K57" s="25"/>
    </row>
    <row r="58" spans="1:11" x14ac:dyDescent="0.2">
      <c r="A58" s="25"/>
      <c r="B58" s="25"/>
      <c r="C58" s="25"/>
      <c r="D58" s="25"/>
      <c r="E58" s="25"/>
      <c r="F58" s="35"/>
      <c r="G58" s="21" t="s">
        <v>101</v>
      </c>
      <c r="H58" s="21" t="s">
        <v>136</v>
      </c>
      <c r="I58" s="24">
        <v>30.434782608695652</v>
      </c>
      <c r="J58" s="24">
        <v>69.565217391304344</v>
      </c>
      <c r="K58" s="25"/>
    </row>
    <row r="59" spans="1:11" x14ac:dyDescent="0.2">
      <c r="A59" s="25"/>
      <c r="B59" s="25"/>
      <c r="C59" s="25"/>
      <c r="D59" s="25"/>
      <c r="E59" s="25"/>
      <c r="F59" s="35"/>
      <c r="G59" s="21" t="s">
        <v>102</v>
      </c>
      <c r="H59" s="21" t="s">
        <v>137</v>
      </c>
      <c r="I59" s="24">
        <v>37.5</v>
      </c>
      <c r="J59" s="24">
        <v>62.5</v>
      </c>
      <c r="K59" s="25"/>
    </row>
    <row r="60" spans="1:11" x14ac:dyDescent="0.2">
      <c r="A60" s="25"/>
      <c r="B60" s="25"/>
      <c r="C60" s="25"/>
      <c r="D60" s="25"/>
      <c r="E60" s="25"/>
      <c r="F60" s="35"/>
      <c r="G60" s="21" t="s">
        <v>103</v>
      </c>
      <c r="H60" s="21" t="s">
        <v>138</v>
      </c>
      <c r="I60" s="24">
        <v>34.782608695652172</v>
      </c>
      <c r="J60" s="24">
        <v>65.217391304347828</v>
      </c>
      <c r="K60" s="25"/>
    </row>
    <row r="61" spans="1:11" x14ac:dyDescent="0.2">
      <c r="A61" s="25"/>
      <c r="B61" s="25"/>
      <c r="C61" s="25"/>
      <c r="D61" s="25"/>
      <c r="E61" s="25"/>
      <c r="F61" s="35"/>
      <c r="G61" s="21" t="s">
        <v>104</v>
      </c>
      <c r="H61" s="21" t="s">
        <v>139</v>
      </c>
      <c r="I61" s="24">
        <v>47.826086956521742</v>
      </c>
      <c r="J61" s="24">
        <v>52.173913043478258</v>
      </c>
      <c r="K61" s="25"/>
    </row>
    <row r="62" spans="1:11" ht="16" x14ac:dyDescent="0.2">
      <c r="A62" s="25"/>
      <c r="B62" s="25"/>
      <c r="C62" s="25">
        <v>7</v>
      </c>
      <c r="D62" s="25" t="s">
        <v>12</v>
      </c>
      <c r="E62" s="25">
        <v>1</v>
      </c>
      <c r="F62" s="35" t="s">
        <v>10</v>
      </c>
      <c r="G62" s="25" t="s">
        <v>31</v>
      </c>
      <c r="H62" s="25" t="s">
        <v>11</v>
      </c>
      <c r="I62" s="24">
        <v>55</v>
      </c>
      <c r="J62" s="24">
        <v>45</v>
      </c>
      <c r="K62" s="30" t="s">
        <v>1060</v>
      </c>
    </row>
    <row r="63" spans="1:11" ht="32" x14ac:dyDescent="0.2">
      <c r="A63" s="25"/>
      <c r="B63" s="25"/>
      <c r="C63" s="30">
        <v>7</v>
      </c>
      <c r="D63" s="30" t="s">
        <v>13</v>
      </c>
      <c r="E63" s="21">
        <v>7</v>
      </c>
      <c r="F63" s="37" t="s">
        <v>17</v>
      </c>
      <c r="G63" s="21" t="s">
        <v>25</v>
      </c>
      <c r="H63" s="21" t="s">
        <v>18</v>
      </c>
      <c r="I63" s="24">
        <v>54.545454545454547</v>
      </c>
      <c r="J63" s="24">
        <v>45.454545454545453</v>
      </c>
      <c r="K63" s="25" t="s">
        <v>1083</v>
      </c>
    </row>
    <row r="64" spans="1:11" x14ac:dyDescent="0.2">
      <c r="A64" s="25"/>
      <c r="B64" s="25"/>
      <c r="C64" s="25"/>
      <c r="D64" s="25"/>
      <c r="E64" s="21"/>
      <c r="F64" s="35"/>
      <c r="G64" s="21" t="s">
        <v>16</v>
      </c>
      <c r="H64" s="21" t="s">
        <v>19</v>
      </c>
      <c r="I64" s="24">
        <v>45.454545454545453</v>
      </c>
      <c r="J64" s="24">
        <v>54.545454545454547</v>
      </c>
      <c r="K64" s="25"/>
    </row>
    <row r="65" spans="1:11" x14ac:dyDescent="0.2">
      <c r="A65" s="25"/>
      <c r="B65" s="25"/>
      <c r="C65" s="25"/>
      <c r="D65" s="25"/>
      <c r="E65" s="21"/>
      <c r="F65" s="35"/>
      <c r="G65" s="21" t="s">
        <v>26</v>
      </c>
      <c r="H65" s="21" t="s">
        <v>20</v>
      </c>
      <c r="I65" s="24">
        <v>72.727272727272734</v>
      </c>
      <c r="J65" s="24">
        <v>27.272727272727273</v>
      </c>
      <c r="K65" s="25"/>
    </row>
    <row r="66" spans="1:11" x14ac:dyDescent="0.2">
      <c r="A66" s="25"/>
      <c r="B66" s="25"/>
      <c r="C66" s="25"/>
      <c r="D66" s="25"/>
      <c r="E66" s="21"/>
      <c r="F66" s="35"/>
      <c r="G66" s="21" t="s">
        <v>27</v>
      </c>
      <c r="H66" s="21" t="s">
        <v>21</v>
      </c>
      <c r="I66" s="24">
        <v>68.181818181818187</v>
      </c>
      <c r="J66" s="24">
        <v>31.818181818181817</v>
      </c>
      <c r="K66" s="25"/>
    </row>
    <row r="67" spans="1:11" x14ac:dyDescent="0.2">
      <c r="A67" s="25"/>
      <c r="B67" s="25"/>
      <c r="C67" s="25"/>
      <c r="D67" s="25"/>
      <c r="E67" s="21"/>
      <c r="F67" s="35"/>
      <c r="G67" s="21" t="s">
        <v>28</v>
      </c>
      <c r="H67" s="21" t="s">
        <v>22</v>
      </c>
      <c r="I67" s="24">
        <v>63.636363636363633</v>
      </c>
      <c r="J67" s="24">
        <v>36.363636363636367</v>
      </c>
      <c r="K67" s="25"/>
    </row>
    <row r="68" spans="1:11" x14ac:dyDescent="0.2">
      <c r="A68" s="25"/>
      <c r="B68" s="25"/>
      <c r="C68" s="25"/>
      <c r="D68" s="25"/>
      <c r="E68" s="21"/>
      <c r="F68" s="35"/>
      <c r="G68" s="21" t="s">
        <v>29</v>
      </c>
      <c r="H68" s="21" t="s">
        <v>23</v>
      </c>
      <c r="I68" s="24">
        <v>70.833333333333329</v>
      </c>
      <c r="J68" s="24">
        <v>29.166666666666668</v>
      </c>
      <c r="K68" s="25"/>
    </row>
    <row r="69" spans="1:11" x14ac:dyDescent="0.2">
      <c r="A69" s="25"/>
      <c r="B69" s="25"/>
      <c r="C69" s="25"/>
      <c r="D69" s="25"/>
      <c r="E69" s="21"/>
      <c r="F69" s="35"/>
      <c r="G69" s="21" t="s">
        <v>30</v>
      </c>
      <c r="H69" s="21" t="s">
        <v>24</v>
      </c>
      <c r="I69" s="24">
        <v>75</v>
      </c>
      <c r="J69" s="24">
        <v>25</v>
      </c>
      <c r="K69" s="25"/>
    </row>
    <row r="70" spans="1:11" ht="48" x14ac:dyDescent="0.2">
      <c r="A70" s="25"/>
      <c r="B70" s="25"/>
      <c r="C70" s="30">
        <v>11</v>
      </c>
      <c r="D70" s="30" t="s">
        <v>145</v>
      </c>
      <c r="E70" s="30">
        <v>9</v>
      </c>
      <c r="F70" s="35" t="s">
        <v>146</v>
      </c>
      <c r="G70" s="21" t="s">
        <v>147</v>
      </c>
      <c r="H70" s="21" t="s">
        <v>157</v>
      </c>
      <c r="I70" s="24">
        <v>65.217391304347828</v>
      </c>
      <c r="J70" s="24">
        <v>34.782608695652172</v>
      </c>
      <c r="K70" s="30" t="s">
        <v>1102</v>
      </c>
    </row>
    <row r="71" spans="1:11" x14ac:dyDescent="0.2">
      <c r="A71" s="25"/>
      <c r="B71" s="25"/>
      <c r="C71" s="25"/>
      <c r="D71" s="25"/>
      <c r="E71" s="25"/>
      <c r="F71" s="35"/>
      <c r="G71" s="25" t="s">
        <v>148</v>
      </c>
      <c r="H71" s="25" t="s">
        <v>158</v>
      </c>
      <c r="I71" s="24">
        <v>39.130434782608695</v>
      </c>
      <c r="J71" s="24">
        <v>60.869565217391305</v>
      </c>
      <c r="K71" s="25"/>
    </row>
    <row r="72" spans="1:11" x14ac:dyDescent="0.2">
      <c r="A72" s="25"/>
      <c r="B72" s="25"/>
      <c r="C72" s="25"/>
      <c r="D72" s="25"/>
      <c r="E72" s="25"/>
      <c r="F72" s="35"/>
      <c r="G72" s="25" t="s">
        <v>149</v>
      </c>
      <c r="H72" s="25" t="s">
        <v>159</v>
      </c>
      <c r="I72" s="24">
        <v>52.173913043478258</v>
      </c>
      <c r="J72" s="24">
        <v>47.826086956521742</v>
      </c>
      <c r="K72" s="25"/>
    </row>
    <row r="73" spans="1:11" x14ac:dyDescent="0.2">
      <c r="A73" s="25"/>
      <c r="B73" s="25"/>
      <c r="C73" s="25"/>
      <c r="D73" s="25"/>
      <c r="E73" s="25"/>
      <c r="F73" s="35"/>
      <c r="G73" s="25" t="s">
        <v>150</v>
      </c>
      <c r="H73" s="25" t="s">
        <v>160</v>
      </c>
      <c r="I73" s="24">
        <v>78.260869565217391</v>
      </c>
      <c r="J73" s="24">
        <v>21.739130434782609</v>
      </c>
      <c r="K73" s="25"/>
    </row>
    <row r="74" spans="1:11" x14ac:dyDescent="0.2">
      <c r="A74" s="25"/>
      <c r="B74" s="25"/>
      <c r="C74" s="25"/>
      <c r="D74" s="25"/>
      <c r="E74" s="25"/>
      <c r="F74" s="35"/>
      <c r="G74" s="25" t="s">
        <v>151</v>
      </c>
      <c r="H74" s="25" t="s">
        <v>161</v>
      </c>
      <c r="I74" s="24">
        <v>69.565217391304344</v>
      </c>
      <c r="J74" s="24">
        <v>30.434782608695652</v>
      </c>
      <c r="K74" s="25"/>
    </row>
    <row r="75" spans="1:11" x14ac:dyDescent="0.2">
      <c r="A75" s="25"/>
      <c r="B75" s="25"/>
      <c r="C75" s="25"/>
      <c r="D75" s="25"/>
      <c r="E75" s="25"/>
      <c r="F75" s="35"/>
      <c r="G75" s="25" t="s">
        <v>152</v>
      </c>
      <c r="H75" s="25" t="s">
        <v>162</v>
      </c>
      <c r="I75" s="24">
        <v>65.217391304347828</v>
      </c>
      <c r="J75" s="24">
        <v>34.782608695652172</v>
      </c>
      <c r="K75" s="25"/>
    </row>
    <row r="76" spans="1:11" x14ac:dyDescent="0.2">
      <c r="A76" s="25"/>
      <c r="B76" s="25"/>
      <c r="C76" s="25"/>
      <c r="D76" s="25"/>
      <c r="E76" s="25"/>
      <c r="F76" s="35"/>
      <c r="G76" s="25" t="s">
        <v>153</v>
      </c>
      <c r="H76" s="25" t="s">
        <v>163</v>
      </c>
      <c r="I76" s="24">
        <v>66.666666666666671</v>
      </c>
      <c r="J76" s="24">
        <v>12.5</v>
      </c>
      <c r="K76" s="25"/>
    </row>
    <row r="77" spans="1:11" x14ac:dyDescent="0.2">
      <c r="A77" s="25"/>
      <c r="B77" s="25"/>
      <c r="C77" s="25"/>
      <c r="D77" s="25"/>
      <c r="E77" s="25"/>
      <c r="F77" s="35"/>
      <c r="G77" s="25" t="s">
        <v>154</v>
      </c>
      <c r="H77" s="25" t="s">
        <v>164</v>
      </c>
      <c r="I77" s="24">
        <v>45.833333333333336</v>
      </c>
      <c r="J77" s="24">
        <v>54.166666666666664</v>
      </c>
      <c r="K77" s="25"/>
    </row>
    <row r="78" spans="1:11" x14ac:dyDescent="0.2">
      <c r="A78" s="25"/>
      <c r="B78" s="25"/>
      <c r="C78" s="25"/>
      <c r="D78" s="25"/>
      <c r="E78" s="25"/>
      <c r="F78" s="35"/>
      <c r="G78" s="25" t="s">
        <v>155</v>
      </c>
      <c r="H78" s="25" t="s">
        <v>165</v>
      </c>
      <c r="I78" s="24">
        <v>78.260869565217391</v>
      </c>
      <c r="J78" s="24">
        <v>21.739130434782609</v>
      </c>
      <c r="K78" s="25"/>
    </row>
    <row r="79" spans="1:11" x14ac:dyDescent="0.2">
      <c r="A79" s="25"/>
      <c r="B79" s="25"/>
      <c r="C79" s="25"/>
      <c r="D79" s="25"/>
      <c r="E79" s="25"/>
      <c r="F79" s="35"/>
      <c r="G79" s="21" t="s">
        <v>156</v>
      </c>
      <c r="H79" s="21" t="s">
        <v>166</v>
      </c>
      <c r="I79" s="24">
        <v>62.5</v>
      </c>
      <c r="J79" s="24">
        <v>37.5</v>
      </c>
      <c r="K79" s="25"/>
    </row>
    <row r="80" spans="1:11" ht="16" x14ac:dyDescent="0.2">
      <c r="A80" s="25"/>
      <c r="B80" s="25"/>
      <c r="C80" s="30">
        <v>16</v>
      </c>
      <c r="D80" s="30" t="s">
        <v>167</v>
      </c>
      <c r="E80" s="30">
        <v>13</v>
      </c>
      <c r="F80" s="34" t="s">
        <v>168</v>
      </c>
      <c r="G80" s="21" t="s">
        <v>169</v>
      </c>
      <c r="H80" s="21" t="s">
        <v>182</v>
      </c>
      <c r="I80" s="24">
        <v>75</v>
      </c>
      <c r="J80" s="24">
        <v>25</v>
      </c>
      <c r="K80" s="25" t="s">
        <v>1084</v>
      </c>
    </row>
    <row r="81" spans="1:11" x14ac:dyDescent="0.2">
      <c r="A81" s="25"/>
      <c r="B81" s="25"/>
      <c r="C81" s="25"/>
      <c r="D81" s="25"/>
      <c r="E81" s="25"/>
      <c r="F81" s="35"/>
      <c r="G81" s="21" t="s">
        <v>170</v>
      </c>
      <c r="H81" s="21" t="s">
        <v>183</v>
      </c>
      <c r="I81" s="24">
        <v>75</v>
      </c>
      <c r="J81" s="24">
        <v>25</v>
      </c>
      <c r="K81" s="25"/>
    </row>
    <row r="82" spans="1:11" x14ac:dyDescent="0.2">
      <c r="A82" s="25"/>
      <c r="B82" s="25"/>
      <c r="C82" s="25"/>
      <c r="D82" s="25"/>
      <c r="E82" s="25"/>
      <c r="F82" s="35"/>
      <c r="G82" s="21" t="s">
        <v>171</v>
      </c>
      <c r="H82" s="21" t="s">
        <v>184</v>
      </c>
      <c r="I82" s="24">
        <v>73.913043478260875</v>
      </c>
      <c r="J82" s="24">
        <v>26.086956521739129</v>
      </c>
      <c r="K82" s="25"/>
    </row>
    <row r="83" spans="1:11" x14ac:dyDescent="0.2">
      <c r="A83" s="25"/>
      <c r="B83" s="25"/>
      <c r="C83" s="25"/>
      <c r="D83" s="25"/>
      <c r="E83" s="25"/>
      <c r="F83" s="35"/>
      <c r="G83" s="21" t="s">
        <v>172</v>
      </c>
      <c r="H83" s="21" t="s">
        <v>185</v>
      </c>
      <c r="I83" s="24">
        <v>70.833333333333329</v>
      </c>
      <c r="J83" s="24">
        <v>29.166666666666668</v>
      </c>
      <c r="K83" s="25"/>
    </row>
    <row r="84" spans="1:11" x14ac:dyDescent="0.2">
      <c r="A84" s="25"/>
      <c r="B84" s="25"/>
      <c r="C84" s="25"/>
      <c r="D84" s="25"/>
      <c r="E84" s="25"/>
      <c r="F84" s="35"/>
      <c r="G84" s="21" t="s">
        <v>173</v>
      </c>
      <c r="H84" s="21" t="s">
        <v>186</v>
      </c>
      <c r="I84" s="24">
        <v>75</v>
      </c>
      <c r="J84" s="24">
        <v>25</v>
      </c>
      <c r="K84" s="25"/>
    </row>
    <row r="85" spans="1:11" x14ac:dyDescent="0.2">
      <c r="A85" s="25"/>
      <c r="B85" s="25"/>
      <c r="C85" s="25"/>
      <c r="D85" s="25"/>
      <c r="E85" s="25"/>
      <c r="F85" s="35"/>
      <c r="G85" s="21" t="s">
        <v>174</v>
      </c>
      <c r="H85" s="21" t="s">
        <v>187</v>
      </c>
      <c r="I85" s="24">
        <v>79.166666666666671</v>
      </c>
      <c r="J85" s="24">
        <v>33.333333333333336</v>
      </c>
      <c r="K85" s="25"/>
    </row>
    <row r="86" spans="1:11" x14ac:dyDescent="0.2">
      <c r="A86" s="25"/>
      <c r="B86" s="25"/>
      <c r="C86" s="25"/>
      <c r="D86" s="25"/>
      <c r="E86" s="25"/>
      <c r="F86" s="35"/>
      <c r="G86" s="21" t="s">
        <v>175</v>
      </c>
      <c r="H86" s="21" t="s">
        <v>188</v>
      </c>
      <c r="I86" s="24">
        <v>75</v>
      </c>
      <c r="J86" s="24">
        <v>25</v>
      </c>
      <c r="K86" s="25"/>
    </row>
    <row r="87" spans="1:11" x14ac:dyDescent="0.2">
      <c r="A87" s="25"/>
      <c r="B87" s="25"/>
      <c r="C87" s="25"/>
      <c r="D87" s="25"/>
      <c r="E87" s="25"/>
      <c r="F87" s="35"/>
      <c r="G87" s="21" t="s">
        <v>176</v>
      </c>
      <c r="H87" s="21" t="s">
        <v>189</v>
      </c>
      <c r="I87" s="24">
        <v>70.833333333333329</v>
      </c>
      <c r="J87" s="24">
        <v>29.166666666666668</v>
      </c>
      <c r="K87" s="25"/>
    </row>
    <row r="88" spans="1:11" x14ac:dyDescent="0.2">
      <c r="A88" s="25"/>
      <c r="B88" s="25"/>
      <c r="C88" s="25"/>
      <c r="D88" s="25"/>
      <c r="E88" s="25"/>
      <c r="F88" s="35"/>
      <c r="G88" s="21" t="s">
        <v>177</v>
      </c>
      <c r="H88" s="21" t="s">
        <v>190</v>
      </c>
      <c r="I88" s="24">
        <v>70.833333333333329</v>
      </c>
      <c r="J88" s="24">
        <v>29.166666666666668</v>
      </c>
      <c r="K88" s="25"/>
    </row>
    <row r="89" spans="1:11" x14ac:dyDescent="0.2">
      <c r="A89" s="25"/>
      <c r="B89" s="25"/>
      <c r="C89" s="25"/>
      <c r="D89" s="25"/>
      <c r="E89" s="25"/>
      <c r="F89" s="35"/>
      <c r="G89" s="21" t="s">
        <v>178</v>
      </c>
      <c r="H89" s="21" t="s">
        <v>191</v>
      </c>
      <c r="I89" s="24">
        <v>73.913043478260875</v>
      </c>
      <c r="J89" s="24">
        <v>26.086956521739129</v>
      </c>
      <c r="K89" s="25"/>
    </row>
    <row r="90" spans="1:11" x14ac:dyDescent="0.2">
      <c r="A90" s="25"/>
      <c r="B90" s="25"/>
      <c r="C90" s="25"/>
      <c r="D90" s="25"/>
      <c r="E90" s="25"/>
      <c r="F90" s="35"/>
      <c r="G90" s="21" t="s">
        <v>179</v>
      </c>
      <c r="H90" s="21" t="s">
        <v>192</v>
      </c>
      <c r="I90" s="24">
        <v>70.833333333333329</v>
      </c>
      <c r="J90" s="24">
        <v>29.166666666666668</v>
      </c>
      <c r="K90" s="25"/>
    </row>
    <row r="91" spans="1:11" x14ac:dyDescent="0.2">
      <c r="A91" s="25"/>
      <c r="B91" s="25"/>
      <c r="C91" s="25"/>
      <c r="D91" s="25"/>
      <c r="E91" s="25"/>
      <c r="F91" s="35"/>
      <c r="G91" s="21" t="s">
        <v>180</v>
      </c>
      <c r="H91" s="21" t="s">
        <v>190</v>
      </c>
      <c r="I91" s="24">
        <v>70.833333333333329</v>
      </c>
      <c r="J91" s="24">
        <v>29.166666666666668</v>
      </c>
      <c r="K91" s="25"/>
    </row>
    <row r="92" spans="1:11" x14ac:dyDescent="0.2">
      <c r="A92" s="25"/>
      <c r="B92" s="25"/>
      <c r="C92" s="25"/>
      <c r="D92" s="25"/>
      <c r="E92" s="25"/>
      <c r="F92" s="35"/>
      <c r="G92" s="21" t="s">
        <v>181</v>
      </c>
      <c r="H92" s="21" t="s">
        <v>193</v>
      </c>
      <c r="I92" s="24">
        <v>70.833333333333329</v>
      </c>
      <c r="J92" s="24">
        <v>29.166666666666668</v>
      </c>
      <c r="K92" s="25"/>
    </row>
    <row r="93" spans="1:11" ht="32" x14ac:dyDescent="0.2">
      <c r="A93" s="25"/>
      <c r="B93" s="25"/>
      <c r="C93" s="30">
        <v>21</v>
      </c>
      <c r="D93" s="30" t="s">
        <v>194</v>
      </c>
      <c r="E93" s="30">
        <v>3</v>
      </c>
      <c r="F93" s="34" t="s">
        <v>195</v>
      </c>
      <c r="G93" s="21" t="s">
        <v>196</v>
      </c>
      <c r="H93" s="21" t="s">
        <v>199</v>
      </c>
      <c r="I93" s="24">
        <v>15</v>
      </c>
      <c r="J93" s="24">
        <v>85</v>
      </c>
      <c r="K93" s="30" t="s">
        <v>1097</v>
      </c>
    </row>
    <row r="94" spans="1:11" x14ac:dyDescent="0.2">
      <c r="A94" s="25"/>
      <c r="B94" s="25"/>
      <c r="C94" s="25"/>
      <c r="D94" s="25"/>
      <c r="E94" s="25"/>
      <c r="F94" s="35"/>
      <c r="G94" s="21" t="s">
        <v>197</v>
      </c>
      <c r="H94" s="21" t="s">
        <v>200</v>
      </c>
      <c r="I94" s="24">
        <v>90</v>
      </c>
      <c r="J94" s="24">
        <v>10</v>
      </c>
      <c r="K94" s="25"/>
    </row>
    <row r="95" spans="1:11" x14ac:dyDescent="0.2">
      <c r="A95" s="25"/>
      <c r="B95" s="25"/>
      <c r="C95" s="25"/>
      <c r="D95" s="25"/>
      <c r="E95" s="25"/>
      <c r="F95" s="35"/>
      <c r="G95" s="21" t="s">
        <v>198</v>
      </c>
      <c r="H95" s="21" t="s">
        <v>201</v>
      </c>
      <c r="I95" s="24">
        <v>63.157894736842103</v>
      </c>
      <c r="J95" s="24">
        <v>36.842105263157897</v>
      </c>
      <c r="K95" s="25"/>
    </row>
    <row r="96" spans="1:11" x14ac:dyDescent="0.2">
      <c r="A96" s="7"/>
      <c r="B96" s="7"/>
      <c r="C96" s="7"/>
      <c r="D96" s="7"/>
      <c r="E96" s="7"/>
      <c r="F96" s="10"/>
      <c r="G96" s="7"/>
      <c r="H96" s="7"/>
      <c r="I96" s="15"/>
      <c r="J96" s="15"/>
      <c r="K96" s="7"/>
    </row>
    <row r="97" spans="1:11" ht="32" x14ac:dyDescent="0.2">
      <c r="A97" s="25" t="s">
        <v>545</v>
      </c>
      <c r="B97" s="25" t="s">
        <v>398</v>
      </c>
      <c r="C97" s="30">
        <v>2</v>
      </c>
      <c r="D97" s="30" t="s">
        <v>202</v>
      </c>
      <c r="E97" s="30">
        <v>6</v>
      </c>
      <c r="F97" s="38" t="s">
        <v>203</v>
      </c>
      <c r="G97" s="21" t="s">
        <v>204</v>
      </c>
      <c r="H97" s="21" t="s">
        <v>210</v>
      </c>
      <c r="I97" s="24">
        <v>47.61904761904762</v>
      </c>
      <c r="J97" s="24">
        <v>52.38095238095238</v>
      </c>
      <c r="K97" s="30" t="s">
        <v>1098</v>
      </c>
    </row>
    <row r="98" spans="1:11" x14ac:dyDescent="0.2">
      <c r="A98" s="25"/>
      <c r="B98" s="25"/>
      <c r="C98" s="25"/>
      <c r="D98" s="25"/>
      <c r="E98" s="25"/>
      <c r="F98" s="35"/>
      <c r="G98" s="21" t="s">
        <v>205</v>
      </c>
      <c r="H98" s="21" t="s">
        <v>211</v>
      </c>
      <c r="I98" s="24">
        <v>59.090909090909093</v>
      </c>
      <c r="J98" s="24">
        <v>40.909090909090907</v>
      </c>
      <c r="K98" s="25"/>
    </row>
    <row r="99" spans="1:11" x14ac:dyDescent="0.2">
      <c r="A99" s="25"/>
      <c r="B99" s="25"/>
      <c r="C99" s="25"/>
      <c r="D99" s="25"/>
      <c r="E99" s="25"/>
      <c r="F99" s="35"/>
      <c r="G99" s="21" t="s">
        <v>206</v>
      </c>
      <c r="H99" s="21" t="s">
        <v>212</v>
      </c>
      <c r="I99" s="24">
        <v>59.090909090909093</v>
      </c>
      <c r="J99" s="24">
        <v>40.909090909090907</v>
      </c>
      <c r="K99" s="25"/>
    </row>
    <row r="100" spans="1:11" x14ac:dyDescent="0.2">
      <c r="A100" s="25"/>
      <c r="B100" s="25"/>
      <c r="C100" s="25"/>
      <c r="D100" s="25"/>
      <c r="E100" s="25"/>
      <c r="F100" s="35"/>
      <c r="G100" s="21" t="s">
        <v>207</v>
      </c>
      <c r="H100" s="21" t="s">
        <v>213</v>
      </c>
      <c r="I100" s="24">
        <v>65.217391304347828</v>
      </c>
      <c r="J100" s="24">
        <v>34.782608695652172</v>
      </c>
      <c r="K100" s="25"/>
    </row>
    <row r="101" spans="1:11" x14ac:dyDescent="0.2">
      <c r="A101" s="25"/>
      <c r="B101" s="25"/>
      <c r="C101" s="25"/>
      <c r="D101" s="25"/>
      <c r="E101" s="25"/>
      <c r="F101" s="35"/>
      <c r="G101" s="21" t="s">
        <v>208</v>
      </c>
      <c r="H101" s="21" t="s">
        <v>214</v>
      </c>
      <c r="I101" s="24">
        <v>47.826086956521742</v>
      </c>
      <c r="J101" s="24">
        <v>52.173913043478258</v>
      </c>
      <c r="K101" s="25"/>
    </row>
    <row r="102" spans="1:11" x14ac:dyDescent="0.2">
      <c r="A102" s="25"/>
      <c r="B102" s="25"/>
      <c r="C102" s="25"/>
      <c r="D102" s="25"/>
      <c r="E102" s="25"/>
      <c r="F102" s="35"/>
      <c r="G102" s="21" t="s">
        <v>209</v>
      </c>
      <c r="H102" s="21" t="s">
        <v>215</v>
      </c>
      <c r="I102" s="24">
        <v>59.090909090909093</v>
      </c>
      <c r="J102" s="24">
        <v>40.909090909090907</v>
      </c>
      <c r="K102" s="25"/>
    </row>
    <row r="103" spans="1:11" ht="64" x14ac:dyDescent="0.2">
      <c r="A103" s="25"/>
      <c r="B103" s="25"/>
      <c r="C103" s="30">
        <v>6</v>
      </c>
      <c r="D103" s="30" t="s">
        <v>216</v>
      </c>
      <c r="E103" s="39">
        <v>27</v>
      </c>
      <c r="F103" s="40" t="s">
        <v>64</v>
      </c>
      <c r="G103" s="21" t="s">
        <v>65</v>
      </c>
      <c r="H103" s="21" t="s">
        <v>226</v>
      </c>
      <c r="I103" s="24">
        <v>65.217391304347828</v>
      </c>
      <c r="J103" s="24">
        <v>34.782608695652172</v>
      </c>
      <c r="K103" s="30" t="s">
        <v>1103</v>
      </c>
    </row>
    <row r="104" spans="1:11" x14ac:dyDescent="0.2">
      <c r="A104" s="25"/>
      <c r="B104" s="25"/>
      <c r="C104" s="25"/>
      <c r="D104" s="25"/>
      <c r="E104" s="25"/>
      <c r="F104" s="35"/>
      <c r="G104" s="21" t="s">
        <v>66</v>
      </c>
      <c r="H104" s="21" t="s">
        <v>227</v>
      </c>
      <c r="I104" s="24">
        <v>73.913043478260875</v>
      </c>
      <c r="J104" s="24">
        <v>26.086956521739129</v>
      </c>
      <c r="K104" s="30"/>
    </row>
    <row r="105" spans="1:11" x14ac:dyDescent="0.2">
      <c r="A105" s="25"/>
      <c r="B105" s="25"/>
      <c r="C105" s="25"/>
      <c r="D105" s="25"/>
      <c r="E105" s="25"/>
      <c r="F105" s="35"/>
      <c r="G105" s="21" t="s">
        <v>67</v>
      </c>
      <c r="H105" s="21" t="s">
        <v>228</v>
      </c>
      <c r="I105" s="24">
        <v>73.913043478260875</v>
      </c>
      <c r="J105" s="24">
        <v>26.086956521739129</v>
      </c>
      <c r="K105" s="25"/>
    </row>
    <row r="106" spans="1:11" x14ac:dyDescent="0.2">
      <c r="A106" s="25"/>
      <c r="B106" s="25"/>
      <c r="C106" s="25"/>
      <c r="D106" s="25"/>
      <c r="E106" s="25"/>
      <c r="F106" s="35"/>
      <c r="G106" s="21" t="s">
        <v>68</v>
      </c>
      <c r="H106" s="21" t="s">
        <v>229</v>
      </c>
      <c r="I106" s="24">
        <v>78.260869565217391</v>
      </c>
      <c r="J106" s="24">
        <v>21.739130434782609</v>
      </c>
      <c r="K106" s="25"/>
    </row>
    <row r="107" spans="1:11" x14ac:dyDescent="0.2">
      <c r="A107" s="25"/>
      <c r="B107" s="25"/>
      <c r="C107" s="25"/>
      <c r="D107" s="25"/>
      <c r="E107" s="25"/>
      <c r="F107" s="35"/>
      <c r="G107" s="21" t="s">
        <v>69</v>
      </c>
      <c r="H107" s="21" t="s">
        <v>230</v>
      </c>
      <c r="I107" s="24">
        <v>47.61904761904762</v>
      </c>
      <c r="J107" s="24">
        <v>52.38095238095238</v>
      </c>
      <c r="K107" s="25"/>
    </row>
    <row r="108" spans="1:11" x14ac:dyDescent="0.2">
      <c r="A108" s="25"/>
      <c r="B108" s="25"/>
      <c r="C108" s="25"/>
      <c r="D108" s="25"/>
      <c r="E108" s="25"/>
      <c r="F108" s="35"/>
      <c r="G108" s="21" t="s">
        <v>217</v>
      </c>
      <c r="H108" s="21" t="s">
        <v>231</v>
      </c>
      <c r="I108" s="24">
        <v>66.666666666666671</v>
      </c>
      <c r="J108" s="24">
        <v>33.333333333333336</v>
      </c>
      <c r="K108" s="25"/>
    </row>
    <row r="109" spans="1:11" x14ac:dyDescent="0.2">
      <c r="A109" s="25"/>
      <c r="B109" s="25"/>
      <c r="C109" s="25"/>
      <c r="D109" s="25"/>
      <c r="E109" s="25"/>
      <c r="F109" s="35"/>
      <c r="G109" s="21" t="s">
        <v>218</v>
      </c>
      <c r="H109" s="21" t="s">
        <v>232</v>
      </c>
      <c r="I109" s="24">
        <v>75</v>
      </c>
      <c r="J109" s="24">
        <v>25</v>
      </c>
      <c r="K109" s="25"/>
    </row>
    <row r="110" spans="1:11" x14ac:dyDescent="0.2">
      <c r="A110" s="25"/>
      <c r="B110" s="25"/>
      <c r="C110" s="25"/>
      <c r="D110" s="25"/>
      <c r="E110" s="25"/>
      <c r="F110" s="35"/>
      <c r="G110" s="21" t="s">
        <v>219</v>
      </c>
      <c r="H110" s="21" t="s">
        <v>233</v>
      </c>
      <c r="I110" s="24">
        <v>66.666666666666671</v>
      </c>
      <c r="J110" s="24">
        <v>33.333333333333336</v>
      </c>
      <c r="K110" s="25"/>
    </row>
    <row r="111" spans="1:11" x14ac:dyDescent="0.2">
      <c r="A111" s="25"/>
      <c r="B111" s="25"/>
      <c r="C111" s="25"/>
      <c r="D111" s="25"/>
      <c r="E111" s="25"/>
      <c r="F111" s="35"/>
      <c r="G111" s="21" t="s">
        <v>220</v>
      </c>
      <c r="H111" s="21" t="s">
        <v>234</v>
      </c>
      <c r="I111" s="24">
        <v>40</v>
      </c>
      <c r="J111" s="24">
        <v>60</v>
      </c>
      <c r="K111" s="25"/>
    </row>
    <row r="112" spans="1:11" x14ac:dyDescent="0.2">
      <c r="A112" s="25"/>
      <c r="B112" s="25"/>
      <c r="C112" s="25"/>
      <c r="D112" s="25"/>
      <c r="E112" s="25"/>
      <c r="F112" s="35"/>
      <c r="G112" s="21" t="s">
        <v>70</v>
      </c>
      <c r="H112" s="21" t="s">
        <v>235</v>
      </c>
      <c r="I112" s="24">
        <v>50</v>
      </c>
      <c r="J112" s="24">
        <v>50</v>
      </c>
      <c r="K112" s="25"/>
    </row>
    <row r="113" spans="1:11" x14ac:dyDescent="0.2">
      <c r="A113" s="25"/>
      <c r="B113" s="25"/>
      <c r="C113" s="25"/>
      <c r="D113" s="25"/>
      <c r="E113" s="25"/>
      <c r="F113" s="35"/>
      <c r="G113" s="21" t="s">
        <v>71</v>
      </c>
      <c r="H113" s="21" t="s">
        <v>236</v>
      </c>
      <c r="I113" s="24">
        <v>59.090909090909093</v>
      </c>
      <c r="J113" s="24">
        <v>36.363636363636367</v>
      </c>
      <c r="K113" s="25"/>
    </row>
    <row r="114" spans="1:11" x14ac:dyDescent="0.2">
      <c r="A114" s="25"/>
      <c r="B114" s="25"/>
      <c r="C114" s="25"/>
      <c r="D114" s="25"/>
      <c r="E114" s="25"/>
      <c r="F114" s="35"/>
      <c r="G114" s="21" t="s">
        <v>72</v>
      </c>
      <c r="H114" s="21" t="s">
        <v>237</v>
      </c>
      <c r="I114" s="24">
        <v>50</v>
      </c>
      <c r="J114" s="24">
        <v>50</v>
      </c>
      <c r="K114" s="25"/>
    </row>
    <row r="115" spans="1:11" x14ac:dyDescent="0.2">
      <c r="A115" s="25"/>
      <c r="B115" s="25"/>
      <c r="C115" s="25"/>
      <c r="D115" s="25"/>
      <c r="E115" s="25"/>
      <c r="F115" s="35"/>
      <c r="G115" s="21" t="s">
        <v>73</v>
      </c>
      <c r="H115" s="21" t="s">
        <v>238</v>
      </c>
      <c r="I115" s="24">
        <v>70.833333333333329</v>
      </c>
      <c r="J115" s="24">
        <v>29.166666666666668</v>
      </c>
      <c r="K115" s="25"/>
    </row>
    <row r="116" spans="1:11" x14ac:dyDescent="0.2">
      <c r="A116" s="25"/>
      <c r="B116" s="25"/>
      <c r="C116" s="25"/>
      <c r="D116" s="25"/>
      <c r="E116" s="25"/>
      <c r="F116" s="35"/>
      <c r="G116" s="21" t="s">
        <v>221</v>
      </c>
      <c r="H116" s="21" t="s">
        <v>239</v>
      </c>
      <c r="I116" s="24">
        <v>65</v>
      </c>
      <c r="J116" s="24">
        <v>35</v>
      </c>
      <c r="K116" s="25"/>
    </row>
    <row r="117" spans="1:11" x14ac:dyDescent="0.2">
      <c r="A117" s="25"/>
      <c r="B117" s="25"/>
      <c r="C117" s="25"/>
      <c r="D117" s="25"/>
      <c r="E117" s="25"/>
      <c r="F117" s="35"/>
      <c r="G117" s="21" t="s">
        <v>74</v>
      </c>
      <c r="H117" s="21" t="s">
        <v>240</v>
      </c>
      <c r="I117" s="24">
        <v>60</v>
      </c>
      <c r="J117" s="24">
        <v>40</v>
      </c>
      <c r="K117" s="25"/>
    </row>
    <row r="118" spans="1:11" x14ac:dyDescent="0.2">
      <c r="A118" s="25"/>
      <c r="B118" s="25"/>
      <c r="C118" s="25"/>
      <c r="D118" s="25"/>
      <c r="E118" s="25"/>
      <c r="F118" s="35"/>
      <c r="G118" s="21" t="s">
        <v>75</v>
      </c>
      <c r="H118" s="21" t="s">
        <v>241</v>
      </c>
      <c r="I118" s="24">
        <v>45.454545454545453</v>
      </c>
      <c r="J118" s="24">
        <v>54.545454545454547</v>
      </c>
      <c r="K118" s="25"/>
    </row>
    <row r="119" spans="1:11" x14ac:dyDescent="0.2">
      <c r="A119" s="25"/>
      <c r="B119" s="25"/>
      <c r="C119" s="25"/>
      <c r="D119" s="25"/>
      <c r="E119" s="25"/>
      <c r="F119" s="35"/>
      <c r="G119" s="21" t="s">
        <v>222</v>
      </c>
      <c r="H119" s="21" t="s">
        <v>242</v>
      </c>
      <c r="I119" s="24">
        <v>52.631578947368418</v>
      </c>
      <c r="J119" s="24">
        <v>47.368421052631582</v>
      </c>
      <c r="K119" s="25"/>
    </row>
    <row r="120" spans="1:11" x14ac:dyDescent="0.2">
      <c r="A120" s="25"/>
      <c r="B120" s="25"/>
      <c r="C120" s="25"/>
      <c r="D120" s="25"/>
      <c r="E120" s="25"/>
      <c r="F120" s="35"/>
      <c r="G120" s="21" t="s">
        <v>76</v>
      </c>
      <c r="H120" s="21" t="s">
        <v>243</v>
      </c>
      <c r="I120" s="24">
        <v>73.913043478260875</v>
      </c>
      <c r="J120" s="24">
        <v>26.086956521739129</v>
      </c>
      <c r="K120" s="25"/>
    </row>
    <row r="121" spans="1:11" x14ac:dyDescent="0.2">
      <c r="A121" s="25"/>
      <c r="B121" s="25"/>
      <c r="C121" s="25"/>
      <c r="D121" s="25"/>
      <c r="E121" s="25"/>
      <c r="F121" s="35"/>
      <c r="G121" s="21" t="s">
        <v>77</v>
      </c>
      <c r="H121" s="21" t="s">
        <v>244</v>
      </c>
      <c r="I121" s="24">
        <v>61.904761904761905</v>
      </c>
      <c r="J121" s="24">
        <v>38.095238095238095</v>
      </c>
      <c r="K121" s="25"/>
    </row>
    <row r="122" spans="1:11" x14ac:dyDescent="0.2">
      <c r="A122" s="25"/>
      <c r="B122" s="25"/>
      <c r="C122" s="25"/>
      <c r="D122" s="25"/>
      <c r="E122" s="25"/>
      <c r="F122" s="35"/>
      <c r="G122" s="21" t="s">
        <v>78</v>
      </c>
      <c r="H122" s="21" t="s">
        <v>245</v>
      </c>
      <c r="I122" s="24">
        <v>66.666666666666671</v>
      </c>
      <c r="J122" s="24">
        <v>33.333333333333336</v>
      </c>
      <c r="K122" s="25"/>
    </row>
    <row r="123" spans="1:11" x14ac:dyDescent="0.2">
      <c r="A123" s="25"/>
      <c r="B123" s="25"/>
      <c r="C123" s="25"/>
      <c r="D123" s="25"/>
      <c r="E123" s="25"/>
      <c r="F123" s="35"/>
      <c r="G123" s="21" t="s">
        <v>79</v>
      </c>
      <c r="H123" s="21" t="s">
        <v>246</v>
      </c>
      <c r="I123" s="24">
        <v>36.363636363636367</v>
      </c>
      <c r="J123" s="24">
        <v>63.636363636363633</v>
      </c>
      <c r="K123" s="25"/>
    </row>
    <row r="124" spans="1:11" x14ac:dyDescent="0.2">
      <c r="A124" s="25"/>
      <c r="B124" s="25"/>
      <c r="C124" s="25"/>
      <c r="D124" s="25"/>
      <c r="E124" s="25"/>
      <c r="F124" s="35"/>
      <c r="G124" s="21" t="s">
        <v>223</v>
      </c>
      <c r="H124" s="21" t="s">
        <v>247</v>
      </c>
      <c r="I124" s="24">
        <v>65</v>
      </c>
      <c r="J124" s="24">
        <v>35</v>
      </c>
      <c r="K124" s="25"/>
    </row>
    <row r="125" spans="1:11" x14ac:dyDescent="0.2">
      <c r="A125" s="25"/>
      <c r="B125" s="25"/>
      <c r="C125" s="25"/>
      <c r="D125" s="25"/>
      <c r="E125" s="25"/>
      <c r="F125" s="35"/>
      <c r="G125" s="21" t="s">
        <v>80</v>
      </c>
      <c r="H125" s="21" t="s">
        <v>248</v>
      </c>
      <c r="I125" s="24">
        <v>73.913043478260875</v>
      </c>
      <c r="J125" s="24">
        <v>26.086956521739129</v>
      </c>
      <c r="K125" s="25"/>
    </row>
    <row r="126" spans="1:11" x14ac:dyDescent="0.2">
      <c r="A126" s="25"/>
      <c r="B126" s="25"/>
      <c r="C126" s="25"/>
      <c r="D126" s="25"/>
      <c r="E126" s="25"/>
      <c r="F126" s="35"/>
      <c r="G126" s="21" t="s">
        <v>81</v>
      </c>
      <c r="H126" s="21" t="s">
        <v>249</v>
      </c>
      <c r="I126" s="24">
        <v>56.521739130434781</v>
      </c>
      <c r="J126" s="24">
        <v>43.478260869565219</v>
      </c>
      <c r="K126" s="25"/>
    </row>
    <row r="127" spans="1:11" x14ac:dyDescent="0.2">
      <c r="A127" s="25"/>
      <c r="B127" s="25"/>
      <c r="C127" s="25"/>
      <c r="D127" s="25"/>
      <c r="E127" s="25"/>
      <c r="F127" s="35"/>
      <c r="G127" s="21" t="s">
        <v>82</v>
      </c>
      <c r="H127" s="21" t="s">
        <v>250</v>
      </c>
      <c r="I127" s="24">
        <v>52.38095238095238</v>
      </c>
      <c r="J127" s="24">
        <v>47.61904761904762</v>
      </c>
      <c r="K127" s="25"/>
    </row>
    <row r="128" spans="1:11" x14ac:dyDescent="0.2">
      <c r="A128" s="25"/>
      <c r="B128" s="25"/>
      <c r="C128" s="25"/>
      <c r="D128" s="25"/>
      <c r="E128" s="25"/>
      <c r="F128" s="35"/>
      <c r="G128" s="21" t="s">
        <v>83</v>
      </c>
      <c r="H128" s="21" t="s">
        <v>251</v>
      </c>
      <c r="I128" s="24">
        <v>60.869565217391305</v>
      </c>
      <c r="J128" s="24">
        <v>39.130434782608695</v>
      </c>
      <c r="K128" s="25"/>
    </row>
    <row r="129" spans="1:11" x14ac:dyDescent="0.2">
      <c r="A129" s="25"/>
      <c r="B129" s="25"/>
      <c r="C129" s="25"/>
      <c r="D129" s="25"/>
      <c r="E129" s="25"/>
      <c r="F129" s="35"/>
      <c r="G129" s="21" t="s">
        <v>84</v>
      </c>
      <c r="H129" s="21" t="s">
        <v>252</v>
      </c>
      <c r="I129" s="24">
        <v>42.857142857142854</v>
      </c>
      <c r="J129" s="24">
        <v>57.142857142857146</v>
      </c>
      <c r="K129" s="25"/>
    </row>
    <row r="130" spans="1:11" x14ac:dyDescent="0.2">
      <c r="A130" s="25"/>
      <c r="B130" s="25"/>
      <c r="C130" s="25"/>
      <c r="D130" s="25"/>
      <c r="E130" s="25"/>
      <c r="F130" s="35"/>
      <c r="G130" s="21" t="s">
        <v>85</v>
      </c>
      <c r="H130" s="21" t="s">
        <v>253</v>
      </c>
      <c r="I130" s="24">
        <v>47.368421052631582</v>
      </c>
      <c r="J130" s="24">
        <v>52.631578947368418</v>
      </c>
      <c r="K130" s="25"/>
    </row>
    <row r="131" spans="1:11" x14ac:dyDescent="0.2">
      <c r="A131" s="25"/>
      <c r="B131" s="25"/>
      <c r="C131" s="25"/>
      <c r="D131" s="25"/>
      <c r="E131" s="25"/>
      <c r="F131" s="35"/>
      <c r="G131" s="21" t="s">
        <v>86</v>
      </c>
      <c r="H131" s="21" t="s">
        <v>254</v>
      </c>
      <c r="I131" s="24">
        <v>47.61904761904762</v>
      </c>
      <c r="J131" s="24">
        <v>52.38095238095238</v>
      </c>
      <c r="K131" s="25"/>
    </row>
    <row r="132" spans="1:11" x14ac:dyDescent="0.2">
      <c r="A132" s="25"/>
      <c r="B132" s="25"/>
      <c r="C132" s="25"/>
      <c r="D132" s="25"/>
      <c r="E132" s="25"/>
      <c r="F132" s="35"/>
      <c r="G132" s="21" t="s">
        <v>87</v>
      </c>
      <c r="H132" s="21" t="s">
        <v>255</v>
      </c>
      <c r="I132" s="24">
        <v>47.61904761904762</v>
      </c>
      <c r="J132" s="24">
        <v>52.38095238095238</v>
      </c>
      <c r="K132" s="25"/>
    </row>
    <row r="133" spans="1:11" x14ac:dyDescent="0.2">
      <c r="A133" s="25"/>
      <c r="B133" s="25"/>
      <c r="C133" s="25"/>
      <c r="D133" s="25"/>
      <c r="E133" s="25"/>
      <c r="F133" s="35"/>
      <c r="G133" s="21" t="s">
        <v>88</v>
      </c>
      <c r="H133" s="21" t="s">
        <v>256</v>
      </c>
      <c r="I133" s="24">
        <v>61.904761904761905</v>
      </c>
      <c r="J133" s="24">
        <v>38.095238095238095</v>
      </c>
      <c r="K133" s="25"/>
    </row>
    <row r="134" spans="1:11" x14ac:dyDescent="0.2">
      <c r="A134" s="25"/>
      <c r="B134" s="25"/>
      <c r="C134" s="25"/>
      <c r="D134" s="25"/>
      <c r="E134" s="25"/>
      <c r="F134" s="35"/>
      <c r="G134" s="21" t="s">
        <v>89</v>
      </c>
      <c r="H134" s="21" t="s">
        <v>257</v>
      </c>
      <c r="I134" s="24">
        <v>52.38095238095238</v>
      </c>
      <c r="J134" s="24">
        <v>47.61904761904762</v>
      </c>
      <c r="K134" s="25"/>
    </row>
    <row r="135" spans="1:11" x14ac:dyDescent="0.2">
      <c r="A135" s="25"/>
      <c r="B135" s="25"/>
      <c r="C135" s="25"/>
      <c r="D135" s="25"/>
      <c r="E135" s="25"/>
      <c r="F135" s="35"/>
      <c r="G135" s="21" t="s">
        <v>90</v>
      </c>
      <c r="H135" s="21" t="s">
        <v>258</v>
      </c>
      <c r="I135" s="24">
        <v>60.869565217391305</v>
      </c>
      <c r="J135" s="24">
        <v>39.130434782608695</v>
      </c>
      <c r="K135" s="25"/>
    </row>
    <row r="136" spans="1:11" x14ac:dyDescent="0.2">
      <c r="A136" s="25"/>
      <c r="B136" s="25"/>
      <c r="C136" s="25"/>
      <c r="D136" s="25"/>
      <c r="E136" s="25"/>
      <c r="F136" s="35"/>
      <c r="G136" s="21" t="s">
        <v>91</v>
      </c>
      <c r="H136" s="21" t="s">
        <v>259</v>
      </c>
      <c r="I136" s="24">
        <v>52.173913043478258</v>
      </c>
      <c r="J136" s="24">
        <v>47.826086956521742</v>
      </c>
      <c r="K136" s="25"/>
    </row>
    <row r="137" spans="1:11" x14ac:dyDescent="0.2">
      <c r="A137" s="25"/>
      <c r="B137" s="25"/>
      <c r="C137" s="25"/>
      <c r="D137" s="25"/>
      <c r="E137" s="25"/>
      <c r="F137" s="35"/>
      <c r="G137" s="21" t="s">
        <v>92</v>
      </c>
      <c r="H137" s="21" t="s">
        <v>260</v>
      </c>
      <c r="I137" s="24">
        <v>42.857142857142854</v>
      </c>
      <c r="J137" s="24">
        <v>57.142857142857146</v>
      </c>
      <c r="K137" s="25"/>
    </row>
    <row r="138" spans="1:11" x14ac:dyDescent="0.2">
      <c r="A138" s="25"/>
      <c r="B138" s="25"/>
      <c r="C138" s="25"/>
      <c r="D138" s="25"/>
      <c r="E138" s="25"/>
      <c r="F138" s="35"/>
      <c r="G138" s="21" t="s">
        <v>93</v>
      </c>
      <c r="H138" s="21" t="s">
        <v>261</v>
      </c>
      <c r="I138" s="24">
        <v>33.333333333333336</v>
      </c>
      <c r="J138" s="24">
        <v>66.666666666666671</v>
      </c>
      <c r="K138" s="25"/>
    </row>
    <row r="139" spans="1:11" x14ac:dyDescent="0.2">
      <c r="A139" s="25"/>
      <c r="B139" s="25"/>
      <c r="C139" s="25"/>
      <c r="D139" s="25"/>
      <c r="E139" s="25"/>
      <c r="F139" s="35"/>
      <c r="G139" s="21" t="s">
        <v>94</v>
      </c>
      <c r="H139" s="21" t="s">
        <v>262</v>
      </c>
      <c r="I139" s="24">
        <v>30.434782608695652</v>
      </c>
      <c r="J139" s="24">
        <v>69.565217391304344</v>
      </c>
      <c r="K139" s="25"/>
    </row>
    <row r="140" spans="1:11" x14ac:dyDescent="0.2">
      <c r="A140" s="25"/>
      <c r="B140" s="25"/>
      <c r="C140" s="25"/>
      <c r="D140" s="25"/>
      <c r="E140" s="25"/>
      <c r="F140" s="35"/>
      <c r="G140" s="21" t="s">
        <v>95</v>
      </c>
      <c r="H140" s="21" t="s">
        <v>263</v>
      </c>
      <c r="I140" s="24">
        <v>50</v>
      </c>
      <c r="J140" s="24">
        <v>50</v>
      </c>
      <c r="K140" s="25"/>
    </row>
    <row r="141" spans="1:11" x14ac:dyDescent="0.2">
      <c r="A141" s="25"/>
      <c r="B141" s="25"/>
      <c r="C141" s="25"/>
      <c r="D141" s="25"/>
      <c r="E141" s="25"/>
      <c r="F141" s="35"/>
      <c r="G141" s="21" t="s">
        <v>96</v>
      </c>
      <c r="H141" s="21" t="s">
        <v>264</v>
      </c>
      <c r="I141" s="24">
        <v>25</v>
      </c>
      <c r="J141" s="24">
        <v>75</v>
      </c>
      <c r="K141" s="25"/>
    </row>
    <row r="142" spans="1:11" x14ac:dyDescent="0.2">
      <c r="A142" s="25"/>
      <c r="B142" s="25"/>
      <c r="C142" s="25"/>
      <c r="D142" s="25"/>
      <c r="E142" s="25"/>
      <c r="F142" s="35"/>
      <c r="G142" s="21" t="s">
        <v>97</v>
      </c>
      <c r="H142" s="21" t="s">
        <v>265</v>
      </c>
      <c r="I142" s="24">
        <v>30.434782608695652</v>
      </c>
      <c r="J142" s="24">
        <v>69.565217391304344</v>
      </c>
      <c r="K142" s="25"/>
    </row>
    <row r="143" spans="1:11" x14ac:dyDescent="0.2">
      <c r="A143" s="25"/>
      <c r="B143" s="25"/>
      <c r="C143" s="25"/>
      <c r="D143" s="25"/>
      <c r="E143" s="25"/>
      <c r="F143" s="35"/>
      <c r="G143" s="21" t="s">
        <v>98</v>
      </c>
      <c r="H143" s="21" t="s">
        <v>266</v>
      </c>
      <c r="I143" s="24">
        <v>13.043478260869565</v>
      </c>
      <c r="J143" s="24">
        <v>86.956521739130437</v>
      </c>
      <c r="K143" s="25"/>
    </row>
    <row r="144" spans="1:11" x14ac:dyDescent="0.2">
      <c r="A144" s="25"/>
      <c r="B144" s="25"/>
      <c r="C144" s="25"/>
      <c r="D144" s="25"/>
      <c r="E144" s="25"/>
      <c r="F144" s="35"/>
      <c r="G144" s="21" t="s">
        <v>99</v>
      </c>
      <c r="H144" s="21" t="s">
        <v>267</v>
      </c>
      <c r="I144" s="24">
        <v>39.130434782608695</v>
      </c>
      <c r="J144" s="24">
        <v>60.869565217391305</v>
      </c>
      <c r="K144" s="25"/>
    </row>
    <row r="145" spans="1:11" x14ac:dyDescent="0.2">
      <c r="A145" s="25"/>
      <c r="B145" s="25"/>
      <c r="C145" s="25"/>
      <c r="D145" s="25"/>
      <c r="E145" s="25"/>
      <c r="F145" s="35"/>
      <c r="G145" s="21" t="s">
        <v>100</v>
      </c>
      <c r="H145" s="21" t="s">
        <v>268</v>
      </c>
      <c r="I145" s="24">
        <v>30.434782608695652</v>
      </c>
      <c r="J145" s="24">
        <v>69.565217391304344</v>
      </c>
      <c r="K145" s="25"/>
    </row>
    <row r="146" spans="1:11" x14ac:dyDescent="0.2">
      <c r="A146" s="25"/>
      <c r="B146" s="25"/>
      <c r="C146" s="25"/>
      <c r="D146" s="25"/>
      <c r="E146" s="25"/>
      <c r="F146" s="35"/>
      <c r="G146" s="21" t="s">
        <v>101</v>
      </c>
      <c r="H146" s="21" t="s">
        <v>269</v>
      </c>
      <c r="I146" s="24">
        <v>47.826086956521742</v>
      </c>
      <c r="J146" s="24">
        <v>52.173913043478258</v>
      </c>
      <c r="K146" s="25"/>
    </row>
    <row r="147" spans="1:11" x14ac:dyDescent="0.2">
      <c r="A147" s="25"/>
      <c r="B147" s="25"/>
      <c r="C147" s="25"/>
      <c r="D147" s="25"/>
      <c r="E147" s="25"/>
      <c r="F147" s="35"/>
      <c r="G147" s="21" t="s">
        <v>102</v>
      </c>
      <c r="H147" s="21" t="s">
        <v>270</v>
      </c>
      <c r="I147" s="24">
        <v>37.5</v>
      </c>
      <c r="J147" s="24">
        <v>62.5</v>
      </c>
      <c r="K147" s="25"/>
    </row>
    <row r="148" spans="1:11" x14ac:dyDescent="0.2">
      <c r="A148" s="25"/>
      <c r="B148" s="25"/>
      <c r="C148" s="25"/>
      <c r="D148" s="25"/>
      <c r="E148" s="25"/>
      <c r="F148" s="35"/>
      <c r="G148" s="21" t="s">
        <v>103</v>
      </c>
      <c r="H148" s="21" t="s">
        <v>271</v>
      </c>
      <c r="I148" s="24">
        <v>39.130434782608695</v>
      </c>
      <c r="J148" s="24">
        <v>60.869565217391305</v>
      </c>
      <c r="K148" s="25"/>
    </row>
    <row r="149" spans="1:11" x14ac:dyDescent="0.2">
      <c r="A149" s="25"/>
      <c r="B149" s="25"/>
      <c r="C149" s="25"/>
      <c r="D149" s="25"/>
      <c r="E149" s="25"/>
      <c r="F149" s="35"/>
      <c r="G149" s="21" t="s">
        <v>104</v>
      </c>
      <c r="H149" s="21" t="s">
        <v>272</v>
      </c>
      <c r="I149" s="24">
        <v>34.782608695652172</v>
      </c>
      <c r="J149" s="24">
        <v>65.217391304347828</v>
      </c>
      <c r="K149" s="25"/>
    </row>
    <row r="150" spans="1:11" x14ac:dyDescent="0.2">
      <c r="A150" s="25"/>
      <c r="B150" s="25"/>
      <c r="C150" s="25"/>
      <c r="D150" s="25"/>
      <c r="E150" s="25"/>
      <c r="F150" s="35"/>
      <c r="G150" s="21" t="s">
        <v>224</v>
      </c>
      <c r="H150" s="21" t="s">
        <v>273</v>
      </c>
      <c r="I150" s="24">
        <v>33.333333333333336</v>
      </c>
      <c r="J150" s="24">
        <v>66.666666666666671</v>
      </c>
      <c r="K150" s="25"/>
    </row>
    <row r="151" spans="1:11" x14ac:dyDescent="0.2">
      <c r="A151" s="25"/>
      <c r="B151" s="25"/>
      <c r="C151" s="25"/>
      <c r="D151" s="25"/>
      <c r="E151" s="25"/>
      <c r="F151" s="35"/>
      <c r="G151" s="21" t="s">
        <v>225</v>
      </c>
      <c r="H151" s="21" t="s">
        <v>274</v>
      </c>
      <c r="I151" s="24">
        <v>50</v>
      </c>
      <c r="J151" s="24">
        <v>50</v>
      </c>
      <c r="K151" s="25"/>
    </row>
    <row r="152" spans="1:11" ht="16" x14ac:dyDescent="0.2">
      <c r="A152" s="25"/>
      <c r="B152" s="25"/>
      <c r="C152" s="30">
        <v>6</v>
      </c>
      <c r="D152" s="30" t="s">
        <v>275</v>
      </c>
      <c r="E152" s="39">
        <v>16</v>
      </c>
      <c r="F152" s="32" t="s">
        <v>276</v>
      </c>
      <c r="G152" s="21" t="s">
        <v>277</v>
      </c>
      <c r="H152" s="21" t="s">
        <v>293</v>
      </c>
      <c r="I152" s="24">
        <v>69.565217391304344</v>
      </c>
      <c r="J152" s="24">
        <v>30.434782608695652</v>
      </c>
      <c r="K152" s="30" t="s">
        <v>1085</v>
      </c>
    </row>
    <row r="153" spans="1:11" x14ac:dyDescent="0.2">
      <c r="A153" s="25"/>
      <c r="B153" s="25"/>
      <c r="C153" s="25"/>
      <c r="D153" s="25"/>
      <c r="E153" s="25"/>
      <c r="F153" s="35"/>
      <c r="G153" s="21" t="s">
        <v>278</v>
      </c>
      <c r="H153" s="21" t="s">
        <v>294</v>
      </c>
      <c r="I153" s="24">
        <v>69.565217391304344</v>
      </c>
      <c r="J153" s="24">
        <v>30.434782608695652</v>
      </c>
      <c r="K153" s="25"/>
    </row>
    <row r="154" spans="1:11" x14ac:dyDescent="0.2">
      <c r="A154" s="25"/>
      <c r="B154" s="25"/>
      <c r="C154" s="25"/>
      <c r="D154" s="25"/>
      <c r="E154" s="25"/>
      <c r="F154" s="35"/>
      <c r="G154" s="21" t="s">
        <v>279</v>
      </c>
      <c r="H154" s="21" t="s">
        <v>295</v>
      </c>
      <c r="I154" s="24">
        <v>78.260869565217391</v>
      </c>
      <c r="J154" s="24">
        <v>21.739130434782609</v>
      </c>
      <c r="K154" s="25"/>
    </row>
    <row r="155" spans="1:11" x14ac:dyDescent="0.2">
      <c r="A155" s="25"/>
      <c r="B155" s="25"/>
      <c r="C155" s="25"/>
      <c r="D155" s="25"/>
      <c r="E155" s="25"/>
      <c r="F155" s="35"/>
      <c r="G155" s="21" t="s">
        <v>280</v>
      </c>
      <c r="H155" s="21" t="s">
        <v>296</v>
      </c>
      <c r="I155" s="24">
        <v>73.913043478260875</v>
      </c>
      <c r="J155" s="24">
        <v>26.086956521739129</v>
      </c>
      <c r="K155" s="25"/>
    </row>
    <row r="156" spans="1:11" x14ac:dyDescent="0.2">
      <c r="A156" s="25"/>
      <c r="B156" s="25"/>
      <c r="C156" s="25"/>
      <c r="D156" s="25"/>
      <c r="E156" s="25"/>
      <c r="F156" s="35"/>
      <c r="G156" s="21" t="s">
        <v>281</v>
      </c>
      <c r="H156" s="21" t="s">
        <v>297</v>
      </c>
      <c r="I156" s="24">
        <v>70.833333333333329</v>
      </c>
      <c r="J156" s="24">
        <v>29.166666666666668</v>
      </c>
      <c r="K156" s="25"/>
    </row>
    <row r="157" spans="1:11" x14ac:dyDescent="0.2">
      <c r="A157" s="25"/>
      <c r="B157" s="25"/>
      <c r="C157" s="25"/>
      <c r="D157" s="25"/>
      <c r="E157" s="25"/>
      <c r="F157" s="35"/>
      <c r="G157" s="21" t="s">
        <v>282</v>
      </c>
      <c r="H157" s="21" t="s">
        <v>298</v>
      </c>
      <c r="I157" s="24">
        <v>69.565217391304344</v>
      </c>
      <c r="J157" s="24">
        <v>30.434782608695652</v>
      </c>
      <c r="K157" s="25"/>
    </row>
    <row r="158" spans="1:11" x14ac:dyDescent="0.2">
      <c r="A158" s="25"/>
      <c r="B158" s="25"/>
      <c r="C158" s="25"/>
      <c r="D158" s="25"/>
      <c r="E158" s="25"/>
      <c r="F158" s="35"/>
      <c r="G158" s="21" t="s">
        <v>283</v>
      </c>
      <c r="H158" s="21" t="s">
        <v>295</v>
      </c>
      <c r="I158" s="24">
        <v>78.260869565217391</v>
      </c>
      <c r="J158" s="24">
        <v>21.739130434782609</v>
      </c>
      <c r="K158" s="25"/>
    </row>
    <row r="159" spans="1:11" x14ac:dyDescent="0.2">
      <c r="A159" s="25"/>
      <c r="B159" s="25"/>
      <c r="C159" s="25"/>
      <c r="D159" s="25"/>
      <c r="E159" s="25"/>
      <c r="F159" s="35"/>
      <c r="G159" s="21" t="s">
        <v>284</v>
      </c>
      <c r="H159" s="21" t="s">
        <v>295</v>
      </c>
      <c r="I159" s="24">
        <v>78.260869565217391</v>
      </c>
      <c r="J159" s="24">
        <v>21.739130434782609</v>
      </c>
      <c r="K159" s="25"/>
    </row>
    <row r="160" spans="1:11" x14ac:dyDescent="0.2">
      <c r="A160" s="25"/>
      <c r="B160" s="25"/>
      <c r="C160" s="25"/>
      <c r="D160" s="25"/>
      <c r="E160" s="25"/>
      <c r="F160" s="35"/>
      <c r="G160" s="21" t="s">
        <v>285</v>
      </c>
      <c r="H160" s="21" t="s">
        <v>293</v>
      </c>
      <c r="I160" s="24">
        <v>69.565217391304344</v>
      </c>
      <c r="J160" s="24">
        <v>30.434782608695652</v>
      </c>
      <c r="K160" s="25"/>
    </row>
    <row r="161" spans="1:11" x14ac:dyDescent="0.2">
      <c r="A161" s="25"/>
      <c r="B161" s="25"/>
      <c r="C161" s="25"/>
      <c r="D161" s="25"/>
      <c r="E161" s="25"/>
      <c r="F161" s="35"/>
      <c r="G161" s="21" t="s">
        <v>286</v>
      </c>
      <c r="H161" s="21" t="s">
        <v>299</v>
      </c>
      <c r="I161" s="24">
        <v>68.181818181818187</v>
      </c>
      <c r="J161" s="24">
        <v>31.818181818181817</v>
      </c>
      <c r="K161" s="25"/>
    </row>
    <row r="162" spans="1:11" x14ac:dyDescent="0.2">
      <c r="A162" s="25"/>
      <c r="B162" s="25"/>
      <c r="C162" s="25"/>
      <c r="D162" s="25"/>
      <c r="E162" s="25"/>
      <c r="F162" s="35"/>
      <c r="G162" s="21" t="s">
        <v>287</v>
      </c>
      <c r="H162" s="21" t="s">
        <v>300</v>
      </c>
      <c r="I162" s="24">
        <v>69.565217391304344</v>
      </c>
      <c r="J162" s="24">
        <v>30.434782608695652</v>
      </c>
      <c r="K162" s="25"/>
    </row>
    <row r="163" spans="1:11" x14ac:dyDescent="0.2">
      <c r="A163" s="25"/>
      <c r="B163" s="25"/>
      <c r="C163" s="25"/>
      <c r="D163" s="25"/>
      <c r="E163" s="25"/>
      <c r="F163" s="35"/>
      <c r="G163" s="21" t="s">
        <v>288</v>
      </c>
      <c r="H163" s="21" t="s">
        <v>301</v>
      </c>
      <c r="I163" s="24">
        <v>55.555555555555557</v>
      </c>
      <c r="J163" s="24">
        <v>44.444444444444443</v>
      </c>
      <c r="K163" s="25"/>
    </row>
    <row r="164" spans="1:11" x14ac:dyDescent="0.2">
      <c r="A164" s="25"/>
      <c r="B164" s="25"/>
      <c r="C164" s="25"/>
      <c r="D164" s="25"/>
      <c r="E164" s="25"/>
      <c r="F164" s="35"/>
      <c r="G164" s="21" t="s">
        <v>289</v>
      </c>
      <c r="H164" s="21" t="s">
        <v>302</v>
      </c>
      <c r="I164" s="24">
        <v>71.428571428571431</v>
      </c>
      <c r="J164" s="24">
        <v>28.571428571428573</v>
      </c>
      <c r="K164" s="25"/>
    </row>
    <row r="165" spans="1:11" x14ac:dyDescent="0.2">
      <c r="A165" s="25"/>
      <c r="B165" s="25"/>
      <c r="C165" s="25"/>
      <c r="D165" s="25"/>
      <c r="E165" s="25"/>
      <c r="F165" s="35"/>
      <c r="G165" s="21" t="s">
        <v>290</v>
      </c>
      <c r="H165" s="21" t="s">
        <v>303</v>
      </c>
      <c r="I165" s="24">
        <v>72.727272727272734</v>
      </c>
      <c r="J165" s="24">
        <v>27.272727272727273</v>
      </c>
      <c r="K165" s="25"/>
    </row>
    <row r="166" spans="1:11" x14ac:dyDescent="0.2">
      <c r="A166" s="25"/>
      <c r="B166" s="25"/>
      <c r="C166" s="25"/>
      <c r="D166" s="25"/>
      <c r="E166" s="25"/>
      <c r="F166" s="35"/>
      <c r="G166" s="21" t="s">
        <v>291</v>
      </c>
      <c r="H166" s="21" t="s">
        <v>304</v>
      </c>
      <c r="I166" s="24">
        <v>65.217391304347828</v>
      </c>
      <c r="J166" s="24">
        <v>34.782608695652172</v>
      </c>
      <c r="K166" s="25"/>
    </row>
    <row r="167" spans="1:11" x14ac:dyDescent="0.2">
      <c r="A167" s="25"/>
      <c r="B167" s="25"/>
      <c r="C167" s="25"/>
      <c r="D167" s="25"/>
      <c r="E167" s="25"/>
      <c r="F167" s="35"/>
      <c r="G167" s="21" t="s">
        <v>292</v>
      </c>
      <c r="H167" s="21" t="s">
        <v>305</v>
      </c>
      <c r="I167" s="24">
        <v>72.727272727272734</v>
      </c>
      <c r="J167" s="24">
        <v>27.272727272727273</v>
      </c>
      <c r="K167" s="25"/>
    </row>
    <row r="168" spans="1:11" ht="16" x14ac:dyDescent="0.2">
      <c r="A168" s="25"/>
      <c r="B168" s="25"/>
      <c r="C168" s="30">
        <v>6</v>
      </c>
      <c r="D168" s="30" t="s">
        <v>306</v>
      </c>
      <c r="E168" s="39">
        <v>8</v>
      </c>
      <c r="F168" s="41" t="s">
        <v>307</v>
      </c>
      <c r="G168" s="21" t="s">
        <v>316</v>
      </c>
      <c r="H168" s="21" t="s">
        <v>308</v>
      </c>
      <c r="I168" s="24">
        <v>66.666666666666671</v>
      </c>
      <c r="J168" s="24">
        <v>33.333333333333336</v>
      </c>
      <c r="K168" s="30" t="s">
        <v>1086</v>
      </c>
    </row>
    <row r="169" spans="1:11" x14ac:dyDescent="0.2">
      <c r="A169" s="25"/>
      <c r="B169" s="25"/>
      <c r="C169" s="25"/>
      <c r="D169" s="25"/>
      <c r="E169" s="25"/>
      <c r="F169" s="35"/>
      <c r="G169" s="21" t="s">
        <v>317</v>
      </c>
      <c r="H169" s="21" t="s">
        <v>309</v>
      </c>
      <c r="I169" s="24">
        <v>63.636363636363633</v>
      </c>
      <c r="J169" s="24">
        <v>36.363636363636367</v>
      </c>
      <c r="K169" s="25"/>
    </row>
    <row r="170" spans="1:11" x14ac:dyDescent="0.2">
      <c r="A170" s="25"/>
      <c r="B170" s="25"/>
      <c r="C170" s="25"/>
      <c r="D170" s="25"/>
      <c r="E170" s="25"/>
      <c r="F170" s="35"/>
      <c r="G170" s="21" t="s">
        <v>318</v>
      </c>
      <c r="H170" s="21" t="s">
        <v>310</v>
      </c>
      <c r="I170" s="24">
        <v>87.5</v>
      </c>
      <c r="J170" s="24">
        <v>12.5</v>
      </c>
      <c r="K170" s="25"/>
    </row>
    <row r="171" spans="1:11" x14ac:dyDescent="0.2">
      <c r="A171" s="25"/>
      <c r="B171" s="25"/>
      <c r="C171" s="25"/>
      <c r="D171" s="25"/>
      <c r="E171" s="25"/>
      <c r="F171" s="35"/>
      <c r="G171" s="21" t="s">
        <v>319</v>
      </c>
      <c r="H171" s="21" t="s">
        <v>311</v>
      </c>
      <c r="I171" s="24">
        <v>68.181818181818187</v>
      </c>
      <c r="J171" s="24">
        <v>31.818181818181817</v>
      </c>
      <c r="K171" s="25"/>
    </row>
    <row r="172" spans="1:11" x14ac:dyDescent="0.2">
      <c r="A172" s="25"/>
      <c r="B172" s="25"/>
      <c r="C172" s="25"/>
      <c r="D172" s="25"/>
      <c r="E172" s="25"/>
      <c r="F172" s="35"/>
      <c r="G172" s="21" t="s">
        <v>320</v>
      </c>
      <c r="H172" s="21" t="s">
        <v>312</v>
      </c>
      <c r="I172" s="24">
        <v>75</v>
      </c>
      <c r="J172" s="24">
        <v>25</v>
      </c>
      <c r="K172" s="25"/>
    </row>
    <row r="173" spans="1:11" x14ac:dyDescent="0.2">
      <c r="A173" s="25"/>
      <c r="B173" s="25"/>
      <c r="C173" s="25"/>
      <c r="D173" s="25"/>
      <c r="E173" s="25"/>
      <c r="F173" s="35"/>
      <c r="G173" s="21" t="s">
        <v>321</v>
      </c>
      <c r="H173" s="21" t="s">
        <v>313</v>
      </c>
      <c r="I173" s="24">
        <v>70.833333333333329</v>
      </c>
      <c r="J173" s="24">
        <v>29.166666666666668</v>
      </c>
      <c r="K173" s="25"/>
    </row>
    <row r="174" spans="1:11" x14ac:dyDescent="0.2">
      <c r="A174" s="25"/>
      <c r="B174" s="25"/>
      <c r="C174" s="25"/>
      <c r="D174" s="25"/>
      <c r="E174" s="25"/>
      <c r="F174" s="35"/>
      <c r="G174" s="21" t="s">
        <v>322</v>
      </c>
      <c r="H174" s="21" t="s">
        <v>314</v>
      </c>
      <c r="I174" s="24">
        <v>78.260869565217391</v>
      </c>
      <c r="J174" s="24">
        <v>21.739130434782609</v>
      </c>
      <c r="K174" s="25"/>
    </row>
    <row r="175" spans="1:11" x14ac:dyDescent="0.2">
      <c r="A175" s="25"/>
      <c r="B175" s="25"/>
      <c r="C175" s="25"/>
      <c r="D175" s="25"/>
      <c r="E175" s="25"/>
      <c r="F175" s="35"/>
      <c r="G175" s="21" t="s">
        <v>323</v>
      </c>
      <c r="H175" s="21" t="s">
        <v>315</v>
      </c>
      <c r="I175" s="24">
        <v>62.5</v>
      </c>
      <c r="J175" s="24">
        <v>37.5</v>
      </c>
      <c r="K175" s="25"/>
    </row>
    <row r="176" spans="1:11" ht="48" x14ac:dyDescent="0.2">
      <c r="A176" s="25"/>
      <c r="B176" s="25"/>
      <c r="C176" s="30">
        <v>11</v>
      </c>
      <c r="D176" s="30" t="s">
        <v>325</v>
      </c>
      <c r="E176" s="39">
        <v>24</v>
      </c>
      <c r="F176" s="32" t="s">
        <v>326</v>
      </c>
      <c r="G176" s="21" t="s">
        <v>351</v>
      </c>
      <c r="H176" s="21" t="s">
        <v>327</v>
      </c>
      <c r="I176" s="24">
        <v>41.666666666666664</v>
      </c>
      <c r="J176" s="24">
        <v>58.333333333333336</v>
      </c>
      <c r="K176" s="30" t="s">
        <v>1087</v>
      </c>
    </row>
    <row r="177" spans="1:11" x14ac:dyDescent="0.2">
      <c r="A177" s="25"/>
      <c r="B177" s="25"/>
      <c r="C177" s="25"/>
      <c r="D177" s="25"/>
      <c r="E177" s="25"/>
      <c r="F177" s="35"/>
      <c r="G177" s="21" t="s">
        <v>352</v>
      </c>
      <c r="H177" s="21" t="s">
        <v>328</v>
      </c>
      <c r="I177" s="24">
        <v>33.333333333333336</v>
      </c>
      <c r="J177" s="24">
        <v>66.666666666666671</v>
      </c>
      <c r="K177" s="25"/>
    </row>
    <row r="178" spans="1:11" x14ac:dyDescent="0.2">
      <c r="A178" s="25"/>
      <c r="B178" s="25"/>
      <c r="C178" s="25"/>
      <c r="D178" s="25"/>
      <c r="E178" s="25"/>
      <c r="F178" s="35"/>
      <c r="G178" s="21" t="s">
        <v>353</v>
      </c>
      <c r="H178" s="21" t="s">
        <v>329</v>
      </c>
      <c r="I178" s="24">
        <v>37.5</v>
      </c>
      <c r="J178" s="24">
        <v>62.5</v>
      </c>
      <c r="K178" s="25"/>
    </row>
    <row r="179" spans="1:11" x14ac:dyDescent="0.2">
      <c r="A179" s="25"/>
      <c r="B179" s="25"/>
      <c r="C179" s="25"/>
      <c r="D179" s="25"/>
      <c r="E179" s="25"/>
      <c r="F179" s="35"/>
      <c r="G179" s="21" t="s">
        <v>354</v>
      </c>
      <c r="H179" s="21" t="s">
        <v>330</v>
      </c>
      <c r="I179" s="24">
        <v>45.833333333333336</v>
      </c>
      <c r="J179" s="24">
        <v>54.166666666666664</v>
      </c>
      <c r="K179" s="25"/>
    </row>
    <row r="180" spans="1:11" x14ac:dyDescent="0.2">
      <c r="A180" s="25"/>
      <c r="B180" s="25"/>
      <c r="C180" s="25"/>
      <c r="D180" s="25"/>
      <c r="E180" s="25"/>
      <c r="F180" s="35"/>
      <c r="G180" s="21" t="s">
        <v>355</v>
      </c>
      <c r="H180" s="21" t="s">
        <v>331</v>
      </c>
      <c r="I180" s="24">
        <v>41.666666666666664</v>
      </c>
      <c r="J180" s="24">
        <v>58.333333333333336</v>
      </c>
      <c r="K180" s="25"/>
    </row>
    <row r="181" spans="1:11" x14ac:dyDescent="0.2">
      <c r="A181" s="25"/>
      <c r="B181" s="25"/>
      <c r="C181" s="25"/>
      <c r="D181" s="25"/>
      <c r="E181" s="25"/>
      <c r="F181" s="35"/>
      <c r="G181" s="21" t="s">
        <v>356</v>
      </c>
      <c r="H181" s="21" t="s">
        <v>332</v>
      </c>
      <c r="I181" s="24">
        <v>29.166666666666668</v>
      </c>
      <c r="J181" s="24">
        <v>70.833333333333329</v>
      </c>
      <c r="K181" s="25"/>
    </row>
    <row r="182" spans="1:11" x14ac:dyDescent="0.2">
      <c r="A182" s="25"/>
      <c r="B182" s="25"/>
      <c r="C182" s="25"/>
      <c r="D182" s="25"/>
      <c r="E182" s="25"/>
      <c r="F182" s="35"/>
      <c r="G182" s="21" t="s">
        <v>357</v>
      </c>
      <c r="H182" s="21" t="s">
        <v>333</v>
      </c>
      <c r="I182" s="24">
        <v>34.782608695652172</v>
      </c>
      <c r="J182" s="24">
        <v>65.217391304347828</v>
      </c>
      <c r="K182" s="25"/>
    </row>
    <row r="183" spans="1:11" x14ac:dyDescent="0.2">
      <c r="A183" s="25"/>
      <c r="B183" s="25"/>
      <c r="C183" s="25"/>
      <c r="D183" s="25"/>
      <c r="E183" s="25"/>
      <c r="F183" s="35"/>
      <c r="G183" s="21" t="s">
        <v>358</v>
      </c>
      <c r="H183" s="21" t="s">
        <v>334</v>
      </c>
      <c r="I183" s="24">
        <v>36.363636363636367</v>
      </c>
      <c r="J183" s="24">
        <v>63.636363636363633</v>
      </c>
      <c r="K183" s="25"/>
    </row>
    <row r="184" spans="1:11" x14ac:dyDescent="0.2">
      <c r="A184" s="25"/>
      <c r="B184" s="25"/>
      <c r="C184" s="25"/>
      <c r="D184" s="25"/>
      <c r="E184" s="25"/>
      <c r="F184" s="35"/>
      <c r="G184" s="21" t="s">
        <v>359</v>
      </c>
      <c r="H184" s="21" t="s">
        <v>335</v>
      </c>
      <c r="I184" s="24">
        <v>39.130434782608695</v>
      </c>
      <c r="J184" s="24">
        <v>60.869565217391305</v>
      </c>
      <c r="K184" s="25"/>
    </row>
    <row r="185" spans="1:11" x14ac:dyDescent="0.2">
      <c r="A185" s="25"/>
      <c r="B185" s="25"/>
      <c r="C185" s="25"/>
      <c r="D185" s="25"/>
      <c r="E185" s="25"/>
      <c r="F185" s="35"/>
      <c r="G185" s="21" t="s">
        <v>360</v>
      </c>
      <c r="H185" s="21" t="s">
        <v>336</v>
      </c>
      <c r="I185" s="24">
        <v>36.363636363636367</v>
      </c>
      <c r="J185" s="24">
        <v>63.636363636363633</v>
      </c>
      <c r="K185" s="25"/>
    </row>
    <row r="186" spans="1:11" x14ac:dyDescent="0.2">
      <c r="A186" s="25"/>
      <c r="B186" s="25"/>
      <c r="C186" s="25"/>
      <c r="D186" s="25"/>
      <c r="E186" s="25"/>
      <c r="F186" s="35"/>
      <c r="G186" s="21" t="s">
        <v>361</v>
      </c>
      <c r="H186" s="21" t="s">
        <v>337</v>
      </c>
      <c r="I186" s="24">
        <v>36.363636363636367</v>
      </c>
      <c r="J186" s="24">
        <v>63.636363636363633</v>
      </c>
      <c r="K186" s="25"/>
    </row>
    <row r="187" spans="1:11" x14ac:dyDescent="0.2">
      <c r="A187" s="25"/>
      <c r="B187" s="25"/>
      <c r="C187" s="25"/>
      <c r="D187" s="25"/>
      <c r="E187" s="25"/>
      <c r="F187" s="35"/>
      <c r="G187" s="21" t="s">
        <v>362</v>
      </c>
      <c r="H187" s="21" t="s">
        <v>338</v>
      </c>
      <c r="I187" s="24">
        <v>34.782608695652172</v>
      </c>
      <c r="J187" s="24">
        <v>65.217391304347828</v>
      </c>
      <c r="K187" s="25"/>
    </row>
    <row r="188" spans="1:11" x14ac:dyDescent="0.2">
      <c r="A188" s="25"/>
      <c r="B188" s="25"/>
      <c r="C188" s="25"/>
      <c r="D188" s="25"/>
      <c r="E188" s="25"/>
      <c r="F188" s="35"/>
      <c r="G188" s="21" t="s">
        <v>363</v>
      </c>
      <c r="H188" s="21" t="s">
        <v>339</v>
      </c>
      <c r="I188" s="24">
        <v>37.5</v>
      </c>
      <c r="J188" s="24">
        <v>62.5</v>
      </c>
      <c r="K188" s="25"/>
    </row>
    <row r="189" spans="1:11" x14ac:dyDescent="0.2">
      <c r="A189" s="25"/>
      <c r="B189" s="25"/>
      <c r="C189" s="25"/>
      <c r="D189" s="25"/>
      <c r="E189" s="25"/>
      <c r="F189" s="35"/>
      <c r="G189" s="21" t="s">
        <v>364</v>
      </c>
      <c r="H189" s="21" t="s">
        <v>340</v>
      </c>
      <c r="I189" s="24">
        <v>41.666666666666664</v>
      </c>
      <c r="J189" s="24">
        <v>58.333333333333336</v>
      </c>
      <c r="K189" s="25"/>
    </row>
    <row r="190" spans="1:11" x14ac:dyDescent="0.2">
      <c r="A190" s="25"/>
      <c r="B190" s="25"/>
      <c r="C190" s="25"/>
      <c r="D190" s="25"/>
      <c r="E190" s="25"/>
      <c r="F190" s="35"/>
      <c r="G190" s="21" t="s">
        <v>365</v>
      </c>
      <c r="H190" s="21" t="s">
        <v>341</v>
      </c>
      <c r="I190" s="24">
        <v>50</v>
      </c>
      <c r="J190" s="24">
        <v>50</v>
      </c>
      <c r="K190" s="25"/>
    </row>
    <row r="191" spans="1:11" x14ac:dyDescent="0.2">
      <c r="A191" s="25"/>
      <c r="B191" s="25"/>
      <c r="C191" s="25"/>
      <c r="D191" s="25"/>
      <c r="E191" s="25"/>
      <c r="F191" s="35"/>
      <c r="G191" s="21" t="s">
        <v>366</v>
      </c>
      <c r="H191" s="21" t="s">
        <v>342</v>
      </c>
      <c r="I191" s="24">
        <v>25</v>
      </c>
      <c r="J191" s="24">
        <v>75</v>
      </c>
      <c r="K191" s="25"/>
    </row>
    <row r="192" spans="1:11" x14ac:dyDescent="0.2">
      <c r="A192" s="25"/>
      <c r="B192" s="25"/>
      <c r="C192" s="25"/>
      <c r="D192" s="25"/>
      <c r="E192" s="25"/>
      <c r="F192" s="35"/>
      <c r="G192" s="21" t="s">
        <v>367</v>
      </c>
      <c r="H192" s="21" t="s">
        <v>343</v>
      </c>
      <c r="I192" s="24">
        <v>21.739130434782609</v>
      </c>
      <c r="J192" s="24">
        <v>78.260869565217391</v>
      </c>
      <c r="K192" s="25"/>
    </row>
    <row r="193" spans="1:11" x14ac:dyDescent="0.2">
      <c r="A193" s="25"/>
      <c r="B193" s="25"/>
      <c r="C193" s="25"/>
      <c r="D193" s="25"/>
      <c r="E193" s="25"/>
      <c r="F193" s="35"/>
      <c r="G193" s="21" t="s">
        <v>368</v>
      </c>
      <c r="H193" s="21" t="s">
        <v>344</v>
      </c>
      <c r="I193" s="24">
        <v>30.434782608695652</v>
      </c>
      <c r="J193" s="24">
        <v>69.565217391304344</v>
      </c>
      <c r="K193" s="25"/>
    </row>
    <row r="194" spans="1:11" x14ac:dyDescent="0.2">
      <c r="A194" s="25"/>
      <c r="B194" s="25"/>
      <c r="C194" s="25"/>
      <c r="D194" s="25"/>
      <c r="E194" s="25"/>
      <c r="F194" s="35"/>
      <c r="G194" s="21" t="s">
        <v>369</v>
      </c>
      <c r="H194" s="21" t="s">
        <v>345</v>
      </c>
      <c r="I194" s="24">
        <v>41.666666666666664</v>
      </c>
      <c r="J194" s="24">
        <v>58.333333333333336</v>
      </c>
      <c r="K194" s="25"/>
    </row>
    <row r="195" spans="1:11" x14ac:dyDescent="0.2">
      <c r="A195" s="25"/>
      <c r="B195" s="25"/>
      <c r="C195" s="25"/>
      <c r="D195" s="25"/>
      <c r="E195" s="25"/>
      <c r="F195" s="35"/>
      <c r="G195" s="21" t="s">
        <v>370</v>
      </c>
      <c r="H195" s="21" t="s">
        <v>346</v>
      </c>
      <c r="I195" s="24">
        <v>63.636363636363633</v>
      </c>
      <c r="J195" s="24">
        <v>36.363636363636367</v>
      </c>
      <c r="K195" s="25"/>
    </row>
    <row r="196" spans="1:11" x14ac:dyDescent="0.2">
      <c r="A196" s="25"/>
      <c r="B196" s="25"/>
      <c r="C196" s="25"/>
      <c r="D196" s="25"/>
      <c r="E196" s="25"/>
      <c r="F196" s="35"/>
      <c r="G196" s="21" t="s">
        <v>371</v>
      </c>
      <c r="H196" s="21" t="s">
        <v>347</v>
      </c>
      <c r="I196" s="24">
        <v>50</v>
      </c>
      <c r="J196" s="24">
        <v>50</v>
      </c>
      <c r="K196" s="25"/>
    </row>
    <row r="197" spans="1:11" x14ac:dyDescent="0.2">
      <c r="A197" s="25"/>
      <c r="B197" s="25"/>
      <c r="C197" s="25"/>
      <c r="D197" s="25"/>
      <c r="E197" s="25"/>
      <c r="F197" s="35"/>
      <c r="G197" s="21" t="s">
        <v>372</v>
      </c>
      <c r="H197" s="21" t="s">
        <v>348</v>
      </c>
      <c r="I197" s="24">
        <v>65.217391304347828</v>
      </c>
      <c r="J197" s="24">
        <v>34.782608695652172</v>
      </c>
      <c r="K197" s="25"/>
    </row>
    <row r="198" spans="1:11" x14ac:dyDescent="0.2">
      <c r="A198" s="25"/>
      <c r="B198" s="25"/>
      <c r="C198" s="25"/>
      <c r="D198" s="25"/>
      <c r="E198" s="25"/>
      <c r="F198" s="35"/>
      <c r="G198" s="21" t="s">
        <v>373</v>
      </c>
      <c r="H198" s="21" t="s">
        <v>349</v>
      </c>
      <c r="I198" s="24">
        <v>47.826086956521742</v>
      </c>
      <c r="J198" s="24">
        <v>52.173913043478258</v>
      </c>
      <c r="K198" s="25"/>
    </row>
    <row r="199" spans="1:11" x14ac:dyDescent="0.2">
      <c r="A199" s="25"/>
      <c r="B199" s="25"/>
      <c r="C199" s="25"/>
      <c r="D199" s="25"/>
      <c r="E199" s="25"/>
      <c r="F199" s="35"/>
      <c r="G199" s="21" t="s">
        <v>374</v>
      </c>
      <c r="H199" s="21" t="s">
        <v>350</v>
      </c>
      <c r="I199" s="24">
        <v>37.5</v>
      </c>
      <c r="J199" s="24">
        <v>62.5</v>
      </c>
      <c r="K199" s="25"/>
    </row>
    <row r="200" spans="1:11" ht="32" x14ac:dyDescent="0.2">
      <c r="A200" s="25"/>
      <c r="B200" s="25"/>
      <c r="C200" s="30">
        <v>11</v>
      </c>
      <c r="D200" s="30" t="s">
        <v>375</v>
      </c>
      <c r="E200" s="30">
        <v>6</v>
      </c>
      <c r="F200" s="34" t="s">
        <v>376</v>
      </c>
      <c r="G200" s="21" t="s">
        <v>377</v>
      </c>
      <c r="H200" s="21" t="s">
        <v>386</v>
      </c>
      <c r="I200" s="24">
        <v>66.666666666666671</v>
      </c>
      <c r="J200" s="24">
        <v>33.333333333333336</v>
      </c>
      <c r="K200" s="30" t="s">
        <v>1088</v>
      </c>
    </row>
    <row r="201" spans="1:11" x14ac:dyDescent="0.2">
      <c r="A201" s="25"/>
      <c r="B201" s="25"/>
      <c r="C201" s="25"/>
      <c r="D201" s="25"/>
      <c r="E201" s="25"/>
      <c r="F201" s="35"/>
      <c r="G201" s="21" t="s">
        <v>378</v>
      </c>
      <c r="H201" s="21" t="s">
        <v>387</v>
      </c>
      <c r="I201" s="24">
        <v>65.217391304347828</v>
      </c>
      <c r="J201" s="24">
        <v>34.782608695652172</v>
      </c>
      <c r="K201" s="25"/>
    </row>
    <row r="202" spans="1:11" x14ac:dyDescent="0.2">
      <c r="A202" s="25"/>
      <c r="B202" s="25"/>
      <c r="C202" s="25"/>
      <c r="D202" s="25"/>
      <c r="E202" s="25"/>
      <c r="F202" s="35"/>
      <c r="G202" s="21" t="s">
        <v>379</v>
      </c>
      <c r="H202" s="21" t="s">
        <v>388</v>
      </c>
      <c r="I202" s="24">
        <v>77.272727272727266</v>
      </c>
      <c r="J202" s="24">
        <v>22.727272727272727</v>
      </c>
      <c r="K202" s="25"/>
    </row>
    <row r="203" spans="1:11" x14ac:dyDescent="0.2">
      <c r="A203" s="25"/>
      <c r="B203" s="25"/>
      <c r="C203" s="25"/>
      <c r="D203" s="25"/>
      <c r="E203" s="25"/>
      <c r="F203" s="35"/>
      <c r="G203" s="21" t="s">
        <v>380</v>
      </c>
      <c r="H203" s="21" t="s">
        <v>389</v>
      </c>
      <c r="I203" s="24">
        <v>42.10526315789474</v>
      </c>
      <c r="J203" s="24">
        <v>57.89473684210526</v>
      </c>
      <c r="K203" s="25"/>
    </row>
    <row r="204" spans="1:11" x14ac:dyDescent="0.2">
      <c r="A204" s="25"/>
      <c r="B204" s="25"/>
      <c r="C204" s="25"/>
      <c r="D204" s="25"/>
      <c r="E204" s="25"/>
      <c r="F204" s="35"/>
      <c r="G204" s="21" t="s">
        <v>381</v>
      </c>
      <c r="H204" s="21" t="s">
        <v>390</v>
      </c>
      <c r="I204" s="24">
        <v>43.478260869565219</v>
      </c>
      <c r="J204" s="24">
        <v>56.521739130434781</v>
      </c>
      <c r="K204" s="25"/>
    </row>
    <row r="205" spans="1:11" x14ac:dyDescent="0.2">
      <c r="A205" s="25"/>
      <c r="B205" s="25"/>
      <c r="C205" s="25"/>
      <c r="D205" s="25"/>
      <c r="E205" s="25"/>
      <c r="F205" s="35"/>
      <c r="G205" s="21" t="s">
        <v>382</v>
      </c>
      <c r="H205" s="21" t="s">
        <v>391</v>
      </c>
      <c r="I205" s="24">
        <v>43.478260869565219</v>
      </c>
      <c r="J205" s="24">
        <v>56.521739130434781</v>
      </c>
      <c r="K205" s="25"/>
    </row>
    <row r="206" spans="1:11" x14ac:dyDescent="0.2">
      <c r="A206" s="25"/>
      <c r="B206" s="25"/>
      <c r="C206" s="25"/>
      <c r="D206" s="25"/>
      <c r="E206" s="25"/>
      <c r="F206" s="35"/>
      <c r="G206" s="21" t="s">
        <v>383</v>
      </c>
      <c r="H206" s="21" t="s">
        <v>392</v>
      </c>
      <c r="I206" s="24">
        <v>62.5</v>
      </c>
      <c r="J206" s="24">
        <v>37.5</v>
      </c>
      <c r="K206" s="25"/>
    </row>
    <row r="207" spans="1:11" x14ac:dyDescent="0.2">
      <c r="A207" s="25"/>
      <c r="B207" s="25"/>
      <c r="C207" s="25"/>
      <c r="D207" s="25"/>
      <c r="E207" s="25"/>
      <c r="F207" s="35"/>
      <c r="G207" s="21" t="s">
        <v>384</v>
      </c>
      <c r="H207" s="21" t="s">
        <v>393</v>
      </c>
      <c r="I207" s="24">
        <v>66.666666666666671</v>
      </c>
      <c r="J207" s="24">
        <v>33.333333333333336</v>
      </c>
      <c r="K207" s="25"/>
    </row>
    <row r="208" spans="1:11" x14ac:dyDescent="0.2">
      <c r="A208" s="25"/>
      <c r="B208" s="25"/>
      <c r="C208" s="25"/>
      <c r="D208" s="25"/>
      <c r="E208" s="25"/>
      <c r="F208" s="35"/>
      <c r="G208" s="21" t="s">
        <v>385</v>
      </c>
      <c r="H208" s="21" t="s">
        <v>394</v>
      </c>
      <c r="I208" s="24">
        <v>56.521739130434781</v>
      </c>
      <c r="J208" s="24">
        <v>43.478260869565219</v>
      </c>
      <c r="K208" s="25"/>
    </row>
    <row r="209" spans="1:11" ht="48" x14ac:dyDescent="0.2">
      <c r="A209" s="25"/>
      <c r="B209" s="25"/>
      <c r="C209" s="30">
        <v>11</v>
      </c>
      <c r="D209" s="39" t="s">
        <v>395</v>
      </c>
      <c r="E209" s="39">
        <v>15</v>
      </c>
      <c r="F209" s="42" t="s">
        <v>396</v>
      </c>
      <c r="G209" s="21" t="s">
        <v>399</v>
      </c>
      <c r="H209" s="21" t="s">
        <v>414</v>
      </c>
      <c r="I209" s="24">
        <v>50</v>
      </c>
      <c r="J209" s="24">
        <v>50</v>
      </c>
      <c r="K209" s="30" t="s">
        <v>1089</v>
      </c>
    </row>
    <row r="210" spans="1:11" x14ac:dyDescent="0.2">
      <c r="A210" s="25"/>
      <c r="B210" s="25"/>
      <c r="C210" s="25"/>
      <c r="D210" s="25"/>
      <c r="E210" s="25"/>
      <c r="F210" s="43"/>
      <c r="G210" s="21" t="s">
        <v>400</v>
      </c>
      <c r="H210" s="21" t="s">
        <v>415</v>
      </c>
      <c r="I210" s="24">
        <v>58.333333333333336</v>
      </c>
      <c r="J210" s="24">
        <v>41.666666666666671</v>
      </c>
      <c r="K210" s="25"/>
    </row>
    <row r="211" spans="1:11" x14ac:dyDescent="0.2">
      <c r="A211" s="25"/>
      <c r="B211" s="25"/>
      <c r="C211" s="25"/>
      <c r="D211" s="25"/>
      <c r="E211" s="25"/>
      <c r="F211" s="35"/>
      <c r="G211" s="21" t="s">
        <v>401</v>
      </c>
      <c r="H211" s="21" t="s">
        <v>416</v>
      </c>
      <c r="I211" s="24">
        <v>54.166666666666664</v>
      </c>
      <c r="J211" s="24">
        <v>45.833333333333329</v>
      </c>
      <c r="K211" s="25"/>
    </row>
    <row r="212" spans="1:11" x14ac:dyDescent="0.2">
      <c r="A212" s="25"/>
      <c r="B212" s="25"/>
      <c r="C212" s="25"/>
      <c r="D212" s="25"/>
      <c r="E212" s="25"/>
      <c r="F212" s="35"/>
      <c r="G212" s="21" t="s">
        <v>402</v>
      </c>
      <c r="H212" s="21" t="s">
        <v>417</v>
      </c>
      <c r="I212" s="24">
        <v>75</v>
      </c>
      <c r="J212" s="24">
        <v>25</v>
      </c>
      <c r="K212" s="25"/>
    </row>
    <row r="213" spans="1:11" x14ac:dyDescent="0.2">
      <c r="A213" s="25"/>
      <c r="B213" s="25"/>
      <c r="C213" s="25"/>
      <c r="D213" s="25"/>
      <c r="E213" s="25"/>
      <c r="F213" s="35"/>
      <c r="G213" s="21" t="s">
        <v>403</v>
      </c>
      <c r="H213" s="21" t="s">
        <v>418</v>
      </c>
      <c r="I213" s="24">
        <v>50</v>
      </c>
      <c r="J213" s="24">
        <v>50</v>
      </c>
      <c r="K213" s="25"/>
    </row>
    <row r="214" spans="1:11" x14ac:dyDescent="0.2">
      <c r="A214" s="25"/>
      <c r="B214" s="25"/>
      <c r="C214" s="25"/>
      <c r="D214" s="25"/>
      <c r="E214" s="25"/>
      <c r="F214" s="35"/>
      <c r="G214" s="21" t="s">
        <v>404</v>
      </c>
      <c r="H214" s="21" t="s">
        <v>419</v>
      </c>
      <c r="I214" s="24">
        <v>75</v>
      </c>
      <c r="J214" s="24">
        <v>25</v>
      </c>
      <c r="K214" s="25"/>
    </row>
    <row r="215" spans="1:11" x14ac:dyDescent="0.2">
      <c r="A215" s="25"/>
      <c r="B215" s="25"/>
      <c r="C215" s="25"/>
      <c r="D215" s="25"/>
      <c r="E215" s="25"/>
      <c r="F215" s="35"/>
      <c r="G215" s="21" t="s">
        <v>405</v>
      </c>
      <c r="H215" s="21" t="s">
        <v>420</v>
      </c>
      <c r="I215" s="24">
        <v>79.166666666666657</v>
      </c>
      <c r="J215" s="24">
        <v>20.833333333333336</v>
      </c>
      <c r="K215" s="25"/>
    </row>
    <row r="216" spans="1:11" x14ac:dyDescent="0.2">
      <c r="A216" s="25"/>
      <c r="B216" s="25"/>
      <c r="C216" s="25"/>
      <c r="D216" s="25"/>
      <c r="E216" s="25"/>
      <c r="F216" s="35"/>
      <c r="G216" s="21" t="s">
        <v>406</v>
      </c>
      <c r="H216" s="21" t="s">
        <v>421</v>
      </c>
      <c r="I216" s="24">
        <v>82.608695652173907</v>
      </c>
      <c r="J216" s="24">
        <v>17.391304347826086</v>
      </c>
      <c r="K216" s="25"/>
    </row>
    <row r="217" spans="1:11" x14ac:dyDescent="0.2">
      <c r="A217" s="25"/>
      <c r="B217" s="25"/>
      <c r="C217" s="25"/>
      <c r="D217" s="25"/>
      <c r="E217" s="25"/>
      <c r="F217" s="35"/>
      <c r="G217" s="21" t="s">
        <v>407</v>
      </c>
      <c r="H217" s="21" t="s">
        <v>422</v>
      </c>
      <c r="I217" s="24">
        <v>63.636363636363633</v>
      </c>
      <c r="J217" s="24">
        <v>36.363636363636367</v>
      </c>
      <c r="K217" s="25"/>
    </row>
    <row r="218" spans="1:11" x14ac:dyDescent="0.2">
      <c r="A218" s="25"/>
      <c r="B218" s="25"/>
      <c r="C218" s="25"/>
      <c r="D218" s="25"/>
      <c r="E218" s="25"/>
      <c r="F218" s="35"/>
      <c r="G218" s="21" t="s">
        <v>408</v>
      </c>
      <c r="H218" s="21" t="s">
        <v>423</v>
      </c>
      <c r="I218" s="24">
        <v>68.181818181818173</v>
      </c>
      <c r="J218" s="24">
        <v>31.818181818181817</v>
      </c>
      <c r="K218" s="25"/>
    </row>
    <row r="219" spans="1:11" x14ac:dyDescent="0.2">
      <c r="A219" s="25"/>
      <c r="B219" s="25"/>
      <c r="C219" s="25"/>
      <c r="D219" s="25"/>
      <c r="E219" s="25"/>
      <c r="F219" s="35"/>
      <c r="G219" s="21" t="s">
        <v>409</v>
      </c>
      <c r="H219" s="21" t="s">
        <v>424</v>
      </c>
      <c r="I219" s="24">
        <v>70.833333333333343</v>
      </c>
      <c r="J219" s="24">
        <v>29.166666666666668</v>
      </c>
      <c r="K219" s="25"/>
    </row>
    <row r="220" spans="1:11" x14ac:dyDescent="0.2">
      <c r="A220" s="25"/>
      <c r="B220" s="25"/>
      <c r="C220" s="25"/>
      <c r="D220" s="25"/>
      <c r="E220" s="25"/>
      <c r="F220" s="35"/>
      <c r="G220" s="21" t="s">
        <v>410</v>
      </c>
      <c r="H220" s="21" t="s">
        <v>425</v>
      </c>
      <c r="I220" s="24">
        <v>56.521739130434781</v>
      </c>
      <c r="J220" s="24">
        <v>43.478260869565219</v>
      </c>
      <c r="K220" s="25"/>
    </row>
    <row r="221" spans="1:11" x14ac:dyDescent="0.2">
      <c r="A221" s="25"/>
      <c r="B221" s="25"/>
      <c r="C221" s="25"/>
      <c r="D221" s="25"/>
      <c r="E221" s="25"/>
      <c r="F221" s="35"/>
      <c r="G221" s="21" t="s">
        <v>411</v>
      </c>
      <c r="H221" s="21" t="s">
        <v>426</v>
      </c>
      <c r="I221" s="24">
        <v>60.869565217391312</v>
      </c>
      <c r="J221" s="24">
        <v>39.130434782608695</v>
      </c>
      <c r="K221" s="25"/>
    </row>
    <row r="222" spans="1:11" x14ac:dyDescent="0.2">
      <c r="A222" s="25"/>
      <c r="B222" s="25"/>
      <c r="C222" s="25"/>
      <c r="D222" s="25"/>
      <c r="E222" s="25"/>
      <c r="F222" s="35"/>
      <c r="G222" s="21" t="s">
        <v>412</v>
      </c>
      <c r="H222" s="21" t="s">
        <v>427</v>
      </c>
      <c r="I222" s="24">
        <v>37.5</v>
      </c>
      <c r="J222" s="24">
        <v>62.5</v>
      </c>
      <c r="K222" s="25"/>
    </row>
    <row r="223" spans="1:11" x14ac:dyDescent="0.2">
      <c r="A223" s="25"/>
      <c r="B223" s="25"/>
      <c r="C223" s="25"/>
      <c r="D223" s="25"/>
      <c r="E223" s="25"/>
      <c r="F223" s="35"/>
      <c r="G223" s="21" t="s">
        <v>413</v>
      </c>
      <c r="H223" s="21" t="s">
        <v>428</v>
      </c>
      <c r="I223" s="24">
        <v>56.521739130434781</v>
      </c>
      <c r="J223" s="24">
        <v>43.478260869565219</v>
      </c>
      <c r="K223" s="25"/>
    </row>
    <row r="224" spans="1:11" ht="32" x14ac:dyDescent="0.2">
      <c r="A224" s="25"/>
      <c r="B224" s="25"/>
      <c r="C224" s="30">
        <v>12</v>
      </c>
      <c r="D224" s="30" t="s">
        <v>512</v>
      </c>
      <c r="E224" s="30">
        <v>4</v>
      </c>
      <c r="F224" s="35" t="s">
        <v>437</v>
      </c>
      <c r="G224" s="25" t="s">
        <v>433</v>
      </c>
      <c r="H224" s="25" t="s">
        <v>429</v>
      </c>
      <c r="I224" s="24">
        <v>37.5</v>
      </c>
      <c r="J224" s="24">
        <v>62.5</v>
      </c>
      <c r="K224" s="25" t="s">
        <v>1077</v>
      </c>
    </row>
    <row r="225" spans="1:11" x14ac:dyDescent="0.2">
      <c r="A225" s="25"/>
      <c r="B225" s="25"/>
      <c r="C225" s="25"/>
      <c r="D225" s="25"/>
      <c r="E225" s="25"/>
      <c r="F225" s="25"/>
      <c r="G225" s="25" t="s">
        <v>434</v>
      </c>
      <c r="H225" s="25" t="s">
        <v>430</v>
      </c>
      <c r="I225" s="24">
        <v>25</v>
      </c>
      <c r="J225" s="24">
        <v>75</v>
      </c>
      <c r="K225" s="25"/>
    </row>
    <row r="226" spans="1:11" x14ac:dyDescent="0.2">
      <c r="A226" s="25"/>
      <c r="B226" s="25"/>
      <c r="C226" s="25"/>
      <c r="D226" s="25"/>
      <c r="E226" s="25"/>
      <c r="F226" s="25"/>
      <c r="G226" s="25" t="s">
        <v>435</v>
      </c>
      <c r="H226" s="25" t="s">
        <v>431</v>
      </c>
      <c r="I226" s="24">
        <v>33.333333333333329</v>
      </c>
      <c r="J226" s="24">
        <v>66.666666666666657</v>
      </c>
      <c r="K226" s="25"/>
    </row>
    <row r="227" spans="1:11" s="2" customFormat="1" x14ac:dyDescent="0.2">
      <c r="A227" s="21"/>
      <c r="B227" s="21"/>
      <c r="C227" s="21"/>
      <c r="D227" s="21"/>
      <c r="E227" s="21"/>
      <c r="F227" s="21"/>
      <c r="G227" s="21" t="s">
        <v>436</v>
      </c>
      <c r="H227" s="21" t="s">
        <v>432</v>
      </c>
      <c r="I227" s="24">
        <v>37.5</v>
      </c>
      <c r="J227" s="24">
        <v>62.5</v>
      </c>
      <c r="K227" s="21"/>
    </row>
    <row r="228" spans="1:11" ht="16" x14ac:dyDescent="0.2">
      <c r="A228" s="25"/>
      <c r="B228" s="25"/>
      <c r="C228" s="30">
        <v>17</v>
      </c>
      <c r="D228" s="30" t="s">
        <v>513</v>
      </c>
      <c r="E228" s="30">
        <v>6</v>
      </c>
      <c r="F228" s="35" t="s">
        <v>450</v>
      </c>
      <c r="G228" s="25" t="s">
        <v>438</v>
      </c>
      <c r="H228" s="25" t="s">
        <v>444</v>
      </c>
      <c r="I228" s="26">
        <v>70.833333333333343</v>
      </c>
      <c r="J228" s="24">
        <v>29.166666666666668</v>
      </c>
      <c r="K228" s="25" t="s">
        <v>1090</v>
      </c>
    </row>
    <row r="229" spans="1:11" x14ac:dyDescent="0.2">
      <c r="A229" s="25"/>
      <c r="B229" s="25"/>
      <c r="C229" s="25"/>
      <c r="D229" s="25"/>
      <c r="E229" s="25"/>
      <c r="F229" s="25"/>
      <c r="G229" s="25" t="s">
        <v>439</v>
      </c>
      <c r="H229" s="25" t="s">
        <v>445</v>
      </c>
      <c r="I229" s="26">
        <v>62.5</v>
      </c>
      <c r="J229" s="24">
        <v>37.5</v>
      </c>
      <c r="K229" s="25"/>
    </row>
    <row r="230" spans="1:11" x14ac:dyDescent="0.2">
      <c r="A230" s="25"/>
      <c r="B230" s="25"/>
      <c r="C230" s="25"/>
      <c r="D230" s="25"/>
      <c r="E230" s="25"/>
      <c r="F230" s="25"/>
      <c r="G230" s="25" t="s">
        <v>440</v>
      </c>
      <c r="H230" s="25" t="s">
        <v>446</v>
      </c>
      <c r="I230" s="26">
        <v>79.166666666666657</v>
      </c>
      <c r="J230" s="24">
        <v>20.833333333333336</v>
      </c>
      <c r="K230" s="25"/>
    </row>
    <row r="231" spans="1:11" x14ac:dyDescent="0.2">
      <c r="A231" s="25"/>
      <c r="B231" s="25"/>
      <c r="C231" s="25"/>
      <c r="D231" s="25"/>
      <c r="E231" s="25"/>
      <c r="F231" s="25"/>
      <c r="G231" s="25" t="s">
        <v>441</v>
      </c>
      <c r="H231" s="25" t="s">
        <v>447</v>
      </c>
      <c r="I231" s="26">
        <v>79.166666666666657</v>
      </c>
      <c r="J231" s="24">
        <v>20.833333333333336</v>
      </c>
      <c r="K231" s="25"/>
    </row>
    <row r="232" spans="1:11" x14ac:dyDescent="0.2">
      <c r="A232" s="25"/>
      <c r="B232" s="25"/>
      <c r="C232" s="25"/>
      <c r="D232" s="25"/>
      <c r="E232" s="25"/>
      <c r="F232" s="25"/>
      <c r="G232" s="25" t="s">
        <v>442</v>
      </c>
      <c r="H232" s="25" t="s">
        <v>448</v>
      </c>
      <c r="I232" s="26">
        <v>75</v>
      </c>
      <c r="J232" s="24">
        <v>25</v>
      </c>
      <c r="K232" s="25"/>
    </row>
    <row r="233" spans="1:11" s="2" customFormat="1" x14ac:dyDescent="0.2">
      <c r="A233" s="21"/>
      <c r="B233" s="21"/>
      <c r="C233" s="21"/>
      <c r="D233" s="21"/>
      <c r="E233" s="21"/>
      <c r="F233" s="21"/>
      <c r="G233" s="21" t="s">
        <v>443</v>
      </c>
      <c r="H233" s="21" t="s">
        <v>449</v>
      </c>
      <c r="I233" s="24">
        <v>73.91304347826086</v>
      </c>
      <c r="J233" s="24">
        <v>26.086956521739129</v>
      </c>
      <c r="K233" s="21" t="s">
        <v>1090</v>
      </c>
    </row>
    <row r="234" spans="1:11" ht="16" x14ac:dyDescent="0.2">
      <c r="A234" s="25"/>
      <c r="B234" s="25"/>
      <c r="C234" s="30">
        <v>19</v>
      </c>
      <c r="D234" s="30" t="s">
        <v>514</v>
      </c>
      <c r="E234" s="30">
        <v>6</v>
      </c>
      <c r="F234" s="35" t="s">
        <v>463</v>
      </c>
      <c r="G234" s="25" t="s">
        <v>451</v>
      </c>
      <c r="H234" s="25" t="s">
        <v>457</v>
      </c>
      <c r="I234" s="24">
        <v>69.565217391304344</v>
      </c>
      <c r="J234" s="24">
        <v>30.434782608695656</v>
      </c>
      <c r="K234" s="25"/>
    </row>
    <row r="235" spans="1:11" x14ac:dyDescent="0.2">
      <c r="A235" s="25"/>
      <c r="B235" s="25"/>
      <c r="C235" s="25"/>
      <c r="D235" s="25"/>
      <c r="E235" s="25"/>
      <c r="F235" s="25"/>
      <c r="G235" s="25" t="s">
        <v>452</v>
      </c>
      <c r="H235" s="25" t="s">
        <v>458</v>
      </c>
      <c r="I235" s="24">
        <v>62.5</v>
      </c>
      <c r="J235" s="24">
        <v>37.5</v>
      </c>
      <c r="K235" s="25"/>
    </row>
    <row r="236" spans="1:11" x14ac:dyDescent="0.2">
      <c r="A236" s="25"/>
      <c r="B236" s="25"/>
      <c r="C236" s="25"/>
      <c r="D236" s="25"/>
      <c r="E236" s="25"/>
      <c r="F236" s="25"/>
      <c r="G236" s="25" t="s">
        <v>453</v>
      </c>
      <c r="H236" s="25" t="s">
        <v>459</v>
      </c>
      <c r="I236" s="24">
        <v>62.5</v>
      </c>
      <c r="J236" s="24">
        <v>37.5</v>
      </c>
      <c r="K236" s="25"/>
    </row>
    <row r="237" spans="1:11" x14ac:dyDescent="0.2">
      <c r="A237" s="25"/>
      <c r="B237" s="25"/>
      <c r="C237" s="25"/>
      <c r="D237" s="25"/>
      <c r="E237" s="25"/>
      <c r="F237" s="25"/>
      <c r="G237" s="25" t="s">
        <v>454</v>
      </c>
      <c r="H237" s="25" t="s">
        <v>460</v>
      </c>
      <c r="I237" s="24">
        <v>58.333333333333336</v>
      </c>
      <c r="J237" s="24">
        <v>41.666666666666671</v>
      </c>
      <c r="K237" s="25"/>
    </row>
    <row r="238" spans="1:11" x14ac:dyDescent="0.2">
      <c r="A238" s="25"/>
      <c r="B238" s="25"/>
      <c r="C238" s="25"/>
      <c r="D238" s="25"/>
      <c r="E238" s="25"/>
      <c r="F238" s="25"/>
      <c r="G238" s="25" t="s">
        <v>455</v>
      </c>
      <c r="H238" s="25" t="s">
        <v>461</v>
      </c>
      <c r="I238" s="24">
        <v>70.833333333333343</v>
      </c>
      <c r="J238" s="24">
        <v>29.166666666666668</v>
      </c>
      <c r="K238" s="25"/>
    </row>
    <row r="239" spans="1:11" x14ac:dyDescent="0.2">
      <c r="A239" s="25"/>
      <c r="B239" s="25"/>
      <c r="C239" s="25"/>
      <c r="D239" s="25"/>
      <c r="E239" s="25"/>
      <c r="F239" s="25"/>
      <c r="G239" s="25" t="s">
        <v>456</v>
      </c>
      <c r="H239" s="25" t="s">
        <v>462</v>
      </c>
      <c r="I239" s="24">
        <v>83.333333333333343</v>
      </c>
      <c r="J239" s="24">
        <v>16.666666666666664</v>
      </c>
      <c r="K239" s="25"/>
    </row>
    <row r="240" spans="1:11" s="2" customFormat="1" ht="16" x14ac:dyDescent="0.2">
      <c r="A240" s="21"/>
      <c r="B240" s="21"/>
      <c r="C240" s="22">
        <v>19</v>
      </c>
      <c r="D240" s="22" t="s">
        <v>515</v>
      </c>
      <c r="E240" s="22">
        <v>10</v>
      </c>
      <c r="F240" s="44" t="s">
        <v>484</v>
      </c>
      <c r="G240" s="21" t="s">
        <v>464</v>
      </c>
      <c r="H240" s="21" t="s">
        <v>474</v>
      </c>
      <c r="I240" s="24">
        <v>45.833333333333329</v>
      </c>
      <c r="J240" s="24">
        <v>54.166666666666664</v>
      </c>
      <c r="K240" s="22" t="s">
        <v>1091</v>
      </c>
    </row>
    <row r="241" spans="1:11" x14ac:dyDescent="0.2">
      <c r="A241" s="25"/>
      <c r="B241" s="25"/>
      <c r="C241" s="25"/>
      <c r="D241" s="25"/>
      <c r="E241" s="25"/>
      <c r="F241" s="25"/>
      <c r="G241" s="25" t="s">
        <v>465</v>
      </c>
      <c r="H241" s="25" t="s">
        <v>475</v>
      </c>
      <c r="I241" s="24">
        <v>62.5</v>
      </c>
      <c r="J241" s="24">
        <v>37.5</v>
      </c>
      <c r="K241" s="25"/>
    </row>
    <row r="242" spans="1:11" x14ac:dyDescent="0.2">
      <c r="A242" s="25"/>
      <c r="B242" s="25"/>
      <c r="C242" s="25"/>
      <c r="D242" s="25"/>
      <c r="E242" s="25"/>
      <c r="F242" s="25"/>
      <c r="G242" s="25" t="s">
        <v>466</v>
      </c>
      <c r="H242" s="25" t="s">
        <v>476</v>
      </c>
      <c r="I242" s="24">
        <v>62.5</v>
      </c>
      <c r="J242" s="24">
        <v>37.5</v>
      </c>
      <c r="K242" s="25"/>
    </row>
    <row r="243" spans="1:11" x14ac:dyDescent="0.2">
      <c r="A243" s="25"/>
      <c r="B243" s="25"/>
      <c r="C243" s="25"/>
      <c r="D243" s="25"/>
      <c r="E243" s="25"/>
      <c r="F243" s="25"/>
      <c r="G243" s="25" t="s">
        <v>467</v>
      </c>
      <c r="H243" s="25" t="s">
        <v>477</v>
      </c>
      <c r="I243" s="24">
        <v>70.833333333333343</v>
      </c>
      <c r="J243" s="24">
        <v>29.166666666666668</v>
      </c>
      <c r="K243" s="25"/>
    </row>
    <row r="244" spans="1:11" x14ac:dyDescent="0.2">
      <c r="A244" s="25"/>
      <c r="B244" s="25"/>
      <c r="C244" s="25"/>
      <c r="D244" s="25"/>
      <c r="E244" s="25"/>
      <c r="F244" s="25"/>
      <c r="G244" s="25" t="s">
        <v>468</v>
      </c>
      <c r="H244" s="25" t="s">
        <v>478</v>
      </c>
      <c r="I244" s="24">
        <v>66.666666666666657</v>
      </c>
      <c r="J244" s="24">
        <v>33.333333333333329</v>
      </c>
      <c r="K244" s="25"/>
    </row>
    <row r="245" spans="1:11" x14ac:dyDescent="0.2">
      <c r="A245" s="25"/>
      <c r="B245" s="25"/>
      <c r="C245" s="25"/>
      <c r="D245" s="25"/>
      <c r="E245" s="25"/>
      <c r="F245" s="25"/>
      <c r="G245" s="25" t="s">
        <v>469</v>
      </c>
      <c r="H245" s="25" t="s">
        <v>479</v>
      </c>
      <c r="I245" s="24">
        <v>62.5</v>
      </c>
      <c r="J245" s="24">
        <v>37.5</v>
      </c>
      <c r="K245" s="25"/>
    </row>
    <row r="246" spans="1:11" x14ac:dyDescent="0.2">
      <c r="A246" s="25"/>
      <c r="B246" s="25"/>
      <c r="C246" s="25"/>
      <c r="D246" s="25"/>
      <c r="E246" s="25"/>
      <c r="F246" s="25"/>
      <c r="G246" s="25" t="s">
        <v>470</v>
      </c>
      <c r="H246" s="25" t="s">
        <v>480</v>
      </c>
      <c r="I246" s="24">
        <v>58.333333333333336</v>
      </c>
      <c r="J246" s="24">
        <v>41.666666666666671</v>
      </c>
      <c r="K246" s="25"/>
    </row>
    <row r="247" spans="1:11" x14ac:dyDescent="0.2">
      <c r="A247" s="25"/>
      <c r="B247" s="25"/>
      <c r="C247" s="25"/>
      <c r="D247" s="25"/>
      <c r="E247" s="25"/>
      <c r="F247" s="25"/>
      <c r="G247" s="25" t="s">
        <v>471</v>
      </c>
      <c r="H247" s="25" t="s">
        <v>481</v>
      </c>
      <c r="I247" s="24">
        <v>66.666666666666657</v>
      </c>
      <c r="J247" s="24">
        <v>33.333333333333329</v>
      </c>
      <c r="K247" s="25"/>
    </row>
    <row r="248" spans="1:11" x14ac:dyDescent="0.2">
      <c r="A248" s="25"/>
      <c r="B248" s="25"/>
      <c r="C248" s="25"/>
      <c r="D248" s="25"/>
      <c r="E248" s="25"/>
      <c r="F248" s="25"/>
      <c r="G248" s="25" t="s">
        <v>472</v>
      </c>
      <c r="H248" s="25" t="s">
        <v>482</v>
      </c>
      <c r="I248" s="24">
        <v>58.333333333333336</v>
      </c>
      <c r="J248" s="24">
        <v>41.666666666666671</v>
      </c>
      <c r="K248" s="25"/>
    </row>
    <row r="249" spans="1:11" s="2" customFormat="1" x14ac:dyDescent="0.2">
      <c r="A249" s="21"/>
      <c r="B249" s="21"/>
      <c r="C249" s="21"/>
      <c r="D249" s="21"/>
      <c r="E249" s="21"/>
      <c r="F249" s="21"/>
      <c r="G249" s="21" t="s">
        <v>473</v>
      </c>
      <c r="H249" s="21" t="s">
        <v>483</v>
      </c>
      <c r="I249" s="24">
        <v>58.333333333333336</v>
      </c>
      <c r="J249" s="24">
        <v>41.666666666666671</v>
      </c>
      <c r="K249" s="21"/>
    </row>
    <row r="250" spans="1:11" ht="16" x14ac:dyDescent="0.2">
      <c r="A250" s="25"/>
      <c r="B250" s="25"/>
      <c r="C250" s="30">
        <v>20</v>
      </c>
      <c r="D250" s="30" t="s">
        <v>516</v>
      </c>
      <c r="E250" s="30">
        <v>13</v>
      </c>
      <c r="F250" s="35" t="s">
        <v>511</v>
      </c>
      <c r="G250" s="25" t="s">
        <v>485</v>
      </c>
      <c r="H250" s="25" t="s">
        <v>498</v>
      </c>
      <c r="I250" s="24">
        <v>33.333333333333329</v>
      </c>
      <c r="J250" s="24">
        <v>66.666666666666657</v>
      </c>
      <c r="K250" s="25"/>
    </row>
    <row r="251" spans="1:11" ht="32" x14ac:dyDescent="0.2">
      <c r="A251" s="25"/>
      <c r="B251" s="25"/>
      <c r="C251" s="25"/>
      <c r="D251" s="25"/>
      <c r="E251" s="25"/>
      <c r="F251" s="25"/>
      <c r="G251" s="25" t="s">
        <v>486</v>
      </c>
      <c r="H251" s="25" t="s">
        <v>499</v>
      </c>
      <c r="I251" s="24">
        <v>69.565217391304344</v>
      </c>
      <c r="J251" s="24">
        <v>30.434782608695656</v>
      </c>
      <c r="K251" s="30" t="s">
        <v>1092</v>
      </c>
    </row>
    <row r="252" spans="1:11" x14ac:dyDescent="0.2">
      <c r="A252" s="25"/>
      <c r="B252" s="25"/>
      <c r="C252" s="25"/>
      <c r="D252" s="25"/>
      <c r="E252" s="25"/>
      <c r="F252" s="25"/>
      <c r="G252" s="25" t="s">
        <v>487</v>
      </c>
      <c r="H252" s="25" t="s">
        <v>500</v>
      </c>
      <c r="I252" s="24">
        <v>60.869565217391312</v>
      </c>
      <c r="J252" s="24">
        <v>39.130434782608695</v>
      </c>
      <c r="K252" s="25"/>
    </row>
    <row r="253" spans="1:11" x14ac:dyDescent="0.2">
      <c r="A253" s="25"/>
      <c r="B253" s="25"/>
      <c r="C253" s="25"/>
      <c r="D253" s="25"/>
      <c r="E253" s="25"/>
      <c r="F253" s="25"/>
      <c r="G253" s="25" t="s">
        <v>488</v>
      </c>
      <c r="H253" s="25" t="s">
        <v>501</v>
      </c>
      <c r="I253" s="24">
        <v>60.869565217391312</v>
      </c>
      <c r="J253" s="24">
        <v>39.130434782608695</v>
      </c>
      <c r="K253" s="25"/>
    </row>
    <row r="254" spans="1:11" x14ac:dyDescent="0.2">
      <c r="A254" s="25"/>
      <c r="B254" s="25"/>
      <c r="C254" s="25"/>
      <c r="D254" s="25"/>
      <c r="E254" s="25"/>
      <c r="F254" s="25"/>
      <c r="G254" s="25" t="s">
        <v>489</v>
      </c>
      <c r="H254" s="25" t="s">
        <v>502</v>
      </c>
      <c r="I254" s="24">
        <v>65.217391304347828</v>
      </c>
      <c r="J254" s="24">
        <v>34.782608695652172</v>
      </c>
      <c r="K254" s="25"/>
    </row>
    <row r="255" spans="1:11" x14ac:dyDescent="0.2">
      <c r="A255" s="25"/>
      <c r="B255" s="25"/>
      <c r="C255" s="25"/>
      <c r="D255" s="25"/>
      <c r="E255" s="25"/>
      <c r="F255" s="25"/>
      <c r="G255" s="25" t="s">
        <v>490</v>
      </c>
      <c r="H255" s="25" t="s">
        <v>503</v>
      </c>
      <c r="I255" s="24">
        <v>60.869565217391312</v>
      </c>
      <c r="J255" s="24">
        <v>39.130434782608695</v>
      </c>
      <c r="K255" s="25"/>
    </row>
    <row r="256" spans="1:11" x14ac:dyDescent="0.2">
      <c r="A256" s="25"/>
      <c r="B256" s="25"/>
      <c r="C256" s="25"/>
      <c r="D256" s="25"/>
      <c r="E256" s="25"/>
      <c r="F256" s="25"/>
      <c r="G256" s="25" t="s">
        <v>491</v>
      </c>
      <c r="H256" s="25" t="s">
        <v>504</v>
      </c>
      <c r="I256" s="24">
        <v>62.5</v>
      </c>
      <c r="J256" s="24">
        <v>37.5</v>
      </c>
      <c r="K256" s="25"/>
    </row>
    <row r="257" spans="1:11" x14ac:dyDescent="0.2">
      <c r="A257" s="25"/>
      <c r="B257" s="25"/>
      <c r="C257" s="25"/>
      <c r="D257" s="25"/>
      <c r="E257" s="25"/>
      <c r="F257" s="25"/>
      <c r="G257" s="25" t="s">
        <v>492</v>
      </c>
      <c r="H257" s="25" t="s">
        <v>505</v>
      </c>
      <c r="I257" s="24">
        <v>54.166666666666664</v>
      </c>
      <c r="J257" s="24">
        <v>45.833333333333329</v>
      </c>
      <c r="K257" s="25"/>
    </row>
    <row r="258" spans="1:11" x14ac:dyDescent="0.2">
      <c r="A258" s="25"/>
      <c r="B258" s="25"/>
      <c r="C258" s="25"/>
      <c r="D258" s="25"/>
      <c r="E258" s="25"/>
      <c r="F258" s="25"/>
      <c r="G258" s="25" t="s">
        <v>493</v>
      </c>
      <c r="H258" s="25" t="s">
        <v>506</v>
      </c>
      <c r="I258" s="24">
        <v>37.5</v>
      </c>
      <c r="J258" s="24">
        <v>62.5</v>
      </c>
      <c r="K258" s="25"/>
    </row>
    <row r="259" spans="1:11" x14ac:dyDescent="0.2">
      <c r="A259" s="25"/>
      <c r="B259" s="25"/>
      <c r="C259" s="25"/>
      <c r="D259" s="25"/>
      <c r="E259" s="25"/>
      <c r="F259" s="25"/>
      <c r="G259" s="25" t="s">
        <v>494</v>
      </c>
      <c r="H259" s="25" t="s">
        <v>507</v>
      </c>
      <c r="I259" s="24">
        <v>52.173913043478258</v>
      </c>
      <c r="J259" s="24">
        <v>47.826086956521742</v>
      </c>
      <c r="K259" s="25"/>
    </row>
    <row r="260" spans="1:11" x14ac:dyDescent="0.2">
      <c r="A260" s="25"/>
      <c r="B260" s="25"/>
      <c r="C260" s="25"/>
      <c r="D260" s="25"/>
      <c r="E260" s="25"/>
      <c r="F260" s="25"/>
      <c r="G260" s="25" t="s">
        <v>495</v>
      </c>
      <c r="H260" s="25" t="s">
        <v>508</v>
      </c>
      <c r="I260" s="24">
        <v>47.826086956521742</v>
      </c>
      <c r="J260" s="24">
        <v>52.173913043478258</v>
      </c>
      <c r="K260" s="25"/>
    </row>
    <row r="261" spans="1:11" x14ac:dyDescent="0.2">
      <c r="A261" s="25"/>
      <c r="B261" s="25"/>
      <c r="C261" s="25"/>
      <c r="D261" s="25"/>
      <c r="E261" s="25"/>
      <c r="F261" s="25"/>
      <c r="G261" s="25" t="s">
        <v>496</v>
      </c>
      <c r="H261" s="25" t="s">
        <v>509</v>
      </c>
      <c r="I261" s="24">
        <v>58.333333333333336</v>
      </c>
      <c r="J261" s="24">
        <v>41.666666666666671</v>
      </c>
      <c r="K261" s="25"/>
    </row>
    <row r="262" spans="1:11" x14ac:dyDescent="0.2">
      <c r="A262" s="25"/>
      <c r="B262" s="25"/>
      <c r="C262" s="25"/>
      <c r="D262" s="25"/>
      <c r="E262" s="25"/>
      <c r="F262" s="25"/>
      <c r="G262" s="25" t="s">
        <v>497</v>
      </c>
      <c r="H262" s="25" t="s">
        <v>510</v>
      </c>
      <c r="I262" s="24">
        <v>56.521739130434781</v>
      </c>
      <c r="J262" s="24">
        <v>43.478260869565219</v>
      </c>
      <c r="K262" s="25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15"/>
      <c r="J263" s="15"/>
      <c r="K263" s="7"/>
    </row>
    <row r="264" spans="1:11" ht="16" x14ac:dyDescent="0.2">
      <c r="A264" s="25" t="s">
        <v>545</v>
      </c>
      <c r="B264" s="25" t="s">
        <v>397</v>
      </c>
      <c r="C264" s="30">
        <v>7</v>
      </c>
      <c r="D264" s="30" t="s">
        <v>324</v>
      </c>
      <c r="E264" s="30">
        <v>4</v>
      </c>
      <c r="F264" s="34" t="s">
        <v>517</v>
      </c>
      <c r="G264" s="25" t="s">
        <v>518</v>
      </c>
      <c r="H264" s="25" t="s">
        <v>519</v>
      </c>
      <c r="I264" s="26">
        <v>70.833333333333343</v>
      </c>
      <c r="J264" s="26">
        <v>29.166666666666668</v>
      </c>
      <c r="K264" s="21" t="s">
        <v>1093</v>
      </c>
    </row>
    <row r="265" spans="1:11" x14ac:dyDescent="0.2">
      <c r="A265" s="25"/>
      <c r="B265" s="25"/>
      <c r="C265" s="25"/>
      <c r="D265" s="25"/>
      <c r="E265" s="36"/>
      <c r="F265" s="36"/>
      <c r="G265" s="25" t="s">
        <v>520</v>
      </c>
      <c r="H265" s="25" t="s">
        <v>521</v>
      </c>
      <c r="I265" s="26">
        <v>73.91304347826086</v>
      </c>
      <c r="J265" s="26">
        <v>26.086956521739129</v>
      </c>
      <c r="K265" s="36"/>
    </row>
    <row r="266" spans="1:11" x14ac:dyDescent="0.2">
      <c r="A266" s="25"/>
      <c r="B266" s="25"/>
      <c r="C266" s="25"/>
      <c r="D266" s="25"/>
      <c r="E266" s="36"/>
      <c r="F266" s="36"/>
      <c r="G266" s="25" t="s">
        <v>522</v>
      </c>
      <c r="H266" s="25" t="s">
        <v>523</v>
      </c>
      <c r="I266" s="26">
        <v>65.217391304347828</v>
      </c>
      <c r="J266" s="26">
        <v>34.782608695652172</v>
      </c>
      <c r="K266" s="36"/>
    </row>
    <row r="267" spans="1:11" x14ac:dyDescent="0.2">
      <c r="A267" s="25"/>
      <c r="B267" s="25"/>
      <c r="C267" s="25"/>
      <c r="D267" s="25"/>
      <c r="E267" s="36"/>
      <c r="F267" s="36"/>
      <c r="G267" s="25" t="s">
        <v>524</v>
      </c>
      <c r="H267" s="25" t="s">
        <v>525</v>
      </c>
      <c r="I267" s="26">
        <v>66.666666666666657</v>
      </c>
      <c r="J267" s="26">
        <v>33.333333333333329</v>
      </c>
      <c r="K267" s="36"/>
    </row>
    <row r="268" spans="1:11" ht="16" x14ac:dyDescent="0.2">
      <c r="A268" s="25"/>
      <c r="B268" s="25"/>
      <c r="C268" s="30">
        <v>13</v>
      </c>
      <c r="D268" s="30" t="s">
        <v>526</v>
      </c>
      <c r="E268" s="30">
        <v>5</v>
      </c>
      <c r="F268" s="35" t="s">
        <v>527</v>
      </c>
      <c r="G268" s="25" t="s">
        <v>528</v>
      </c>
      <c r="H268" s="25" t="s">
        <v>529</v>
      </c>
      <c r="I268" s="26">
        <v>66.666666666666657</v>
      </c>
      <c r="J268" s="26">
        <v>33.333333333333329</v>
      </c>
      <c r="K268" s="21" t="s">
        <v>1090</v>
      </c>
    </row>
    <row r="269" spans="1:11" x14ac:dyDescent="0.2">
      <c r="A269" s="25"/>
      <c r="B269" s="25"/>
      <c r="C269" s="25"/>
      <c r="D269" s="25"/>
      <c r="E269" s="36"/>
      <c r="F269" s="36"/>
      <c r="G269" s="25" t="s">
        <v>530</v>
      </c>
      <c r="H269" s="25" t="s">
        <v>531</v>
      </c>
      <c r="I269" s="26">
        <v>65.217391304347828</v>
      </c>
      <c r="J269" s="26">
        <v>34.782608695652172</v>
      </c>
      <c r="K269" s="36"/>
    </row>
    <row r="270" spans="1:11" x14ac:dyDescent="0.2">
      <c r="A270" s="25"/>
      <c r="B270" s="25"/>
      <c r="C270" s="25"/>
      <c r="D270" s="25"/>
      <c r="E270" s="25"/>
      <c r="F270" s="25"/>
      <c r="G270" s="25" t="s">
        <v>532</v>
      </c>
      <c r="H270" s="25" t="s">
        <v>533</v>
      </c>
      <c r="I270" s="24">
        <v>73.91304347826086</v>
      </c>
      <c r="J270" s="24">
        <v>26.086956521739129</v>
      </c>
      <c r="K270" s="25"/>
    </row>
    <row r="271" spans="1:11" x14ac:dyDescent="0.2">
      <c r="A271" s="25"/>
      <c r="B271" s="25"/>
      <c r="C271" s="25"/>
      <c r="D271" s="25"/>
      <c r="E271" s="25"/>
      <c r="F271" s="25"/>
      <c r="G271" s="25" t="s">
        <v>534</v>
      </c>
      <c r="H271" s="25" t="s">
        <v>535</v>
      </c>
      <c r="I271" s="24">
        <v>73.91304347826086</v>
      </c>
      <c r="J271" s="24">
        <v>26.086956521739129</v>
      </c>
      <c r="K271" s="25"/>
    </row>
    <row r="272" spans="1:11" x14ac:dyDescent="0.2">
      <c r="A272" s="25"/>
      <c r="B272" s="25"/>
      <c r="C272" s="25"/>
      <c r="D272" s="25"/>
      <c r="E272" s="25"/>
      <c r="F272" s="25"/>
      <c r="G272" s="25" t="s">
        <v>536</v>
      </c>
      <c r="H272" s="25" t="s">
        <v>537</v>
      </c>
      <c r="I272" s="24">
        <v>56.521739130434781</v>
      </c>
      <c r="J272" s="24">
        <v>43.478260869565219</v>
      </c>
      <c r="K272" s="25"/>
    </row>
    <row r="273" spans="1:11" ht="32" x14ac:dyDescent="0.2">
      <c r="A273" s="25"/>
      <c r="B273" s="25"/>
      <c r="C273" s="30">
        <v>19</v>
      </c>
      <c r="D273" s="30" t="s">
        <v>538</v>
      </c>
      <c r="E273" s="30">
        <v>6</v>
      </c>
      <c r="F273" s="35" t="s">
        <v>463</v>
      </c>
      <c r="G273" s="25" t="s">
        <v>451</v>
      </c>
      <c r="H273" s="25" t="s">
        <v>539</v>
      </c>
      <c r="I273" s="26">
        <v>65.217391304347828</v>
      </c>
      <c r="J273" s="24">
        <v>34.782608695652172</v>
      </c>
      <c r="K273" s="30" t="s">
        <v>1094</v>
      </c>
    </row>
    <row r="274" spans="1:11" x14ac:dyDescent="0.2">
      <c r="A274" s="25"/>
      <c r="B274" s="25"/>
      <c r="C274" s="25"/>
      <c r="D274" s="25"/>
      <c r="E274" s="25"/>
      <c r="F274" s="25"/>
      <c r="G274" s="25" t="s">
        <v>452</v>
      </c>
      <c r="H274" s="25" t="s">
        <v>540</v>
      </c>
      <c r="I274" s="26">
        <v>79.166666666666657</v>
      </c>
      <c r="J274" s="24">
        <v>20.833333333333336</v>
      </c>
      <c r="K274" s="25"/>
    </row>
    <row r="275" spans="1:11" x14ac:dyDescent="0.2">
      <c r="A275" s="25"/>
      <c r="B275" s="25"/>
      <c r="C275" s="25"/>
      <c r="D275" s="25"/>
      <c r="E275" s="25"/>
      <c r="F275" s="25"/>
      <c r="G275" s="25" t="s">
        <v>453</v>
      </c>
      <c r="H275" s="25" t="s">
        <v>541</v>
      </c>
      <c r="I275" s="26">
        <v>50</v>
      </c>
      <c r="J275" s="24">
        <v>50</v>
      </c>
      <c r="K275" s="25"/>
    </row>
    <row r="276" spans="1:11" x14ac:dyDescent="0.2">
      <c r="A276" s="25"/>
      <c r="B276" s="25"/>
      <c r="C276" s="25"/>
      <c r="D276" s="25"/>
      <c r="E276" s="25"/>
      <c r="F276" s="25"/>
      <c r="G276" s="25" t="s">
        <v>454</v>
      </c>
      <c r="H276" s="25" t="s">
        <v>542</v>
      </c>
      <c r="I276" s="26">
        <v>75</v>
      </c>
      <c r="J276" s="24">
        <v>25</v>
      </c>
      <c r="K276" s="25"/>
    </row>
    <row r="277" spans="1:11" x14ac:dyDescent="0.2">
      <c r="A277" s="25"/>
      <c r="B277" s="25"/>
      <c r="C277" s="25"/>
      <c r="D277" s="25"/>
      <c r="E277" s="25"/>
      <c r="F277" s="25"/>
      <c r="G277" s="25" t="s">
        <v>455</v>
      </c>
      <c r="H277" s="25" t="s">
        <v>543</v>
      </c>
      <c r="I277" s="26">
        <v>58.333333333333336</v>
      </c>
      <c r="J277" s="24">
        <v>41.666666666666671</v>
      </c>
      <c r="K277" s="25"/>
    </row>
    <row r="278" spans="1:11" x14ac:dyDescent="0.2">
      <c r="A278" s="25"/>
      <c r="B278" s="25"/>
      <c r="C278" s="25"/>
      <c r="D278" s="25"/>
      <c r="E278" s="25"/>
      <c r="F278" s="25"/>
      <c r="G278" s="25" t="s">
        <v>456</v>
      </c>
      <c r="H278" s="25" t="s">
        <v>544</v>
      </c>
      <c r="I278" s="26">
        <v>69.565217391304344</v>
      </c>
      <c r="J278" s="24">
        <v>30.434782608695656</v>
      </c>
      <c r="K278" s="25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</sheetData>
  <autoFilter ref="A2:K2" xr:uid="{7EFC6250-DD5D-46D5-B6D3-8D552124D682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49E1-F3AC-4989-BC9D-9F261F35BA90}">
  <dimension ref="A1:L276"/>
  <sheetViews>
    <sheetView tabSelected="1" zoomScaleNormal="100" workbookViewId="0">
      <pane ySplit="2" topLeftCell="A3" activePane="bottomLeft" state="frozen"/>
      <selection activeCell="B1" sqref="B1"/>
      <selection pane="bottomLeft"/>
    </sheetView>
  </sheetViews>
  <sheetFormatPr baseColWidth="10" defaultColWidth="12.1640625" defaultRowHeight="15" x14ac:dyDescent="0.2"/>
  <cols>
    <col min="1" max="2" width="12.1640625" style="1"/>
    <col min="3" max="3" width="9.1640625" style="1" customWidth="1"/>
    <col min="4" max="4" width="21.33203125" style="1" customWidth="1"/>
    <col min="5" max="5" width="12.1640625" style="1"/>
    <col min="6" max="6" width="17.83203125" style="1" customWidth="1"/>
    <col min="7" max="7" width="12.1640625" style="1"/>
    <col min="8" max="8" width="14" style="1" customWidth="1"/>
    <col min="9" max="10" width="12.1640625" style="1"/>
    <col min="11" max="11" width="66.33203125" style="1" customWidth="1"/>
    <col min="12" max="12" width="12.1640625" style="5"/>
    <col min="13" max="16384" width="12.1640625" style="1"/>
  </cols>
  <sheetData>
    <row r="1" spans="1:12" s="45" customFormat="1" ht="16" x14ac:dyDescent="0.2">
      <c r="A1" s="45" t="s">
        <v>1106</v>
      </c>
      <c r="L1" s="46"/>
    </row>
    <row r="2" spans="1:12" ht="33" thickBot="1" x14ac:dyDescent="0.25">
      <c r="A2" s="1" t="s">
        <v>1</v>
      </c>
      <c r="B2" s="11" t="s">
        <v>8</v>
      </c>
      <c r="C2" s="12" t="s">
        <v>2</v>
      </c>
      <c r="D2" s="13" t="s">
        <v>3</v>
      </c>
      <c r="E2" s="13" t="s">
        <v>1096</v>
      </c>
      <c r="F2" s="14" t="s">
        <v>4</v>
      </c>
      <c r="G2" s="13" t="s">
        <v>15</v>
      </c>
      <c r="H2" s="13" t="s">
        <v>5</v>
      </c>
      <c r="I2" s="48" t="s">
        <v>1066</v>
      </c>
      <c r="J2" s="48"/>
      <c r="K2" s="13" t="s">
        <v>14</v>
      </c>
    </row>
    <row r="3" spans="1:12" ht="32" x14ac:dyDescent="0.2">
      <c r="B3" s="16"/>
      <c r="C3" s="17"/>
      <c r="D3" s="18"/>
      <c r="E3" s="18"/>
      <c r="F3" s="18"/>
      <c r="G3" s="18"/>
      <c r="H3" s="18"/>
      <c r="I3" s="19" t="s">
        <v>1099</v>
      </c>
      <c r="J3" s="19" t="s">
        <v>1100</v>
      </c>
      <c r="K3" s="20"/>
    </row>
    <row r="4" spans="1:12" s="2" customFormat="1" ht="16" x14ac:dyDescent="0.2">
      <c r="A4" s="21" t="s">
        <v>546</v>
      </c>
      <c r="B4" s="21" t="s">
        <v>9</v>
      </c>
      <c r="C4" s="22">
        <v>1</v>
      </c>
      <c r="D4" s="22" t="s">
        <v>547</v>
      </c>
      <c r="E4" s="22">
        <v>4</v>
      </c>
      <c r="F4" s="23" t="s">
        <v>548</v>
      </c>
      <c r="G4" s="21" t="s">
        <v>549</v>
      </c>
      <c r="H4" s="21" t="s">
        <v>553</v>
      </c>
      <c r="I4" s="24">
        <v>25</v>
      </c>
      <c r="J4" s="24">
        <v>75</v>
      </c>
      <c r="K4" s="25" t="s">
        <v>1077</v>
      </c>
      <c r="L4" s="6"/>
    </row>
    <row r="5" spans="1:12" x14ac:dyDescent="0.2">
      <c r="A5" s="21"/>
      <c r="B5" s="21"/>
      <c r="C5" s="21"/>
      <c r="D5" s="25"/>
      <c r="E5" s="25"/>
      <c r="F5" s="21"/>
      <c r="G5" s="25" t="s">
        <v>550</v>
      </c>
      <c r="H5" s="25" t="s">
        <v>553</v>
      </c>
      <c r="I5" s="26">
        <v>25</v>
      </c>
      <c r="J5" s="26">
        <v>75</v>
      </c>
      <c r="K5" s="25"/>
    </row>
    <row r="6" spans="1:12" x14ac:dyDescent="0.2">
      <c r="A6" s="21"/>
      <c r="B6" s="21"/>
      <c r="C6" s="21"/>
      <c r="D6" s="25"/>
      <c r="E6" s="25"/>
      <c r="F6" s="21"/>
      <c r="G6" s="25" t="s">
        <v>551</v>
      </c>
      <c r="H6" s="25" t="s">
        <v>554</v>
      </c>
      <c r="I6" s="27">
        <v>33.333333333333329</v>
      </c>
      <c r="J6" s="26">
        <v>66.666666666666657</v>
      </c>
      <c r="K6" s="25"/>
      <c r="L6" s="3"/>
    </row>
    <row r="7" spans="1:12" s="2" customFormat="1" x14ac:dyDescent="0.2">
      <c r="A7" s="21"/>
      <c r="B7" s="21"/>
      <c r="C7" s="21"/>
      <c r="D7" s="21"/>
      <c r="E7" s="21"/>
      <c r="F7" s="21"/>
      <c r="G7" s="21" t="s">
        <v>552</v>
      </c>
      <c r="H7" s="21" t="s">
        <v>555</v>
      </c>
      <c r="I7" s="24">
        <v>27.27272727272727</v>
      </c>
      <c r="J7" s="24">
        <v>72.727272727272734</v>
      </c>
      <c r="K7" s="21"/>
      <c r="L7" s="9"/>
    </row>
    <row r="8" spans="1:12" s="2" customFormat="1" ht="16" x14ac:dyDescent="0.2">
      <c r="A8" s="21"/>
      <c r="B8" s="21"/>
      <c r="C8" s="22">
        <v>1</v>
      </c>
      <c r="D8" s="22" t="s">
        <v>556</v>
      </c>
      <c r="E8" s="22">
        <v>4</v>
      </c>
      <c r="F8" s="28" t="s">
        <v>561</v>
      </c>
      <c r="G8" s="21" t="s">
        <v>557</v>
      </c>
      <c r="H8" s="21" t="s">
        <v>562</v>
      </c>
      <c r="I8" s="24">
        <v>36.363636363636367</v>
      </c>
      <c r="J8" s="24">
        <v>63.636363636363633</v>
      </c>
      <c r="K8" s="25" t="s">
        <v>1078</v>
      </c>
      <c r="L8" s="9"/>
    </row>
    <row r="9" spans="1:12" x14ac:dyDescent="0.2">
      <c r="A9" s="21"/>
      <c r="B9" s="21"/>
      <c r="C9" s="21"/>
      <c r="D9" s="25"/>
      <c r="E9" s="25"/>
      <c r="F9" s="21"/>
      <c r="G9" s="25" t="s">
        <v>558</v>
      </c>
      <c r="H9" s="25" t="s">
        <v>563</v>
      </c>
      <c r="I9" s="26">
        <v>16.666666666666664</v>
      </c>
      <c r="J9" s="26">
        <v>83.333333333333343</v>
      </c>
      <c r="K9" s="25"/>
      <c r="L9" s="3"/>
    </row>
    <row r="10" spans="1:12" x14ac:dyDescent="0.2">
      <c r="A10" s="21"/>
      <c r="B10" s="21"/>
      <c r="C10" s="21"/>
      <c r="D10" s="25"/>
      <c r="E10" s="25"/>
      <c r="F10" s="21"/>
      <c r="G10" s="25" t="s">
        <v>559</v>
      </c>
      <c r="H10" s="25" t="s">
        <v>564</v>
      </c>
      <c r="I10" s="26">
        <v>16.666666666666664</v>
      </c>
      <c r="J10" s="26">
        <v>83.333333333333343</v>
      </c>
      <c r="K10" s="25"/>
      <c r="L10" s="3"/>
    </row>
    <row r="11" spans="1:12" s="2" customFormat="1" x14ac:dyDescent="0.2">
      <c r="A11" s="21"/>
      <c r="B11" s="21"/>
      <c r="C11" s="21"/>
      <c r="D11" s="21"/>
      <c r="E11" s="21"/>
      <c r="F11" s="21"/>
      <c r="G11" s="21" t="s">
        <v>560</v>
      </c>
      <c r="H11" s="21" t="s">
        <v>563</v>
      </c>
      <c r="I11" s="24">
        <v>16.666666666666664</v>
      </c>
      <c r="J11" s="24">
        <v>83.333333333333343</v>
      </c>
      <c r="K11" s="21"/>
      <c r="L11" s="9"/>
    </row>
    <row r="12" spans="1:12" s="2" customFormat="1" ht="16" x14ac:dyDescent="0.2">
      <c r="A12" s="21"/>
      <c r="B12" s="21"/>
      <c r="C12" s="22">
        <v>1</v>
      </c>
      <c r="D12" s="22" t="s">
        <v>573</v>
      </c>
      <c r="E12" s="22">
        <v>8</v>
      </c>
      <c r="F12" s="28" t="s">
        <v>582</v>
      </c>
      <c r="G12" s="21" t="s">
        <v>565</v>
      </c>
      <c r="H12" s="21" t="s">
        <v>574</v>
      </c>
      <c r="I12" s="24">
        <v>25</v>
      </c>
      <c r="J12" s="24">
        <v>75</v>
      </c>
      <c r="K12" s="25" t="s">
        <v>1079</v>
      </c>
      <c r="L12" s="9"/>
    </row>
    <row r="13" spans="1:12" x14ac:dyDescent="0.2">
      <c r="A13" s="21"/>
      <c r="B13" s="21"/>
      <c r="C13" s="21"/>
      <c r="D13" s="25"/>
      <c r="E13" s="25"/>
      <c r="F13" s="21"/>
      <c r="G13" s="25" t="s">
        <v>566</v>
      </c>
      <c r="H13" s="25" t="s">
        <v>575</v>
      </c>
      <c r="I13" s="26">
        <v>30</v>
      </c>
      <c r="J13" s="26">
        <v>70</v>
      </c>
      <c r="K13" s="25"/>
      <c r="L13" s="3"/>
    </row>
    <row r="14" spans="1:12" x14ac:dyDescent="0.2">
      <c r="A14" s="21"/>
      <c r="B14" s="21"/>
      <c r="C14" s="21"/>
      <c r="D14" s="25"/>
      <c r="E14" s="25"/>
      <c r="F14" s="21"/>
      <c r="G14" s="25" t="s">
        <v>567</v>
      </c>
      <c r="H14" s="25" t="s">
        <v>576</v>
      </c>
      <c r="I14" s="26">
        <v>16.666666666666664</v>
      </c>
      <c r="J14" s="26">
        <v>83.333333333333343</v>
      </c>
      <c r="K14" s="25"/>
      <c r="L14" s="3"/>
    </row>
    <row r="15" spans="1:12" x14ac:dyDescent="0.2">
      <c r="A15" s="21"/>
      <c r="B15" s="21"/>
      <c r="C15" s="21"/>
      <c r="D15" s="21"/>
      <c r="E15" s="21"/>
      <c r="F15" s="21"/>
      <c r="G15" s="25" t="s">
        <v>568</v>
      </c>
      <c r="H15" s="25" t="s">
        <v>577</v>
      </c>
      <c r="I15" s="26">
        <v>16.666666666666664</v>
      </c>
      <c r="J15" s="26">
        <v>83.333333333333343</v>
      </c>
      <c r="K15" s="25"/>
      <c r="L15" s="3"/>
    </row>
    <row r="16" spans="1:12" x14ac:dyDescent="0.2">
      <c r="A16" s="21"/>
      <c r="B16" s="21"/>
      <c r="C16" s="21"/>
      <c r="D16" s="21"/>
      <c r="E16" s="21"/>
      <c r="F16" s="21"/>
      <c r="G16" s="25" t="s">
        <v>569</v>
      </c>
      <c r="H16" s="25" t="s">
        <v>578</v>
      </c>
      <c r="I16" s="26">
        <v>8.3333333333333321</v>
      </c>
      <c r="J16" s="26">
        <v>91.666666666666657</v>
      </c>
      <c r="K16" s="25"/>
      <c r="L16" s="3"/>
    </row>
    <row r="17" spans="1:12" x14ac:dyDescent="0.2">
      <c r="A17" s="21"/>
      <c r="B17" s="21"/>
      <c r="C17" s="21"/>
      <c r="D17" s="21"/>
      <c r="E17" s="21"/>
      <c r="F17" s="21"/>
      <c r="G17" s="25" t="s">
        <v>570</v>
      </c>
      <c r="H17" s="25" t="s">
        <v>577</v>
      </c>
      <c r="I17" s="26">
        <v>16.666666666666664</v>
      </c>
      <c r="J17" s="26">
        <v>83.333333333333343</v>
      </c>
      <c r="K17" s="25"/>
      <c r="L17" s="3"/>
    </row>
    <row r="18" spans="1:12" x14ac:dyDescent="0.2">
      <c r="A18" s="21"/>
      <c r="B18" s="21"/>
      <c r="C18" s="21"/>
      <c r="D18" s="21"/>
      <c r="E18" s="21"/>
      <c r="F18" s="21"/>
      <c r="G18" s="25" t="s">
        <v>571</v>
      </c>
      <c r="H18" s="25" t="s">
        <v>579</v>
      </c>
      <c r="I18" s="26">
        <v>9.0909090909090917</v>
      </c>
      <c r="J18" s="26">
        <v>90.909090909090907</v>
      </c>
      <c r="K18" s="25"/>
      <c r="L18" s="3"/>
    </row>
    <row r="19" spans="1:12" s="2" customFormat="1" x14ac:dyDescent="0.2">
      <c r="A19" s="21"/>
      <c r="B19" s="21"/>
      <c r="C19" s="21"/>
      <c r="D19" s="21"/>
      <c r="E19" s="21"/>
      <c r="F19" s="21"/>
      <c r="G19" s="21" t="s">
        <v>572</v>
      </c>
      <c r="H19" s="21" t="s">
        <v>580</v>
      </c>
      <c r="I19" s="24">
        <v>25</v>
      </c>
      <c r="J19" s="24">
        <v>75</v>
      </c>
      <c r="K19" s="21"/>
      <c r="L19" s="9"/>
    </row>
    <row r="20" spans="1:12" s="2" customFormat="1" ht="16" x14ac:dyDescent="0.2">
      <c r="A20" s="21"/>
      <c r="B20" s="21"/>
      <c r="C20" s="22">
        <v>5</v>
      </c>
      <c r="D20" s="22" t="s">
        <v>581</v>
      </c>
      <c r="E20" s="22">
        <v>9</v>
      </c>
      <c r="F20" s="28" t="s">
        <v>583</v>
      </c>
      <c r="G20" s="21" t="s">
        <v>584</v>
      </c>
      <c r="H20" s="21" t="s">
        <v>593</v>
      </c>
      <c r="I20" s="24">
        <v>16.666666666666664</v>
      </c>
      <c r="J20" s="24">
        <v>83.333333333333343</v>
      </c>
      <c r="K20" s="25" t="s">
        <v>1074</v>
      </c>
      <c r="L20" s="9"/>
    </row>
    <row r="21" spans="1:12" x14ac:dyDescent="0.2">
      <c r="A21" s="21"/>
      <c r="B21" s="21"/>
      <c r="C21" s="21"/>
      <c r="D21" s="21"/>
      <c r="E21" s="21"/>
      <c r="F21" s="25"/>
      <c r="G21" s="25" t="s">
        <v>585</v>
      </c>
      <c r="H21" s="25" t="s">
        <v>594</v>
      </c>
      <c r="I21" s="26">
        <v>25</v>
      </c>
      <c r="J21" s="26">
        <v>75</v>
      </c>
      <c r="K21" s="25"/>
      <c r="L21" s="3"/>
    </row>
    <row r="22" spans="1:12" x14ac:dyDescent="0.2">
      <c r="A22" s="21"/>
      <c r="B22" s="21"/>
      <c r="C22" s="21"/>
      <c r="D22" s="21"/>
      <c r="E22" s="21"/>
      <c r="F22" s="25"/>
      <c r="G22" s="25" t="s">
        <v>586</v>
      </c>
      <c r="H22" s="25" t="s">
        <v>595</v>
      </c>
      <c r="I22" s="26">
        <v>25</v>
      </c>
      <c r="J22" s="26">
        <v>75</v>
      </c>
      <c r="K22" s="25"/>
      <c r="L22" s="3"/>
    </row>
    <row r="23" spans="1:12" x14ac:dyDescent="0.2">
      <c r="A23" s="21"/>
      <c r="B23" s="21"/>
      <c r="C23" s="21"/>
      <c r="D23" s="21"/>
      <c r="E23" s="21"/>
      <c r="F23" s="25"/>
      <c r="G23" s="25" t="s">
        <v>587</v>
      </c>
      <c r="H23" s="25" t="s">
        <v>596</v>
      </c>
      <c r="I23" s="26">
        <v>33.333333333333329</v>
      </c>
      <c r="J23" s="26">
        <v>66.666666666666657</v>
      </c>
      <c r="K23" s="25"/>
      <c r="L23" s="8"/>
    </row>
    <row r="24" spans="1:12" x14ac:dyDescent="0.2">
      <c r="A24" s="21"/>
      <c r="B24" s="21"/>
      <c r="C24" s="21"/>
      <c r="D24" s="21"/>
      <c r="E24" s="21"/>
      <c r="F24" s="25"/>
      <c r="G24" s="25" t="s">
        <v>588</v>
      </c>
      <c r="H24" s="25" t="s">
        <v>597</v>
      </c>
      <c r="I24" s="26">
        <v>25</v>
      </c>
      <c r="J24" s="26">
        <v>75</v>
      </c>
      <c r="K24" s="25"/>
      <c r="L24" s="8"/>
    </row>
    <row r="25" spans="1:12" x14ac:dyDescent="0.2">
      <c r="A25" s="21"/>
      <c r="B25" s="21"/>
      <c r="C25" s="21"/>
      <c r="D25" s="21"/>
      <c r="E25" s="21"/>
      <c r="F25" s="25"/>
      <c r="G25" s="25" t="s">
        <v>589</v>
      </c>
      <c r="H25" s="25" t="s">
        <v>598</v>
      </c>
      <c r="I25" s="26">
        <v>16.666666666666664</v>
      </c>
      <c r="J25" s="26">
        <v>83.333333333333343</v>
      </c>
      <c r="K25" s="25"/>
      <c r="L25" s="3"/>
    </row>
    <row r="26" spans="1:12" x14ac:dyDescent="0.2">
      <c r="A26" s="21"/>
      <c r="B26" s="21"/>
      <c r="C26" s="21"/>
      <c r="D26" s="21"/>
      <c r="E26" s="21"/>
      <c r="F26" s="25"/>
      <c r="G26" s="25" t="s">
        <v>590</v>
      </c>
      <c r="H26" s="25" t="s">
        <v>599</v>
      </c>
      <c r="I26" s="26">
        <v>18.181818181818183</v>
      </c>
      <c r="J26" s="26">
        <v>81.818181818181827</v>
      </c>
      <c r="K26" s="25"/>
      <c r="L26" s="3"/>
    </row>
    <row r="27" spans="1:12" x14ac:dyDescent="0.2">
      <c r="A27" s="21"/>
      <c r="B27" s="21"/>
      <c r="C27" s="21"/>
      <c r="D27" s="21"/>
      <c r="E27" s="21"/>
      <c r="F27" s="25"/>
      <c r="G27" s="25" t="s">
        <v>591</v>
      </c>
      <c r="H27" s="25" t="s">
        <v>577</v>
      </c>
      <c r="I27" s="26">
        <v>16.666666666666664</v>
      </c>
      <c r="J27" s="26">
        <v>83.333333333333343</v>
      </c>
      <c r="K27" s="25"/>
      <c r="L27" s="3"/>
    </row>
    <row r="28" spans="1:12" s="2" customFormat="1" x14ac:dyDescent="0.2">
      <c r="A28" s="21"/>
      <c r="B28" s="21"/>
      <c r="C28" s="21"/>
      <c r="D28" s="21"/>
      <c r="E28" s="21"/>
      <c r="F28" s="21"/>
      <c r="G28" s="21" t="s">
        <v>592</v>
      </c>
      <c r="H28" s="21" t="s">
        <v>600</v>
      </c>
      <c r="I28" s="24">
        <v>41.666666666666671</v>
      </c>
      <c r="J28" s="24">
        <v>58.333333333333336</v>
      </c>
      <c r="K28" s="21"/>
      <c r="L28" s="9"/>
    </row>
    <row r="29" spans="1:12" s="2" customFormat="1" ht="16" x14ac:dyDescent="0.2">
      <c r="A29" s="21"/>
      <c r="B29" s="21"/>
      <c r="C29" s="22">
        <v>10</v>
      </c>
      <c r="D29" s="22" t="s">
        <v>601</v>
      </c>
      <c r="E29" s="22">
        <v>6</v>
      </c>
      <c r="F29" s="29" t="s">
        <v>602</v>
      </c>
      <c r="G29" s="21" t="s">
        <v>603</v>
      </c>
      <c r="H29" s="21" t="s">
        <v>609</v>
      </c>
      <c r="I29" s="24">
        <v>33.333333333333329</v>
      </c>
      <c r="J29" s="24">
        <v>66.666666666666657</v>
      </c>
      <c r="K29" s="25" t="s">
        <v>1061</v>
      </c>
      <c r="L29" s="9"/>
    </row>
    <row r="30" spans="1:12" s="2" customFormat="1" x14ac:dyDescent="0.2">
      <c r="A30" s="21"/>
      <c r="B30" s="21"/>
      <c r="C30" s="21"/>
      <c r="D30" s="21"/>
      <c r="E30" s="21"/>
      <c r="F30" s="21"/>
      <c r="G30" s="25" t="s">
        <v>604</v>
      </c>
      <c r="H30" s="25" t="s">
        <v>610</v>
      </c>
      <c r="I30" s="24">
        <v>8.3333333333333321</v>
      </c>
      <c r="J30" s="24">
        <v>91.666666666666657</v>
      </c>
      <c r="K30" s="21"/>
      <c r="L30" s="9"/>
    </row>
    <row r="31" spans="1:12" s="2" customFormat="1" x14ac:dyDescent="0.2">
      <c r="A31" s="21"/>
      <c r="B31" s="21"/>
      <c r="C31" s="21"/>
      <c r="D31" s="21"/>
      <c r="E31" s="21"/>
      <c r="F31" s="21"/>
      <c r="G31" s="25" t="s">
        <v>605</v>
      </c>
      <c r="H31" s="25" t="s">
        <v>611</v>
      </c>
      <c r="I31" s="24">
        <v>36.363636363636367</v>
      </c>
      <c r="J31" s="24">
        <v>63.636363636363633</v>
      </c>
      <c r="K31" s="21"/>
      <c r="L31" s="9"/>
    </row>
    <row r="32" spans="1:12" s="2" customFormat="1" x14ac:dyDescent="0.2">
      <c r="A32" s="21"/>
      <c r="B32" s="21"/>
      <c r="C32" s="21"/>
      <c r="D32" s="21"/>
      <c r="E32" s="21"/>
      <c r="F32" s="21"/>
      <c r="G32" s="25" t="s">
        <v>606</v>
      </c>
      <c r="H32" s="25" t="s">
        <v>612</v>
      </c>
      <c r="I32" s="24">
        <v>25</v>
      </c>
      <c r="J32" s="24">
        <v>75</v>
      </c>
      <c r="K32" s="21"/>
      <c r="L32" s="9"/>
    </row>
    <row r="33" spans="1:12" s="2" customFormat="1" x14ac:dyDescent="0.2">
      <c r="A33" s="21"/>
      <c r="B33" s="21"/>
      <c r="C33" s="21"/>
      <c r="D33" s="21"/>
      <c r="E33" s="21"/>
      <c r="F33" s="21"/>
      <c r="G33" s="25" t="s">
        <v>607</v>
      </c>
      <c r="H33" s="25" t="s">
        <v>613</v>
      </c>
      <c r="I33" s="24">
        <v>33.333333333333329</v>
      </c>
      <c r="J33" s="24">
        <v>66.666666666666657</v>
      </c>
      <c r="K33" s="21"/>
      <c r="L33" s="9"/>
    </row>
    <row r="34" spans="1:12" s="2" customFormat="1" x14ac:dyDescent="0.2">
      <c r="A34" s="21"/>
      <c r="B34" s="21"/>
      <c r="C34" s="21"/>
      <c r="D34" s="21"/>
      <c r="E34" s="21"/>
      <c r="F34" s="21"/>
      <c r="G34" s="21" t="s">
        <v>608</v>
      </c>
      <c r="H34" s="21" t="s">
        <v>609</v>
      </c>
      <c r="I34" s="24">
        <v>33.333333333333329</v>
      </c>
      <c r="J34" s="24">
        <v>66.666666666666657</v>
      </c>
      <c r="K34" s="21"/>
      <c r="L34" s="9"/>
    </row>
    <row r="35" spans="1:12" s="2" customFormat="1" ht="16" x14ac:dyDescent="0.2">
      <c r="A35" s="21"/>
      <c r="B35" s="21"/>
      <c r="C35" s="22">
        <v>10</v>
      </c>
      <c r="D35" s="22" t="s">
        <v>614</v>
      </c>
      <c r="E35" s="22">
        <v>3</v>
      </c>
      <c r="F35" s="28" t="s">
        <v>615</v>
      </c>
      <c r="G35" s="21" t="s">
        <v>616</v>
      </c>
      <c r="H35" s="21" t="s">
        <v>619</v>
      </c>
      <c r="I35" s="24">
        <v>12.5</v>
      </c>
      <c r="J35" s="24">
        <v>87.5</v>
      </c>
      <c r="K35" s="25" t="s">
        <v>1070</v>
      </c>
      <c r="L35" s="9"/>
    </row>
    <row r="36" spans="1:12" s="2" customFormat="1" x14ac:dyDescent="0.2">
      <c r="A36" s="21"/>
      <c r="B36" s="21"/>
      <c r="C36" s="21"/>
      <c r="D36" s="21"/>
      <c r="E36" s="21"/>
      <c r="F36" s="21"/>
      <c r="G36" s="25" t="s">
        <v>617</v>
      </c>
      <c r="H36" s="25" t="s">
        <v>620</v>
      </c>
      <c r="I36" s="24">
        <v>18.181818181818183</v>
      </c>
      <c r="J36" s="24">
        <v>81.818181818181827</v>
      </c>
      <c r="K36" s="21"/>
      <c r="L36" s="9"/>
    </row>
    <row r="37" spans="1:12" s="2" customFormat="1" x14ac:dyDescent="0.2">
      <c r="A37" s="21"/>
      <c r="B37" s="21"/>
      <c r="C37" s="21"/>
      <c r="D37" s="21"/>
      <c r="E37" s="21"/>
      <c r="F37" s="21"/>
      <c r="G37" s="21" t="s">
        <v>618</v>
      </c>
      <c r="H37" s="21" t="s">
        <v>621</v>
      </c>
      <c r="I37" s="24">
        <v>16.666666666666664</v>
      </c>
      <c r="J37" s="24">
        <v>83.333333333333343</v>
      </c>
      <c r="K37" s="21"/>
      <c r="L37" s="9"/>
    </row>
    <row r="38" spans="1:12" s="2" customFormat="1" ht="16" x14ac:dyDescent="0.2">
      <c r="A38" s="21"/>
      <c r="B38" s="21"/>
      <c r="C38" s="22">
        <v>11</v>
      </c>
      <c r="D38" s="22" t="s">
        <v>622</v>
      </c>
      <c r="E38" s="22">
        <v>8</v>
      </c>
      <c r="F38" s="28" t="s">
        <v>623</v>
      </c>
      <c r="G38" s="21" t="s">
        <v>624</v>
      </c>
      <c r="H38" s="21" t="s">
        <v>632</v>
      </c>
      <c r="I38" s="24">
        <v>25</v>
      </c>
      <c r="J38" s="24">
        <v>75</v>
      </c>
      <c r="K38" s="25" t="s">
        <v>1079</v>
      </c>
      <c r="L38" s="9"/>
    </row>
    <row r="39" spans="1:12" x14ac:dyDescent="0.2">
      <c r="A39" s="21"/>
      <c r="B39" s="21"/>
      <c r="C39" s="25"/>
      <c r="D39" s="25"/>
      <c r="E39" s="25"/>
      <c r="F39" s="25"/>
      <c r="G39" s="25" t="s">
        <v>625</v>
      </c>
      <c r="H39" s="25" t="s">
        <v>632</v>
      </c>
      <c r="I39" s="26">
        <v>25</v>
      </c>
      <c r="J39" s="26">
        <v>75</v>
      </c>
      <c r="K39" s="25"/>
      <c r="L39" s="3"/>
    </row>
    <row r="40" spans="1:12" x14ac:dyDescent="0.2">
      <c r="A40" s="21"/>
      <c r="B40" s="21"/>
      <c r="C40" s="25"/>
      <c r="D40" s="25"/>
      <c r="E40" s="25"/>
      <c r="F40" s="25"/>
      <c r="G40" s="25" t="s">
        <v>626</v>
      </c>
      <c r="H40" s="25" t="s">
        <v>633</v>
      </c>
      <c r="I40" s="26">
        <v>16.666666666666664</v>
      </c>
      <c r="J40" s="26">
        <v>83.333333333333343</v>
      </c>
      <c r="K40" s="25"/>
    </row>
    <row r="41" spans="1:12" x14ac:dyDescent="0.2">
      <c r="A41" s="21"/>
      <c r="B41" s="21"/>
      <c r="C41" s="25"/>
      <c r="D41" s="25"/>
      <c r="E41" s="25"/>
      <c r="F41" s="25"/>
      <c r="G41" s="25" t="s">
        <v>627</v>
      </c>
      <c r="H41" s="25" t="s">
        <v>632</v>
      </c>
      <c r="I41" s="26">
        <v>25</v>
      </c>
      <c r="J41" s="26">
        <v>75</v>
      </c>
      <c r="K41" s="25"/>
    </row>
    <row r="42" spans="1:12" x14ac:dyDescent="0.2">
      <c r="A42" s="21"/>
      <c r="B42" s="21"/>
      <c r="C42" s="25"/>
      <c r="D42" s="25"/>
      <c r="E42" s="25"/>
      <c r="F42" s="25"/>
      <c r="G42" s="25" t="s">
        <v>628</v>
      </c>
      <c r="H42" s="25" t="s">
        <v>632</v>
      </c>
      <c r="I42" s="26">
        <v>25</v>
      </c>
      <c r="J42" s="26">
        <v>75</v>
      </c>
      <c r="K42" s="25"/>
    </row>
    <row r="43" spans="1:12" s="2" customFormat="1" x14ac:dyDescent="0.2">
      <c r="A43" s="21"/>
      <c r="B43" s="21"/>
      <c r="C43" s="21"/>
      <c r="D43" s="21"/>
      <c r="E43" s="21"/>
      <c r="F43" s="21"/>
      <c r="G43" s="25" t="s">
        <v>629</v>
      </c>
      <c r="H43" s="25" t="s">
        <v>632</v>
      </c>
      <c r="I43" s="24">
        <v>25</v>
      </c>
      <c r="J43" s="24">
        <v>75</v>
      </c>
      <c r="K43" s="21"/>
      <c r="L43" s="6"/>
    </row>
    <row r="44" spans="1:12" s="2" customFormat="1" x14ac:dyDescent="0.2">
      <c r="A44" s="21"/>
      <c r="B44" s="21"/>
      <c r="C44" s="21"/>
      <c r="D44" s="21"/>
      <c r="E44" s="21"/>
      <c r="F44" s="21"/>
      <c r="G44" s="25" t="s">
        <v>630</v>
      </c>
      <c r="H44" s="25" t="s">
        <v>634</v>
      </c>
      <c r="I44" s="24">
        <v>25</v>
      </c>
      <c r="J44" s="24">
        <v>75</v>
      </c>
      <c r="K44" s="21"/>
      <c r="L44" s="6"/>
    </row>
    <row r="45" spans="1:12" s="2" customFormat="1" x14ac:dyDescent="0.2">
      <c r="A45" s="21"/>
      <c r="B45" s="21"/>
      <c r="C45" s="21"/>
      <c r="D45" s="21"/>
      <c r="E45" s="21"/>
      <c r="F45" s="21"/>
      <c r="G45" s="21" t="s">
        <v>631</v>
      </c>
      <c r="H45" s="21" t="s">
        <v>635</v>
      </c>
      <c r="I45" s="24">
        <v>8.3333333333333321</v>
      </c>
      <c r="J45" s="24">
        <v>91.666666666666657</v>
      </c>
      <c r="K45" s="21"/>
      <c r="L45" s="6"/>
    </row>
    <row r="46" spans="1:12" s="2" customFormat="1" ht="32" x14ac:dyDescent="0.2">
      <c r="A46" s="21"/>
      <c r="B46" s="21"/>
      <c r="C46" s="22">
        <v>13</v>
      </c>
      <c r="D46" s="22" t="s">
        <v>636</v>
      </c>
      <c r="E46" s="22">
        <v>14</v>
      </c>
      <c r="F46" s="28" t="s">
        <v>637</v>
      </c>
      <c r="G46" s="21" t="s">
        <v>639</v>
      </c>
      <c r="H46" s="21" t="s">
        <v>653</v>
      </c>
      <c r="I46" s="24">
        <v>25</v>
      </c>
      <c r="J46" s="24">
        <v>75</v>
      </c>
      <c r="K46" s="30" t="s">
        <v>1104</v>
      </c>
      <c r="L46" s="6"/>
    </row>
    <row r="47" spans="1:12" x14ac:dyDescent="0.2">
      <c r="A47" s="21"/>
      <c r="B47" s="21"/>
      <c r="C47" s="25"/>
      <c r="D47" s="25"/>
      <c r="E47" s="25"/>
      <c r="F47" s="25"/>
      <c r="G47" s="25" t="s">
        <v>640</v>
      </c>
      <c r="H47" s="25" t="s">
        <v>654</v>
      </c>
      <c r="I47" s="26">
        <v>9.0909090909090917</v>
      </c>
      <c r="J47" s="26">
        <v>90.909090909090907</v>
      </c>
      <c r="K47" s="25"/>
    </row>
    <row r="48" spans="1:12" x14ac:dyDescent="0.2">
      <c r="A48" s="21"/>
      <c r="B48" s="21"/>
      <c r="C48" s="25"/>
      <c r="D48" s="25"/>
      <c r="E48" s="25"/>
      <c r="F48" s="25"/>
      <c r="G48" s="25" t="s">
        <v>641</v>
      </c>
      <c r="H48" s="25" t="s">
        <v>655</v>
      </c>
      <c r="I48" s="26">
        <v>18.181818181818183</v>
      </c>
      <c r="J48" s="26">
        <v>81.818181818181827</v>
      </c>
      <c r="K48" s="25"/>
    </row>
    <row r="49" spans="1:12" s="2" customFormat="1" x14ac:dyDescent="0.2">
      <c r="A49" s="21"/>
      <c r="B49" s="21"/>
      <c r="C49" s="21"/>
      <c r="D49" s="21"/>
      <c r="E49" s="21"/>
      <c r="F49" s="21"/>
      <c r="G49" s="25" t="s">
        <v>642</v>
      </c>
      <c r="H49" s="25" t="s">
        <v>656</v>
      </c>
      <c r="I49" s="24">
        <v>25</v>
      </c>
      <c r="J49" s="24">
        <v>75</v>
      </c>
      <c r="K49" s="21"/>
      <c r="L49" s="6"/>
    </row>
    <row r="50" spans="1:12" s="2" customFormat="1" x14ac:dyDescent="0.2">
      <c r="A50" s="21"/>
      <c r="B50" s="21"/>
      <c r="C50" s="21"/>
      <c r="D50" s="21"/>
      <c r="E50" s="21"/>
      <c r="F50" s="21"/>
      <c r="G50" s="25" t="s">
        <v>643</v>
      </c>
      <c r="H50" s="25" t="s">
        <v>657</v>
      </c>
      <c r="I50" s="24">
        <v>18.181818181818183</v>
      </c>
      <c r="J50" s="24">
        <v>81.818181818181827</v>
      </c>
      <c r="K50" s="21"/>
      <c r="L50" s="6"/>
    </row>
    <row r="51" spans="1:12" s="2" customFormat="1" x14ac:dyDescent="0.2">
      <c r="A51" s="21"/>
      <c r="B51" s="21"/>
      <c r="C51" s="21"/>
      <c r="D51" s="21"/>
      <c r="E51" s="21"/>
      <c r="F51" s="21"/>
      <c r="G51" s="25" t="s">
        <v>644</v>
      </c>
      <c r="H51" s="25" t="s">
        <v>658</v>
      </c>
      <c r="I51" s="24">
        <v>18.181818181818183</v>
      </c>
      <c r="J51" s="24">
        <v>81.818181818181827</v>
      </c>
      <c r="K51" s="21"/>
      <c r="L51" s="6"/>
    </row>
    <row r="52" spans="1:12" s="2" customFormat="1" x14ac:dyDescent="0.2">
      <c r="A52" s="21"/>
      <c r="B52" s="21"/>
      <c r="C52" s="21"/>
      <c r="D52" s="21"/>
      <c r="E52" s="21"/>
      <c r="F52" s="21"/>
      <c r="G52" s="25" t="s">
        <v>645</v>
      </c>
      <c r="H52" s="25" t="s">
        <v>659</v>
      </c>
      <c r="I52" s="24">
        <v>25</v>
      </c>
      <c r="J52" s="24">
        <v>75</v>
      </c>
      <c r="K52" s="21"/>
      <c r="L52" s="6"/>
    </row>
    <row r="53" spans="1:12" s="2" customFormat="1" x14ac:dyDescent="0.2">
      <c r="A53" s="21"/>
      <c r="B53" s="21"/>
      <c r="C53" s="21"/>
      <c r="D53" s="21"/>
      <c r="E53" s="21"/>
      <c r="F53" s="21"/>
      <c r="G53" s="25" t="s">
        <v>646</v>
      </c>
      <c r="H53" s="25" t="s">
        <v>660</v>
      </c>
      <c r="I53" s="24">
        <v>36.363636363636367</v>
      </c>
      <c r="J53" s="24">
        <v>63.636363636363633</v>
      </c>
      <c r="K53" s="21"/>
      <c r="L53" s="6"/>
    </row>
    <row r="54" spans="1:12" s="2" customFormat="1" x14ac:dyDescent="0.2">
      <c r="A54" s="21"/>
      <c r="B54" s="21"/>
      <c r="C54" s="21"/>
      <c r="D54" s="21"/>
      <c r="E54" s="21"/>
      <c r="F54" s="21"/>
      <c r="G54" s="25" t="s">
        <v>647</v>
      </c>
      <c r="H54" s="25" t="s">
        <v>661</v>
      </c>
      <c r="I54" s="24">
        <v>33.333333333333329</v>
      </c>
      <c r="J54" s="24">
        <v>66.666666666666657</v>
      </c>
      <c r="K54" s="21"/>
      <c r="L54" s="6"/>
    </row>
    <row r="55" spans="1:12" s="2" customFormat="1" x14ac:dyDescent="0.2">
      <c r="A55" s="21"/>
      <c r="B55" s="21"/>
      <c r="C55" s="21"/>
      <c r="D55" s="21"/>
      <c r="E55" s="21"/>
      <c r="F55" s="21"/>
      <c r="G55" s="25" t="s">
        <v>648</v>
      </c>
      <c r="H55" s="25" t="s">
        <v>662</v>
      </c>
      <c r="I55" s="24">
        <v>16.666666666666664</v>
      </c>
      <c r="J55" s="24">
        <v>83.333333333333343</v>
      </c>
      <c r="K55" s="21"/>
      <c r="L55" s="6"/>
    </row>
    <row r="56" spans="1:12" s="2" customFormat="1" x14ac:dyDescent="0.2">
      <c r="A56" s="21"/>
      <c r="B56" s="21"/>
      <c r="C56" s="21"/>
      <c r="D56" s="21"/>
      <c r="E56" s="21"/>
      <c r="F56" s="21"/>
      <c r="G56" s="25" t="s">
        <v>649</v>
      </c>
      <c r="H56" s="25" t="s">
        <v>663</v>
      </c>
      <c r="I56" s="24">
        <v>50</v>
      </c>
      <c r="J56" s="24">
        <v>50</v>
      </c>
      <c r="K56" s="21"/>
      <c r="L56" s="6"/>
    </row>
    <row r="57" spans="1:12" s="2" customFormat="1" x14ac:dyDescent="0.2">
      <c r="A57" s="21"/>
      <c r="B57" s="21"/>
      <c r="C57" s="21"/>
      <c r="D57" s="21"/>
      <c r="E57" s="21"/>
      <c r="F57" s="21"/>
      <c r="G57" s="25" t="s">
        <v>650</v>
      </c>
      <c r="H57" s="25" t="s">
        <v>664</v>
      </c>
      <c r="I57" s="24">
        <v>36.363636363636367</v>
      </c>
      <c r="J57" s="24">
        <v>63.636363636363633</v>
      </c>
      <c r="K57" s="21"/>
      <c r="L57" s="6"/>
    </row>
    <row r="58" spans="1:12" s="2" customFormat="1" x14ac:dyDescent="0.2">
      <c r="A58" s="21"/>
      <c r="B58" s="21"/>
      <c r="C58" s="21"/>
      <c r="D58" s="21"/>
      <c r="E58" s="21"/>
      <c r="F58" s="21"/>
      <c r="G58" s="25" t="s">
        <v>651</v>
      </c>
      <c r="H58" s="25" t="s">
        <v>665</v>
      </c>
      <c r="I58" s="24">
        <v>33.333333333333329</v>
      </c>
      <c r="J58" s="24">
        <v>66.666666666666657</v>
      </c>
      <c r="K58" s="21"/>
      <c r="L58" s="6"/>
    </row>
    <row r="59" spans="1:12" s="2" customFormat="1" x14ac:dyDescent="0.2">
      <c r="A59" s="21"/>
      <c r="B59" s="21"/>
      <c r="C59" s="21"/>
      <c r="D59" s="21"/>
      <c r="E59" s="21"/>
      <c r="F59" s="21"/>
      <c r="G59" s="21" t="s">
        <v>652</v>
      </c>
      <c r="H59" s="21" t="s">
        <v>666</v>
      </c>
      <c r="I59" s="24">
        <v>33.333333333333329</v>
      </c>
      <c r="J59" s="24">
        <v>66.666666666666657</v>
      </c>
      <c r="K59" s="21"/>
      <c r="L59" s="6"/>
    </row>
    <row r="60" spans="1:12" s="2" customFormat="1" ht="32" x14ac:dyDescent="0.2">
      <c r="A60" s="21"/>
      <c r="B60" s="21"/>
      <c r="C60" s="22">
        <v>13</v>
      </c>
      <c r="D60" s="22" t="s">
        <v>638</v>
      </c>
      <c r="E60" s="22">
        <v>12</v>
      </c>
      <c r="F60" s="28" t="s">
        <v>667</v>
      </c>
      <c r="G60" s="21" t="s">
        <v>668</v>
      </c>
      <c r="H60" s="21" t="s">
        <v>680</v>
      </c>
      <c r="I60" s="24">
        <v>58.333333333333336</v>
      </c>
      <c r="J60" s="24">
        <v>41.666666666666671</v>
      </c>
      <c r="K60" s="30" t="s">
        <v>1080</v>
      </c>
      <c r="L60" s="6"/>
    </row>
    <row r="61" spans="1:12" s="2" customFormat="1" x14ac:dyDescent="0.2">
      <c r="A61" s="21"/>
      <c r="B61" s="21"/>
      <c r="C61" s="21"/>
      <c r="D61" s="21"/>
      <c r="E61" s="21"/>
      <c r="F61" s="21"/>
      <c r="G61" s="25" t="s">
        <v>669</v>
      </c>
      <c r="H61" s="25" t="s">
        <v>681</v>
      </c>
      <c r="I61" s="24">
        <v>66.666666666666657</v>
      </c>
      <c r="J61" s="24">
        <v>33.333333333333329</v>
      </c>
      <c r="K61" s="21"/>
      <c r="L61" s="6"/>
    </row>
    <row r="62" spans="1:12" s="2" customFormat="1" x14ac:dyDescent="0.2">
      <c r="A62" s="21"/>
      <c r="B62" s="21"/>
      <c r="C62" s="21"/>
      <c r="D62" s="21"/>
      <c r="E62" s="21"/>
      <c r="F62" s="21"/>
      <c r="G62" s="25" t="s">
        <v>670</v>
      </c>
      <c r="H62" s="25" t="s">
        <v>681</v>
      </c>
      <c r="I62" s="24">
        <v>66.666666666666657</v>
      </c>
      <c r="J62" s="24">
        <v>33.333333333333329</v>
      </c>
      <c r="K62" s="21"/>
      <c r="L62" s="6"/>
    </row>
    <row r="63" spans="1:12" s="2" customFormat="1" x14ac:dyDescent="0.2">
      <c r="A63" s="21"/>
      <c r="B63" s="21"/>
      <c r="C63" s="21"/>
      <c r="D63" s="21"/>
      <c r="E63" s="21"/>
      <c r="F63" s="21"/>
      <c r="G63" s="25" t="s">
        <v>671</v>
      </c>
      <c r="H63" s="25" t="s">
        <v>682</v>
      </c>
      <c r="I63" s="24">
        <v>58.333333333333336</v>
      </c>
      <c r="J63" s="24">
        <v>41.666666666666671</v>
      </c>
      <c r="K63" s="21"/>
      <c r="L63" s="6"/>
    </row>
    <row r="64" spans="1:12" s="2" customFormat="1" x14ac:dyDescent="0.2">
      <c r="A64" s="21"/>
      <c r="B64" s="21"/>
      <c r="C64" s="21"/>
      <c r="D64" s="21"/>
      <c r="E64" s="21"/>
      <c r="F64" s="21"/>
      <c r="G64" s="25" t="s">
        <v>672</v>
      </c>
      <c r="H64" s="25" t="s">
        <v>683</v>
      </c>
      <c r="I64" s="24">
        <v>54.54545454545454</v>
      </c>
      <c r="J64" s="24">
        <v>45.454545454545453</v>
      </c>
      <c r="K64" s="21"/>
      <c r="L64" s="6"/>
    </row>
    <row r="65" spans="1:12" s="2" customFormat="1" x14ac:dyDescent="0.2">
      <c r="A65" s="21"/>
      <c r="B65" s="21"/>
      <c r="C65" s="21"/>
      <c r="D65" s="21"/>
      <c r="E65" s="21"/>
      <c r="F65" s="21"/>
      <c r="G65" s="25" t="s">
        <v>673</v>
      </c>
      <c r="H65" s="25" t="s">
        <v>684</v>
      </c>
      <c r="I65" s="24">
        <v>50</v>
      </c>
      <c r="J65" s="24">
        <v>50</v>
      </c>
      <c r="K65" s="21"/>
      <c r="L65" s="6"/>
    </row>
    <row r="66" spans="1:12" s="2" customFormat="1" x14ac:dyDescent="0.2">
      <c r="A66" s="21"/>
      <c r="B66" s="21"/>
      <c r="C66" s="21"/>
      <c r="D66" s="21"/>
      <c r="E66" s="21"/>
      <c r="F66" s="21"/>
      <c r="G66" s="25" t="s">
        <v>674</v>
      </c>
      <c r="H66" s="25" t="s">
        <v>685</v>
      </c>
      <c r="I66" s="24">
        <v>58.333333333333336</v>
      </c>
      <c r="J66" s="24">
        <v>41.666666666666671</v>
      </c>
      <c r="K66" s="21"/>
      <c r="L66" s="6"/>
    </row>
    <row r="67" spans="1:12" s="2" customFormat="1" x14ac:dyDescent="0.2">
      <c r="A67" s="21"/>
      <c r="B67" s="21"/>
      <c r="C67" s="21"/>
      <c r="D67" s="21"/>
      <c r="E67" s="21"/>
      <c r="F67" s="21"/>
      <c r="G67" s="25" t="s">
        <v>675</v>
      </c>
      <c r="H67" s="25" t="s">
        <v>682</v>
      </c>
      <c r="I67" s="24">
        <v>58.333333333333336</v>
      </c>
      <c r="J67" s="24">
        <v>41.666666666666671</v>
      </c>
      <c r="K67" s="21"/>
      <c r="L67" s="6"/>
    </row>
    <row r="68" spans="1:12" x14ac:dyDescent="0.2">
      <c r="A68" s="21"/>
      <c r="B68" s="21"/>
      <c r="C68" s="25"/>
      <c r="D68" s="25"/>
      <c r="E68" s="25"/>
      <c r="F68" s="25"/>
      <c r="G68" s="25" t="s">
        <v>676</v>
      </c>
      <c r="H68" s="25" t="s">
        <v>686</v>
      </c>
      <c r="I68" s="26">
        <v>63.636363636363633</v>
      </c>
      <c r="J68" s="26">
        <v>36.363636363636367</v>
      </c>
      <c r="K68" s="25"/>
    </row>
    <row r="69" spans="1:12" x14ac:dyDescent="0.2">
      <c r="A69" s="21"/>
      <c r="B69" s="21"/>
      <c r="C69" s="25"/>
      <c r="D69" s="25"/>
      <c r="E69" s="25"/>
      <c r="F69" s="25"/>
      <c r="G69" s="25" t="s">
        <v>677</v>
      </c>
      <c r="H69" s="25" t="s">
        <v>682</v>
      </c>
      <c r="I69" s="26">
        <v>58.333333333333336</v>
      </c>
      <c r="J69" s="26">
        <v>41.666666666666671</v>
      </c>
      <c r="K69" s="25"/>
    </row>
    <row r="70" spans="1:12" x14ac:dyDescent="0.2">
      <c r="A70" s="21"/>
      <c r="B70" s="21"/>
      <c r="C70" s="25"/>
      <c r="D70" s="25"/>
      <c r="E70" s="25"/>
      <c r="F70" s="25"/>
      <c r="G70" s="25" t="s">
        <v>678</v>
      </c>
      <c r="H70" s="25" t="s">
        <v>687</v>
      </c>
      <c r="I70" s="26">
        <v>58.333333333333336</v>
      </c>
      <c r="J70" s="26">
        <v>41.666666666666671</v>
      </c>
      <c r="K70" s="25"/>
    </row>
    <row r="71" spans="1:12" s="2" customFormat="1" x14ac:dyDescent="0.2">
      <c r="A71" s="21"/>
      <c r="B71" s="21"/>
      <c r="C71" s="21"/>
      <c r="D71" s="21"/>
      <c r="E71" s="21"/>
      <c r="F71" s="21"/>
      <c r="G71" s="21" t="s">
        <v>679</v>
      </c>
      <c r="H71" s="21" t="s">
        <v>688</v>
      </c>
      <c r="I71" s="24">
        <v>50</v>
      </c>
      <c r="J71" s="24">
        <v>50</v>
      </c>
      <c r="K71" s="21"/>
      <c r="L71" s="6"/>
    </row>
    <row r="72" spans="1:12" s="2" customFormat="1" ht="16" x14ac:dyDescent="0.2">
      <c r="A72" s="21"/>
      <c r="B72" s="21"/>
      <c r="C72" s="22">
        <v>13</v>
      </c>
      <c r="D72" s="22" t="s">
        <v>689</v>
      </c>
      <c r="E72" s="22">
        <v>6</v>
      </c>
      <c r="F72" s="28" t="s">
        <v>702</v>
      </c>
      <c r="G72" s="21" t="s">
        <v>690</v>
      </c>
      <c r="H72" s="21" t="s">
        <v>696</v>
      </c>
      <c r="I72" s="24">
        <v>27.27272727272727</v>
      </c>
      <c r="J72" s="24">
        <v>72.727272727272734</v>
      </c>
      <c r="K72" s="25" t="s">
        <v>1061</v>
      </c>
      <c r="L72" s="6"/>
    </row>
    <row r="73" spans="1:12" x14ac:dyDescent="0.2">
      <c r="A73" s="21"/>
      <c r="B73" s="21"/>
      <c r="C73" s="25"/>
      <c r="D73" s="25"/>
      <c r="E73" s="25"/>
      <c r="F73" s="25"/>
      <c r="G73" s="25" t="s">
        <v>691</v>
      </c>
      <c r="H73" s="25" t="s">
        <v>697</v>
      </c>
      <c r="I73" s="26">
        <v>27.27272727272727</v>
      </c>
      <c r="J73" s="26">
        <v>72.727272727272734</v>
      </c>
      <c r="K73" s="25"/>
    </row>
    <row r="74" spans="1:12" x14ac:dyDescent="0.2">
      <c r="A74" s="21"/>
      <c r="B74" s="21"/>
      <c r="C74" s="25"/>
      <c r="D74" s="25"/>
      <c r="E74" s="25"/>
      <c r="F74" s="25"/>
      <c r="G74" s="25" t="s">
        <v>692</v>
      </c>
      <c r="H74" s="25" t="s">
        <v>698</v>
      </c>
      <c r="I74" s="26">
        <v>27.27272727272727</v>
      </c>
      <c r="J74" s="26">
        <v>72.727272727272734</v>
      </c>
      <c r="K74" s="25"/>
    </row>
    <row r="75" spans="1:12" x14ac:dyDescent="0.2">
      <c r="A75" s="21"/>
      <c r="B75" s="21"/>
      <c r="C75" s="25"/>
      <c r="D75" s="25"/>
      <c r="E75" s="25"/>
      <c r="F75" s="25"/>
      <c r="G75" s="25" t="s">
        <v>693</v>
      </c>
      <c r="H75" s="25" t="s">
        <v>699</v>
      </c>
      <c r="I75" s="26">
        <v>25</v>
      </c>
      <c r="J75" s="26">
        <v>75</v>
      </c>
      <c r="K75" s="25"/>
    </row>
    <row r="76" spans="1:12" x14ac:dyDescent="0.2">
      <c r="A76" s="21"/>
      <c r="B76" s="21"/>
      <c r="C76" s="25"/>
      <c r="D76" s="25"/>
      <c r="E76" s="25"/>
      <c r="F76" s="25"/>
      <c r="G76" s="25" t="s">
        <v>694</v>
      </c>
      <c r="H76" s="25" t="s">
        <v>700</v>
      </c>
      <c r="I76" s="26">
        <v>33.333333333333329</v>
      </c>
      <c r="J76" s="26">
        <v>66.666666666666657</v>
      </c>
      <c r="K76" s="25"/>
    </row>
    <row r="77" spans="1:12" s="2" customFormat="1" x14ac:dyDescent="0.2">
      <c r="A77" s="21"/>
      <c r="B77" s="21"/>
      <c r="C77" s="21"/>
      <c r="D77" s="21"/>
      <c r="E77" s="21"/>
      <c r="F77" s="21"/>
      <c r="G77" s="21" t="s">
        <v>695</v>
      </c>
      <c r="H77" s="21" t="s">
        <v>701</v>
      </c>
      <c r="I77" s="24">
        <v>27.27272727272727</v>
      </c>
      <c r="J77" s="24">
        <v>72.727272727272734</v>
      </c>
      <c r="K77" s="21"/>
      <c r="L77" s="6"/>
    </row>
    <row r="78" spans="1:12" s="2" customFormat="1" ht="16" x14ac:dyDescent="0.2">
      <c r="A78" s="21"/>
      <c r="B78" s="21"/>
      <c r="C78" s="22">
        <v>16</v>
      </c>
      <c r="D78" s="22" t="s">
        <v>705</v>
      </c>
      <c r="E78" s="22">
        <v>5</v>
      </c>
      <c r="F78" s="28" t="s">
        <v>706</v>
      </c>
      <c r="G78" s="21" t="s">
        <v>707</v>
      </c>
      <c r="H78" s="21" t="s">
        <v>712</v>
      </c>
      <c r="I78" s="24">
        <v>25</v>
      </c>
      <c r="J78" s="24">
        <v>75</v>
      </c>
      <c r="K78" s="25" t="s">
        <v>1062</v>
      </c>
      <c r="L78" s="6"/>
    </row>
    <row r="79" spans="1:12" x14ac:dyDescent="0.2">
      <c r="A79" s="21"/>
      <c r="B79" s="21"/>
      <c r="C79" s="25"/>
      <c r="D79" s="25"/>
      <c r="E79" s="25"/>
      <c r="F79" s="25"/>
      <c r="G79" s="25" t="s">
        <v>708</v>
      </c>
      <c r="H79" s="25" t="s">
        <v>632</v>
      </c>
      <c r="I79" s="26">
        <v>25</v>
      </c>
      <c r="J79" s="26">
        <v>75</v>
      </c>
      <c r="K79" s="25"/>
    </row>
    <row r="80" spans="1:12" x14ac:dyDescent="0.2">
      <c r="A80" s="21"/>
      <c r="B80" s="21"/>
      <c r="C80" s="25"/>
      <c r="D80" s="25"/>
      <c r="E80" s="25"/>
      <c r="F80" s="25"/>
      <c r="G80" s="25" t="s">
        <v>709</v>
      </c>
      <c r="H80" s="25" t="s">
        <v>713</v>
      </c>
      <c r="I80" s="26">
        <v>8.3333333333333321</v>
      </c>
      <c r="J80" s="26">
        <v>91.666666666666657</v>
      </c>
      <c r="K80" s="25"/>
    </row>
    <row r="81" spans="1:12" x14ac:dyDescent="0.2">
      <c r="A81" s="21"/>
      <c r="B81" s="21"/>
      <c r="C81" s="25"/>
      <c r="D81" s="25"/>
      <c r="E81" s="25"/>
      <c r="F81" s="25"/>
      <c r="G81" s="25" t="s">
        <v>710</v>
      </c>
      <c r="H81" s="25" t="s">
        <v>633</v>
      </c>
      <c r="I81" s="26">
        <v>16.666666666666664</v>
      </c>
      <c r="J81" s="26">
        <v>83.333333333333343</v>
      </c>
      <c r="K81" s="25"/>
    </row>
    <row r="82" spans="1:12" s="2" customFormat="1" x14ac:dyDescent="0.2">
      <c r="A82" s="21"/>
      <c r="B82" s="21"/>
      <c r="C82" s="21"/>
      <c r="D82" s="21"/>
      <c r="E82" s="21"/>
      <c r="F82" s="21"/>
      <c r="G82" s="21" t="s">
        <v>711</v>
      </c>
      <c r="H82" s="21" t="s">
        <v>714</v>
      </c>
      <c r="I82" s="24">
        <v>16.666666666666664</v>
      </c>
      <c r="J82" s="24">
        <v>83.333333333333343</v>
      </c>
      <c r="K82" s="21"/>
      <c r="L82" s="6"/>
    </row>
    <row r="83" spans="1:12" s="2" customFormat="1" ht="16" x14ac:dyDescent="0.2">
      <c r="A83" s="21"/>
      <c r="B83" s="21"/>
      <c r="C83" s="22">
        <v>19</v>
      </c>
      <c r="D83" s="22" t="s">
        <v>703</v>
      </c>
      <c r="E83" s="22">
        <v>7</v>
      </c>
      <c r="F83" s="28" t="s">
        <v>704</v>
      </c>
      <c r="G83" s="21" t="s">
        <v>715</v>
      </c>
      <c r="H83" s="21" t="s">
        <v>722</v>
      </c>
      <c r="I83" s="24">
        <v>100</v>
      </c>
      <c r="J83" s="24">
        <v>0</v>
      </c>
      <c r="K83" s="25" t="s">
        <v>1063</v>
      </c>
      <c r="L83" s="6"/>
    </row>
    <row r="84" spans="1:12" x14ac:dyDescent="0.2">
      <c r="A84" s="21"/>
      <c r="B84" s="21"/>
      <c r="C84" s="25"/>
      <c r="D84" s="25"/>
      <c r="E84" s="25"/>
      <c r="F84" s="25"/>
      <c r="G84" s="25" t="s">
        <v>716</v>
      </c>
      <c r="H84" s="25" t="s">
        <v>722</v>
      </c>
      <c r="I84" s="26">
        <v>100</v>
      </c>
      <c r="J84" s="26">
        <v>0</v>
      </c>
      <c r="K84" s="25"/>
    </row>
    <row r="85" spans="1:12" x14ac:dyDescent="0.2">
      <c r="A85" s="21"/>
      <c r="B85" s="21"/>
      <c r="C85" s="25"/>
      <c r="D85" s="25"/>
      <c r="E85" s="25"/>
      <c r="F85" s="25"/>
      <c r="G85" s="25" t="s">
        <v>717</v>
      </c>
      <c r="H85" s="25" t="s">
        <v>723</v>
      </c>
      <c r="I85" s="26">
        <v>87.5</v>
      </c>
      <c r="J85" s="26">
        <v>12.5</v>
      </c>
      <c r="K85" s="25"/>
    </row>
    <row r="86" spans="1:12" x14ac:dyDescent="0.2">
      <c r="A86" s="21"/>
      <c r="B86" s="21"/>
      <c r="C86" s="25"/>
      <c r="D86" s="25"/>
      <c r="E86" s="25"/>
      <c r="F86" s="25"/>
      <c r="G86" s="25" t="s">
        <v>718</v>
      </c>
      <c r="H86" s="25" t="s">
        <v>724</v>
      </c>
      <c r="I86" s="26">
        <v>75</v>
      </c>
      <c r="J86" s="26">
        <v>25</v>
      </c>
      <c r="K86" s="25"/>
    </row>
    <row r="87" spans="1:12" x14ac:dyDescent="0.2">
      <c r="A87" s="21"/>
      <c r="B87" s="21"/>
      <c r="C87" s="25"/>
      <c r="D87" s="25"/>
      <c r="E87" s="25"/>
      <c r="F87" s="25"/>
      <c r="G87" s="25" t="s">
        <v>719</v>
      </c>
      <c r="H87" s="25" t="s">
        <v>725</v>
      </c>
      <c r="I87" s="26">
        <v>71.428571428571431</v>
      </c>
      <c r="J87" s="26">
        <v>28.571428571428569</v>
      </c>
      <c r="K87" s="25"/>
    </row>
    <row r="88" spans="1:12" x14ac:dyDescent="0.2">
      <c r="A88" s="21"/>
      <c r="B88" s="21"/>
      <c r="C88" s="25"/>
      <c r="D88" s="25"/>
      <c r="E88" s="25"/>
      <c r="F88" s="25"/>
      <c r="G88" s="25" t="s">
        <v>720</v>
      </c>
      <c r="H88" s="25" t="s">
        <v>725</v>
      </c>
      <c r="I88" s="26">
        <v>71.428571428571431</v>
      </c>
      <c r="J88" s="26">
        <v>28.571428571428569</v>
      </c>
      <c r="K88" s="25"/>
    </row>
    <row r="89" spans="1:12" s="2" customFormat="1" x14ac:dyDescent="0.2">
      <c r="A89" s="21"/>
      <c r="B89" s="21"/>
      <c r="C89" s="21"/>
      <c r="D89" s="21"/>
      <c r="E89" s="21"/>
      <c r="F89" s="21"/>
      <c r="G89" s="21" t="s">
        <v>721</v>
      </c>
      <c r="H89" s="21" t="s">
        <v>723</v>
      </c>
      <c r="I89" s="24">
        <v>87.5</v>
      </c>
      <c r="J89" s="24">
        <v>12.5</v>
      </c>
      <c r="K89" s="21"/>
      <c r="L89" s="6"/>
    </row>
    <row r="90" spans="1:12" s="2" customFormat="1" x14ac:dyDescent="0.2">
      <c r="A90" s="7"/>
      <c r="B90" s="7"/>
      <c r="C90" s="7"/>
      <c r="D90" s="7"/>
      <c r="E90" s="7"/>
      <c r="F90" s="7"/>
      <c r="G90" s="7"/>
      <c r="H90" s="7"/>
      <c r="I90" s="15"/>
      <c r="J90" s="15"/>
      <c r="K90" s="7"/>
      <c r="L90" s="6"/>
    </row>
    <row r="91" spans="1:12" s="2" customFormat="1" ht="16" x14ac:dyDescent="0.2">
      <c r="A91" s="21" t="s">
        <v>546</v>
      </c>
      <c r="B91" s="21" t="s">
        <v>398</v>
      </c>
      <c r="C91" s="22">
        <v>1</v>
      </c>
      <c r="D91" s="22" t="s">
        <v>726</v>
      </c>
      <c r="E91" s="22">
        <v>6</v>
      </c>
      <c r="F91" s="23" t="s">
        <v>727</v>
      </c>
      <c r="G91" s="21" t="s">
        <v>728</v>
      </c>
      <c r="H91" s="21" t="s">
        <v>734</v>
      </c>
      <c r="I91" s="24">
        <v>18.181818181818183</v>
      </c>
      <c r="J91" s="24">
        <v>81.818181818181827</v>
      </c>
      <c r="K91" s="25" t="s">
        <v>1061</v>
      </c>
      <c r="L91" s="6"/>
    </row>
    <row r="92" spans="1:12" x14ac:dyDescent="0.2">
      <c r="A92" s="21"/>
      <c r="B92" s="21"/>
      <c r="C92" s="25"/>
      <c r="D92" s="25"/>
      <c r="E92" s="25"/>
      <c r="F92" s="25"/>
      <c r="G92" s="25" t="s">
        <v>729</v>
      </c>
      <c r="H92" s="25" t="s">
        <v>735</v>
      </c>
      <c r="I92" s="26">
        <v>27.27272727272727</v>
      </c>
      <c r="J92" s="26">
        <v>72.727272727272734</v>
      </c>
      <c r="K92" s="25"/>
    </row>
    <row r="93" spans="1:12" x14ac:dyDescent="0.2">
      <c r="A93" s="21"/>
      <c r="B93" s="21"/>
      <c r="C93" s="25"/>
      <c r="D93" s="25"/>
      <c r="E93" s="25"/>
      <c r="F93" s="25"/>
      <c r="G93" s="25" t="s">
        <v>730</v>
      </c>
      <c r="H93" s="25" t="s">
        <v>736</v>
      </c>
      <c r="I93" s="26">
        <v>27.27272727272727</v>
      </c>
      <c r="J93" s="26">
        <v>72.727272727272734</v>
      </c>
      <c r="K93" s="25"/>
    </row>
    <row r="94" spans="1:12" x14ac:dyDescent="0.2">
      <c r="A94" s="21"/>
      <c r="B94" s="21"/>
      <c r="C94" s="25"/>
      <c r="D94" s="25"/>
      <c r="E94" s="25"/>
      <c r="F94" s="25"/>
      <c r="G94" s="25" t="s">
        <v>731</v>
      </c>
      <c r="H94" s="25" t="s">
        <v>737</v>
      </c>
      <c r="I94" s="26">
        <v>16.666666666666664</v>
      </c>
      <c r="J94" s="26">
        <v>83.333333333333343</v>
      </c>
      <c r="K94" s="25"/>
    </row>
    <row r="95" spans="1:12" x14ac:dyDescent="0.2">
      <c r="A95" s="21"/>
      <c r="B95" s="21"/>
      <c r="C95" s="25"/>
      <c r="D95" s="25"/>
      <c r="E95" s="25"/>
      <c r="F95" s="25"/>
      <c r="G95" s="25" t="s">
        <v>732</v>
      </c>
      <c r="H95" s="25" t="s">
        <v>738</v>
      </c>
      <c r="I95" s="26">
        <v>25</v>
      </c>
      <c r="J95" s="26">
        <v>75</v>
      </c>
      <c r="K95" s="25"/>
    </row>
    <row r="96" spans="1:12" s="2" customFormat="1" x14ac:dyDescent="0.2">
      <c r="A96" s="21"/>
      <c r="B96" s="21"/>
      <c r="C96" s="21"/>
      <c r="D96" s="21"/>
      <c r="E96" s="21"/>
      <c r="F96" s="21"/>
      <c r="G96" s="21" t="s">
        <v>733</v>
      </c>
      <c r="H96" s="21" t="s">
        <v>737</v>
      </c>
      <c r="I96" s="24">
        <v>16.666666666666664</v>
      </c>
      <c r="J96" s="24">
        <v>83.333333333333343</v>
      </c>
      <c r="K96" s="21"/>
      <c r="L96" s="6"/>
    </row>
    <row r="97" spans="1:12" s="2" customFormat="1" ht="32" x14ac:dyDescent="0.2">
      <c r="A97" s="21"/>
      <c r="B97" s="21"/>
      <c r="C97" s="22">
        <v>3</v>
      </c>
      <c r="D97" s="22" t="s">
        <v>739</v>
      </c>
      <c r="E97" s="22">
        <v>7</v>
      </c>
      <c r="F97" s="28" t="s">
        <v>740</v>
      </c>
      <c r="G97" s="21" t="s">
        <v>741</v>
      </c>
      <c r="H97" s="21" t="s">
        <v>748</v>
      </c>
      <c r="I97" s="24">
        <v>33.333333333333329</v>
      </c>
      <c r="J97" s="24">
        <v>66.666666666666657</v>
      </c>
      <c r="K97" s="30" t="s">
        <v>1064</v>
      </c>
      <c r="L97" s="6"/>
    </row>
    <row r="98" spans="1:12" x14ac:dyDescent="0.2">
      <c r="A98" s="21"/>
      <c r="B98" s="21"/>
      <c r="C98" s="25"/>
      <c r="D98" s="25"/>
      <c r="E98" s="25"/>
      <c r="F98" s="25"/>
      <c r="G98" s="25" t="s">
        <v>742</v>
      </c>
      <c r="H98" s="25" t="s">
        <v>749</v>
      </c>
      <c r="I98" s="26">
        <v>20</v>
      </c>
      <c r="J98" s="26">
        <v>80</v>
      </c>
      <c r="K98" s="25"/>
    </row>
    <row r="99" spans="1:12" x14ac:dyDescent="0.2">
      <c r="A99" s="21"/>
      <c r="B99" s="21"/>
      <c r="C99" s="25"/>
      <c r="D99" s="25"/>
      <c r="E99" s="25"/>
      <c r="F99" s="25"/>
      <c r="G99" s="25" t="s">
        <v>743</v>
      </c>
      <c r="H99" s="25" t="s">
        <v>750</v>
      </c>
      <c r="I99" s="26">
        <v>0</v>
      </c>
      <c r="J99" s="26">
        <v>100</v>
      </c>
      <c r="K99" s="25"/>
    </row>
    <row r="100" spans="1:12" x14ac:dyDescent="0.2">
      <c r="A100" s="21"/>
      <c r="B100" s="21"/>
      <c r="C100" s="25"/>
      <c r="D100" s="25"/>
      <c r="E100" s="25"/>
      <c r="F100" s="25"/>
      <c r="G100" s="25" t="s">
        <v>744</v>
      </c>
      <c r="H100" s="25" t="s">
        <v>751</v>
      </c>
      <c r="I100" s="26">
        <v>0</v>
      </c>
      <c r="J100" s="26">
        <v>100</v>
      </c>
      <c r="K100" s="25"/>
    </row>
    <row r="101" spans="1:12" x14ac:dyDescent="0.2">
      <c r="A101" s="21"/>
      <c r="B101" s="21"/>
      <c r="C101" s="25"/>
      <c r="D101" s="25"/>
      <c r="E101" s="25"/>
      <c r="F101" s="25"/>
      <c r="G101" s="25" t="s">
        <v>745</v>
      </c>
      <c r="H101" s="25" t="s">
        <v>752</v>
      </c>
      <c r="I101" s="26">
        <v>18.181818181818183</v>
      </c>
      <c r="J101" s="26">
        <v>81.818181818181827</v>
      </c>
      <c r="K101" s="25"/>
    </row>
    <row r="102" spans="1:12" x14ac:dyDescent="0.2">
      <c r="A102" s="21"/>
      <c r="B102" s="21"/>
      <c r="C102" s="25"/>
      <c r="D102" s="25"/>
      <c r="E102" s="25"/>
      <c r="F102" s="25"/>
      <c r="G102" s="25" t="s">
        <v>746</v>
      </c>
      <c r="H102" s="25" t="s">
        <v>632</v>
      </c>
      <c r="I102" s="26">
        <v>25</v>
      </c>
      <c r="J102" s="26">
        <v>75</v>
      </c>
      <c r="K102" s="25"/>
    </row>
    <row r="103" spans="1:12" s="2" customFormat="1" x14ac:dyDescent="0.2">
      <c r="A103" s="21"/>
      <c r="B103" s="21"/>
      <c r="C103" s="21"/>
      <c r="D103" s="21"/>
      <c r="E103" s="21"/>
      <c r="F103" s="21"/>
      <c r="G103" s="21" t="s">
        <v>747</v>
      </c>
      <c r="H103" s="21" t="s">
        <v>753</v>
      </c>
      <c r="I103" s="24">
        <v>58.333333333333336</v>
      </c>
      <c r="J103" s="24">
        <v>41.666666666666671</v>
      </c>
      <c r="K103" s="21"/>
      <c r="L103" s="6"/>
    </row>
    <row r="104" spans="1:12" s="2" customFormat="1" ht="48" x14ac:dyDescent="0.2">
      <c r="A104" s="21"/>
      <c r="B104" s="21"/>
      <c r="C104" s="22">
        <v>6</v>
      </c>
      <c r="D104" s="31" t="s">
        <v>754</v>
      </c>
      <c r="E104" s="31">
        <v>11</v>
      </c>
      <c r="F104" s="23" t="s">
        <v>755</v>
      </c>
      <c r="G104" s="21" t="s">
        <v>756</v>
      </c>
      <c r="H104" s="21" t="s">
        <v>767</v>
      </c>
      <c r="I104" s="24">
        <v>50</v>
      </c>
      <c r="J104" s="24">
        <v>50</v>
      </c>
      <c r="K104" s="30" t="s">
        <v>1065</v>
      </c>
      <c r="L104" s="6"/>
    </row>
    <row r="105" spans="1:12" x14ac:dyDescent="0.2">
      <c r="A105" s="21"/>
      <c r="B105" s="21"/>
      <c r="C105" s="25"/>
      <c r="D105" s="25"/>
      <c r="E105" s="25"/>
      <c r="F105" s="25"/>
      <c r="G105" s="25" t="s">
        <v>757</v>
      </c>
      <c r="H105" s="25" t="s">
        <v>768</v>
      </c>
      <c r="I105" s="26">
        <v>16.666666666666664</v>
      </c>
      <c r="J105" s="26">
        <v>83.333333333333343</v>
      </c>
      <c r="K105" s="25"/>
    </row>
    <row r="106" spans="1:12" x14ac:dyDescent="0.2">
      <c r="A106" s="21"/>
      <c r="B106" s="21"/>
      <c r="C106" s="25"/>
      <c r="D106" s="25"/>
      <c r="E106" s="25"/>
      <c r="F106" s="25"/>
      <c r="G106" s="25" t="s">
        <v>758</v>
      </c>
      <c r="H106" s="25" t="s">
        <v>769</v>
      </c>
      <c r="I106" s="26">
        <v>41.666666666666671</v>
      </c>
      <c r="J106" s="26">
        <v>58.333333333333336</v>
      </c>
      <c r="K106" s="25"/>
    </row>
    <row r="107" spans="1:12" x14ac:dyDescent="0.2">
      <c r="A107" s="21"/>
      <c r="B107" s="21"/>
      <c r="C107" s="25"/>
      <c r="D107" s="25"/>
      <c r="E107" s="25"/>
      <c r="F107" s="25"/>
      <c r="G107" s="25" t="s">
        <v>759</v>
      </c>
      <c r="H107" s="25" t="s">
        <v>770</v>
      </c>
      <c r="I107" s="26">
        <v>33.333333333333329</v>
      </c>
      <c r="J107" s="26">
        <v>66.666666666666657</v>
      </c>
      <c r="K107" s="25"/>
    </row>
    <row r="108" spans="1:12" x14ac:dyDescent="0.2">
      <c r="A108" s="21"/>
      <c r="B108" s="21"/>
      <c r="C108" s="25"/>
      <c r="D108" s="25"/>
      <c r="E108" s="25"/>
      <c r="F108" s="25"/>
      <c r="G108" s="25" t="s">
        <v>760</v>
      </c>
      <c r="H108" s="25" t="s">
        <v>771</v>
      </c>
      <c r="I108" s="26">
        <v>41.666666666666671</v>
      </c>
      <c r="J108" s="26">
        <v>58.333333333333336</v>
      </c>
      <c r="K108" s="25"/>
    </row>
    <row r="109" spans="1:12" x14ac:dyDescent="0.2">
      <c r="A109" s="21"/>
      <c r="B109" s="21"/>
      <c r="C109" s="25"/>
      <c r="D109" s="25"/>
      <c r="E109" s="25"/>
      <c r="F109" s="25"/>
      <c r="G109" s="25" t="s">
        <v>761</v>
      </c>
      <c r="H109" s="25" t="s">
        <v>771</v>
      </c>
      <c r="I109" s="26">
        <v>41.666666666666671</v>
      </c>
      <c r="J109" s="26">
        <v>58.333333333333336</v>
      </c>
      <c r="K109" s="25"/>
    </row>
    <row r="110" spans="1:12" x14ac:dyDescent="0.2">
      <c r="A110" s="21"/>
      <c r="B110" s="21"/>
      <c r="C110" s="25"/>
      <c r="D110" s="25"/>
      <c r="E110" s="25"/>
      <c r="F110" s="25"/>
      <c r="G110" s="25" t="s">
        <v>762</v>
      </c>
      <c r="H110" s="25" t="s">
        <v>772</v>
      </c>
      <c r="I110" s="26">
        <v>50</v>
      </c>
      <c r="J110" s="26">
        <v>50</v>
      </c>
      <c r="K110" s="25"/>
    </row>
    <row r="111" spans="1:12" x14ac:dyDescent="0.2">
      <c r="A111" s="21"/>
      <c r="B111" s="21"/>
      <c r="C111" s="25"/>
      <c r="D111" s="25"/>
      <c r="E111" s="25"/>
      <c r="F111" s="25"/>
      <c r="G111" s="25" t="s">
        <v>763</v>
      </c>
      <c r="H111" s="25" t="s">
        <v>773</v>
      </c>
      <c r="I111" s="26">
        <v>16.666666666666664</v>
      </c>
      <c r="J111" s="26">
        <v>83.333333333333343</v>
      </c>
      <c r="K111" s="25"/>
    </row>
    <row r="112" spans="1:12" x14ac:dyDescent="0.2">
      <c r="A112" s="21"/>
      <c r="B112" s="21"/>
      <c r="C112" s="25"/>
      <c r="D112" s="25"/>
      <c r="E112" s="25"/>
      <c r="F112" s="25"/>
      <c r="G112" s="25" t="s">
        <v>764</v>
      </c>
      <c r="H112" s="25" t="s">
        <v>773</v>
      </c>
      <c r="I112" s="26">
        <v>16.666666666666664</v>
      </c>
      <c r="J112" s="26">
        <v>83.333333333333343</v>
      </c>
      <c r="K112" s="25"/>
    </row>
    <row r="113" spans="1:12" x14ac:dyDescent="0.2">
      <c r="A113" s="21"/>
      <c r="B113" s="21"/>
      <c r="C113" s="25"/>
      <c r="D113" s="25"/>
      <c r="E113" s="25"/>
      <c r="F113" s="25"/>
      <c r="G113" s="25" t="s">
        <v>765</v>
      </c>
      <c r="H113" s="25" t="s">
        <v>774</v>
      </c>
      <c r="I113" s="26">
        <v>41.666666666666671</v>
      </c>
      <c r="J113" s="26">
        <v>58.333333333333336</v>
      </c>
      <c r="K113" s="25"/>
    </row>
    <row r="114" spans="1:12" s="2" customFormat="1" x14ac:dyDescent="0.2">
      <c r="A114" s="21"/>
      <c r="B114" s="21"/>
      <c r="C114" s="21"/>
      <c r="D114" s="21"/>
      <c r="E114" s="21"/>
      <c r="F114" s="21"/>
      <c r="G114" s="21" t="s">
        <v>766</v>
      </c>
      <c r="H114" s="21" t="s">
        <v>775</v>
      </c>
      <c r="I114" s="24">
        <v>33.333333333333329</v>
      </c>
      <c r="J114" s="24">
        <v>66.666666666666657</v>
      </c>
      <c r="K114" s="21"/>
      <c r="L114" s="6"/>
    </row>
    <row r="115" spans="1:12" s="2" customFormat="1" ht="48" x14ac:dyDescent="0.2">
      <c r="A115" s="21"/>
      <c r="B115" s="21"/>
      <c r="C115" s="22">
        <v>6</v>
      </c>
      <c r="D115" s="31" t="s">
        <v>776</v>
      </c>
      <c r="E115" s="31">
        <v>6</v>
      </c>
      <c r="F115" s="32" t="s">
        <v>790</v>
      </c>
      <c r="G115" s="21" t="s">
        <v>777</v>
      </c>
      <c r="H115" s="21" t="s">
        <v>783</v>
      </c>
      <c r="I115" s="24">
        <v>50</v>
      </c>
      <c r="J115" s="24">
        <v>50</v>
      </c>
      <c r="K115" s="30" t="s">
        <v>1067</v>
      </c>
      <c r="L115" s="6"/>
    </row>
    <row r="116" spans="1:12" x14ac:dyDescent="0.2">
      <c r="A116" s="21"/>
      <c r="B116" s="21"/>
      <c r="C116" s="25"/>
      <c r="D116" s="25"/>
      <c r="E116" s="25"/>
      <c r="F116" s="25"/>
      <c r="G116" s="25" t="s">
        <v>778</v>
      </c>
      <c r="H116" s="25" t="s">
        <v>784</v>
      </c>
      <c r="I116" s="26">
        <v>58.333333333333336</v>
      </c>
      <c r="J116" s="26">
        <v>41.666666666666671</v>
      </c>
      <c r="K116" s="25"/>
    </row>
    <row r="117" spans="1:12" x14ac:dyDescent="0.2">
      <c r="A117" s="21"/>
      <c r="B117" s="21"/>
      <c r="C117" s="25"/>
      <c r="D117" s="25"/>
      <c r="E117" s="25"/>
      <c r="F117" s="25"/>
      <c r="G117" s="25" t="s">
        <v>779</v>
      </c>
      <c r="H117" s="25" t="s">
        <v>785</v>
      </c>
      <c r="I117" s="26">
        <v>16.666666666666664</v>
      </c>
      <c r="J117" s="26">
        <v>83.333333333333343</v>
      </c>
      <c r="K117" s="25"/>
    </row>
    <row r="118" spans="1:12" x14ac:dyDescent="0.2">
      <c r="A118" s="21"/>
      <c r="B118" s="21"/>
      <c r="C118" s="25"/>
      <c r="D118" s="25"/>
      <c r="E118" s="25"/>
      <c r="F118" s="25"/>
      <c r="G118" s="25" t="s">
        <v>780</v>
      </c>
      <c r="H118" s="25" t="s">
        <v>786</v>
      </c>
      <c r="I118" s="26">
        <v>8.3333333333333321</v>
      </c>
      <c r="J118" s="26">
        <v>91.666666666666657</v>
      </c>
      <c r="K118" s="25"/>
    </row>
    <row r="119" spans="1:12" x14ac:dyDescent="0.2">
      <c r="A119" s="21"/>
      <c r="B119" s="21"/>
      <c r="C119" s="25"/>
      <c r="D119" s="25"/>
      <c r="E119" s="25"/>
      <c r="F119" s="25"/>
      <c r="G119" s="25" t="s">
        <v>781</v>
      </c>
      <c r="H119" s="25" t="s">
        <v>787</v>
      </c>
      <c r="I119" s="26">
        <v>25</v>
      </c>
      <c r="J119" s="26">
        <v>75</v>
      </c>
      <c r="K119" s="25"/>
    </row>
    <row r="120" spans="1:12" s="2" customFormat="1" x14ac:dyDescent="0.2">
      <c r="A120" s="21"/>
      <c r="B120" s="21"/>
      <c r="C120" s="21"/>
      <c r="D120" s="21"/>
      <c r="E120" s="21"/>
      <c r="F120" s="21"/>
      <c r="G120" s="21" t="s">
        <v>782</v>
      </c>
      <c r="H120" s="21" t="s">
        <v>788</v>
      </c>
      <c r="I120" s="24">
        <v>16.666666666666664</v>
      </c>
      <c r="J120" s="24">
        <v>83.333333333333343</v>
      </c>
      <c r="K120" s="21"/>
      <c r="L120" s="6"/>
    </row>
    <row r="121" spans="1:12" s="2" customFormat="1" ht="16" x14ac:dyDescent="0.2">
      <c r="A121" s="21"/>
      <c r="B121" s="21"/>
      <c r="C121" s="22">
        <v>8</v>
      </c>
      <c r="D121" s="22" t="s">
        <v>789</v>
      </c>
      <c r="E121" s="22">
        <v>6</v>
      </c>
      <c r="F121" s="28" t="s">
        <v>791</v>
      </c>
      <c r="G121" s="21" t="s">
        <v>792</v>
      </c>
      <c r="H121" s="21" t="s">
        <v>798</v>
      </c>
      <c r="I121" s="24">
        <v>25</v>
      </c>
      <c r="J121" s="24">
        <v>75</v>
      </c>
      <c r="K121" s="25" t="s">
        <v>1061</v>
      </c>
      <c r="L121" s="6"/>
    </row>
    <row r="122" spans="1:12" x14ac:dyDescent="0.2">
      <c r="A122" s="21"/>
      <c r="B122" s="21"/>
      <c r="C122" s="25"/>
      <c r="D122" s="25"/>
      <c r="E122" s="25"/>
      <c r="F122" s="25"/>
      <c r="G122" s="25" t="s">
        <v>793</v>
      </c>
      <c r="H122" s="25" t="s">
        <v>799</v>
      </c>
      <c r="I122" s="26">
        <v>45.454545454545453</v>
      </c>
      <c r="J122" s="26">
        <v>54.54545454545454</v>
      </c>
      <c r="K122" s="25"/>
    </row>
    <row r="123" spans="1:12" x14ac:dyDescent="0.2">
      <c r="A123" s="21"/>
      <c r="B123" s="21"/>
      <c r="C123" s="25"/>
      <c r="D123" s="25"/>
      <c r="E123" s="25"/>
      <c r="F123" s="25"/>
      <c r="G123" s="25" t="s">
        <v>794</v>
      </c>
      <c r="H123" s="25" t="s">
        <v>800</v>
      </c>
      <c r="I123" s="26">
        <v>25</v>
      </c>
      <c r="J123" s="26">
        <v>75</v>
      </c>
      <c r="K123" s="25"/>
    </row>
    <row r="124" spans="1:12" x14ac:dyDescent="0.2">
      <c r="A124" s="21"/>
      <c r="B124" s="21"/>
      <c r="C124" s="25"/>
      <c r="D124" s="25"/>
      <c r="E124" s="25"/>
      <c r="F124" s="25"/>
      <c r="G124" s="25" t="s">
        <v>795</v>
      </c>
      <c r="H124" s="25" t="s">
        <v>801</v>
      </c>
      <c r="I124" s="26">
        <v>36.363636363636367</v>
      </c>
      <c r="J124" s="26">
        <v>63.636363636363633</v>
      </c>
      <c r="K124" s="25"/>
    </row>
    <row r="125" spans="1:12" x14ac:dyDescent="0.2">
      <c r="A125" s="21"/>
      <c r="B125" s="21"/>
      <c r="C125" s="25"/>
      <c r="D125" s="25"/>
      <c r="E125" s="25"/>
      <c r="F125" s="25"/>
      <c r="G125" s="25" t="s">
        <v>796</v>
      </c>
      <c r="H125" s="25" t="s">
        <v>802</v>
      </c>
      <c r="I125" s="26">
        <v>33.333333333333329</v>
      </c>
      <c r="J125" s="26">
        <v>66.666666666666657</v>
      </c>
      <c r="K125" s="25"/>
    </row>
    <row r="126" spans="1:12" s="2" customFormat="1" x14ac:dyDescent="0.2">
      <c r="A126" s="21"/>
      <c r="B126" s="21"/>
      <c r="C126" s="21"/>
      <c r="D126" s="21"/>
      <c r="E126" s="21"/>
      <c r="F126" s="21"/>
      <c r="G126" s="21" t="s">
        <v>797</v>
      </c>
      <c r="H126" s="21" t="s">
        <v>803</v>
      </c>
      <c r="I126" s="24">
        <v>41.666666666666671</v>
      </c>
      <c r="J126" s="24">
        <v>58.333333333333336</v>
      </c>
      <c r="K126" s="21"/>
      <c r="L126" s="6"/>
    </row>
    <row r="127" spans="1:12" s="2" customFormat="1" ht="16" x14ac:dyDescent="0.2">
      <c r="A127" s="21"/>
      <c r="B127" s="21"/>
      <c r="C127" s="23">
        <v>11</v>
      </c>
      <c r="D127" s="22" t="s">
        <v>804</v>
      </c>
      <c r="E127" s="22">
        <v>6</v>
      </c>
      <c r="F127" s="23" t="s">
        <v>805</v>
      </c>
      <c r="G127" s="21" t="s">
        <v>806</v>
      </c>
      <c r="H127" s="21" t="s">
        <v>812</v>
      </c>
      <c r="I127" s="24">
        <v>18.181818181818183</v>
      </c>
      <c r="J127" s="24">
        <v>81.818181818181827</v>
      </c>
      <c r="K127" s="25" t="s">
        <v>1061</v>
      </c>
      <c r="L127" s="6"/>
    </row>
    <row r="128" spans="1:12" x14ac:dyDescent="0.2">
      <c r="A128" s="21"/>
      <c r="B128" s="21"/>
      <c r="C128" s="25"/>
      <c r="D128" s="25"/>
      <c r="E128" s="25"/>
      <c r="F128" s="25"/>
      <c r="G128" s="25" t="s">
        <v>807</v>
      </c>
      <c r="H128" s="25" t="s">
        <v>813</v>
      </c>
      <c r="I128" s="26">
        <v>10</v>
      </c>
      <c r="J128" s="26">
        <v>90</v>
      </c>
      <c r="K128" s="25"/>
    </row>
    <row r="129" spans="1:12" x14ac:dyDescent="0.2">
      <c r="A129" s="21"/>
      <c r="B129" s="21"/>
      <c r="C129" s="25"/>
      <c r="D129" s="25"/>
      <c r="E129" s="25"/>
      <c r="F129" s="25"/>
      <c r="G129" s="25" t="s">
        <v>808</v>
      </c>
      <c r="H129" s="25" t="s">
        <v>814</v>
      </c>
      <c r="I129" s="26">
        <v>41.666666666666671</v>
      </c>
      <c r="J129" s="26">
        <v>58.333333333333336</v>
      </c>
      <c r="K129" s="25"/>
    </row>
    <row r="130" spans="1:12" x14ac:dyDescent="0.2">
      <c r="A130" s="21"/>
      <c r="B130" s="21"/>
      <c r="C130" s="25"/>
      <c r="D130" s="25"/>
      <c r="E130" s="25"/>
      <c r="F130" s="25"/>
      <c r="G130" s="25" t="s">
        <v>809</v>
      </c>
      <c r="H130" s="25" t="s">
        <v>815</v>
      </c>
      <c r="I130" s="26">
        <v>16.666666666666664</v>
      </c>
      <c r="J130" s="26">
        <v>83.333333333333343</v>
      </c>
      <c r="K130" s="25"/>
    </row>
    <row r="131" spans="1:12" x14ac:dyDescent="0.2">
      <c r="A131" s="21"/>
      <c r="B131" s="21"/>
      <c r="C131" s="25"/>
      <c r="D131" s="25"/>
      <c r="E131" s="25"/>
      <c r="F131" s="25"/>
      <c r="G131" s="25" t="s">
        <v>810</v>
      </c>
      <c r="H131" s="25" t="s">
        <v>816</v>
      </c>
      <c r="I131" s="26">
        <v>25</v>
      </c>
      <c r="J131" s="26">
        <v>75</v>
      </c>
      <c r="K131" s="25"/>
    </row>
    <row r="132" spans="1:12" s="2" customFormat="1" x14ac:dyDescent="0.2">
      <c r="A132" s="21"/>
      <c r="B132" s="21"/>
      <c r="C132" s="21"/>
      <c r="D132" s="21"/>
      <c r="E132" s="21"/>
      <c r="F132" s="21"/>
      <c r="G132" s="21" t="s">
        <v>811</v>
      </c>
      <c r="H132" s="21" t="s">
        <v>817</v>
      </c>
      <c r="I132" s="24">
        <v>36.363636363636367</v>
      </c>
      <c r="J132" s="24">
        <v>63.636363636363633</v>
      </c>
      <c r="K132" s="21"/>
      <c r="L132" s="6"/>
    </row>
    <row r="133" spans="1:12" s="2" customFormat="1" ht="16" x14ac:dyDescent="0.2">
      <c r="A133" s="21"/>
      <c r="B133" s="21"/>
      <c r="C133" s="22">
        <v>13</v>
      </c>
      <c r="D133" s="22" t="s">
        <v>638</v>
      </c>
      <c r="E133" s="22">
        <v>12</v>
      </c>
      <c r="F133" s="28" t="s">
        <v>667</v>
      </c>
      <c r="G133" s="21" t="s">
        <v>668</v>
      </c>
      <c r="H133" s="21" t="s">
        <v>818</v>
      </c>
      <c r="I133" s="24">
        <v>83.333333333333343</v>
      </c>
      <c r="J133" s="24">
        <v>16.666666666666664</v>
      </c>
      <c r="K133" s="25" t="s">
        <v>1068</v>
      </c>
      <c r="L133" s="6"/>
    </row>
    <row r="134" spans="1:12" x14ac:dyDescent="0.2">
      <c r="A134" s="21"/>
      <c r="B134" s="21"/>
      <c r="C134" s="25"/>
      <c r="D134" s="25"/>
      <c r="E134" s="25"/>
      <c r="F134" s="25"/>
      <c r="G134" s="25" t="s">
        <v>669</v>
      </c>
      <c r="H134" s="25" t="s">
        <v>819</v>
      </c>
      <c r="I134" s="26">
        <v>75</v>
      </c>
      <c r="J134" s="26">
        <v>25</v>
      </c>
      <c r="K134" s="25"/>
    </row>
    <row r="135" spans="1:12" x14ac:dyDescent="0.2">
      <c r="A135" s="21"/>
      <c r="B135" s="21"/>
      <c r="C135" s="25"/>
      <c r="D135" s="25"/>
      <c r="E135" s="25"/>
      <c r="F135" s="25"/>
      <c r="G135" s="25" t="s">
        <v>670</v>
      </c>
      <c r="H135" s="25" t="s">
        <v>820</v>
      </c>
      <c r="I135" s="26">
        <v>83.333333333333343</v>
      </c>
      <c r="J135" s="26">
        <v>16.666666666666664</v>
      </c>
      <c r="K135" s="25"/>
    </row>
    <row r="136" spans="1:12" x14ac:dyDescent="0.2">
      <c r="A136" s="21"/>
      <c r="B136" s="21"/>
      <c r="C136" s="25"/>
      <c r="D136" s="25"/>
      <c r="E136" s="25"/>
      <c r="F136" s="25"/>
      <c r="G136" s="25" t="s">
        <v>671</v>
      </c>
      <c r="H136" s="25" t="s">
        <v>821</v>
      </c>
      <c r="I136" s="26">
        <v>75</v>
      </c>
      <c r="J136" s="26">
        <v>25</v>
      </c>
      <c r="K136" s="25"/>
    </row>
    <row r="137" spans="1:12" x14ac:dyDescent="0.2">
      <c r="A137" s="21"/>
      <c r="B137" s="21"/>
      <c r="C137" s="25"/>
      <c r="D137" s="25"/>
      <c r="E137" s="25"/>
      <c r="F137" s="25"/>
      <c r="G137" s="25" t="s">
        <v>672</v>
      </c>
      <c r="H137" s="25" t="s">
        <v>822</v>
      </c>
      <c r="I137" s="26">
        <v>72.727272727272734</v>
      </c>
      <c r="J137" s="26">
        <v>27.27272727272727</v>
      </c>
      <c r="K137" s="25"/>
    </row>
    <row r="138" spans="1:12" x14ac:dyDescent="0.2">
      <c r="A138" s="21"/>
      <c r="B138" s="21"/>
      <c r="C138" s="25"/>
      <c r="D138" s="25"/>
      <c r="E138" s="25"/>
      <c r="F138" s="25"/>
      <c r="G138" s="25" t="s">
        <v>673</v>
      </c>
      <c r="H138" s="25" t="s">
        <v>821</v>
      </c>
      <c r="I138" s="26">
        <v>75</v>
      </c>
      <c r="J138" s="26">
        <v>25</v>
      </c>
      <c r="K138" s="25"/>
    </row>
    <row r="139" spans="1:12" x14ac:dyDescent="0.2">
      <c r="A139" s="21"/>
      <c r="B139" s="21"/>
      <c r="C139" s="25"/>
      <c r="D139" s="25"/>
      <c r="E139" s="25"/>
      <c r="F139" s="25"/>
      <c r="G139" s="25" t="s">
        <v>674</v>
      </c>
      <c r="H139" s="25" t="s">
        <v>823</v>
      </c>
      <c r="I139" s="26">
        <v>66.666666666666657</v>
      </c>
      <c r="J139" s="26">
        <v>33.333333333333329</v>
      </c>
      <c r="K139" s="25"/>
    </row>
    <row r="140" spans="1:12" x14ac:dyDescent="0.2">
      <c r="A140" s="21"/>
      <c r="B140" s="21"/>
      <c r="C140" s="25"/>
      <c r="D140" s="25"/>
      <c r="E140" s="25"/>
      <c r="F140" s="25"/>
      <c r="G140" s="25" t="s">
        <v>675</v>
      </c>
      <c r="H140" s="25" t="s">
        <v>821</v>
      </c>
      <c r="I140" s="26">
        <v>75</v>
      </c>
      <c r="J140" s="26">
        <v>25</v>
      </c>
      <c r="K140" s="25"/>
    </row>
    <row r="141" spans="1:12" x14ac:dyDescent="0.2">
      <c r="A141" s="21"/>
      <c r="B141" s="21"/>
      <c r="C141" s="25"/>
      <c r="D141" s="25"/>
      <c r="E141" s="25"/>
      <c r="F141" s="25"/>
      <c r="G141" s="25" t="s">
        <v>676</v>
      </c>
      <c r="H141" s="25" t="s">
        <v>824</v>
      </c>
      <c r="I141" s="26">
        <v>72.727272727272734</v>
      </c>
      <c r="J141" s="26">
        <v>27.27272727272727</v>
      </c>
      <c r="K141" s="25"/>
    </row>
    <row r="142" spans="1:12" x14ac:dyDescent="0.2">
      <c r="A142" s="21"/>
      <c r="B142" s="21"/>
      <c r="C142" s="25"/>
      <c r="D142" s="25"/>
      <c r="E142" s="25"/>
      <c r="F142" s="25"/>
      <c r="G142" s="25" t="s">
        <v>677</v>
      </c>
      <c r="H142" s="25" t="s">
        <v>825</v>
      </c>
      <c r="I142" s="26">
        <v>66.666666666666657</v>
      </c>
      <c r="J142" s="26">
        <v>33.333333333333329</v>
      </c>
      <c r="K142" s="25"/>
    </row>
    <row r="143" spans="1:12" x14ac:dyDescent="0.2">
      <c r="A143" s="21"/>
      <c r="B143" s="21"/>
      <c r="C143" s="25"/>
      <c r="D143" s="25"/>
      <c r="E143" s="25"/>
      <c r="F143" s="25"/>
      <c r="G143" s="25" t="s">
        <v>678</v>
      </c>
      <c r="H143" s="25" t="s">
        <v>821</v>
      </c>
      <c r="I143" s="26">
        <v>75</v>
      </c>
      <c r="J143" s="26">
        <v>25</v>
      </c>
      <c r="K143" s="25"/>
    </row>
    <row r="144" spans="1:12" s="2" customFormat="1" x14ac:dyDescent="0.2">
      <c r="A144" s="21"/>
      <c r="B144" s="21"/>
      <c r="C144" s="21"/>
      <c r="D144" s="21"/>
      <c r="E144" s="21"/>
      <c r="F144" s="21"/>
      <c r="G144" s="21" t="s">
        <v>679</v>
      </c>
      <c r="H144" s="21" t="s">
        <v>818</v>
      </c>
      <c r="I144" s="24">
        <v>83.333333333333343</v>
      </c>
      <c r="J144" s="24">
        <v>16.666666666666664</v>
      </c>
      <c r="K144" s="21"/>
      <c r="L144" s="6"/>
    </row>
    <row r="145" spans="1:12" s="2" customFormat="1" ht="16" x14ac:dyDescent="0.2">
      <c r="A145" s="21"/>
      <c r="B145" s="21"/>
      <c r="C145" s="22">
        <v>17</v>
      </c>
      <c r="D145" s="22" t="s">
        <v>826</v>
      </c>
      <c r="E145" s="22">
        <v>11</v>
      </c>
      <c r="F145" s="28" t="s">
        <v>827</v>
      </c>
      <c r="G145" s="21" t="s">
        <v>828</v>
      </c>
      <c r="H145" s="21" t="s">
        <v>839</v>
      </c>
      <c r="I145" s="24">
        <v>18.181818181818183</v>
      </c>
      <c r="J145" s="24">
        <v>81.818181818181827</v>
      </c>
      <c r="K145" s="25" t="s">
        <v>1069</v>
      </c>
      <c r="L145" s="6"/>
    </row>
    <row r="146" spans="1:12" x14ac:dyDescent="0.2">
      <c r="A146" s="21"/>
      <c r="B146" s="21"/>
      <c r="C146" s="25"/>
      <c r="D146" s="25"/>
      <c r="E146" s="25"/>
      <c r="F146" s="25"/>
      <c r="G146" s="25" t="s">
        <v>829</v>
      </c>
      <c r="H146" s="25" t="s">
        <v>578</v>
      </c>
      <c r="I146" s="26">
        <v>8.3333333333333321</v>
      </c>
      <c r="J146" s="26">
        <v>91.666666666666657</v>
      </c>
      <c r="K146" s="25"/>
    </row>
    <row r="147" spans="1:12" x14ac:dyDescent="0.2">
      <c r="A147" s="21"/>
      <c r="B147" s="21"/>
      <c r="C147" s="25"/>
      <c r="D147" s="25"/>
      <c r="E147" s="25"/>
      <c r="F147" s="25"/>
      <c r="G147" s="25" t="s">
        <v>830</v>
      </c>
      <c r="H147" s="25" t="s">
        <v>815</v>
      </c>
      <c r="I147" s="26">
        <v>16.666666666666664</v>
      </c>
      <c r="J147" s="26">
        <v>83.333333333333343</v>
      </c>
      <c r="K147" s="25"/>
    </row>
    <row r="148" spans="1:12" x14ac:dyDescent="0.2">
      <c r="A148" s="21"/>
      <c r="B148" s="21"/>
      <c r="C148" s="25"/>
      <c r="D148" s="25"/>
      <c r="E148" s="25"/>
      <c r="F148" s="25"/>
      <c r="G148" s="25" t="s">
        <v>831</v>
      </c>
      <c r="H148" s="25" t="s">
        <v>773</v>
      </c>
      <c r="I148" s="26">
        <v>16.666666666666664</v>
      </c>
      <c r="J148" s="26">
        <v>83.333333333333343</v>
      </c>
      <c r="K148" s="25"/>
    </row>
    <row r="149" spans="1:12" x14ac:dyDescent="0.2">
      <c r="A149" s="21"/>
      <c r="B149" s="21"/>
      <c r="C149" s="25"/>
      <c r="D149" s="25"/>
      <c r="E149" s="25"/>
      <c r="F149" s="25"/>
      <c r="G149" s="25" t="s">
        <v>832</v>
      </c>
      <c r="H149" s="25" t="s">
        <v>815</v>
      </c>
      <c r="I149" s="26">
        <v>16.666666666666664</v>
      </c>
      <c r="J149" s="26">
        <v>83.333333333333343</v>
      </c>
      <c r="K149" s="25"/>
    </row>
    <row r="150" spans="1:12" x14ac:dyDescent="0.2">
      <c r="A150" s="21"/>
      <c r="B150" s="21"/>
      <c r="C150" s="25"/>
      <c r="D150" s="25"/>
      <c r="E150" s="25"/>
      <c r="F150" s="25"/>
      <c r="G150" s="25" t="s">
        <v>833</v>
      </c>
      <c r="H150" s="25" t="s">
        <v>578</v>
      </c>
      <c r="I150" s="26">
        <v>8.3333333333333321</v>
      </c>
      <c r="J150" s="26">
        <v>91.666666666666657</v>
      </c>
      <c r="K150" s="25"/>
    </row>
    <row r="151" spans="1:12" x14ac:dyDescent="0.2">
      <c r="A151" s="21"/>
      <c r="B151" s="21"/>
      <c r="C151" s="25"/>
      <c r="D151" s="25"/>
      <c r="E151" s="25"/>
      <c r="F151" s="25"/>
      <c r="G151" s="25" t="s">
        <v>834</v>
      </c>
      <c r="H151" s="25" t="s">
        <v>816</v>
      </c>
      <c r="I151" s="26">
        <v>25</v>
      </c>
      <c r="J151" s="26">
        <v>75</v>
      </c>
      <c r="K151" s="25"/>
    </row>
    <row r="152" spans="1:12" x14ac:dyDescent="0.2">
      <c r="A152" s="21"/>
      <c r="B152" s="21"/>
      <c r="C152" s="25"/>
      <c r="D152" s="25"/>
      <c r="E152" s="25"/>
      <c r="F152" s="25"/>
      <c r="G152" s="25" t="s">
        <v>835</v>
      </c>
      <c r="H152" s="25" t="s">
        <v>840</v>
      </c>
      <c r="I152" s="26">
        <v>33.333333333333329</v>
      </c>
      <c r="J152" s="26">
        <v>66.666666666666657</v>
      </c>
      <c r="K152" s="25"/>
    </row>
    <row r="153" spans="1:12" x14ac:dyDescent="0.2">
      <c r="A153" s="21"/>
      <c r="B153" s="21"/>
      <c r="C153" s="25"/>
      <c r="D153" s="25"/>
      <c r="E153" s="25"/>
      <c r="F153" s="25"/>
      <c r="G153" s="25" t="s">
        <v>836</v>
      </c>
      <c r="H153" s="25" t="s">
        <v>841</v>
      </c>
      <c r="I153" s="26">
        <v>33.333333333333329</v>
      </c>
      <c r="J153" s="26">
        <v>66.666666666666657</v>
      </c>
      <c r="K153" s="25"/>
    </row>
    <row r="154" spans="1:12" x14ac:dyDescent="0.2">
      <c r="A154" s="21"/>
      <c r="B154" s="21"/>
      <c r="C154" s="25"/>
      <c r="D154" s="25"/>
      <c r="E154" s="25"/>
      <c r="F154" s="25"/>
      <c r="G154" s="25" t="s">
        <v>837</v>
      </c>
      <c r="H154" s="25" t="s">
        <v>842</v>
      </c>
      <c r="I154" s="26">
        <v>33.333333333333329</v>
      </c>
      <c r="J154" s="26">
        <v>66.666666666666657</v>
      </c>
      <c r="K154" s="25"/>
    </row>
    <row r="155" spans="1:12" s="2" customFormat="1" x14ac:dyDescent="0.2">
      <c r="A155" s="21"/>
      <c r="B155" s="21"/>
      <c r="C155" s="21"/>
      <c r="D155" s="21"/>
      <c r="E155" s="21"/>
      <c r="F155" s="21"/>
      <c r="G155" s="21" t="s">
        <v>838</v>
      </c>
      <c r="H155" s="21" t="s">
        <v>842</v>
      </c>
      <c r="I155" s="24">
        <v>33.333333333333329</v>
      </c>
      <c r="J155" s="24">
        <v>66.666666666666657</v>
      </c>
      <c r="K155" s="21"/>
      <c r="L155" s="6"/>
    </row>
    <row r="156" spans="1:12" s="2" customFormat="1" ht="16" x14ac:dyDescent="0.2">
      <c r="A156" s="21"/>
      <c r="B156" s="21"/>
      <c r="C156" s="22">
        <v>19</v>
      </c>
      <c r="D156" s="22" t="s">
        <v>843</v>
      </c>
      <c r="E156" s="22">
        <v>7</v>
      </c>
      <c r="F156" s="28" t="s">
        <v>845</v>
      </c>
      <c r="G156" s="21" t="s">
        <v>846</v>
      </c>
      <c r="H156" s="21" t="s">
        <v>853</v>
      </c>
      <c r="I156" s="24">
        <v>91.666666666666657</v>
      </c>
      <c r="J156" s="24">
        <v>8.3333333333333321</v>
      </c>
      <c r="K156" s="25" t="s">
        <v>1063</v>
      </c>
      <c r="L156" s="6"/>
    </row>
    <row r="157" spans="1:12" x14ac:dyDescent="0.2">
      <c r="A157" s="21"/>
      <c r="B157" s="21"/>
      <c r="C157" s="25"/>
      <c r="D157" s="25"/>
      <c r="E157" s="25"/>
      <c r="F157" s="25"/>
      <c r="G157" s="25" t="s">
        <v>847</v>
      </c>
      <c r="H157" s="25" t="s">
        <v>854</v>
      </c>
      <c r="I157" s="26">
        <v>66.666666666666657</v>
      </c>
      <c r="J157" s="26">
        <v>33.333333333333329</v>
      </c>
      <c r="K157" s="25"/>
    </row>
    <row r="158" spans="1:12" x14ac:dyDescent="0.2">
      <c r="A158" s="21"/>
      <c r="B158" s="21"/>
      <c r="C158" s="25"/>
      <c r="D158" s="25"/>
      <c r="E158" s="25"/>
      <c r="F158" s="25"/>
      <c r="G158" s="25" t="s">
        <v>848</v>
      </c>
      <c r="H158" s="25" t="s">
        <v>854</v>
      </c>
      <c r="I158" s="26">
        <v>66.666666666666657</v>
      </c>
      <c r="J158" s="26">
        <v>33.333333333333329</v>
      </c>
      <c r="K158" s="25"/>
    </row>
    <row r="159" spans="1:12" x14ac:dyDescent="0.2">
      <c r="A159" s="21"/>
      <c r="B159" s="21"/>
      <c r="C159" s="25"/>
      <c r="D159" s="25"/>
      <c r="E159" s="25"/>
      <c r="F159" s="25"/>
      <c r="G159" s="25" t="s">
        <v>849</v>
      </c>
      <c r="H159" s="25" t="s">
        <v>855</v>
      </c>
      <c r="I159" s="26">
        <v>75</v>
      </c>
      <c r="J159" s="26">
        <v>25</v>
      </c>
      <c r="K159" s="25"/>
    </row>
    <row r="160" spans="1:12" x14ac:dyDescent="0.2">
      <c r="A160" s="21"/>
      <c r="B160" s="21"/>
      <c r="C160" s="25"/>
      <c r="D160" s="25"/>
      <c r="E160" s="25"/>
      <c r="F160" s="25"/>
      <c r="G160" s="25" t="s">
        <v>850</v>
      </c>
      <c r="H160" s="25" t="s">
        <v>856</v>
      </c>
      <c r="I160" s="26">
        <v>90.909090909090907</v>
      </c>
      <c r="J160" s="26">
        <v>9.0909090909090917</v>
      </c>
      <c r="K160" s="25"/>
    </row>
    <row r="161" spans="1:12" x14ac:dyDescent="0.2">
      <c r="A161" s="21"/>
      <c r="B161" s="21"/>
      <c r="C161" s="25"/>
      <c r="D161" s="25"/>
      <c r="E161" s="25"/>
      <c r="F161" s="25"/>
      <c r="G161" s="25" t="s">
        <v>851</v>
      </c>
      <c r="H161" s="25" t="s">
        <v>857</v>
      </c>
      <c r="I161" s="26">
        <v>90</v>
      </c>
      <c r="J161" s="26">
        <v>10</v>
      </c>
      <c r="K161" s="25"/>
    </row>
    <row r="162" spans="1:12" s="2" customFormat="1" x14ac:dyDescent="0.2">
      <c r="A162" s="21"/>
      <c r="B162" s="21"/>
      <c r="C162" s="21"/>
      <c r="D162" s="21"/>
      <c r="E162" s="21"/>
      <c r="F162" s="21"/>
      <c r="G162" s="21" t="s">
        <v>852</v>
      </c>
      <c r="H162" s="21" t="s">
        <v>858</v>
      </c>
      <c r="I162" s="24">
        <v>83.333333333333343</v>
      </c>
      <c r="J162" s="24">
        <v>16.666666666666664</v>
      </c>
      <c r="K162" s="21"/>
      <c r="L162" s="6"/>
    </row>
    <row r="163" spans="1:12" s="2" customFormat="1" ht="16" x14ac:dyDescent="0.2">
      <c r="A163" s="21"/>
      <c r="B163" s="21"/>
      <c r="C163" s="22">
        <v>19</v>
      </c>
      <c r="D163" s="22" t="s">
        <v>859</v>
      </c>
      <c r="E163" s="22">
        <v>3</v>
      </c>
      <c r="F163" s="28" t="s">
        <v>844</v>
      </c>
      <c r="G163" s="21" t="s">
        <v>860</v>
      </c>
      <c r="H163" s="21" t="s">
        <v>863</v>
      </c>
      <c r="I163" s="24">
        <v>14.285714285714285</v>
      </c>
      <c r="J163" s="24">
        <v>85.714285714285708</v>
      </c>
      <c r="K163" s="25" t="s">
        <v>1070</v>
      </c>
      <c r="L163" s="6"/>
    </row>
    <row r="164" spans="1:12" x14ac:dyDescent="0.2">
      <c r="A164" s="21"/>
      <c r="B164" s="21"/>
      <c r="C164" s="25"/>
      <c r="D164" s="25"/>
      <c r="E164" s="25"/>
      <c r="F164" s="25"/>
      <c r="G164" s="25" t="s">
        <v>861</v>
      </c>
      <c r="H164" s="25" t="s">
        <v>864</v>
      </c>
      <c r="I164" s="26">
        <v>12.5</v>
      </c>
      <c r="J164" s="26">
        <v>87.5</v>
      </c>
      <c r="K164" s="25"/>
    </row>
    <row r="165" spans="1:12" s="2" customFormat="1" x14ac:dyDescent="0.2">
      <c r="A165" s="21"/>
      <c r="B165" s="21"/>
      <c r="C165" s="21"/>
      <c r="D165" s="21"/>
      <c r="E165" s="21"/>
      <c r="F165" s="21"/>
      <c r="G165" s="21" t="s">
        <v>862</v>
      </c>
      <c r="H165" s="21" t="s">
        <v>864</v>
      </c>
      <c r="I165" s="24">
        <v>12.5</v>
      </c>
      <c r="J165" s="24">
        <v>87.5</v>
      </c>
      <c r="K165" s="21"/>
      <c r="L165" s="6"/>
    </row>
    <row r="166" spans="1:12" s="2" customFormat="1" x14ac:dyDescent="0.2">
      <c r="A166" s="7"/>
      <c r="B166" s="7"/>
      <c r="C166" s="7"/>
      <c r="D166" s="7"/>
      <c r="E166" s="7"/>
      <c r="F166" s="7"/>
      <c r="G166" s="7"/>
      <c r="H166" s="7"/>
      <c r="I166" s="15"/>
      <c r="J166" s="15"/>
      <c r="K166" s="7"/>
      <c r="L166" s="6"/>
    </row>
    <row r="167" spans="1:12" s="2" customFormat="1" ht="32" x14ac:dyDescent="0.2">
      <c r="A167" s="21" t="s">
        <v>546</v>
      </c>
      <c r="B167" s="21" t="s">
        <v>397</v>
      </c>
      <c r="C167" s="22">
        <v>1</v>
      </c>
      <c r="D167" s="22" t="s">
        <v>865</v>
      </c>
      <c r="E167" s="22">
        <v>10</v>
      </c>
      <c r="F167" s="33" t="s">
        <v>866</v>
      </c>
      <c r="G167" s="21" t="s">
        <v>867</v>
      </c>
      <c r="H167" s="21" t="s">
        <v>877</v>
      </c>
      <c r="I167" s="24">
        <v>83.333333333333343</v>
      </c>
      <c r="J167" s="24">
        <v>16.666666666666664</v>
      </c>
      <c r="K167" s="25" t="s">
        <v>1071</v>
      </c>
      <c r="L167" s="6"/>
    </row>
    <row r="168" spans="1:12" x14ac:dyDescent="0.2">
      <c r="A168" s="25"/>
      <c r="B168" s="25"/>
      <c r="C168" s="25"/>
      <c r="D168" s="25"/>
      <c r="E168" s="25"/>
      <c r="F168" s="34"/>
      <c r="G168" s="25" t="s">
        <v>868</v>
      </c>
      <c r="H168" s="25" t="s">
        <v>878</v>
      </c>
      <c r="I168" s="26">
        <v>81.818181818181827</v>
      </c>
      <c r="J168" s="26">
        <v>18.181818181818183</v>
      </c>
      <c r="K168" s="25"/>
    </row>
    <row r="169" spans="1:12" x14ac:dyDescent="0.2">
      <c r="A169" s="25"/>
      <c r="B169" s="25"/>
      <c r="C169" s="25"/>
      <c r="D169" s="25"/>
      <c r="E169" s="25"/>
      <c r="F169" s="25"/>
      <c r="G169" s="25" t="s">
        <v>869</v>
      </c>
      <c r="H169" s="25" t="s">
        <v>879</v>
      </c>
      <c r="I169" s="26">
        <v>83.333333333333343</v>
      </c>
      <c r="J169" s="26">
        <v>16.666666666666664</v>
      </c>
      <c r="K169" s="25"/>
    </row>
    <row r="170" spans="1:12" x14ac:dyDescent="0.2">
      <c r="A170" s="25"/>
      <c r="B170" s="25"/>
      <c r="C170" s="25"/>
      <c r="D170" s="25"/>
      <c r="E170" s="25"/>
      <c r="F170" s="25"/>
      <c r="G170" s="25" t="s">
        <v>870</v>
      </c>
      <c r="H170" s="25" t="s">
        <v>879</v>
      </c>
      <c r="I170" s="26">
        <v>83.333333333333343</v>
      </c>
      <c r="J170" s="26">
        <v>16.666666666666664</v>
      </c>
      <c r="K170" s="25"/>
    </row>
    <row r="171" spans="1:12" x14ac:dyDescent="0.2">
      <c r="A171" s="25"/>
      <c r="B171" s="25"/>
      <c r="C171" s="25"/>
      <c r="D171" s="25"/>
      <c r="E171" s="25"/>
      <c r="F171" s="25"/>
      <c r="G171" s="25" t="s">
        <v>871</v>
      </c>
      <c r="H171" s="25" t="s">
        <v>880</v>
      </c>
      <c r="I171" s="26">
        <v>75</v>
      </c>
      <c r="J171" s="26">
        <v>25</v>
      </c>
      <c r="K171" s="25"/>
    </row>
    <row r="172" spans="1:12" x14ac:dyDescent="0.2">
      <c r="A172" s="25"/>
      <c r="B172" s="25"/>
      <c r="C172" s="25"/>
      <c r="D172" s="25"/>
      <c r="E172" s="25"/>
      <c r="F172" s="25"/>
      <c r="G172" s="25" t="s">
        <v>872</v>
      </c>
      <c r="H172" s="25" t="s">
        <v>881</v>
      </c>
      <c r="I172" s="26">
        <v>66.666666666666657</v>
      </c>
      <c r="J172" s="26">
        <v>33.333333333333329</v>
      </c>
      <c r="K172" s="25"/>
    </row>
    <row r="173" spans="1:12" x14ac:dyDescent="0.2">
      <c r="A173" s="25"/>
      <c r="B173" s="25"/>
      <c r="C173" s="25"/>
      <c r="D173" s="25"/>
      <c r="E173" s="25"/>
      <c r="F173" s="25"/>
      <c r="G173" s="25" t="s">
        <v>873</v>
      </c>
      <c r="H173" s="25" t="s">
        <v>882</v>
      </c>
      <c r="I173" s="26">
        <v>66.666666666666657</v>
      </c>
      <c r="J173" s="26">
        <v>33.333333333333329</v>
      </c>
      <c r="K173" s="25"/>
    </row>
    <row r="174" spans="1:12" x14ac:dyDescent="0.2">
      <c r="A174" s="25"/>
      <c r="B174" s="25"/>
      <c r="C174" s="25"/>
      <c r="D174" s="25"/>
      <c r="E174" s="25"/>
      <c r="F174" s="25"/>
      <c r="G174" s="25" t="s">
        <v>874</v>
      </c>
      <c r="H174" s="25" t="s">
        <v>883</v>
      </c>
      <c r="I174" s="26">
        <v>58.333333333333336</v>
      </c>
      <c r="J174" s="26">
        <v>41.666666666666671</v>
      </c>
      <c r="K174" s="25"/>
    </row>
    <row r="175" spans="1:12" x14ac:dyDescent="0.2">
      <c r="A175" s="25"/>
      <c r="B175" s="25"/>
      <c r="C175" s="25"/>
      <c r="D175" s="25"/>
      <c r="E175" s="25"/>
      <c r="F175" s="25"/>
      <c r="G175" s="25" t="s">
        <v>875</v>
      </c>
      <c r="H175" s="25" t="s">
        <v>884</v>
      </c>
      <c r="I175" s="26">
        <v>75</v>
      </c>
      <c r="J175" s="26">
        <v>25</v>
      </c>
      <c r="K175" s="25"/>
    </row>
    <row r="176" spans="1:12" s="2" customFormat="1" x14ac:dyDescent="0.2">
      <c r="A176" s="21"/>
      <c r="B176" s="21"/>
      <c r="C176" s="21"/>
      <c r="D176" s="21"/>
      <c r="E176" s="21"/>
      <c r="F176" s="21"/>
      <c r="G176" s="21" t="s">
        <v>876</v>
      </c>
      <c r="H176" s="21" t="s">
        <v>885</v>
      </c>
      <c r="I176" s="24">
        <v>72.727272727272734</v>
      </c>
      <c r="J176" s="24">
        <v>27.27272727272727</v>
      </c>
      <c r="K176" s="21"/>
      <c r="L176" s="6"/>
    </row>
    <row r="177" spans="1:12" s="2" customFormat="1" ht="16" x14ac:dyDescent="0.2">
      <c r="A177" s="21"/>
      <c r="B177" s="21"/>
      <c r="C177" s="22">
        <v>5</v>
      </c>
      <c r="D177" s="22" t="s">
        <v>886</v>
      </c>
      <c r="E177" s="22">
        <v>5</v>
      </c>
      <c r="F177" s="35" t="s">
        <v>892</v>
      </c>
      <c r="G177" s="21">
        <v>151671</v>
      </c>
      <c r="H177" s="21" t="s">
        <v>887</v>
      </c>
      <c r="I177" s="24">
        <v>27.27272727272727</v>
      </c>
      <c r="J177" s="24">
        <v>72.727272727272734</v>
      </c>
      <c r="K177" s="25" t="s">
        <v>1062</v>
      </c>
      <c r="L177" s="6"/>
    </row>
    <row r="178" spans="1:12" x14ac:dyDescent="0.2">
      <c r="A178" s="25"/>
      <c r="B178" s="25"/>
      <c r="C178" s="25"/>
      <c r="D178" s="25"/>
      <c r="E178" s="25"/>
      <c r="F178" s="25"/>
      <c r="G178" s="25">
        <v>158456</v>
      </c>
      <c r="H178" s="25" t="s">
        <v>888</v>
      </c>
      <c r="I178" s="26">
        <v>16.666666666666664</v>
      </c>
      <c r="J178" s="26">
        <v>83.333333333333343</v>
      </c>
      <c r="K178" s="25"/>
    </row>
    <row r="179" spans="1:12" x14ac:dyDescent="0.2">
      <c r="A179" s="25"/>
      <c r="B179" s="25"/>
      <c r="C179" s="25"/>
      <c r="D179" s="25"/>
      <c r="E179" s="25"/>
      <c r="F179" s="25"/>
      <c r="G179" s="25">
        <v>139045</v>
      </c>
      <c r="H179" s="25" t="s">
        <v>889</v>
      </c>
      <c r="I179" s="26">
        <v>8.3333333333333321</v>
      </c>
      <c r="J179" s="26">
        <v>91.666666666666657</v>
      </c>
      <c r="K179" s="25"/>
    </row>
    <row r="180" spans="1:12" x14ac:dyDescent="0.2">
      <c r="A180" s="25"/>
      <c r="B180" s="25"/>
      <c r="C180" s="25"/>
      <c r="D180" s="25"/>
      <c r="E180" s="25"/>
      <c r="F180" s="25"/>
      <c r="G180" s="25">
        <v>143815</v>
      </c>
      <c r="H180" s="25" t="s">
        <v>890</v>
      </c>
      <c r="I180" s="26">
        <v>18.181818181818183</v>
      </c>
      <c r="J180" s="26">
        <v>81.818181818181827</v>
      </c>
      <c r="K180" s="25"/>
    </row>
    <row r="181" spans="1:12" s="2" customFormat="1" x14ac:dyDescent="0.2">
      <c r="A181" s="21"/>
      <c r="B181" s="21"/>
      <c r="C181" s="21"/>
      <c r="D181" s="21"/>
      <c r="E181" s="21"/>
      <c r="F181" s="21"/>
      <c r="G181" s="21">
        <v>142763</v>
      </c>
      <c r="H181" s="21" t="s">
        <v>891</v>
      </c>
      <c r="I181" s="24">
        <v>25</v>
      </c>
      <c r="J181" s="24">
        <v>75</v>
      </c>
      <c r="K181" s="21"/>
      <c r="L181" s="6"/>
    </row>
    <row r="182" spans="1:12" s="2" customFormat="1" ht="16" x14ac:dyDescent="0.2">
      <c r="A182" s="21"/>
      <c r="B182" s="21"/>
      <c r="C182" s="22">
        <v>6</v>
      </c>
      <c r="D182" s="22" t="s">
        <v>893</v>
      </c>
      <c r="E182" s="22">
        <v>5</v>
      </c>
      <c r="F182" s="28" t="s">
        <v>894</v>
      </c>
      <c r="G182" s="21" t="s">
        <v>895</v>
      </c>
      <c r="H182" s="21" t="s">
        <v>900</v>
      </c>
      <c r="I182" s="24">
        <v>66.666666666666657</v>
      </c>
      <c r="J182" s="24">
        <v>33.333333333333329</v>
      </c>
      <c r="K182" s="25" t="s">
        <v>1072</v>
      </c>
      <c r="L182" s="6"/>
    </row>
    <row r="183" spans="1:12" x14ac:dyDescent="0.2">
      <c r="A183" s="25"/>
      <c r="B183" s="25"/>
      <c r="C183" s="25"/>
      <c r="D183" s="25"/>
      <c r="E183" s="25"/>
      <c r="F183" s="25"/>
      <c r="G183" s="25" t="s">
        <v>896</v>
      </c>
      <c r="H183" s="25" t="s">
        <v>901</v>
      </c>
      <c r="I183" s="26">
        <v>66.666666666666657</v>
      </c>
      <c r="J183" s="26">
        <v>33.333333333333329</v>
      </c>
      <c r="K183" s="25"/>
    </row>
    <row r="184" spans="1:12" x14ac:dyDescent="0.2">
      <c r="A184" s="25"/>
      <c r="B184" s="25"/>
      <c r="C184" s="25"/>
      <c r="D184" s="25"/>
      <c r="E184" s="25"/>
      <c r="F184" s="25"/>
      <c r="G184" s="25" t="s">
        <v>897</v>
      </c>
      <c r="H184" s="25" t="s">
        <v>902</v>
      </c>
      <c r="I184" s="26">
        <v>75</v>
      </c>
      <c r="J184" s="26">
        <v>25</v>
      </c>
      <c r="K184" s="25"/>
    </row>
    <row r="185" spans="1:12" x14ac:dyDescent="0.2">
      <c r="A185" s="25"/>
      <c r="B185" s="25"/>
      <c r="C185" s="25"/>
      <c r="D185" s="25"/>
      <c r="E185" s="25"/>
      <c r="F185" s="25"/>
      <c r="G185" s="25" t="s">
        <v>898</v>
      </c>
      <c r="H185" s="25" t="s">
        <v>903</v>
      </c>
      <c r="I185" s="26">
        <v>75</v>
      </c>
      <c r="J185" s="26">
        <v>25</v>
      </c>
      <c r="K185" s="25"/>
    </row>
    <row r="186" spans="1:12" s="2" customFormat="1" x14ac:dyDescent="0.2">
      <c r="A186" s="21"/>
      <c r="B186" s="21"/>
      <c r="C186" s="21"/>
      <c r="D186" s="21"/>
      <c r="E186" s="21"/>
      <c r="F186" s="21"/>
      <c r="G186" s="21" t="s">
        <v>899</v>
      </c>
      <c r="H186" s="21" t="s">
        <v>903</v>
      </c>
      <c r="I186" s="24">
        <v>75</v>
      </c>
      <c r="J186" s="24">
        <v>25</v>
      </c>
      <c r="K186" s="21"/>
      <c r="L186" s="6"/>
    </row>
    <row r="187" spans="1:12" s="2" customFormat="1" ht="48" x14ac:dyDescent="0.2">
      <c r="A187" s="21"/>
      <c r="B187" s="21"/>
      <c r="C187" s="22">
        <v>7</v>
      </c>
      <c r="D187" s="22" t="s">
        <v>904</v>
      </c>
      <c r="E187" s="22">
        <v>47</v>
      </c>
      <c r="F187" s="29" t="s">
        <v>905</v>
      </c>
      <c r="G187" s="21" t="s">
        <v>906</v>
      </c>
      <c r="H187" s="21" t="s">
        <v>953</v>
      </c>
      <c r="I187" s="24">
        <v>33.333333333333329</v>
      </c>
      <c r="J187" s="24">
        <v>66.666666666666657</v>
      </c>
      <c r="K187" s="30" t="s">
        <v>1073</v>
      </c>
      <c r="L187" s="6"/>
    </row>
    <row r="188" spans="1:12" x14ac:dyDescent="0.2">
      <c r="A188" s="25"/>
      <c r="B188" s="25"/>
      <c r="C188" s="25"/>
      <c r="D188" s="25"/>
      <c r="E188" s="25"/>
      <c r="F188" s="25"/>
      <c r="G188" s="25" t="s">
        <v>907</v>
      </c>
      <c r="H188" s="25" t="s">
        <v>954</v>
      </c>
      <c r="I188" s="26">
        <v>40</v>
      </c>
      <c r="J188" s="24">
        <v>60</v>
      </c>
      <c r="K188" s="25"/>
    </row>
    <row r="189" spans="1:12" x14ac:dyDescent="0.2">
      <c r="A189" s="25"/>
      <c r="B189" s="25"/>
      <c r="C189" s="25"/>
      <c r="D189" s="25"/>
      <c r="E189" s="25"/>
      <c r="F189" s="25"/>
      <c r="G189" s="25" t="s">
        <v>908</v>
      </c>
      <c r="H189" s="25" t="s">
        <v>955</v>
      </c>
      <c r="I189" s="26">
        <v>36.363636363636367</v>
      </c>
      <c r="J189" s="24">
        <v>63.636363636363633</v>
      </c>
      <c r="K189" s="25"/>
    </row>
    <row r="190" spans="1:12" x14ac:dyDescent="0.2">
      <c r="A190" s="25"/>
      <c r="B190" s="25"/>
      <c r="C190" s="25"/>
      <c r="D190" s="25"/>
      <c r="E190" s="25"/>
      <c r="F190" s="25"/>
      <c r="G190" s="25" t="s">
        <v>909</v>
      </c>
      <c r="H190" s="25" t="s">
        <v>956</v>
      </c>
      <c r="I190" s="26">
        <v>50</v>
      </c>
      <c r="J190" s="24">
        <v>50</v>
      </c>
      <c r="K190" s="25"/>
    </row>
    <row r="191" spans="1:12" x14ac:dyDescent="0.2">
      <c r="A191" s="25"/>
      <c r="B191" s="25"/>
      <c r="C191" s="25"/>
      <c r="D191" s="25"/>
      <c r="E191" s="25"/>
      <c r="F191" s="25"/>
      <c r="G191" s="25" t="s">
        <v>910</v>
      </c>
      <c r="H191" s="25" t="s">
        <v>957</v>
      </c>
      <c r="I191" s="26">
        <v>40</v>
      </c>
      <c r="J191" s="24">
        <v>60</v>
      </c>
      <c r="K191" s="25"/>
    </row>
    <row r="192" spans="1:12" x14ac:dyDescent="0.2">
      <c r="A192" s="25"/>
      <c r="B192" s="25"/>
      <c r="C192" s="25"/>
      <c r="D192" s="25"/>
      <c r="E192" s="25"/>
      <c r="F192" s="25"/>
      <c r="G192" s="25" t="s">
        <v>911</v>
      </c>
      <c r="H192" s="25" t="s">
        <v>958</v>
      </c>
      <c r="I192" s="26">
        <v>41.666666666666671</v>
      </c>
      <c r="J192" s="24">
        <v>58.333333333333336</v>
      </c>
      <c r="K192" s="25"/>
    </row>
    <row r="193" spans="1:11" x14ac:dyDescent="0.2">
      <c r="A193" s="25"/>
      <c r="B193" s="25"/>
      <c r="C193" s="25"/>
      <c r="D193" s="25"/>
      <c r="E193" s="25"/>
      <c r="F193" s="25"/>
      <c r="G193" s="25" t="s">
        <v>912</v>
      </c>
      <c r="H193" s="25" t="s">
        <v>959</v>
      </c>
      <c r="I193" s="26">
        <v>33.333333333333329</v>
      </c>
      <c r="J193" s="24">
        <v>66.666666666666657</v>
      </c>
      <c r="K193" s="25"/>
    </row>
    <row r="194" spans="1:11" x14ac:dyDescent="0.2">
      <c r="A194" s="25"/>
      <c r="B194" s="25"/>
      <c r="C194" s="25"/>
      <c r="D194" s="25"/>
      <c r="E194" s="25"/>
      <c r="F194" s="25"/>
      <c r="G194" s="25" t="s">
        <v>913</v>
      </c>
      <c r="H194" s="25" t="s">
        <v>960</v>
      </c>
      <c r="I194" s="26">
        <v>36.363636363636367</v>
      </c>
      <c r="J194" s="24">
        <v>63.636363636363633</v>
      </c>
      <c r="K194" s="25"/>
    </row>
    <row r="195" spans="1:11" x14ac:dyDescent="0.2">
      <c r="A195" s="25"/>
      <c r="B195" s="25"/>
      <c r="C195" s="25"/>
      <c r="D195" s="25"/>
      <c r="E195" s="25"/>
      <c r="F195" s="25"/>
      <c r="G195" s="25" t="s">
        <v>914</v>
      </c>
      <c r="H195" s="25" t="s">
        <v>961</v>
      </c>
      <c r="I195" s="26">
        <v>41.666666666666671</v>
      </c>
      <c r="J195" s="24">
        <v>58.333333333333336</v>
      </c>
      <c r="K195" s="25"/>
    </row>
    <row r="196" spans="1:11" x14ac:dyDescent="0.2">
      <c r="A196" s="25"/>
      <c r="B196" s="25"/>
      <c r="C196" s="25"/>
      <c r="D196" s="25"/>
      <c r="E196" s="25"/>
      <c r="F196" s="25"/>
      <c r="G196" s="25" t="s">
        <v>915</v>
      </c>
      <c r="H196" s="25" t="s">
        <v>961</v>
      </c>
      <c r="I196" s="26">
        <v>41.666666666666671</v>
      </c>
      <c r="J196" s="24">
        <v>58.333333333333336</v>
      </c>
      <c r="K196" s="25"/>
    </row>
    <row r="197" spans="1:11" x14ac:dyDescent="0.2">
      <c r="A197" s="25"/>
      <c r="B197" s="25"/>
      <c r="C197" s="25"/>
      <c r="D197" s="25"/>
      <c r="E197" s="25"/>
      <c r="F197" s="25"/>
      <c r="G197" s="25" t="s">
        <v>916</v>
      </c>
      <c r="H197" s="25" t="s">
        <v>961</v>
      </c>
      <c r="I197" s="26">
        <v>41.666666666666671</v>
      </c>
      <c r="J197" s="24">
        <v>58.333333333333336</v>
      </c>
      <c r="K197" s="25"/>
    </row>
    <row r="198" spans="1:11" x14ac:dyDescent="0.2">
      <c r="A198" s="25"/>
      <c r="B198" s="25"/>
      <c r="C198" s="25"/>
      <c r="D198" s="25"/>
      <c r="E198" s="25"/>
      <c r="F198" s="25"/>
      <c r="G198" s="25" t="s">
        <v>917</v>
      </c>
      <c r="H198" s="25" t="s">
        <v>961</v>
      </c>
      <c r="I198" s="26">
        <v>41.666666666666671</v>
      </c>
      <c r="J198" s="24">
        <v>58.333333333333336</v>
      </c>
      <c r="K198" s="25"/>
    </row>
    <row r="199" spans="1:11" x14ac:dyDescent="0.2">
      <c r="A199" s="25"/>
      <c r="B199" s="25"/>
      <c r="C199" s="25"/>
      <c r="D199" s="25"/>
      <c r="E199" s="25"/>
      <c r="F199" s="25"/>
      <c r="G199" s="25" t="s">
        <v>918</v>
      </c>
      <c r="H199" s="25" t="s">
        <v>962</v>
      </c>
      <c r="I199" s="26">
        <v>54.54545454545454</v>
      </c>
      <c r="J199" s="24">
        <v>45.454545454545453</v>
      </c>
      <c r="K199" s="25"/>
    </row>
    <row r="200" spans="1:11" x14ac:dyDescent="0.2">
      <c r="A200" s="25"/>
      <c r="B200" s="25"/>
      <c r="C200" s="25"/>
      <c r="D200" s="25"/>
      <c r="E200" s="25"/>
      <c r="F200" s="25"/>
      <c r="G200" s="25" t="s">
        <v>919</v>
      </c>
      <c r="H200" s="25" t="s">
        <v>963</v>
      </c>
      <c r="I200" s="26">
        <v>45.454545454545453</v>
      </c>
      <c r="J200" s="24">
        <v>54.54545454545454</v>
      </c>
      <c r="K200" s="25"/>
    </row>
    <row r="201" spans="1:11" x14ac:dyDescent="0.2">
      <c r="A201" s="25"/>
      <c r="B201" s="25"/>
      <c r="C201" s="25"/>
      <c r="D201" s="25"/>
      <c r="E201" s="25"/>
      <c r="F201" s="25"/>
      <c r="G201" s="25" t="s">
        <v>920</v>
      </c>
      <c r="H201" s="25" t="s">
        <v>964</v>
      </c>
      <c r="I201" s="26">
        <v>40</v>
      </c>
      <c r="J201" s="24">
        <v>60</v>
      </c>
      <c r="K201" s="25"/>
    </row>
    <row r="202" spans="1:11" x14ac:dyDescent="0.2">
      <c r="A202" s="25"/>
      <c r="B202" s="25"/>
      <c r="C202" s="25"/>
      <c r="D202" s="25"/>
      <c r="E202" s="25"/>
      <c r="F202" s="25"/>
      <c r="G202" s="25" t="s">
        <v>921</v>
      </c>
      <c r="H202" s="25" t="s">
        <v>965</v>
      </c>
      <c r="I202" s="26">
        <v>10</v>
      </c>
      <c r="J202" s="24">
        <v>90</v>
      </c>
      <c r="K202" s="25"/>
    </row>
    <row r="203" spans="1:11" x14ac:dyDescent="0.2">
      <c r="A203" s="25"/>
      <c r="B203" s="25"/>
      <c r="C203" s="25"/>
      <c r="D203" s="25"/>
      <c r="E203" s="25"/>
      <c r="F203" s="25"/>
      <c r="G203" s="25" t="s">
        <v>922</v>
      </c>
      <c r="H203" s="25" t="s">
        <v>966</v>
      </c>
      <c r="I203" s="26">
        <v>25</v>
      </c>
      <c r="J203" s="24">
        <v>75</v>
      </c>
      <c r="K203" s="25"/>
    </row>
    <row r="204" spans="1:11" x14ac:dyDescent="0.2">
      <c r="A204" s="25"/>
      <c r="B204" s="25"/>
      <c r="C204" s="25"/>
      <c r="D204" s="25"/>
      <c r="E204" s="25"/>
      <c r="F204" s="25"/>
      <c r="G204" s="25" t="s">
        <v>923</v>
      </c>
      <c r="H204" s="25" t="s">
        <v>967</v>
      </c>
      <c r="I204" s="26">
        <v>41.666666666666671</v>
      </c>
      <c r="J204" s="24">
        <v>58.333333333333336</v>
      </c>
      <c r="K204" s="25"/>
    </row>
    <row r="205" spans="1:11" x14ac:dyDescent="0.2">
      <c r="A205" s="25"/>
      <c r="B205" s="25"/>
      <c r="C205" s="25"/>
      <c r="D205" s="25"/>
      <c r="E205" s="25"/>
      <c r="F205" s="25"/>
      <c r="G205" s="25" t="s">
        <v>924</v>
      </c>
      <c r="H205" s="25" t="s">
        <v>968</v>
      </c>
      <c r="I205" s="26">
        <v>16.666666666666664</v>
      </c>
      <c r="J205" s="24">
        <v>83.333333333333343</v>
      </c>
      <c r="K205" s="25"/>
    </row>
    <row r="206" spans="1:11" x14ac:dyDescent="0.2">
      <c r="A206" s="25"/>
      <c r="B206" s="25"/>
      <c r="C206" s="25"/>
      <c r="D206" s="25"/>
      <c r="E206" s="25"/>
      <c r="F206" s="25"/>
      <c r="G206" s="25" t="s">
        <v>925</v>
      </c>
      <c r="H206" s="25" t="s">
        <v>969</v>
      </c>
      <c r="I206" s="26">
        <v>20</v>
      </c>
      <c r="J206" s="24">
        <v>80</v>
      </c>
      <c r="K206" s="25"/>
    </row>
    <row r="207" spans="1:11" x14ac:dyDescent="0.2">
      <c r="A207" s="25"/>
      <c r="B207" s="25"/>
      <c r="C207" s="25"/>
      <c r="D207" s="25"/>
      <c r="E207" s="25"/>
      <c r="F207" s="25"/>
      <c r="G207" s="25" t="s">
        <v>926</v>
      </c>
      <c r="H207" s="25" t="s">
        <v>970</v>
      </c>
      <c r="I207" s="26">
        <v>50</v>
      </c>
      <c r="J207" s="24">
        <v>50</v>
      </c>
      <c r="K207" s="25"/>
    </row>
    <row r="208" spans="1:11" x14ac:dyDescent="0.2">
      <c r="A208" s="25"/>
      <c r="B208" s="25"/>
      <c r="C208" s="25"/>
      <c r="D208" s="25"/>
      <c r="E208" s="25"/>
      <c r="F208" s="25"/>
      <c r="G208" s="25" t="s">
        <v>927</v>
      </c>
      <c r="H208" s="25" t="s">
        <v>971</v>
      </c>
      <c r="I208" s="26">
        <v>18.181818181818183</v>
      </c>
      <c r="J208" s="24">
        <v>81.818181818181827</v>
      </c>
      <c r="K208" s="25"/>
    </row>
    <row r="209" spans="1:11" x14ac:dyDescent="0.2">
      <c r="A209" s="25"/>
      <c r="B209" s="25"/>
      <c r="C209" s="25"/>
      <c r="D209" s="25"/>
      <c r="E209" s="25"/>
      <c r="F209" s="25"/>
      <c r="G209" s="25" t="s">
        <v>928</v>
      </c>
      <c r="H209" s="25" t="s">
        <v>972</v>
      </c>
      <c r="I209" s="26">
        <v>16.666666666666664</v>
      </c>
      <c r="J209" s="24">
        <v>83.333333333333343</v>
      </c>
      <c r="K209" s="25"/>
    </row>
    <row r="210" spans="1:11" x14ac:dyDescent="0.2">
      <c r="A210" s="25"/>
      <c r="B210" s="25"/>
      <c r="C210" s="25"/>
      <c r="D210" s="25"/>
      <c r="E210" s="25"/>
      <c r="F210" s="25"/>
      <c r="G210" s="25" t="s">
        <v>929</v>
      </c>
      <c r="H210" s="25" t="s">
        <v>973</v>
      </c>
      <c r="I210" s="26">
        <v>25</v>
      </c>
      <c r="J210" s="24">
        <v>75</v>
      </c>
      <c r="K210" s="25"/>
    </row>
    <row r="211" spans="1:11" x14ac:dyDescent="0.2">
      <c r="A211" s="25"/>
      <c r="B211" s="25"/>
      <c r="C211" s="25"/>
      <c r="D211" s="25"/>
      <c r="E211" s="25"/>
      <c r="F211" s="25"/>
      <c r="G211" s="25" t="s">
        <v>930</v>
      </c>
      <c r="H211" s="25" t="s">
        <v>974</v>
      </c>
      <c r="I211" s="26">
        <v>45.454545454545453</v>
      </c>
      <c r="J211" s="24">
        <v>54.54545454545454</v>
      </c>
      <c r="K211" s="25"/>
    </row>
    <row r="212" spans="1:11" x14ac:dyDescent="0.2">
      <c r="A212" s="25"/>
      <c r="B212" s="25"/>
      <c r="C212" s="25"/>
      <c r="D212" s="25"/>
      <c r="E212" s="25"/>
      <c r="F212" s="25"/>
      <c r="G212" s="25" t="s">
        <v>931</v>
      </c>
      <c r="H212" s="25" t="s">
        <v>975</v>
      </c>
      <c r="I212" s="26">
        <v>20</v>
      </c>
      <c r="J212" s="24">
        <v>80</v>
      </c>
      <c r="K212" s="25"/>
    </row>
    <row r="213" spans="1:11" x14ac:dyDescent="0.2">
      <c r="A213" s="25"/>
      <c r="B213" s="25"/>
      <c r="C213" s="25"/>
      <c r="D213" s="25"/>
      <c r="E213" s="25"/>
      <c r="F213" s="25"/>
      <c r="G213" s="25" t="s">
        <v>932</v>
      </c>
      <c r="H213" s="25" t="s">
        <v>976</v>
      </c>
      <c r="I213" s="26">
        <v>27.27272727272727</v>
      </c>
      <c r="J213" s="24">
        <v>72.727272727272734</v>
      </c>
      <c r="K213" s="25"/>
    </row>
    <row r="214" spans="1:11" x14ac:dyDescent="0.2">
      <c r="A214" s="25"/>
      <c r="B214" s="25"/>
      <c r="C214" s="25"/>
      <c r="D214" s="25"/>
      <c r="E214" s="25"/>
      <c r="F214" s="25"/>
      <c r="G214" s="25" t="s">
        <v>933</v>
      </c>
      <c r="H214" s="25" t="s">
        <v>977</v>
      </c>
      <c r="I214" s="26">
        <v>36.363636363636367</v>
      </c>
      <c r="J214" s="24">
        <v>63.636363636363633</v>
      </c>
      <c r="K214" s="25"/>
    </row>
    <row r="215" spans="1:11" x14ac:dyDescent="0.2">
      <c r="A215" s="25"/>
      <c r="B215" s="25"/>
      <c r="C215" s="25"/>
      <c r="D215" s="25"/>
      <c r="E215" s="25"/>
      <c r="F215" s="25"/>
      <c r="G215" s="25" t="s">
        <v>934</v>
      </c>
      <c r="H215" s="25" t="s">
        <v>978</v>
      </c>
      <c r="I215" s="26">
        <v>54.54545454545454</v>
      </c>
      <c r="J215" s="24">
        <v>45.454545454545453</v>
      </c>
      <c r="K215" s="25"/>
    </row>
    <row r="216" spans="1:11" x14ac:dyDescent="0.2">
      <c r="A216" s="25"/>
      <c r="B216" s="25"/>
      <c r="C216" s="25"/>
      <c r="D216" s="25"/>
      <c r="E216" s="25"/>
      <c r="F216" s="25"/>
      <c r="G216" s="25" t="s">
        <v>935</v>
      </c>
      <c r="H216" s="25" t="s">
        <v>959</v>
      </c>
      <c r="I216" s="26">
        <v>33.333333333333329</v>
      </c>
      <c r="J216" s="24">
        <v>66.666666666666657</v>
      </c>
      <c r="K216" s="25"/>
    </row>
    <row r="217" spans="1:11" x14ac:dyDescent="0.2">
      <c r="A217" s="25"/>
      <c r="B217" s="25"/>
      <c r="C217" s="25"/>
      <c r="D217" s="25"/>
      <c r="E217" s="25"/>
      <c r="F217" s="25"/>
      <c r="G217" s="25" t="s">
        <v>936</v>
      </c>
      <c r="H217" s="25" t="s">
        <v>979</v>
      </c>
      <c r="I217" s="26">
        <v>33.333333333333329</v>
      </c>
      <c r="J217" s="24">
        <v>66.666666666666657</v>
      </c>
      <c r="K217" s="25"/>
    </row>
    <row r="218" spans="1:11" x14ac:dyDescent="0.2">
      <c r="A218" s="25"/>
      <c r="B218" s="25"/>
      <c r="C218" s="25"/>
      <c r="D218" s="25"/>
      <c r="E218" s="25"/>
      <c r="F218" s="25"/>
      <c r="G218" s="25" t="s">
        <v>937</v>
      </c>
      <c r="H218" s="25" t="s">
        <v>980</v>
      </c>
      <c r="I218" s="26">
        <v>33.333333333333329</v>
      </c>
      <c r="J218" s="24">
        <v>66.666666666666657</v>
      </c>
      <c r="K218" s="25"/>
    </row>
    <row r="219" spans="1:11" x14ac:dyDescent="0.2">
      <c r="A219" s="25"/>
      <c r="B219" s="25"/>
      <c r="C219" s="25"/>
      <c r="D219" s="25"/>
      <c r="E219" s="25"/>
      <c r="F219" s="25"/>
      <c r="G219" s="25" t="s">
        <v>938</v>
      </c>
      <c r="H219" s="25" t="s">
        <v>981</v>
      </c>
      <c r="I219" s="26">
        <v>27.27272727272727</v>
      </c>
      <c r="J219" s="24">
        <v>72.727272727272734</v>
      </c>
      <c r="K219" s="25"/>
    </row>
    <row r="220" spans="1:11" x14ac:dyDescent="0.2">
      <c r="A220" s="25"/>
      <c r="B220" s="25"/>
      <c r="C220" s="25"/>
      <c r="D220" s="25"/>
      <c r="E220" s="25"/>
      <c r="F220" s="25"/>
      <c r="G220" s="25" t="s">
        <v>939</v>
      </c>
      <c r="H220" s="25" t="s">
        <v>982</v>
      </c>
      <c r="I220" s="26">
        <v>36.363636363636367</v>
      </c>
      <c r="J220" s="24">
        <v>63.636363636363633</v>
      </c>
      <c r="K220" s="25"/>
    </row>
    <row r="221" spans="1:11" x14ac:dyDescent="0.2">
      <c r="A221" s="25"/>
      <c r="B221" s="25"/>
      <c r="C221" s="25"/>
      <c r="D221" s="25"/>
      <c r="E221" s="25"/>
      <c r="F221" s="25"/>
      <c r="G221" s="25" t="s">
        <v>940</v>
      </c>
      <c r="H221" s="25" t="s">
        <v>973</v>
      </c>
      <c r="I221" s="26">
        <v>25</v>
      </c>
      <c r="J221" s="24">
        <v>75</v>
      </c>
      <c r="K221" s="25"/>
    </row>
    <row r="222" spans="1:11" x14ac:dyDescent="0.2">
      <c r="A222" s="25"/>
      <c r="B222" s="25"/>
      <c r="C222" s="25"/>
      <c r="D222" s="25"/>
      <c r="E222" s="25"/>
      <c r="F222" s="25"/>
      <c r="G222" s="25" t="s">
        <v>941</v>
      </c>
      <c r="H222" s="25" t="s">
        <v>980</v>
      </c>
      <c r="I222" s="26">
        <v>33.333333333333329</v>
      </c>
      <c r="J222" s="24">
        <v>66.666666666666657</v>
      </c>
      <c r="K222" s="25"/>
    </row>
    <row r="223" spans="1:11" x14ac:dyDescent="0.2">
      <c r="A223" s="25"/>
      <c r="B223" s="25"/>
      <c r="C223" s="25"/>
      <c r="D223" s="25"/>
      <c r="E223" s="25"/>
      <c r="F223" s="25"/>
      <c r="G223" s="25" t="s">
        <v>942</v>
      </c>
      <c r="H223" s="25" t="s">
        <v>961</v>
      </c>
      <c r="I223" s="26">
        <v>41.666666666666671</v>
      </c>
      <c r="J223" s="24">
        <v>58.333333333333336</v>
      </c>
      <c r="K223" s="25"/>
    </row>
    <row r="224" spans="1:11" x14ac:dyDescent="0.2">
      <c r="A224" s="25"/>
      <c r="B224" s="25"/>
      <c r="C224" s="25"/>
      <c r="D224" s="25"/>
      <c r="E224" s="25"/>
      <c r="F224" s="25"/>
      <c r="G224" s="25" t="s">
        <v>943</v>
      </c>
      <c r="H224" s="25" t="s">
        <v>980</v>
      </c>
      <c r="I224" s="26">
        <v>33.333333333333329</v>
      </c>
      <c r="J224" s="24">
        <v>66.666666666666657</v>
      </c>
      <c r="K224" s="25"/>
    </row>
    <row r="225" spans="1:12" x14ac:dyDescent="0.2">
      <c r="A225" s="25"/>
      <c r="B225" s="25"/>
      <c r="C225" s="25"/>
      <c r="D225" s="25"/>
      <c r="E225" s="25"/>
      <c r="F225" s="25"/>
      <c r="G225" s="25" t="s">
        <v>944</v>
      </c>
      <c r="H225" s="25" t="s">
        <v>980</v>
      </c>
      <c r="I225" s="26">
        <v>33.333333333333329</v>
      </c>
      <c r="J225" s="24">
        <v>66.666666666666657</v>
      </c>
      <c r="K225" s="25"/>
    </row>
    <row r="226" spans="1:12" x14ac:dyDescent="0.2">
      <c r="A226" s="25"/>
      <c r="B226" s="25"/>
      <c r="C226" s="25"/>
      <c r="D226" s="25"/>
      <c r="E226" s="25"/>
      <c r="F226" s="25"/>
      <c r="G226" s="25" t="s">
        <v>945</v>
      </c>
      <c r="H226" s="25" t="s">
        <v>980</v>
      </c>
      <c r="I226" s="26">
        <v>33.333333333333329</v>
      </c>
      <c r="J226" s="24">
        <v>66.666666666666657</v>
      </c>
      <c r="K226" s="25"/>
    </row>
    <row r="227" spans="1:12" x14ac:dyDescent="0.2">
      <c r="A227" s="25"/>
      <c r="B227" s="25"/>
      <c r="C227" s="25"/>
      <c r="D227" s="25"/>
      <c r="E227" s="25"/>
      <c r="F227" s="25"/>
      <c r="G227" s="25" t="s">
        <v>946</v>
      </c>
      <c r="H227" s="25" t="s">
        <v>983</v>
      </c>
      <c r="I227" s="26">
        <v>36.363636363636367</v>
      </c>
      <c r="J227" s="24">
        <v>63.636363636363633</v>
      </c>
      <c r="K227" s="25"/>
    </row>
    <row r="228" spans="1:12" x14ac:dyDescent="0.2">
      <c r="A228" s="25"/>
      <c r="B228" s="25"/>
      <c r="C228" s="25"/>
      <c r="D228" s="25"/>
      <c r="E228" s="25"/>
      <c r="F228" s="25"/>
      <c r="G228" s="25" t="s">
        <v>947</v>
      </c>
      <c r="H228" s="25" t="s">
        <v>961</v>
      </c>
      <c r="I228" s="26">
        <v>41.666666666666671</v>
      </c>
      <c r="J228" s="24">
        <v>58.333333333333336</v>
      </c>
      <c r="K228" s="25"/>
    </row>
    <row r="229" spans="1:12" x14ac:dyDescent="0.2">
      <c r="A229" s="25"/>
      <c r="B229" s="25"/>
      <c r="C229" s="25"/>
      <c r="D229" s="25"/>
      <c r="E229" s="25"/>
      <c r="F229" s="25"/>
      <c r="G229" s="25" t="s">
        <v>948</v>
      </c>
      <c r="H229" s="25" t="s">
        <v>953</v>
      </c>
      <c r="I229" s="26">
        <v>33.333333333333329</v>
      </c>
      <c r="J229" s="24">
        <v>66.666666666666657</v>
      </c>
      <c r="K229" s="25"/>
    </row>
    <row r="230" spans="1:12" x14ac:dyDescent="0.2">
      <c r="A230" s="25"/>
      <c r="B230" s="25"/>
      <c r="C230" s="25"/>
      <c r="D230" s="25"/>
      <c r="E230" s="25"/>
      <c r="F230" s="25"/>
      <c r="G230" s="25" t="s">
        <v>949</v>
      </c>
      <c r="H230" s="25" t="s">
        <v>984</v>
      </c>
      <c r="I230" s="26">
        <v>45.454545454545453</v>
      </c>
      <c r="J230" s="24">
        <v>54.54545454545454</v>
      </c>
      <c r="K230" s="25"/>
    </row>
    <row r="231" spans="1:12" x14ac:dyDescent="0.2">
      <c r="A231" s="25"/>
      <c r="B231" s="25"/>
      <c r="C231" s="25"/>
      <c r="D231" s="25"/>
      <c r="E231" s="25"/>
      <c r="F231" s="25"/>
      <c r="G231" s="25" t="s">
        <v>950</v>
      </c>
      <c r="H231" s="25" t="s">
        <v>961</v>
      </c>
      <c r="I231" s="26">
        <v>41.666666666666671</v>
      </c>
      <c r="J231" s="24">
        <v>58.333333333333336</v>
      </c>
      <c r="K231" s="25"/>
    </row>
    <row r="232" spans="1:12" x14ac:dyDescent="0.2">
      <c r="A232" s="25"/>
      <c r="B232" s="25"/>
      <c r="C232" s="25"/>
      <c r="D232" s="25"/>
      <c r="E232" s="25"/>
      <c r="F232" s="25"/>
      <c r="G232" s="25" t="s">
        <v>951</v>
      </c>
      <c r="H232" s="25" t="s">
        <v>961</v>
      </c>
      <c r="I232" s="26">
        <v>41.666666666666671</v>
      </c>
      <c r="J232" s="24">
        <v>58.333333333333336</v>
      </c>
      <c r="K232" s="25"/>
    </row>
    <row r="233" spans="1:12" s="2" customFormat="1" x14ac:dyDescent="0.2">
      <c r="A233" s="21"/>
      <c r="B233" s="21"/>
      <c r="C233" s="21"/>
      <c r="D233" s="21"/>
      <c r="E233" s="21"/>
      <c r="F233" s="21"/>
      <c r="G233" s="21" t="s">
        <v>952</v>
      </c>
      <c r="H233" s="21" t="s">
        <v>973</v>
      </c>
      <c r="I233" s="24">
        <v>25</v>
      </c>
      <c r="J233" s="24">
        <v>75</v>
      </c>
      <c r="K233" s="21"/>
      <c r="L233" s="6"/>
    </row>
    <row r="234" spans="1:12" s="2" customFormat="1" ht="16" x14ac:dyDescent="0.2">
      <c r="A234" s="21"/>
      <c r="B234" s="21"/>
      <c r="C234" s="22">
        <v>7</v>
      </c>
      <c r="D234" s="22" t="s">
        <v>985</v>
      </c>
      <c r="E234" s="22">
        <v>3</v>
      </c>
      <c r="F234" s="28" t="s">
        <v>986</v>
      </c>
      <c r="G234" s="21" t="s">
        <v>987</v>
      </c>
      <c r="H234" s="21" t="s">
        <v>990</v>
      </c>
      <c r="I234" s="24">
        <v>16.666666666666664</v>
      </c>
      <c r="J234" s="24">
        <v>83.333333333333343</v>
      </c>
      <c r="K234" s="21"/>
      <c r="L234" s="6"/>
    </row>
    <row r="235" spans="1:12" x14ac:dyDescent="0.2">
      <c r="A235" s="25"/>
      <c r="B235" s="25"/>
      <c r="C235" s="25"/>
      <c r="D235" s="25"/>
      <c r="E235" s="25"/>
      <c r="F235" s="25"/>
      <c r="G235" s="25" t="s">
        <v>988</v>
      </c>
      <c r="H235" s="25" t="s">
        <v>991</v>
      </c>
      <c r="I235" s="26">
        <v>9.0909090909090917</v>
      </c>
      <c r="J235" s="26">
        <v>90.909090909090907</v>
      </c>
      <c r="K235" s="25"/>
    </row>
    <row r="236" spans="1:12" x14ac:dyDescent="0.2">
      <c r="A236" s="25"/>
      <c r="B236" s="25"/>
      <c r="C236" s="25"/>
      <c r="D236" s="25"/>
      <c r="E236" s="25"/>
      <c r="F236" s="25"/>
      <c r="G236" s="21" t="s">
        <v>989</v>
      </c>
      <c r="H236" s="21" t="s">
        <v>992</v>
      </c>
      <c r="I236" s="26">
        <v>8.3333333333333321</v>
      </c>
      <c r="J236" s="26">
        <v>91.666666666666657</v>
      </c>
      <c r="K236" s="25"/>
    </row>
    <row r="237" spans="1:12" s="2" customFormat="1" ht="16" x14ac:dyDescent="0.2">
      <c r="A237" s="21"/>
      <c r="B237" s="21"/>
      <c r="C237" s="22">
        <v>10</v>
      </c>
      <c r="D237" s="22" t="s">
        <v>993</v>
      </c>
      <c r="E237" s="22">
        <v>9</v>
      </c>
      <c r="F237" s="28" t="s">
        <v>602</v>
      </c>
      <c r="G237" s="21" t="s">
        <v>603</v>
      </c>
      <c r="H237" s="21" t="s">
        <v>997</v>
      </c>
      <c r="I237" s="24">
        <v>33.333333333333329</v>
      </c>
      <c r="J237" s="24">
        <v>66.666666666666657</v>
      </c>
      <c r="K237" s="25" t="s">
        <v>1074</v>
      </c>
      <c r="L237" s="6"/>
    </row>
    <row r="238" spans="1:12" x14ac:dyDescent="0.2">
      <c r="A238" s="25"/>
      <c r="B238" s="25"/>
      <c r="C238" s="25"/>
      <c r="D238" s="25"/>
      <c r="E238" s="25"/>
      <c r="F238" s="25"/>
      <c r="G238" s="25" t="s">
        <v>604</v>
      </c>
      <c r="H238" s="25" t="s">
        <v>998</v>
      </c>
      <c r="I238" s="26">
        <v>25</v>
      </c>
      <c r="J238" s="26">
        <v>75</v>
      </c>
      <c r="K238" s="25"/>
    </row>
    <row r="239" spans="1:12" x14ac:dyDescent="0.2">
      <c r="A239" s="25"/>
      <c r="B239" s="25"/>
      <c r="C239" s="25"/>
      <c r="D239" s="25"/>
      <c r="E239" s="25"/>
      <c r="F239" s="25"/>
      <c r="G239" s="25" t="s">
        <v>605</v>
      </c>
      <c r="H239" s="25" t="s">
        <v>999</v>
      </c>
      <c r="I239" s="26">
        <v>18.181818181818183</v>
      </c>
      <c r="J239" s="26">
        <v>81.818181818181827</v>
      </c>
      <c r="K239" s="25"/>
    </row>
    <row r="240" spans="1:12" x14ac:dyDescent="0.2">
      <c r="A240" s="25"/>
      <c r="B240" s="25"/>
      <c r="C240" s="25"/>
      <c r="D240" s="25"/>
      <c r="E240" s="25"/>
      <c r="F240" s="25"/>
      <c r="G240" s="25" t="s">
        <v>606</v>
      </c>
      <c r="H240" s="25" t="s">
        <v>998</v>
      </c>
      <c r="I240" s="26">
        <v>25</v>
      </c>
      <c r="J240" s="26">
        <v>75</v>
      </c>
      <c r="K240" s="25"/>
    </row>
    <row r="241" spans="1:12" x14ac:dyDescent="0.2">
      <c r="A241" s="25"/>
      <c r="B241" s="25"/>
      <c r="C241" s="25"/>
      <c r="D241" s="25"/>
      <c r="E241" s="25"/>
      <c r="F241" s="25"/>
      <c r="G241" s="25" t="s">
        <v>607</v>
      </c>
      <c r="H241" s="25" t="s">
        <v>1000</v>
      </c>
      <c r="I241" s="26">
        <v>33.333333333333329</v>
      </c>
      <c r="J241" s="26">
        <v>66.666666666666657</v>
      </c>
      <c r="K241" s="25"/>
    </row>
    <row r="242" spans="1:12" x14ac:dyDescent="0.2">
      <c r="A242" s="25"/>
      <c r="B242" s="25"/>
      <c r="C242" s="25"/>
      <c r="D242" s="25"/>
      <c r="E242" s="25"/>
      <c r="F242" s="25"/>
      <c r="G242" s="25" t="s">
        <v>608</v>
      </c>
      <c r="H242" s="25" t="s">
        <v>998</v>
      </c>
      <c r="I242" s="26">
        <v>25</v>
      </c>
      <c r="J242" s="26">
        <v>75</v>
      </c>
      <c r="K242" s="25"/>
    </row>
    <row r="243" spans="1:12" x14ac:dyDescent="0.2">
      <c r="A243" s="25"/>
      <c r="B243" s="25"/>
      <c r="C243" s="25"/>
      <c r="D243" s="25"/>
      <c r="E243" s="25"/>
      <c r="F243" s="25"/>
      <c r="G243" s="25" t="s">
        <v>994</v>
      </c>
      <c r="H243" s="25" t="s">
        <v>998</v>
      </c>
      <c r="I243" s="26">
        <v>25</v>
      </c>
      <c r="J243" s="26">
        <v>75</v>
      </c>
      <c r="K243" s="25"/>
    </row>
    <row r="244" spans="1:12" x14ac:dyDescent="0.2">
      <c r="A244" s="25"/>
      <c r="B244" s="25"/>
      <c r="C244" s="25"/>
      <c r="D244" s="25"/>
      <c r="E244" s="25"/>
      <c r="F244" s="25"/>
      <c r="G244" s="25" t="s">
        <v>995</v>
      </c>
      <c r="H244" s="25" t="s">
        <v>998</v>
      </c>
      <c r="I244" s="26">
        <v>25</v>
      </c>
      <c r="J244" s="26">
        <v>75</v>
      </c>
      <c r="K244" s="25"/>
    </row>
    <row r="245" spans="1:12" s="2" customFormat="1" x14ac:dyDescent="0.2">
      <c r="A245" s="21"/>
      <c r="B245" s="21"/>
      <c r="C245" s="21"/>
      <c r="D245" s="21"/>
      <c r="E245" s="21"/>
      <c r="F245" s="21"/>
      <c r="G245" s="21" t="s">
        <v>996</v>
      </c>
      <c r="H245" s="21" t="s">
        <v>998</v>
      </c>
      <c r="I245" s="24">
        <v>25</v>
      </c>
      <c r="J245" s="24">
        <v>75</v>
      </c>
      <c r="K245" s="21"/>
      <c r="L245" s="6"/>
    </row>
    <row r="246" spans="1:12" s="2" customFormat="1" ht="16" x14ac:dyDescent="0.2">
      <c r="A246" s="21"/>
      <c r="B246" s="21"/>
      <c r="C246" s="22">
        <v>10</v>
      </c>
      <c r="D246" s="22" t="s">
        <v>1001</v>
      </c>
      <c r="E246" s="22">
        <v>7</v>
      </c>
      <c r="F246" s="28" t="s">
        <v>1013</v>
      </c>
      <c r="G246" s="21" t="s">
        <v>1002</v>
      </c>
      <c r="H246" s="21" t="s">
        <v>968</v>
      </c>
      <c r="I246" s="24">
        <v>16.666666666666664</v>
      </c>
      <c r="J246" s="24">
        <v>83.333333333333343</v>
      </c>
      <c r="K246" s="25" t="s">
        <v>1075</v>
      </c>
      <c r="L246" s="6"/>
    </row>
    <row r="247" spans="1:12" x14ac:dyDescent="0.2">
      <c r="A247" s="25"/>
      <c r="B247" s="25"/>
      <c r="C247" s="25"/>
      <c r="D247" s="25"/>
      <c r="E247" s="25"/>
      <c r="F247" s="25"/>
      <c r="G247" s="25" t="s">
        <v>1003</v>
      </c>
      <c r="H247" s="25" t="s">
        <v>968</v>
      </c>
      <c r="I247" s="26">
        <v>16.666666666666664</v>
      </c>
      <c r="J247" s="26">
        <v>83.333333333333343</v>
      </c>
      <c r="K247" s="25"/>
    </row>
    <row r="248" spans="1:12" x14ac:dyDescent="0.2">
      <c r="A248" s="25"/>
      <c r="B248" s="25"/>
      <c r="C248" s="25"/>
      <c r="D248" s="25"/>
      <c r="E248" s="25"/>
      <c r="F248" s="25"/>
      <c r="G248" s="25" t="s">
        <v>1004</v>
      </c>
      <c r="H248" s="25" t="s">
        <v>1009</v>
      </c>
      <c r="I248" s="26">
        <v>33.333333333333329</v>
      </c>
      <c r="J248" s="26">
        <v>66.666666666666657</v>
      </c>
      <c r="K248" s="25"/>
    </row>
    <row r="249" spans="1:12" x14ac:dyDescent="0.2">
      <c r="A249" s="25"/>
      <c r="B249" s="25"/>
      <c r="C249" s="25"/>
      <c r="D249" s="25"/>
      <c r="E249" s="25"/>
      <c r="F249" s="25"/>
      <c r="G249" s="25" t="s">
        <v>1005</v>
      </c>
      <c r="H249" s="25" t="s">
        <v>1010</v>
      </c>
      <c r="I249" s="26">
        <v>9.0909090909090917</v>
      </c>
      <c r="J249" s="26">
        <v>90.909090909090907</v>
      </c>
      <c r="K249" s="25"/>
    </row>
    <row r="250" spans="1:12" x14ac:dyDescent="0.2">
      <c r="A250" s="25"/>
      <c r="B250" s="25"/>
      <c r="C250" s="25"/>
      <c r="D250" s="25"/>
      <c r="E250" s="25"/>
      <c r="F250" s="25"/>
      <c r="G250" s="25" t="s">
        <v>1006</v>
      </c>
      <c r="H250" s="25" t="s">
        <v>999</v>
      </c>
      <c r="I250" s="26">
        <v>18.181818181818183</v>
      </c>
      <c r="J250" s="26">
        <v>81.818181818181827</v>
      </c>
      <c r="K250" s="25"/>
    </row>
    <row r="251" spans="1:12" x14ac:dyDescent="0.2">
      <c r="A251" s="25"/>
      <c r="B251" s="25"/>
      <c r="C251" s="25"/>
      <c r="D251" s="25"/>
      <c r="E251" s="25"/>
      <c r="F251" s="25"/>
      <c r="G251" s="25" t="s">
        <v>1007</v>
      </c>
      <c r="H251" s="25" t="s">
        <v>1011</v>
      </c>
      <c r="I251" s="26">
        <v>30</v>
      </c>
      <c r="J251" s="26">
        <v>70</v>
      </c>
      <c r="K251" s="25"/>
    </row>
    <row r="252" spans="1:12" s="2" customFormat="1" x14ac:dyDescent="0.2">
      <c r="A252" s="21"/>
      <c r="B252" s="21"/>
      <c r="C252" s="21"/>
      <c r="D252" s="21"/>
      <c r="E252" s="21"/>
      <c r="F252" s="21"/>
      <c r="G252" s="21" t="s">
        <v>1008</v>
      </c>
      <c r="H252" s="21" t="s">
        <v>1012</v>
      </c>
      <c r="I252" s="24">
        <v>33.333333333333329</v>
      </c>
      <c r="J252" s="24">
        <v>66.666666666666657</v>
      </c>
      <c r="K252" s="21"/>
      <c r="L252" s="6"/>
    </row>
    <row r="253" spans="1:12" s="2" customFormat="1" ht="16" x14ac:dyDescent="0.2">
      <c r="A253" s="21"/>
      <c r="B253" s="21"/>
      <c r="C253" s="22">
        <v>10</v>
      </c>
      <c r="D253" s="22" t="s">
        <v>1014</v>
      </c>
      <c r="E253" s="22">
        <v>9</v>
      </c>
      <c r="F253" s="28" t="s">
        <v>1015</v>
      </c>
      <c r="G253" s="21" t="s">
        <v>1016</v>
      </c>
      <c r="H253" s="21" t="s">
        <v>1025</v>
      </c>
      <c r="I253" s="24">
        <v>75</v>
      </c>
      <c r="J253" s="24">
        <v>25</v>
      </c>
      <c r="K253" s="25" t="s">
        <v>1076</v>
      </c>
      <c r="L253" s="6"/>
    </row>
    <row r="254" spans="1:12" x14ac:dyDescent="0.2">
      <c r="A254" s="25"/>
      <c r="B254" s="25"/>
      <c r="C254" s="25"/>
      <c r="D254" s="25"/>
      <c r="E254" s="25"/>
      <c r="F254" s="25"/>
      <c r="G254" s="25" t="s">
        <v>1017</v>
      </c>
      <c r="H254" s="25" t="s">
        <v>1026</v>
      </c>
      <c r="I254" s="26">
        <v>91.666666666666657</v>
      </c>
      <c r="J254" s="26">
        <v>8.3333333333333321</v>
      </c>
      <c r="K254" s="25"/>
    </row>
    <row r="255" spans="1:12" x14ac:dyDescent="0.2">
      <c r="A255" s="25"/>
      <c r="B255" s="25"/>
      <c r="C255" s="25"/>
      <c r="D255" s="25"/>
      <c r="E255" s="25"/>
      <c r="F255" s="25"/>
      <c r="G255" s="25" t="s">
        <v>1018</v>
      </c>
      <c r="H255" s="25" t="s">
        <v>1025</v>
      </c>
      <c r="I255" s="26">
        <v>75</v>
      </c>
      <c r="J255" s="26">
        <v>25</v>
      </c>
      <c r="K255" s="25"/>
    </row>
    <row r="256" spans="1:12" x14ac:dyDescent="0.2">
      <c r="A256" s="25"/>
      <c r="B256" s="25"/>
      <c r="C256" s="25"/>
      <c r="D256" s="25"/>
      <c r="E256" s="25"/>
      <c r="F256" s="25"/>
      <c r="G256" s="25" t="s">
        <v>1019</v>
      </c>
      <c r="H256" s="25" t="s">
        <v>820</v>
      </c>
      <c r="I256" s="26">
        <v>83.333333333333343</v>
      </c>
      <c r="J256" s="26">
        <v>16.666666666666664</v>
      </c>
      <c r="K256" s="25"/>
    </row>
    <row r="257" spans="1:12" x14ac:dyDescent="0.2">
      <c r="A257" s="25"/>
      <c r="B257" s="25"/>
      <c r="C257" s="25"/>
      <c r="D257" s="25"/>
      <c r="E257" s="25"/>
      <c r="F257" s="25"/>
      <c r="G257" s="25" t="s">
        <v>1020</v>
      </c>
      <c r="H257" s="25" t="s">
        <v>820</v>
      </c>
      <c r="I257" s="26">
        <v>83.333333333333343</v>
      </c>
      <c r="J257" s="26">
        <v>16.666666666666664</v>
      </c>
      <c r="K257" s="25"/>
    </row>
    <row r="258" spans="1:12" x14ac:dyDescent="0.2">
      <c r="A258" s="25"/>
      <c r="B258" s="25"/>
      <c r="C258" s="25"/>
      <c r="D258" s="25"/>
      <c r="E258" s="25"/>
      <c r="F258" s="25"/>
      <c r="G258" s="25" t="s">
        <v>1021</v>
      </c>
      <c r="H258" s="25" t="s">
        <v>1027</v>
      </c>
      <c r="I258" s="26">
        <v>90</v>
      </c>
      <c r="J258" s="26">
        <v>10</v>
      </c>
      <c r="K258" s="25"/>
    </row>
    <row r="259" spans="1:12" x14ac:dyDescent="0.2">
      <c r="A259" s="25"/>
      <c r="B259" s="25"/>
      <c r="C259" s="25"/>
      <c r="D259" s="25"/>
      <c r="E259" s="25"/>
      <c r="F259" s="25"/>
      <c r="G259" s="25" t="s">
        <v>1022</v>
      </c>
      <c r="H259" s="25" t="s">
        <v>1028</v>
      </c>
      <c r="I259" s="26">
        <v>83.333333333333343</v>
      </c>
      <c r="J259" s="26">
        <v>16.666666666666664</v>
      </c>
      <c r="K259" s="25"/>
    </row>
    <row r="260" spans="1:12" x14ac:dyDescent="0.2">
      <c r="A260" s="25"/>
      <c r="B260" s="25"/>
      <c r="C260" s="25"/>
      <c r="D260" s="25"/>
      <c r="E260" s="25"/>
      <c r="F260" s="25"/>
      <c r="G260" s="25" t="s">
        <v>1023</v>
      </c>
      <c r="H260" s="25" t="s">
        <v>1029</v>
      </c>
      <c r="I260" s="26">
        <v>75</v>
      </c>
      <c r="J260" s="26">
        <v>25</v>
      </c>
      <c r="K260" s="25"/>
    </row>
    <row r="261" spans="1:12" s="2" customFormat="1" x14ac:dyDescent="0.2">
      <c r="A261" s="21"/>
      <c r="B261" s="21"/>
      <c r="C261" s="21"/>
      <c r="D261" s="21"/>
      <c r="E261" s="21"/>
      <c r="F261" s="21"/>
      <c r="G261" s="21" t="s">
        <v>1024</v>
      </c>
      <c r="H261" s="21" t="s">
        <v>819</v>
      </c>
      <c r="I261" s="24">
        <v>75</v>
      </c>
      <c r="J261" s="24">
        <v>25</v>
      </c>
      <c r="K261" s="21"/>
      <c r="L261" s="6"/>
    </row>
    <row r="262" spans="1:12" s="2" customFormat="1" ht="16" x14ac:dyDescent="0.2">
      <c r="A262" s="21"/>
      <c r="B262" s="21"/>
      <c r="C262" s="22">
        <v>17</v>
      </c>
      <c r="D262" s="22" t="s">
        <v>1030</v>
      </c>
      <c r="E262" s="22">
        <v>5</v>
      </c>
      <c r="F262" s="28" t="s">
        <v>1031</v>
      </c>
      <c r="G262" s="21" t="s">
        <v>1032</v>
      </c>
      <c r="H262" s="21" t="s">
        <v>821</v>
      </c>
      <c r="I262" s="24">
        <v>75</v>
      </c>
      <c r="J262" s="24">
        <v>25</v>
      </c>
      <c r="K262" s="25" t="s">
        <v>1072</v>
      </c>
      <c r="L262" s="6"/>
    </row>
    <row r="263" spans="1:12" x14ac:dyDescent="0.2">
      <c r="A263" s="25"/>
      <c r="B263" s="25"/>
      <c r="C263" s="25"/>
      <c r="D263" s="25"/>
      <c r="E263" s="25"/>
      <c r="F263" s="25"/>
      <c r="G263" s="25" t="s">
        <v>1033</v>
      </c>
      <c r="H263" s="25" t="s">
        <v>1037</v>
      </c>
      <c r="I263" s="26">
        <v>75</v>
      </c>
      <c r="J263" s="26">
        <v>25</v>
      </c>
      <c r="K263" s="25"/>
    </row>
    <row r="264" spans="1:12" x14ac:dyDescent="0.2">
      <c r="A264" s="25"/>
      <c r="B264" s="25"/>
      <c r="C264" s="25"/>
      <c r="D264" s="25"/>
      <c r="E264" s="25"/>
      <c r="F264" s="25"/>
      <c r="G264" s="25" t="s">
        <v>1034</v>
      </c>
      <c r="H264" s="25" t="s">
        <v>1038</v>
      </c>
      <c r="I264" s="26">
        <v>66.666666666666657</v>
      </c>
      <c r="J264" s="26">
        <v>33.333333333333329</v>
      </c>
      <c r="K264" s="25"/>
    </row>
    <row r="265" spans="1:12" x14ac:dyDescent="0.2">
      <c r="A265" s="25"/>
      <c r="B265" s="25"/>
      <c r="C265" s="25"/>
      <c r="D265" s="25"/>
      <c r="E265" s="25"/>
      <c r="F265" s="25"/>
      <c r="G265" s="25" t="s">
        <v>1035</v>
      </c>
      <c r="H265" s="25" t="s">
        <v>1039</v>
      </c>
      <c r="I265" s="26">
        <v>58.333333333333336</v>
      </c>
      <c r="J265" s="26">
        <v>41.666666666666671</v>
      </c>
      <c r="K265" s="25"/>
    </row>
    <row r="266" spans="1:12" s="2" customFormat="1" x14ac:dyDescent="0.2">
      <c r="A266" s="21"/>
      <c r="B266" s="21"/>
      <c r="C266" s="21"/>
      <c r="D266" s="21"/>
      <c r="E266" s="21"/>
      <c r="F266" s="21"/>
      <c r="G266" s="21" t="s">
        <v>1036</v>
      </c>
      <c r="H266" s="21" t="s">
        <v>1040</v>
      </c>
      <c r="I266" s="24">
        <v>81.818181818181827</v>
      </c>
      <c r="J266" s="24">
        <v>18.181818181818183</v>
      </c>
      <c r="K266" s="21"/>
      <c r="L266" s="6"/>
    </row>
    <row r="267" spans="1:12" s="2" customFormat="1" ht="16" x14ac:dyDescent="0.2">
      <c r="A267" s="21"/>
      <c r="B267" s="21"/>
      <c r="C267" s="22">
        <v>17</v>
      </c>
      <c r="D267" s="22" t="s">
        <v>1041</v>
      </c>
      <c r="E267" s="22">
        <v>9</v>
      </c>
      <c r="F267" s="28" t="s">
        <v>1042</v>
      </c>
      <c r="G267" s="21" t="s">
        <v>1043</v>
      </c>
      <c r="H267" s="21" t="s">
        <v>1052</v>
      </c>
      <c r="I267" s="24">
        <v>72.727272727272734</v>
      </c>
      <c r="J267" s="24">
        <v>27.27272727272727</v>
      </c>
      <c r="K267" s="25" t="s">
        <v>1076</v>
      </c>
      <c r="L267" s="6"/>
    </row>
    <row r="268" spans="1:12" x14ac:dyDescent="0.2">
      <c r="A268" s="25"/>
      <c r="B268" s="25"/>
      <c r="C268" s="25"/>
      <c r="D268" s="25"/>
      <c r="E268" s="25"/>
      <c r="F268" s="25"/>
      <c r="G268" s="25" t="s">
        <v>1044</v>
      </c>
      <c r="H268" s="25" t="s">
        <v>1053</v>
      </c>
      <c r="I268" s="26">
        <v>75</v>
      </c>
      <c r="J268" s="26">
        <v>25</v>
      </c>
      <c r="K268" s="25"/>
    </row>
    <row r="269" spans="1:12" x14ac:dyDescent="0.2">
      <c r="A269" s="25"/>
      <c r="B269" s="25"/>
      <c r="C269" s="25"/>
      <c r="D269" s="25"/>
      <c r="E269" s="25"/>
      <c r="F269" s="25"/>
      <c r="G269" s="25" t="s">
        <v>1045</v>
      </c>
      <c r="H269" s="25" t="s">
        <v>1054</v>
      </c>
      <c r="I269" s="26">
        <v>90.909090909090907</v>
      </c>
      <c r="J269" s="26">
        <v>9.0909090909090917</v>
      </c>
      <c r="K269" s="25"/>
    </row>
    <row r="270" spans="1:12" x14ac:dyDescent="0.2">
      <c r="A270" s="25"/>
      <c r="B270" s="25"/>
      <c r="C270" s="25"/>
      <c r="D270" s="25"/>
      <c r="E270" s="25"/>
      <c r="F270" s="25"/>
      <c r="G270" s="25" t="s">
        <v>1046</v>
      </c>
      <c r="H270" s="25" t="s">
        <v>884</v>
      </c>
      <c r="I270" s="26">
        <v>75</v>
      </c>
      <c r="J270" s="26">
        <v>25</v>
      </c>
      <c r="K270" s="25"/>
    </row>
    <row r="271" spans="1:12" x14ac:dyDescent="0.2">
      <c r="A271" s="25"/>
      <c r="B271" s="25"/>
      <c r="C271" s="25"/>
      <c r="D271" s="25"/>
      <c r="E271" s="25"/>
      <c r="F271" s="25"/>
      <c r="G271" s="25" t="s">
        <v>1047</v>
      </c>
      <c r="H271" s="25" t="s">
        <v>1055</v>
      </c>
      <c r="I271" s="26">
        <v>75</v>
      </c>
      <c r="J271" s="26">
        <v>25</v>
      </c>
      <c r="K271" s="25"/>
    </row>
    <row r="272" spans="1:12" x14ac:dyDescent="0.2">
      <c r="A272" s="25"/>
      <c r="B272" s="25"/>
      <c r="C272" s="25"/>
      <c r="D272" s="25"/>
      <c r="E272" s="25"/>
      <c r="F272" s="25"/>
      <c r="G272" s="25" t="s">
        <v>1048</v>
      </c>
      <c r="H272" s="25" t="s">
        <v>1056</v>
      </c>
      <c r="I272" s="26">
        <v>75</v>
      </c>
      <c r="J272" s="26">
        <v>25</v>
      </c>
      <c r="K272" s="25"/>
    </row>
    <row r="273" spans="1:12" x14ac:dyDescent="0.2">
      <c r="A273" s="25"/>
      <c r="B273" s="25"/>
      <c r="C273" s="25"/>
      <c r="D273" s="25"/>
      <c r="E273" s="25"/>
      <c r="F273" s="25"/>
      <c r="G273" s="25" t="s">
        <v>1049</v>
      </c>
      <c r="H273" s="25" t="s">
        <v>1057</v>
      </c>
      <c r="I273" s="26">
        <v>58.333333333333336</v>
      </c>
      <c r="J273" s="26">
        <v>41.666666666666671</v>
      </c>
      <c r="K273" s="25"/>
    </row>
    <row r="274" spans="1:12" x14ac:dyDescent="0.2">
      <c r="A274" s="25"/>
      <c r="B274" s="25"/>
      <c r="C274" s="25"/>
      <c r="D274" s="25"/>
      <c r="E274" s="25"/>
      <c r="F274" s="25"/>
      <c r="G274" s="25" t="s">
        <v>1050</v>
      </c>
      <c r="H274" s="25" t="s">
        <v>1058</v>
      </c>
      <c r="I274" s="26">
        <v>75</v>
      </c>
      <c r="J274" s="26">
        <v>25</v>
      </c>
      <c r="K274" s="25"/>
    </row>
    <row r="275" spans="1:12" s="2" customFormat="1" x14ac:dyDescent="0.2">
      <c r="A275" s="21"/>
      <c r="B275" s="21"/>
      <c r="C275" s="21"/>
      <c r="D275" s="21"/>
      <c r="E275" s="21"/>
      <c r="F275" s="21"/>
      <c r="G275" s="21" t="s">
        <v>1051</v>
      </c>
      <c r="H275" s="21" t="s">
        <v>1059</v>
      </c>
      <c r="I275" s="24">
        <v>66.666666666666657</v>
      </c>
      <c r="J275" s="24">
        <v>33.333333333333329</v>
      </c>
      <c r="K275" s="21"/>
      <c r="L275" s="6"/>
    </row>
    <row r="276" spans="1:12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</sheetData>
  <autoFilter ref="A2:L2" xr:uid="{8FCA49E1-F3AC-4989-BC9D-9F261F35BA90}"/>
  <mergeCells count="1">
    <mergeCell ref="I2:J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CordDMRs</vt:lpstr>
      <vt:lpstr>childDMRs</vt:lpstr>
    </vt:vector>
  </TitlesOfParts>
  <Company>University of Southampton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Latha Perunthadambil Kadalayil</dc:creator>
  <cp:lastModifiedBy>Microsoft Office User</cp:lastModifiedBy>
  <dcterms:created xsi:type="dcterms:W3CDTF">2023-05-07T09:21:02Z</dcterms:created>
  <dcterms:modified xsi:type="dcterms:W3CDTF">2023-05-25T02:24:54Z</dcterms:modified>
</cp:coreProperties>
</file>