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_Dokumenty pracovni\clanky\MethScore_DNA methylation panel\Clinical Epigenetics\revize\"/>
    </mc:Choice>
  </mc:AlternateContent>
  <xr:revisionPtr revIDLastSave="0" documentId="13_ncr:1_{7412AB89-A36B-4E99-B158-DBF12C3ED18B}" xr6:coauthVersionLast="47" xr6:coauthVersionMax="47" xr10:uidLastSave="{00000000-0000-0000-0000-000000000000}"/>
  <bookViews>
    <workbookView xWindow="2160" yWindow="2160" windowWidth="17280" windowHeight="9036" xr2:uid="{00000000-000D-0000-FFFF-FFFF00000000}"/>
  </bookViews>
  <sheets>
    <sheet name="231218_TCGA_CpG_signif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5" i="1" l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G45" i="1"/>
  <c r="G46" i="1"/>
  <c r="G47" i="1"/>
  <c r="G48" i="1"/>
  <c r="G49" i="1"/>
  <c r="G50" i="1"/>
  <c r="G51" i="1"/>
  <c r="G52" i="1"/>
  <c r="G53" i="1"/>
  <c r="G54" i="1"/>
  <c r="G55" i="1"/>
  <c r="G56" i="1"/>
  <c r="G57" i="1"/>
  <c r="G58" i="1"/>
  <c r="G59" i="1"/>
  <c r="G60" i="1"/>
  <c r="G61" i="1"/>
  <c r="G62" i="1"/>
  <c r="G63" i="1"/>
  <c r="G64" i="1"/>
  <c r="G65" i="1"/>
  <c r="G66" i="1"/>
  <c r="G67" i="1"/>
  <c r="G68" i="1"/>
  <c r="G69" i="1"/>
  <c r="G70" i="1"/>
  <c r="G71" i="1"/>
  <c r="G72" i="1"/>
  <c r="G73" i="1"/>
  <c r="G74" i="1"/>
  <c r="G75" i="1"/>
  <c r="G76" i="1"/>
  <c r="G77" i="1"/>
  <c r="G78" i="1"/>
  <c r="G79" i="1"/>
  <c r="G80" i="1"/>
  <c r="G81" i="1"/>
  <c r="G82" i="1"/>
  <c r="G83" i="1"/>
  <c r="G84" i="1"/>
  <c r="G85" i="1"/>
  <c r="G86" i="1"/>
  <c r="G87" i="1"/>
  <c r="G88" i="1"/>
  <c r="G89" i="1"/>
  <c r="G90" i="1"/>
  <c r="G91" i="1"/>
  <c r="G92" i="1"/>
  <c r="G93" i="1"/>
  <c r="G94" i="1"/>
  <c r="G95" i="1"/>
  <c r="G96" i="1"/>
  <c r="G97" i="1"/>
  <c r="G98" i="1"/>
  <c r="G99" i="1"/>
  <c r="G100" i="1"/>
  <c r="G101" i="1"/>
  <c r="G102" i="1"/>
  <c r="G103" i="1"/>
  <c r="G104" i="1"/>
  <c r="G105" i="1"/>
  <c r="G106" i="1"/>
  <c r="G107" i="1"/>
  <c r="G108" i="1"/>
  <c r="G109" i="1"/>
  <c r="G110" i="1"/>
  <c r="G111" i="1"/>
  <c r="G112" i="1"/>
  <c r="G113" i="1"/>
  <c r="G114" i="1"/>
  <c r="G115" i="1"/>
  <c r="G116" i="1"/>
  <c r="G117" i="1"/>
  <c r="G118" i="1"/>
  <c r="G119" i="1"/>
  <c r="G120" i="1"/>
  <c r="G121" i="1"/>
  <c r="G122" i="1"/>
  <c r="G123" i="1"/>
  <c r="G124" i="1"/>
  <c r="G125" i="1"/>
  <c r="G126" i="1"/>
  <c r="G127" i="1"/>
  <c r="G128" i="1"/>
  <c r="G129" i="1"/>
  <c r="G130" i="1"/>
  <c r="G131" i="1"/>
  <c r="G132" i="1"/>
  <c r="G133" i="1"/>
  <c r="G134" i="1"/>
  <c r="G135" i="1"/>
  <c r="G136" i="1"/>
  <c r="G137" i="1"/>
  <c r="G138" i="1"/>
  <c r="G139" i="1"/>
  <c r="G140" i="1"/>
  <c r="G141" i="1"/>
  <c r="G142" i="1"/>
  <c r="G143" i="1"/>
  <c r="G144" i="1"/>
  <c r="G145" i="1"/>
  <c r="G146" i="1"/>
  <c r="G147" i="1"/>
  <c r="G148" i="1"/>
  <c r="G149" i="1"/>
  <c r="G150" i="1"/>
  <c r="G151" i="1"/>
  <c r="G152" i="1"/>
  <c r="G153" i="1"/>
  <c r="G154" i="1"/>
  <c r="G155" i="1"/>
  <c r="G156" i="1"/>
  <c r="G157" i="1"/>
  <c r="G158" i="1"/>
  <c r="G159" i="1"/>
  <c r="G160" i="1"/>
  <c r="G161" i="1"/>
  <c r="G162" i="1"/>
  <c r="G163" i="1"/>
  <c r="G164" i="1"/>
  <c r="G165" i="1"/>
  <c r="G166" i="1"/>
  <c r="G167" i="1"/>
  <c r="G168" i="1"/>
  <c r="G169" i="1"/>
  <c r="G170" i="1"/>
  <c r="G171" i="1"/>
  <c r="G172" i="1"/>
  <c r="G173" i="1"/>
  <c r="G174" i="1"/>
  <c r="G175" i="1"/>
  <c r="G176" i="1"/>
  <c r="G177" i="1"/>
  <c r="G178" i="1"/>
  <c r="G179" i="1"/>
  <c r="G180" i="1"/>
  <c r="G181" i="1"/>
  <c r="G182" i="1"/>
  <c r="G183" i="1"/>
  <c r="G184" i="1"/>
  <c r="G185" i="1"/>
  <c r="G186" i="1"/>
  <c r="G187" i="1"/>
  <c r="G188" i="1"/>
  <c r="G189" i="1"/>
  <c r="G190" i="1"/>
  <c r="G191" i="1"/>
  <c r="G192" i="1"/>
  <c r="G193" i="1"/>
  <c r="G194" i="1"/>
  <c r="G195" i="1"/>
  <c r="G196" i="1"/>
  <c r="G197" i="1"/>
  <c r="G198" i="1"/>
  <c r="G199" i="1"/>
  <c r="G200" i="1"/>
  <c r="G201" i="1"/>
  <c r="G202" i="1"/>
  <c r="G203" i="1"/>
  <c r="G204" i="1"/>
  <c r="G205" i="1"/>
  <c r="G206" i="1"/>
  <c r="G207" i="1"/>
  <c r="G208" i="1"/>
  <c r="G209" i="1"/>
  <c r="G210" i="1"/>
  <c r="G211" i="1"/>
  <c r="G212" i="1"/>
  <c r="G213" i="1"/>
  <c r="G214" i="1"/>
  <c r="G215" i="1"/>
  <c r="G216" i="1"/>
  <c r="G217" i="1"/>
  <c r="G218" i="1"/>
  <c r="G219" i="1"/>
  <c r="G220" i="1"/>
  <c r="G221" i="1"/>
  <c r="G222" i="1"/>
  <c r="G223" i="1"/>
  <c r="G224" i="1"/>
  <c r="G225" i="1"/>
  <c r="G226" i="1"/>
  <c r="G227" i="1"/>
  <c r="G228" i="1"/>
  <c r="G229" i="1"/>
  <c r="G230" i="1"/>
  <c r="G231" i="1"/>
  <c r="G232" i="1"/>
  <c r="G233" i="1"/>
  <c r="G234" i="1"/>
  <c r="G235" i="1"/>
  <c r="G236" i="1"/>
  <c r="G237" i="1"/>
  <c r="G238" i="1"/>
  <c r="G239" i="1"/>
  <c r="G240" i="1"/>
  <c r="G241" i="1"/>
  <c r="G242" i="1"/>
  <c r="G243" i="1"/>
  <c r="G244" i="1"/>
  <c r="G245" i="1"/>
  <c r="G246" i="1"/>
  <c r="G247" i="1"/>
  <c r="G248" i="1"/>
  <c r="G249" i="1"/>
  <c r="G250" i="1"/>
  <c r="G251" i="1"/>
  <c r="G252" i="1"/>
  <c r="G253" i="1"/>
  <c r="G254" i="1"/>
  <c r="G255" i="1"/>
  <c r="G256" i="1"/>
  <c r="G257" i="1"/>
  <c r="G258" i="1"/>
  <c r="G259" i="1"/>
  <c r="G260" i="1"/>
  <c r="G261" i="1"/>
  <c r="G262" i="1"/>
  <c r="G263" i="1"/>
  <c r="G264" i="1"/>
  <c r="G265" i="1"/>
  <c r="G266" i="1"/>
  <c r="G267" i="1"/>
  <c r="G268" i="1"/>
  <c r="G269" i="1"/>
  <c r="G270" i="1"/>
  <c r="G271" i="1"/>
  <c r="G272" i="1"/>
  <c r="G273" i="1"/>
  <c r="G274" i="1"/>
  <c r="G275" i="1"/>
  <c r="G276" i="1"/>
  <c r="G277" i="1"/>
  <c r="G278" i="1"/>
  <c r="G279" i="1"/>
  <c r="G280" i="1"/>
  <c r="G281" i="1"/>
  <c r="G282" i="1"/>
  <c r="G283" i="1"/>
  <c r="G284" i="1"/>
  <c r="G285" i="1"/>
  <c r="G286" i="1"/>
  <c r="G287" i="1"/>
  <c r="G288" i="1"/>
  <c r="G289" i="1"/>
  <c r="G290" i="1"/>
  <c r="G291" i="1"/>
  <c r="G292" i="1"/>
  <c r="G4" i="1"/>
</calcChain>
</file>

<file path=xl/sharedStrings.xml><?xml version="1.0" encoding="utf-8"?>
<sst xmlns="http://schemas.openxmlformats.org/spreadsheetml/2006/main" count="877" uniqueCount="412">
  <si>
    <t>Chromosome</t>
  </si>
  <si>
    <t>Start</t>
  </si>
  <si>
    <t>cg00158308</t>
  </si>
  <si>
    <t>chr13</t>
  </si>
  <si>
    <t>OXGR1</t>
  </si>
  <si>
    <t>cg00280619</t>
  </si>
  <si>
    <t>chr6</t>
  </si>
  <si>
    <t>ANKS1A</t>
  </si>
  <si>
    <t>cg00473501</t>
  </si>
  <si>
    <t>chr17</t>
  </si>
  <si>
    <t>MPO</t>
  </si>
  <si>
    <t>cg00523161</t>
  </si>
  <si>
    <t>chr2</t>
  </si>
  <si>
    <t>LPIN1</t>
  </si>
  <si>
    <t>cg00731683</t>
  </si>
  <si>
    <t>LTB</t>
  </si>
  <si>
    <t>cg00809969</t>
  </si>
  <si>
    <t>chr7</t>
  </si>
  <si>
    <t>HOXA5</t>
  </si>
  <si>
    <t>cg00935351</t>
  </si>
  <si>
    <t>chr16</t>
  </si>
  <si>
    <t>CDH1</t>
  </si>
  <si>
    <t>cg00995986</t>
  </si>
  <si>
    <t>MEIS1</t>
  </si>
  <si>
    <t>cg01196858</t>
  </si>
  <si>
    <t>SCRN1</t>
  </si>
  <si>
    <t>cg01205165</t>
  </si>
  <si>
    <t>chr1</t>
  </si>
  <si>
    <t>ETNK2</t>
  </si>
  <si>
    <t>cg01215762</t>
  </si>
  <si>
    <t>HOXA10</t>
  </si>
  <si>
    <t>cg01244342</t>
  </si>
  <si>
    <t>HLA-DQA2</t>
  </si>
  <si>
    <t>cg01271812</t>
  </si>
  <si>
    <t>cg01285501</t>
  </si>
  <si>
    <t>HOXA9</t>
  </si>
  <si>
    <t>cg01360627</t>
  </si>
  <si>
    <t>TNF</t>
  </si>
  <si>
    <t>cg01525376</t>
  </si>
  <si>
    <t>LCK</t>
  </si>
  <si>
    <t>cg01729491</t>
  </si>
  <si>
    <t>HOXA11AS</t>
  </si>
  <si>
    <t>cg01891966</t>
  </si>
  <si>
    <t>cg02069619</t>
  </si>
  <si>
    <t>cg02137984</t>
  </si>
  <si>
    <t>cg02138358</t>
  </si>
  <si>
    <t>cg02154585</t>
  </si>
  <si>
    <t>chr8</t>
  </si>
  <si>
    <t>SFRP1</t>
  </si>
  <si>
    <t>cg02209932</t>
  </si>
  <si>
    <t>cg02551743</t>
  </si>
  <si>
    <t>cg02668773</t>
  </si>
  <si>
    <t>cg02793415</t>
  </si>
  <si>
    <t>chr12</t>
  </si>
  <si>
    <t>KCNA1</t>
  </si>
  <si>
    <t>cg02816923</t>
  </si>
  <si>
    <t>HOXB2</t>
  </si>
  <si>
    <t>cg03014241</t>
  </si>
  <si>
    <t>SOCS1</t>
  </si>
  <si>
    <t>cg03019986</t>
  </si>
  <si>
    <t>HOXB3</t>
  </si>
  <si>
    <t>cg03107393</t>
  </si>
  <si>
    <t>HOXB8</t>
  </si>
  <si>
    <t>cg03217995</t>
  </si>
  <si>
    <t>cg03271893</t>
  </si>
  <si>
    <t>chr10</t>
  </si>
  <si>
    <t>LZTS2</t>
  </si>
  <si>
    <t>cg03273183</t>
  </si>
  <si>
    <t>FAS</t>
  </si>
  <si>
    <t>cg03314052</t>
  </si>
  <si>
    <t>DNMT3A</t>
  </si>
  <si>
    <t>cg03371199</t>
  </si>
  <si>
    <t>cg03464573</t>
  </si>
  <si>
    <t>cg03520342</t>
  </si>
  <si>
    <t>HLA-DMA</t>
  </si>
  <si>
    <t>cg03589296</t>
  </si>
  <si>
    <t>cg03872783</t>
  </si>
  <si>
    <t>chr21</t>
  </si>
  <si>
    <t>MIR155HG</t>
  </si>
  <si>
    <t>cg04186657</t>
  </si>
  <si>
    <t>HLA-F</t>
  </si>
  <si>
    <t>cg04211581</t>
  </si>
  <si>
    <t>ESR1</t>
  </si>
  <si>
    <t>cg04266202</t>
  </si>
  <si>
    <t>cg04322111</t>
  </si>
  <si>
    <t>HLA-DQB2</t>
  </si>
  <si>
    <t>cg04382063</t>
  </si>
  <si>
    <t>cg04388666</t>
  </si>
  <si>
    <t>chr14</t>
  </si>
  <si>
    <t>CCDC85C</t>
  </si>
  <si>
    <t>cg04436889</t>
  </si>
  <si>
    <t>cg04535902</t>
  </si>
  <si>
    <t>GFI1</t>
  </si>
  <si>
    <t>cg04682802</t>
  </si>
  <si>
    <t>chr20</t>
  </si>
  <si>
    <t>BTBD3</t>
  </si>
  <si>
    <t>cg04751149</t>
  </si>
  <si>
    <t>cg04797323</t>
  </si>
  <si>
    <t>SOCS2</t>
  </si>
  <si>
    <t>cg05171584</t>
  </si>
  <si>
    <t>cg05508296</t>
  </si>
  <si>
    <t>chr5</t>
  </si>
  <si>
    <t>NKD2</t>
  </si>
  <si>
    <t>cg05822633</t>
  </si>
  <si>
    <t>cg05877497</t>
  </si>
  <si>
    <t>cg05952498</t>
  </si>
  <si>
    <t>cg06006623</t>
  </si>
  <si>
    <t>cg06133110</t>
  </si>
  <si>
    <t>cg06338710</t>
  </si>
  <si>
    <t>cg06526741</t>
  </si>
  <si>
    <t>cg06611115</t>
  </si>
  <si>
    <t>cg06654103</t>
  </si>
  <si>
    <t>KCNA6</t>
  </si>
  <si>
    <t>cg06748978</t>
  </si>
  <si>
    <t>cg06791592</t>
  </si>
  <si>
    <t>PSMB9</t>
  </si>
  <si>
    <t>cg06879302</t>
  </si>
  <si>
    <t>BMP2</t>
  </si>
  <si>
    <t>cg06887580</t>
  </si>
  <si>
    <t>cg06994420</t>
  </si>
  <si>
    <t>cg07015911</t>
  </si>
  <si>
    <t>HOXB4</t>
  </si>
  <si>
    <t>cg07061298</t>
  </si>
  <si>
    <t>HOXA3</t>
  </si>
  <si>
    <t>cg07103722</t>
  </si>
  <si>
    <t>MICA</t>
  </si>
  <si>
    <t>cg07110356</t>
  </si>
  <si>
    <t>cg07151443</t>
  </si>
  <si>
    <t>cg07483304</t>
  </si>
  <si>
    <t>cg07623567</t>
  </si>
  <si>
    <t>HLA-DMB</t>
  </si>
  <si>
    <t>cg07746943</t>
  </si>
  <si>
    <t>chr3</t>
  </si>
  <si>
    <t>CHL1</t>
  </si>
  <si>
    <t>cg07805029</t>
  </si>
  <si>
    <t>cg07917150</t>
  </si>
  <si>
    <t>cg07942990</t>
  </si>
  <si>
    <t>CST11</t>
  </si>
  <si>
    <t>cg08021564</t>
  </si>
  <si>
    <t>SPOCK2</t>
  </si>
  <si>
    <t>cg08058156</t>
  </si>
  <si>
    <t>cg08161546</t>
  </si>
  <si>
    <t>cg08396193</t>
  </si>
  <si>
    <t>HOXA7</t>
  </si>
  <si>
    <t>cg08551725</t>
  </si>
  <si>
    <t>cg08758850</t>
  </si>
  <si>
    <t>chr9</t>
  </si>
  <si>
    <t>NR6A1</t>
  </si>
  <si>
    <t>cg09088107</t>
  </si>
  <si>
    <t>TERT</t>
  </si>
  <si>
    <t>cg09313705</t>
  </si>
  <si>
    <t>cg09326440</t>
  </si>
  <si>
    <t>HLA-E</t>
  </si>
  <si>
    <t>cg09343092</t>
  </si>
  <si>
    <t>HOXA6</t>
  </si>
  <si>
    <t>cg09386807</t>
  </si>
  <si>
    <t>RASSF1</t>
  </si>
  <si>
    <t>cg09411999</t>
  </si>
  <si>
    <t>cg09421562</t>
  </si>
  <si>
    <t>cg09550083</t>
  </si>
  <si>
    <t>cg09620840</t>
  </si>
  <si>
    <t>cg09637172</t>
  </si>
  <si>
    <t>cg09645475</t>
  </si>
  <si>
    <t>FAM110A</t>
  </si>
  <si>
    <t>cg09662411</t>
  </si>
  <si>
    <t>cg09871315</t>
  </si>
  <si>
    <t>HOXA2</t>
  </si>
  <si>
    <t>cg10142874</t>
  </si>
  <si>
    <t>cg10381440</t>
  </si>
  <si>
    <t>cg10399789</t>
  </si>
  <si>
    <t>cg10464312</t>
  </si>
  <si>
    <t>cg10589443</t>
  </si>
  <si>
    <t>cg10714284</t>
  </si>
  <si>
    <t>cg10784813</t>
  </si>
  <si>
    <t>cg10943921</t>
  </si>
  <si>
    <t>PLXND1</t>
  </si>
  <si>
    <t>cg11225410</t>
  </si>
  <si>
    <t>cg11357542</t>
  </si>
  <si>
    <t>cg11471805</t>
  </si>
  <si>
    <t>SHISA6</t>
  </si>
  <si>
    <t>cg11530659</t>
  </si>
  <si>
    <t>cg11594821</t>
  </si>
  <si>
    <t>cg11773456</t>
  </si>
  <si>
    <t>cg11930820</t>
  </si>
  <si>
    <t>cg11941633</t>
  </si>
  <si>
    <t>HOXC4</t>
  </si>
  <si>
    <t>cg12065366</t>
  </si>
  <si>
    <t>cg12082609</t>
  </si>
  <si>
    <t>cg12121660</t>
  </si>
  <si>
    <t>cg12151124</t>
  </si>
  <si>
    <t>chr19</t>
  </si>
  <si>
    <t>ICAM1</t>
  </si>
  <si>
    <t>cg12208000</t>
  </si>
  <si>
    <t>HLA-DPB2</t>
  </si>
  <si>
    <t>cg12600174</t>
  </si>
  <si>
    <t>cg12700271</t>
  </si>
  <si>
    <t>cg12751817</t>
  </si>
  <si>
    <t>COL21A1</t>
  </si>
  <si>
    <t>cg12806763</t>
  </si>
  <si>
    <t>cg12840248</t>
  </si>
  <si>
    <t>cg12873919</t>
  </si>
  <si>
    <t>BCL2L1</t>
  </si>
  <si>
    <t>cg12876356</t>
  </si>
  <si>
    <t>cg12894649</t>
  </si>
  <si>
    <t>cg12915834</t>
  </si>
  <si>
    <t>cg13007871</t>
  </si>
  <si>
    <t>cg13233461</t>
  </si>
  <si>
    <t>HOXC12</t>
  </si>
  <si>
    <t>cg13335388</t>
  </si>
  <si>
    <t>cg13412615</t>
  </si>
  <si>
    <t>chr11</t>
  </si>
  <si>
    <t>KCNK4</t>
  </si>
  <si>
    <t>cg13512268</t>
  </si>
  <si>
    <t>cg13527872</t>
  </si>
  <si>
    <t>DAPK1</t>
  </si>
  <si>
    <t>cg13695646</t>
  </si>
  <si>
    <t>BHMT</t>
  </si>
  <si>
    <t>cg13752933</t>
  </si>
  <si>
    <t>cg13823120</t>
  </si>
  <si>
    <t>cg13855243</t>
  </si>
  <si>
    <t>HOXC11</t>
  </si>
  <si>
    <t>cg13872950</t>
  </si>
  <si>
    <t>cg13989999</t>
  </si>
  <si>
    <t>cg14011554</t>
  </si>
  <si>
    <t>PBX3</t>
  </si>
  <si>
    <t>cg14014720</t>
  </si>
  <si>
    <t>cg14046477</t>
  </si>
  <si>
    <t>cg14189391</t>
  </si>
  <si>
    <t>cg14208573</t>
  </si>
  <si>
    <t>cg14240300</t>
  </si>
  <si>
    <t>HOXB9</t>
  </si>
  <si>
    <t>cg14288049</t>
  </si>
  <si>
    <t>cg14469389</t>
  </si>
  <si>
    <t>cg14553338</t>
  </si>
  <si>
    <t>cg14601709</t>
  </si>
  <si>
    <t>cg14603345</t>
  </si>
  <si>
    <t>cg14619064</t>
  </si>
  <si>
    <t>cg14625175</t>
  </si>
  <si>
    <t>cg14649140</t>
  </si>
  <si>
    <t>cg14738290</t>
  </si>
  <si>
    <t>cg14836490</t>
  </si>
  <si>
    <t>cg15454374</t>
  </si>
  <si>
    <t>HLA-B</t>
  </si>
  <si>
    <t>cg15506609</t>
  </si>
  <si>
    <t>cg15611151</t>
  </si>
  <si>
    <t>cg15648389</t>
  </si>
  <si>
    <t>cg15743533</t>
  </si>
  <si>
    <t>cg15746719</t>
  </si>
  <si>
    <t>cg16137862</t>
  </si>
  <si>
    <t>cg16429735</t>
  </si>
  <si>
    <t>cg16519321</t>
  </si>
  <si>
    <t>MYOD1</t>
  </si>
  <si>
    <t>cg16543027</t>
  </si>
  <si>
    <t>chr15</t>
  </si>
  <si>
    <t>PLCB2</t>
  </si>
  <si>
    <t>cg16606561</t>
  </si>
  <si>
    <t>cg16728223</t>
  </si>
  <si>
    <t>cg16742075</t>
  </si>
  <si>
    <t>HLA-A</t>
  </si>
  <si>
    <t>cg16787431</t>
  </si>
  <si>
    <t>cg16794061</t>
  </si>
  <si>
    <t>HLA-DRA</t>
  </si>
  <si>
    <t>cg16880946</t>
  </si>
  <si>
    <t>cg17144149</t>
  </si>
  <si>
    <t>cg17221483</t>
  </si>
  <si>
    <t>cg17313945</t>
  </si>
  <si>
    <t>HLA-DOA</t>
  </si>
  <si>
    <t>cg17454831</t>
  </si>
  <si>
    <t>cg17741993</t>
  </si>
  <si>
    <t>cg17950095</t>
  </si>
  <si>
    <t>cg18007957</t>
  </si>
  <si>
    <t>cg18146737</t>
  </si>
  <si>
    <t>cg18183435</t>
  </si>
  <si>
    <t>cg18316974</t>
  </si>
  <si>
    <t>cg18416576</t>
  </si>
  <si>
    <t>cg18428265</t>
  </si>
  <si>
    <t>NPAS2</t>
  </si>
  <si>
    <t>cg18430152</t>
  </si>
  <si>
    <t>cg18473521</t>
  </si>
  <si>
    <t>cg18586277</t>
  </si>
  <si>
    <t>F2RL1</t>
  </si>
  <si>
    <t>cg18745416</t>
  </si>
  <si>
    <t>cg18773260</t>
  </si>
  <si>
    <t>HOXB7</t>
  </si>
  <si>
    <t>cg18787420</t>
  </si>
  <si>
    <t>cg18808904</t>
  </si>
  <si>
    <t>cg18849169</t>
  </si>
  <si>
    <t>GPX3</t>
  </si>
  <si>
    <t>cg18855780</t>
  </si>
  <si>
    <t>cg19070841</t>
  </si>
  <si>
    <t>cg19147218</t>
  </si>
  <si>
    <t>cg19183743</t>
  </si>
  <si>
    <t>cg19279042</t>
  </si>
  <si>
    <t>cg19310604</t>
  </si>
  <si>
    <t>HOXC10</t>
  </si>
  <si>
    <t>cg19397320</t>
  </si>
  <si>
    <t>cg19449067</t>
  </si>
  <si>
    <t>cg19474833</t>
  </si>
  <si>
    <t>cg19499884</t>
  </si>
  <si>
    <t>cg19500415</t>
  </si>
  <si>
    <t>TRIM67</t>
  </si>
  <si>
    <t>cg19645788</t>
  </si>
  <si>
    <t>AKT1</t>
  </si>
  <si>
    <t>cg19816811</t>
  </si>
  <si>
    <t>cg19986012</t>
  </si>
  <si>
    <t>cg20198242</t>
  </si>
  <si>
    <t>HLA-H</t>
  </si>
  <si>
    <t>cg20359445</t>
  </si>
  <si>
    <t>IKZF4</t>
  </si>
  <si>
    <t>cg20399871</t>
  </si>
  <si>
    <t>cg20477259</t>
  </si>
  <si>
    <t>cg20893956</t>
  </si>
  <si>
    <t>cg20978247</t>
  </si>
  <si>
    <t>cg21001184</t>
  </si>
  <si>
    <t>cg21007852</t>
  </si>
  <si>
    <t>cg21055528</t>
  </si>
  <si>
    <t>cg21105787</t>
  </si>
  <si>
    <t>cg21145524</t>
  </si>
  <si>
    <t>cg21172377</t>
  </si>
  <si>
    <t>cg21176130</t>
  </si>
  <si>
    <t>cg21307155</t>
  </si>
  <si>
    <t>SLC4A11</t>
  </si>
  <si>
    <t>cg21332305</t>
  </si>
  <si>
    <t>cg21432513</t>
  </si>
  <si>
    <t>CHFR</t>
  </si>
  <si>
    <t>cg21460081</t>
  </si>
  <si>
    <t>cg21522636</t>
  </si>
  <si>
    <t>cg21537235</t>
  </si>
  <si>
    <t>PCDHAC2</t>
  </si>
  <si>
    <t>cg21579399</t>
  </si>
  <si>
    <t>cg21609584</t>
  </si>
  <si>
    <t>cg21758773</t>
  </si>
  <si>
    <t>cg21779301</t>
  </si>
  <si>
    <t>cg21826978</t>
  </si>
  <si>
    <t>cg21907993</t>
  </si>
  <si>
    <t>cg21942490</t>
  </si>
  <si>
    <t>cg21950534</t>
  </si>
  <si>
    <t>cg22136013</t>
  </si>
  <si>
    <t>cg22154659</t>
  </si>
  <si>
    <t>HOXA1</t>
  </si>
  <si>
    <t>cg22157087</t>
  </si>
  <si>
    <t>cg22298860</t>
  </si>
  <si>
    <t>cg22331200</t>
  </si>
  <si>
    <t>cg22731271</t>
  </si>
  <si>
    <t>cg22747994</t>
  </si>
  <si>
    <t>cg22777724</t>
  </si>
  <si>
    <t>cg22807449</t>
  </si>
  <si>
    <t>cg22934035</t>
  </si>
  <si>
    <t>cg23014425</t>
  </si>
  <si>
    <t>cg23082862</t>
  </si>
  <si>
    <t>FAM196A</t>
  </si>
  <si>
    <t>cg23110482</t>
  </si>
  <si>
    <t>HLA-G</t>
  </si>
  <si>
    <t>cg23165623</t>
  </si>
  <si>
    <t>cg23418102</t>
  </si>
  <si>
    <t>cg23462144</t>
  </si>
  <si>
    <t>cg23467008</t>
  </si>
  <si>
    <t>cg23497016</t>
  </si>
  <si>
    <t>cg23530553</t>
  </si>
  <si>
    <t>cg23590202</t>
  </si>
  <si>
    <t>cg23794671</t>
  </si>
  <si>
    <t>cg23901857</t>
  </si>
  <si>
    <t>HOXD8</t>
  </si>
  <si>
    <t>cg23944804</t>
  </si>
  <si>
    <t>cg23972738</t>
  </si>
  <si>
    <t>cg24040595</t>
  </si>
  <si>
    <t>cg24389054</t>
  </si>
  <si>
    <t>cg24389386</t>
  </si>
  <si>
    <t>cg24421216</t>
  </si>
  <si>
    <t>cg24479522</t>
  </si>
  <si>
    <t>cg24499524</t>
  </si>
  <si>
    <t>cg24703717</t>
  </si>
  <si>
    <t>cg24754277</t>
  </si>
  <si>
    <t>cg24760467</t>
  </si>
  <si>
    <t>cg24900983</t>
  </si>
  <si>
    <t>cg24948406</t>
  </si>
  <si>
    <t>HOXB1</t>
  </si>
  <si>
    <t>cg25119155</t>
  </si>
  <si>
    <t>cg25258233</t>
  </si>
  <si>
    <t>cg25321212</t>
  </si>
  <si>
    <t>cg25338972</t>
  </si>
  <si>
    <t>cg25482786</t>
  </si>
  <si>
    <t>cg25500080</t>
  </si>
  <si>
    <t>cg25628433</t>
  </si>
  <si>
    <t>cg25764570</t>
  </si>
  <si>
    <t>cg25882366</t>
  </si>
  <si>
    <t>cg25884442</t>
  </si>
  <si>
    <t>VWF</t>
  </si>
  <si>
    <t>cg25999578</t>
  </si>
  <si>
    <t>cg26311932</t>
  </si>
  <si>
    <t>cg26316423</t>
  </si>
  <si>
    <t>IL2RA</t>
  </si>
  <si>
    <t>cg26476852</t>
  </si>
  <si>
    <t>cg26724726</t>
  </si>
  <si>
    <t>cg26799474</t>
  </si>
  <si>
    <t>CASP8</t>
  </si>
  <si>
    <t>cg26811065</t>
  </si>
  <si>
    <t>cg26841048</t>
  </si>
  <si>
    <t>cg26993102</t>
  </si>
  <si>
    <t>HLA-L</t>
  </si>
  <si>
    <t>cg27009703</t>
  </si>
  <si>
    <t>cg27264993</t>
  </si>
  <si>
    <t>cg27456487</t>
  </si>
  <si>
    <t>cg27656658</t>
  </si>
  <si>
    <t>Cox regression coefficient</t>
  </si>
  <si>
    <t>Hazard ratio</t>
  </si>
  <si>
    <t>p-value</t>
  </si>
  <si>
    <t>Annotation by UCSC gene name</t>
  </si>
  <si>
    <t>End</t>
  </si>
  <si>
    <t>IlmnID</t>
  </si>
  <si>
    <r>
      <rPr>
        <b/>
        <sz val="11"/>
        <color theme="1"/>
        <rFont val="Calibri"/>
        <family val="2"/>
        <charset val="238"/>
        <scheme val="minor"/>
      </rPr>
      <t>Additional file 6</t>
    </r>
    <r>
      <rPr>
        <sz val="11"/>
        <color theme="1"/>
        <rFont val="Calibri"/>
        <family val="2"/>
        <scheme val="minor"/>
      </rPr>
      <t xml:space="preserve"> List of CpGs (n = 289) with methylation levels significantly affecting the overall survival of TCGA training cohort patients</t>
    </r>
  </si>
  <si>
    <t>#CpG (overlap with the original 1935 CpGs)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</si>
</sst>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3" fillId="0" borderId="0" applyNumberFormat="0" applyFill="0" applyBorder="0" applyAlignment="0" applyProtection="0"/>
    <xf numFmtId="0" fontId="4" fillId="0" borderId="1" applyNumberFormat="0" applyFill="0" applyAlignment="0" applyProtection="0"/>
    <xf numFmtId="0" fontId="5" fillId="0" borderId="2" applyNumberFormat="0" applyFill="0" applyAlignment="0" applyProtection="0"/>
    <xf numFmtId="0" fontId="6" fillId="0" borderId="3" applyNumberFormat="0" applyFill="0" applyAlignment="0" applyProtection="0"/>
    <xf numFmtId="0" fontId="6" fillId="0" borderId="0" applyNumberFormat="0" applyFill="0" applyBorder="0" applyAlignment="0" applyProtection="0"/>
    <xf numFmtId="0" fontId="7" fillId="2" borderId="0" applyNumberFormat="0" applyBorder="0" applyAlignment="0" applyProtection="0"/>
    <xf numFmtId="0" fontId="8" fillId="3" borderId="0" applyNumberFormat="0" applyBorder="0" applyAlignment="0" applyProtection="0"/>
    <xf numFmtId="0" fontId="9" fillId="4" borderId="0" applyNumberFormat="0" applyBorder="0" applyAlignment="0" applyProtection="0"/>
    <xf numFmtId="0" fontId="10" fillId="5" borderId="4" applyNumberFormat="0" applyAlignment="0" applyProtection="0"/>
    <xf numFmtId="0" fontId="11" fillId="6" borderId="5" applyNumberFormat="0" applyAlignment="0" applyProtection="0"/>
    <xf numFmtId="0" fontId="12" fillId="6" borderId="4" applyNumberFormat="0" applyAlignment="0" applyProtection="0"/>
    <xf numFmtId="0" fontId="13" fillId="0" borderId="6" applyNumberFormat="0" applyFill="0" applyAlignment="0" applyProtection="0"/>
    <xf numFmtId="0" fontId="14" fillId="7" borderId="7" applyNumberFormat="0" applyAlignment="0" applyProtection="0"/>
    <xf numFmtId="0" fontId="15" fillId="0" borderId="0" applyNumberFormat="0" applyFill="0" applyBorder="0" applyAlignment="0" applyProtection="0"/>
    <xf numFmtId="0" fontId="2" fillId="8" borderId="8" applyNumberFormat="0" applyFont="0" applyAlignment="0" applyProtection="0"/>
    <xf numFmtId="0" fontId="16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8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18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18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18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18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18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</cellStyleXfs>
  <cellXfs count="5">
    <xf numFmtId="0" fontId="0" fillId="0" borderId="0" xfId="0"/>
    <xf numFmtId="11" fontId="0" fillId="0" borderId="0" xfId="0" applyNumberFormat="1"/>
    <xf numFmtId="0" fontId="19" fillId="0" borderId="10" xfId="0" applyFont="1" applyBorder="1" applyAlignment="1">
      <alignment horizontal="center" vertical="center"/>
    </xf>
    <xf numFmtId="0" fontId="19" fillId="0" borderId="10" xfId="0" applyFont="1" applyBorder="1" applyAlignment="1">
      <alignment horizontal="center" vertical="center" wrapText="1"/>
    </xf>
    <xf numFmtId="0" fontId="1" fillId="0" borderId="0" xfId="0" applyFont="1"/>
  </cellXfs>
  <cellStyles count="42">
    <cellStyle name="20 % – Zvýraznění 1" xfId="19" builtinId="30" customBuiltin="1"/>
    <cellStyle name="20 % – Zvýraznění 2" xfId="23" builtinId="34" customBuiltin="1"/>
    <cellStyle name="20 % – Zvýraznění 3" xfId="27" builtinId="38" customBuiltin="1"/>
    <cellStyle name="20 % – Zvýraznění 4" xfId="31" builtinId="42" customBuiltin="1"/>
    <cellStyle name="20 % – Zvýraznění 5" xfId="35" builtinId="46" customBuiltin="1"/>
    <cellStyle name="20 % – Zvýraznění 6" xfId="39" builtinId="50" customBuiltin="1"/>
    <cellStyle name="40 % – Zvýraznění 1" xfId="20" builtinId="31" customBuiltin="1"/>
    <cellStyle name="40 % – Zvýraznění 2" xfId="24" builtinId="35" customBuiltin="1"/>
    <cellStyle name="40 % – Zvýraznění 3" xfId="28" builtinId="39" customBuiltin="1"/>
    <cellStyle name="40 % – Zvýraznění 4" xfId="32" builtinId="43" customBuiltin="1"/>
    <cellStyle name="40 % – Zvýraznění 5" xfId="36" builtinId="47" customBuiltin="1"/>
    <cellStyle name="40 % – Zvýraznění 6" xfId="40" builtinId="51" customBuiltin="1"/>
    <cellStyle name="60 % – Zvýraznění 1" xfId="21" builtinId="32" customBuiltin="1"/>
    <cellStyle name="60 % – Zvýraznění 2" xfId="25" builtinId="36" customBuiltin="1"/>
    <cellStyle name="60 % – Zvýraznění 3" xfId="29" builtinId="40" customBuiltin="1"/>
    <cellStyle name="60 % – Zvýraznění 4" xfId="33" builtinId="44" customBuiltin="1"/>
    <cellStyle name="60 % – Zvýraznění 5" xfId="37" builtinId="48" customBuiltin="1"/>
    <cellStyle name="60 % – Zvýraznění 6" xfId="41" builtinId="52" customBuiltin="1"/>
    <cellStyle name="Celkem" xfId="17" builtinId="25" customBuiltin="1"/>
    <cellStyle name="Kontrolní buň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ázev" xfId="1" builtinId="15" customBuiltin="1"/>
    <cellStyle name="Neutrální" xfId="8" builtinId="28" customBuiltin="1"/>
    <cellStyle name="Normální" xfId="0" builtinId="0"/>
    <cellStyle name="Poznámka" xfId="15" builtinId="10" customBuiltin="1"/>
    <cellStyle name="Propojená buňka" xfId="12" builtinId="24" customBuiltin="1"/>
    <cellStyle name="Správně" xfId="6" builtinId="26" customBuiltin="1"/>
    <cellStyle name="Špatně" xfId="7" builtinId="27" customBuiltin="1"/>
    <cellStyle name="Text upozornění" xfId="14" builtinId="11" customBuiltin="1"/>
    <cellStyle name="Vstup" xfId="9" builtinId="20" customBuiltin="1"/>
    <cellStyle name="Výpočet" xfId="11" builtinId="22" customBuiltin="1"/>
    <cellStyle name="Výstup" xfId="10" builtinId="21" customBuiltin="1"/>
    <cellStyle name="Vysvětlující text" xfId="16" builtinId="53" customBuiltin="1"/>
    <cellStyle name="Zvýraznění 1" xfId="18" builtinId="29" customBuiltin="1"/>
    <cellStyle name="Zvýraznění 2" xfId="22" builtinId="33" customBuiltin="1"/>
    <cellStyle name="Zvýraznění 3" xfId="26" builtinId="37" customBuiltin="1"/>
    <cellStyle name="Zvýraznění 4" xfId="30" builtinId="41" customBuiltin="1"/>
    <cellStyle name="Zvýraznění 5" xfId="34" builtinId="45" customBuiltin="1"/>
    <cellStyle name="Zvýraznění 6" xfId="38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92"/>
  <sheetViews>
    <sheetView tabSelected="1" workbookViewId="0">
      <selection activeCell="I6" sqref="I6"/>
    </sheetView>
  </sheetViews>
  <sheetFormatPr defaultRowHeight="14.4" x14ac:dyDescent="0.3"/>
  <cols>
    <col min="1" max="1" width="10.88671875" bestFit="1" customWidth="1"/>
    <col min="2" max="2" width="12.6640625" bestFit="1" customWidth="1"/>
    <col min="3" max="3" width="22.44140625" customWidth="1"/>
    <col min="4" max="4" width="12" bestFit="1" customWidth="1"/>
    <col min="5" max="5" width="12.88671875" bestFit="1" customWidth="1"/>
    <col min="6" max="6" width="10" bestFit="1" customWidth="1"/>
    <col min="7" max="7" width="10" customWidth="1"/>
    <col min="8" max="9" width="28.33203125" bestFit="1" customWidth="1"/>
  </cols>
  <sheetData>
    <row r="1" spans="1:9" x14ac:dyDescent="0.3">
      <c r="A1" s="4" t="s">
        <v>410</v>
      </c>
    </row>
    <row r="3" spans="1:9" ht="57.75" customHeight="1" thickBot="1" x14ac:dyDescent="0.35">
      <c r="A3" s="2" t="s">
        <v>409</v>
      </c>
      <c r="B3" s="3" t="s">
        <v>404</v>
      </c>
      <c r="C3" s="3" t="s">
        <v>405</v>
      </c>
      <c r="D3" s="2" t="s">
        <v>406</v>
      </c>
      <c r="E3" s="2" t="s">
        <v>0</v>
      </c>
      <c r="F3" s="2" t="s">
        <v>1</v>
      </c>
      <c r="G3" s="2" t="s">
        <v>408</v>
      </c>
      <c r="H3" s="2" t="s">
        <v>407</v>
      </c>
      <c r="I3" s="3" t="s">
        <v>411</v>
      </c>
    </row>
    <row r="4" spans="1:9" x14ac:dyDescent="0.3">
      <c r="A4" t="s">
        <v>2</v>
      </c>
      <c r="B4">
        <v>-2.1092881166148501</v>
      </c>
      <c r="C4">
        <v>0.121324304454989</v>
      </c>
      <c r="D4">
        <v>1.25030868899519E-2</v>
      </c>
      <c r="E4" t="s">
        <v>3</v>
      </c>
      <c r="F4">
        <v>97646341</v>
      </c>
      <c r="G4">
        <f>F4+1</f>
        <v>97646342</v>
      </c>
      <c r="H4" t="s">
        <v>4</v>
      </c>
    </row>
    <row r="5" spans="1:9" x14ac:dyDescent="0.3">
      <c r="A5" t="s">
        <v>5</v>
      </c>
      <c r="B5">
        <v>3.0972538233088498</v>
      </c>
      <c r="C5">
        <v>22.1370754112471</v>
      </c>
      <c r="D5">
        <v>2.5349679921999602E-2</v>
      </c>
      <c r="E5" t="s">
        <v>6</v>
      </c>
      <c r="F5">
        <v>35027324</v>
      </c>
      <c r="G5">
        <f t="shared" ref="G5:G68" si="0">F5+1</f>
        <v>35027325</v>
      </c>
      <c r="H5" t="s">
        <v>7</v>
      </c>
    </row>
    <row r="6" spans="1:9" x14ac:dyDescent="0.3">
      <c r="A6" t="s">
        <v>8</v>
      </c>
      <c r="B6">
        <v>1.3326963776266201</v>
      </c>
      <c r="C6">
        <v>3.79125226567428</v>
      </c>
      <c r="D6">
        <v>1.5141901448515E-2</v>
      </c>
      <c r="E6" t="s">
        <v>9</v>
      </c>
      <c r="F6">
        <v>56354594</v>
      </c>
      <c r="G6">
        <f t="shared" si="0"/>
        <v>56354595</v>
      </c>
      <c r="H6" t="s">
        <v>10</v>
      </c>
    </row>
    <row r="7" spans="1:9" x14ac:dyDescent="0.3">
      <c r="A7" t="s">
        <v>11</v>
      </c>
      <c r="B7">
        <v>-1.4508817354336401</v>
      </c>
      <c r="C7">
        <v>0.23436355031651299</v>
      </c>
      <c r="D7">
        <v>6.8747731874777398E-3</v>
      </c>
      <c r="E7" t="s">
        <v>12</v>
      </c>
      <c r="F7">
        <v>11888753</v>
      </c>
      <c r="G7">
        <f t="shared" si="0"/>
        <v>11888754</v>
      </c>
      <c r="H7" t="s">
        <v>13</v>
      </c>
    </row>
    <row r="8" spans="1:9" x14ac:dyDescent="0.3">
      <c r="A8" t="s">
        <v>14</v>
      </c>
      <c r="B8">
        <v>-2.5252531931190001</v>
      </c>
      <c r="C8">
        <v>8.0038045138727004E-2</v>
      </c>
      <c r="D8">
        <v>1.91439259666747E-3</v>
      </c>
      <c r="E8" t="s">
        <v>6</v>
      </c>
      <c r="F8">
        <v>31548437</v>
      </c>
      <c r="G8">
        <f t="shared" si="0"/>
        <v>31548438</v>
      </c>
      <c r="H8" t="s">
        <v>15</v>
      </c>
      <c r="I8">
        <v>1373</v>
      </c>
    </row>
    <row r="9" spans="1:9" x14ac:dyDescent="0.3">
      <c r="A9" t="s">
        <v>16</v>
      </c>
      <c r="B9">
        <v>-4.0967204140935403</v>
      </c>
      <c r="C9">
        <v>1.66271161371799E-2</v>
      </c>
      <c r="D9">
        <v>3.9997750652631697E-2</v>
      </c>
      <c r="E9" t="s">
        <v>17</v>
      </c>
      <c r="F9">
        <v>27181067</v>
      </c>
      <c r="G9">
        <f t="shared" si="0"/>
        <v>27181068</v>
      </c>
      <c r="H9" t="s">
        <v>18</v>
      </c>
    </row>
    <row r="10" spans="1:9" x14ac:dyDescent="0.3">
      <c r="A10" t="s">
        <v>19</v>
      </c>
      <c r="B10">
        <v>20.783983470984602</v>
      </c>
      <c r="C10">
        <v>1062598830.0817</v>
      </c>
      <c r="D10">
        <v>1.18723428258564E-2</v>
      </c>
      <c r="E10" t="s">
        <v>20</v>
      </c>
      <c r="F10">
        <v>68770613</v>
      </c>
      <c r="G10">
        <f t="shared" si="0"/>
        <v>68770614</v>
      </c>
      <c r="H10" t="s">
        <v>21</v>
      </c>
    </row>
    <row r="11" spans="1:9" x14ac:dyDescent="0.3">
      <c r="A11" t="s">
        <v>22</v>
      </c>
      <c r="B11">
        <v>-1.93196079132344</v>
      </c>
      <c r="C11">
        <v>0.14486387199897099</v>
      </c>
      <c r="D11">
        <v>1.51972058069892E-2</v>
      </c>
      <c r="E11" t="s">
        <v>12</v>
      </c>
      <c r="F11">
        <v>66665428</v>
      </c>
      <c r="G11">
        <f t="shared" si="0"/>
        <v>66665429</v>
      </c>
      <c r="H11" t="s">
        <v>23</v>
      </c>
    </row>
    <row r="12" spans="1:9" x14ac:dyDescent="0.3">
      <c r="A12" t="s">
        <v>24</v>
      </c>
      <c r="B12">
        <v>-1.93306491156676</v>
      </c>
      <c r="C12">
        <v>0.14470401313331599</v>
      </c>
      <c r="D12">
        <v>3.5460407076194698E-3</v>
      </c>
      <c r="E12" t="s">
        <v>17</v>
      </c>
      <c r="F12">
        <v>30027454</v>
      </c>
      <c r="G12">
        <f t="shared" si="0"/>
        <v>30027455</v>
      </c>
      <c r="H12" t="s">
        <v>25</v>
      </c>
    </row>
    <row r="13" spans="1:9" x14ac:dyDescent="0.3">
      <c r="A13" t="s">
        <v>26</v>
      </c>
      <c r="B13">
        <v>-3.1642495303915901</v>
      </c>
      <c r="C13">
        <v>4.2245834135157603E-2</v>
      </c>
      <c r="D13">
        <v>1.20532705397617E-2</v>
      </c>
      <c r="E13" t="s">
        <v>27</v>
      </c>
      <c r="F13">
        <v>204119766</v>
      </c>
      <c r="G13">
        <f t="shared" si="0"/>
        <v>204119767</v>
      </c>
      <c r="H13" t="s">
        <v>28</v>
      </c>
    </row>
    <row r="14" spans="1:9" x14ac:dyDescent="0.3">
      <c r="A14" t="s">
        <v>29</v>
      </c>
      <c r="B14">
        <v>-1.88781776086857</v>
      </c>
      <c r="C14">
        <v>0.15140184362571099</v>
      </c>
      <c r="D14">
        <v>4.4298414088044698E-2</v>
      </c>
      <c r="E14" t="s">
        <v>17</v>
      </c>
      <c r="F14">
        <v>27214126</v>
      </c>
      <c r="G14">
        <f t="shared" si="0"/>
        <v>27214127</v>
      </c>
      <c r="H14" t="s">
        <v>30</v>
      </c>
    </row>
    <row r="15" spans="1:9" x14ac:dyDescent="0.3">
      <c r="A15" t="s">
        <v>31</v>
      </c>
      <c r="B15">
        <v>-2.50221465067871</v>
      </c>
      <c r="C15">
        <v>8.1903410177691593E-2</v>
      </c>
      <c r="D15">
        <v>5.3616751884045799E-3</v>
      </c>
      <c r="E15" t="s">
        <v>6</v>
      </c>
      <c r="F15">
        <v>32709470</v>
      </c>
      <c r="G15">
        <f t="shared" si="0"/>
        <v>32709471</v>
      </c>
      <c r="H15" t="s">
        <v>32</v>
      </c>
    </row>
    <row r="16" spans="1:9" x14ac:dyDescent="0.3">
      <c r="A16" t="s">
        <v>33</v>
      </c>
      <c r="B16">
        <v>-0.90959161658556698</v>
      </c>
      <c r="C16">
        <v>0.40268864182110198</v>
      </c>
      <c r="D16">
        <v>3.9881985616084997E-2</v>
      </c>
      <c r="E16" t="s">
        <v>12</v>
      </c>
      <c r="F16">
        <v>66671478</v>
      </c>
      <c r="G16">
        <f t="shared" si="0"/>
        <v>66671479</v>
      </c>
      <c r="H16" t="s">
        <v>23</v>
      </c>
    </row>
    <row r="17" spans="1:9" x14ac:dyDescent="0.3">
      <c r="A17" t="s">
        <v>34</v>
      </c>
      <c r="B17">
        <v>-2.6902183050644002</v>
      </c>
      <c r="C17">
        <v>6.7866122236307197E-2</v>
      </c>
      <c r="D17">
        <v>2.59395469376061E-3</v>
      </c>
      <c r="E17" t="s">
        <v>17</v>
      </c>
      <c r="F17">
        <v>27206461</v>
      </c>
      <c r="G17">
        <f t="shared" si="0"/>
        <v>27206462</v>
      </c>
      <c r="H17" t="s">
        <v>35</v>
      </c>
    </row>
    <row r="18" spans="1:9" x14ac:dyDescent="0.3">
      <c r="A18" t="s">
        <v>36</v>
      </c>
      <c r="B18">
        <v>1.0623909251783501</v>
      </c>
      <c r="C18">
        <v>2.8932803429226199</v>
      </c>
      <c r="D18">
        <v>4.4588896372509297E-2</v>
      </c>
      <c r="E18" t="s">
        <v>6</v>
      </c>
      <c r="F18">
        <v>31544931</v>
      </c>
      <c r="G18">
        <f t="shared" si="0"/>
        <v>31544932</v>
      </c>
      <c r="H18" t="s">
        <v>37</v>
      </c>
      <c r="I18">
        <v>1367</v>
      </c>
    </row>
    <row r="19" spans="1:9" x14ac:dyDescent="0.3">
      <c r="A19" t="s">
        <v>38</v>
      </c>
      <c r="B19">
        <v>-1.8358776969926001</v>
      </c>
      <c r="C19">
        <v>0.15947347093894601</v>
      </c>
      <c r="D19">
        <v>1.6623399851390001E-2</v>
      </c>
      <c r="E19" t="s">
        <v>27</v>
      </c>
      <c r="F19">
        <v>32716212</v>
      </c>
      <c r="G19">
        <f t="shared" si="0"/>
        <v>32716213</v>
      </c>
      <c r="H19" t="s">
        <v>39</v>
      </c>
    </row>
    <row r="20" spans="1:9" x14ac:dyDescent="0.3">
      <c r="A20" t="s">
        <v>40</v>
      </c>
      <c r="B20">
        <v>-2.0114195529498402</v>
      </c>
      <c r="C20">
        <v>0.13379860558891199</v>
      </c>
      <c r="D20">
        <v>6.6151090775792296E-3</v>
      </c>
      <c r="E20" t="s">
        <v>17</v>
      </c>
      <c r="F20">
        <v>27225772</v>
      </c>
      <c r="G20">
        <f t="shared" si="0"/>
        <v>27225773</v>
      </c>
      <c r="H20" t="s">
        <v>41</v>
      </c>
    </row>
    <row r="21" spans="1:9" x14ac:dyDescent="0.3">
      <c r="A21" t="s">
        <v>42</v>
      </c>
      <c r="B21">
        <v>-1.57472374015818</v>
      </c>
      <c r="C21">
        <v>0.20706474845499601</v>
      </c>
      <c r="D21">
        <v>1.08597205418916E-3</v>
      </c>
      <c r="E21" t="s">
        <v>17</v>
      </c>
      <c r="F21">
        <v>27202344</v>
      </c>
      <c r="G21">
        <f t="shared" si="0"/>
        <v>27202345</v>
      </c>
      <c r="H21" t="s">
        <v>35</v>
      </c>
    </row>
    <row r="22" spans="1:9" x14ac:dyDescent="0.3">
      <c r="A22" t="s">
        <v>43</v>
      </c>
      <c r="B22">
        <v>-1.08253924896065</v>
      </c>
      <c r="C22">
        <v>0.33873430195283599</v>
      </c>
      <c r="D22">
        <v>3.7001124656080901E-2</v>
      </c>
      <c r="E22" t="s">
        <v>12</v>
      </c>
      <c r="F22">
        <v>11885266</v>
      </c>
      <c r="G22">
        <f t="shared" si="0"/>
        <v>11885267</v>
      </c>
      <c r="H22" t="s">
        <v>13</v>
      </c>
    </row>
    <row r="23" spans="1:9" x14ac:dyDescent="0.3">
      <c r="A23" t="s">
        <v>44</v>
      </c>
      <c r="B23">
        <v>-7.3647075781423501</v>
      </c>
      <c r="C23" s="1">
        <v>6.3321054401708902E-4</v>
      </c>
      <c r="D23">
        <v>4.6463413582835997E-2</v>
      </c>
      <c r="E23" t="s">
        <v>6</v>
      </c>
      <c r="F23">
        <v>31545898</v>
      </c>
      <c r="G23">
        <f t="shared" si="0"/>
        <v>31545899</v>
      </c>
      <c r="H23" t="s">
        <v>37</v>
      </c>
    </row>
    <row r="24" spans="1:9" x14ac:dyDescent="0.3">
      <c r="A24" t="s">
        <v>45</v>
      </c>
      <c r="B24">
        <v>1.6728769763621101</v>
      </c>
      <c r="C24">
        <v>5.3274727838510501</v>
      </c>
      <c r="D24">
        <v>4.5126512136007E-3</v>
      </c>
      <c r="E24" t="s">
        <v>9</v>
      </c>
      <c r="F24">
        <v>56358318</v>
      </c>
      <c r="G24">
        <f t="shared" si="0"/>
        <v>56358319</v>
      </c>
      <c r="H24" t="s">
        <v>10</v>
      </c>
    </row>
    <row r="25" spans="1:9" x14ac:dyDescent="0.3">
      <c r="A25" t="s">
        <v>46</v>
      </c>
      <c r="B25">
        <v>-4.7221362108368199</v>
      </c>
      <c r="C25">
        <v>8.8961541746835193E-3</v>
      </c>
      <c r="D25">
        <v>2.55893634515439E-2</v>
      </c>
      <c r="E25" t="s">
        <v>47</v>
      </c>
      <c r="F25">
        <v>41137578</v>
      </c>
      <c r="G25">
        <f t="shared" si="0"/>
        <v>41137579</v>
      </c>
      <c r="H25" t="s">
        <v>48</v>
      </c>
    </row>
    <row r="26" spans="1:9" x14ac:dyDescent="0.3">
      <c r="A26" t="s">
        <v>49</v>
      </c>
      <c r="B26">
        <v>-2.4399014066203701</v>
      </c>
      <c r="C26">
        <v>8.7169445368542403E-2</v>
      </c>
      <c r="D26">
        <v>3.9439286823442603E-2</v>
      </c>
      <c r="E26" t="s">
        <v>12</v>
      </c>
      <c r="F26">
        <v>66662498</v>
      </c>
      <c r="G26">
        <f t="shared" si="0"/>
        <v>66662499</v>
      </c>
      <c r="H26" t="s">
        <v>23</v>
      </c>
    </row>
    <row r="27" spans="1:9" x14ac:dyDescent="0.3">
      <c r="A27" t="s">
        <v>50</v>
      </c>
      <c r="B27">
        <v>-1.26676349156796</v>
      </c>
      <c r="C27">
        <v>0.28174200813211298</v>
      </c>
      <c r="D27">
        <v>8.3596183075834996E-3</v>
      </c>
      <c r="E27" t="s">
        <v>12</v>
      </c>
      <c r="F27">
        <v>66673428</v>
      </c>
      <c r="G27">
        <f t="shared" si="0"/>
        <v>66673429</v>
      </c>
      <c r="H27" t="s">
        <v>23</v>
      </c>
    </row>
    <row r="28" spans="1:9" x14ac:dyDescent="0.3">
      <c r="A28" t="s">
        <v>51</v>
      </c>
      <c r="B28">
        <v>1.5402998253522</v>
      </c>
      <c r="C28">
        <v>4.66598904309219</v>
      </c>
      <c r="D28">
        <v>4.0318340937100204E-3</v>
      </c>
      <c r="E28" t="s">
        <v>9</v>
      </c>
      <c r="F28">
        <v>56356963</v>
      </c>
      <c r="G28">
        <f t="shared" si="0"/>
        <v>56356964</v>
      </c>
      <c r="H28" t="s">
        <v>10</v>
      </c>
    </row>
    <row r="29" spans="1:9" x14ac:dyDescent="0.3">
      <c r="A29" t="s">
        <v>52</v>
      </c>
      <c r="B29">
        <v>-3.5647975795178701</v>
      </c>
      <c r="C29">
        <v>2.8302713953391598E-2</v>
      </c>
      <c r="D29">
        <v>1.12966899449521E-2</v>
      </c>
      <c r="E29" t="s">
        <v>53</v>
      </c>
      <c r="F29">
        <v>5021087</v>
      </c>
      <c r="G29">
        <f t="shared" si="0"/>
        <v>5021088</v>
      </c>
      <c r="H29" t="s">
        <v>54</v>
      </c>
    </row>
    <row r="30" spans="1:9" x14ac:dyDescent="0.3">
      <c r="A30" t="s">
        <v>55</v>
      </c>
      <c r="B30">
        <v>-4.0911792005280097</v>
      </c>
      <c r="C30">
        <v>1.6719506279025E-2</v>
      </c>
      <c r="D30">
        <v>2.40136688715736E-2</v>
      </c>
      <c r="E30" t="s">
        <v>9</v>
      </c>
      <c r="F30">
        <v>46620447</v>
      </c>
      <c r="G30">
        <f t="shared" si="0"/>
        <v>46620448</v>
      </c>
      <c r="H30" t="s">
        <v>56</v>
      </c>
    </row>
    <row r="31" spans="1:9" x14ac:dyDescent="0.3">
      <c r="A31" t="s">
        <v>57</v>
      </c>
      <c r="B31">
        <v>-2.45846117305598</v>
      </c>
      <c r="C31">
        <v>8.5566521778221702E-2</v>
      </c>
      <c r="D31">
        <v>1.9053028967128799E-3</v>
      </c>
      <c r="E31" t="s">
        <v>20</v>
      </c>
      <c r="F31">
        <v>11348611</v>
      </c>
      <c r="G31">
        <f t="shared" si="0"/>
        <v>11348612</v>
      </c>
      <c r="H31" t="s">
        <v>58</v>
      </c>
    </row>
    <row r="32" spans="1:9" x14ac:dyDescent="0.3">
      <c r="A32" t="s">
        <v>59</v>
      </c>
      <c r="B32">
        <v>-2.5482292685743499</v>
      </c>
      <c r="C32">
        <v>7.8220050145326403E-2</v>
      </c>
      <c r="D32">
        <v>4.7211226815698497E-2</v>
      </c>
      <c r="E32" t="s">
        <v>9</v>
      </c>
      <c r="F32">
        <v>46628850</v>
      </c>
      <c r="G32">
        <f t="shared" si="0"/>
        <v>46628851</v>
      </c>
      <c r="H32" t="s">
        <v>60</v>
      </c>
      <c r="I32">
        <v>540</v>
      </c>
    </row>
    <row r="33" spans="1:8" x14ac:dyDescent="0.3">
      <c r="A33" t="s">
        <v>61</v>
      </c>
      <c r="B33">
        <v>-1.21677575206836</v>
      </c>
      <c r="C33">
        <v>0.29618359840283998</v>
      </c>
      <c r="D33">
        <v>4.32943118146287E-2</v>
      </c>
      <c r="E33" t="s">
        <v>9</v>
      </c>
      <c r="F33">
        <v>46692553</v>
      </c>
      <c r="G33">
        <f t="shared" si="0"/>
        <v>46692554</v>
      </c>
      <c r="H33" t="s">
        <v>62</v>
      </c>
    </row>
    <row r="34" spans="1:8" x14ac:dyDescent="0.3">
      <c r="A34" t="s">
        <v>63</v>
      </c>
      <c r="B34">
        <v>-1.7726844176265399</v>
      </c>
      <c r="C34">
        <v>0.169876357117139</v>
      </c>
      <c r="D34" s="1">
        <v>7.7836512301539902E-4</v>
      </c>
      <c r="E34" t="s">
        <v>17</v>
      </c>
      <c r="F34">
        <v>27203430</v>
      </c>
      <c r="G34">
        <f t="shared" si="0"/>
        <v>27203431</v>
      </c>
      <c r="H34" t="s">
        <v>35</v>
      </c>
    </row>
    <row r="35" spans="1:8" x14ac:dyDescent="0.3">
      <c r="A35" t="s">
        <v>64</v>
      </c>
      <c r="B35">
        <v>-1.87744094173607</v>
      </c>
      <c r="C35">
        <v>0.15298109279394501</v>
      </c>
      <c r="D35">
        <v>7.1744488108431903E-3</v>
      </c>
      <c r="E35" t="s">
        <v>65</v>
      </c>
      <c r="F35">
        <v>102760970</v>
      </c>
      <c r="G35">
        <f t="shared" si="0"/>
        <v>102760971</v>
      </c>
      <c r="H35" t="s">
        <v>66</v>
      </c>
    </row>
    <row r="36" spans="1:8" x14ac:dyDescent="0.3">
      <c r="A36" t="s">
        <v>67</v>
      </c>
      <c r="B36">
        <v>-4.5583209493087002</v>
      </c>
      <c r="C36">
        <v>1.0479640026362501E-2</v>
      </c>
      <c r="D36">
        <v>1.6942626091103099E-3</v>
      </c>
      <c r="E36" t="s">
        <v>65</v>
      </c>
      <c r="F36">
        <v>90761751</v>
      </c>
      <c r="G36">
        <f t="shared" si="0"/>
        <v>90761752</v>
      </c>
      <c r="H36" t="s">
        <v>68</v>
      </c>
    </row>
    <row r="37" spans="1:8" x14ac:dyDescent="0.3">
      <c r="A37" t="s">
        <v>69</v>
      </c>
      <c r="B37">
        <v>2.9149857671525399</v>
      </c>
      <c r="C37">
        <v>18.4485498254828</v>
      </c>
      <c r="D37">
        <v>4.1990375002044299E-2</v>
      </c>
      <c r="E37" t="s">
        <v>12</v>
      </c>
      <c r="F37">
        <v>25509286</v>
      </c>
      <c r="G37">
        <f t="shared" si="0"/>
        <v>25509287</v>
      </c>
      <c r="H37" t="s">
        <v>70</v>
      </c>
    </row>
    <row r="38" spans="1:8" x14ac:dyDescent="0.3">
      <c r="A38" t="s">
        <v>71</v>
      </c>
      <c r="B38">
        <v>-2.3469638616100501</v>
      </c>
      <c r="C38">
        <v>9.5659156198334996E-2</v>
      </c>
      <c r="D38">
        <v>2.2521202493997099E-3</v>
      </c>
      <c r="E38" t="s">
        <v>3</v>
      </c>
      <c r="F38">
        <v>97646639</v>
      </c>
      <c r="G38">
        <f t="shared" si="0"/>
        <v>97646640</v>
      </c>
      <c r="H38" t="s">
        <v>4</v>
      </c>
    </row>
    <row r="39" spans="1:8" x14ac:dyDescent="0.3">
      <c r="A39" t="s">
        <v>72</v>
      </c>
      <c r="B39">
        <v>-3.44835876750592</v>
      </c>
      <c r="C39">
        <v>3.1797781127160203E-2</v>
      </c>
      <c r="D39">
        <v>9.1787169369240904E-3</v>
      </c>
      <c r="E39" t="s">
        <v>17</v>
      </c>
      <c r="F39">
        <v>27205504</v>
      </c>
      <c r="G39">
        <f t="shared" si="0"/>
        <v>27205505</v>
      </c>
      <c r="H39" t="s">
        <v>35</v>
      </c>
    </row>
    <row r="40" spans="1:8" x14ac:dyDescent="0.3">
      <c r="A40" t="s">
        <v>73</v>
      </c>
      <c r="B40">
        <v>-2.1152373228065802</v>
      </c>
      <c r="C40">
        <v>0.120604663919206</v>
      </c>
      <c r="D40">
        <v>3.9353283559205601E-2</v>
      </c>
      <c r="E40" t="s">
        <v>6</v>
      </c>
      <c r="F40">
        <v>32920784</v>
      </c>
      <c r="G40">
        <f t="shared" si="0"/>
        <v>32920785</v>
      </c>
      <c r="H40" t="s">
        <v>74</v>
      </c>
    </row>
    <row r="41" spans="1:8" x14ac:dyDescent="0.3">
      <c r="A41" t="s">
        <v>75</v>
      </c>
      <c r="B41">
        <v>-2.3121891137205601</v>
      </c>
      <c r="C41">
        <v>9.9044195059299706E-2</v>
      </c>
      <c r="D41">
        <v>5.1431100107610398E-3</v>
      </c>
      <c r="E41" t="s">
        <v>12</v>
      </c>
      <c r="F41">
        <v>66666292</v>
      </c>
      <c r="G41">
        <f t="shared" si="0"/>
        <v>66666293</v>
      </c>
      <c r="H41" t="s">
        <v>23</v>
      </c>
    </row>
    <row r="42" spans="1:8" x14ac:dyDescent="0.3">
      <c r="A42" t="s">
        <v>76</v>
      </c>
      <c r="B42">
        <v>-3.8503962966440501</v>
      </c>
      <c r="C42">
        <v>2.12713050210219E-2</v>
      </c>
      <c r="D42">
        <v>2.5078369084114401E-3</v>
      </c>
      <c r="E42" t="s">
        <v>77</v>
      </c>
      <c r="F42">
        <v>26934885</v>
      </c>
      <c r="G42">
        <f t="shared" si="0"/>
        <v>26934886</v>
      </c>
      <c r="H42" t="s">
        <v>78</v>
      </c>
    </row>
    <row r="43" spans="1:8" x14ac:dyDescent="0.3">
      <c r="A43" t="s">
        <v>79</v>
      </c>
      <c r="B43">
        <v>-1.6724180748392099</v>
      </c>
      <c r="C43">
        <v>0.187792420050828</v>
      </c>
      <c r="D43">
        <v>2.88192536865397E-2</v>
      </c>
      <c r="E43" t="s">
        <v>6</v>
      </c>
      <c r="F43">
        <v>29690893</v>
      </c>
      <c r="G43">
        <f t="shared" si="0"/>
        <v>29690894</v>
      </c>
      <c r="H43" t="s">
        <v>80</v>
      </c>
    </row>
    <row r="44" spans="1:8" x14ac:dyDescent="0.3">
      <c r="A44" t="s">
        <v>81</v>
      </c>
      <c r="B44">
        <v>-1.2431511603793199</v>
      </c>
      <c r="C44">
        <v>0.28847375711451001</v>
      </c>
      <c r="D44">
        <v>2.79914613450379E-2</v>
      </c>
      <c r="E44" t="s">
        <v>6</v>
      </c>
      <c r="F44">
        <v>152011656</v>
      </c>
      <c r="G44">
        <f t="shared" si="0"/>
        <v>152011657</v>
      </c>
      <c r="H44" t="s">
        <v>82</v>
      </c>
    </row>
    <row r="45" spans="1:8" x14ac:dyDescent="0.3">
      <c r="A45" t="s">
        <v>83</v>
      </c>
      <c r="B45">
        <v>1.4315871473286701</v>
      </c>
      <c r="C45">
        <v>4.1853366691167802</v>
      </c>
      <c r="D45">
        <v>1.9412590550685501E-3</v>
      </c>
      <c r="E45" t="s">
        <v>9</v>
      </c>
      <c r="F45">
        <v>56352895</v>
      </c>
      <c r="G45">
        <f t="shared" si="0"/>
        <v>56352896</v>
      </c>
      <c r="H45" t="s">
        <v>10</v>
      </c>
    </row>
    <row r="46" spans="1:8" x14ac:dyDescent="0.3">
      <c r="A46" t="s">
        <v>84</v>
      </c>
      <c r="B46">
        <v>-6.4813841721067904</v>
      </c>
      <c r="C46">
        <v>1.5316890900261399E-3</v>
      </c>
      <c r="D46">
        <v>1.5905764823708299E-2</v>
      </c>
      <c r="E46" t="s">
        <v>6</v>
      </c>
      <c r="F46">
        <v>32729764</v>
      </c>
      <c r="G46">
        <f t="shared" si="0"/>
        <v>32729765</v>
      </c>
      <c r="H46" t="s">
        <v>85</v>
      </c>
    </row>
    <row r="47" spans="1:8" x14ac:dyDescent="0.3">
      <c r="A47" t="s">
        <v>86</v>
      </c>
      <c r="B47">
        <v>2.3842021989795401</v>
      </c>
      <c r="C47">
        <v>10.8504027485495</v>
      </c>
      <c r="D47">
        <v>3.6880802021729497E-2</v>
      </c>
      <c r="E47" t="s">
        <v>6</v>
      </c>
      <c r="F47">
        <v>35027226</v>
      </c>
      <c r="G47">
        <f t="shared" si="0"/>
        <v>35027227</v>
      </c>
      <c r="H47" t="s">
        <v>7</v>
      </c>
    </row>
    <row r="48" spans="1:8" x14ac:dyDescent="0.3">
      <c r="A48" t="s">
        <v>87</v>
      </c>
      <c r="B48">
        <v>-1.8598450844264101</v>
      </c>
      <c r="C48">
        <v>0.1556967483509</v>
      </c>
      <c r="D48">
        <v>2.1446768641855501E-2</v>
      </c>
      <c r="E48" t="s">
        <v>88</v>
      </c>
      <c r="F48">
        <v>100072073</v>
      </c>
      <c r="G48">
        <f t="shared" si="0"/>
        <v>100072074</v>
      </c>
      <c r="H48" t="s">
        <v>89</v>
      </c>
    </row>
    <row r="49" spans="1:8" x14ac:dyDescent="0.3">
      <c r="A49" t="s">
        <v>90</v>
      </c>
      <c r="B49">
        <v>-10.156584609132601</v>
      </c>
      <c r="C49" s="1">
        <v>3.8819626207545997E-5</v>
      </c>
      <c r="D49">
        <v>9.7611812592657606E-3</v>
      </c>
      <c r="E49" t="s">
        <v>12</v>
      </c>
      <c r="F49">
        <v>11887322</v>
      </c>
      <c r="G49">
        <f t="shared" si="0"/>
        <v>11887323</v>
      </c>
      <c r="H49" t="s">
        <v>13</v>
      </c>
    </row>
    <row r="50" spans="1:8" x14ac:dyDescent="0.3">
      <c r="A50" t="s">
        <v>91</v>
      </c>
      <c r="B50">
        <v>1.76207429891612</v>
      </c>
      <c r="C50">
        <v>5.8245066402740502</v>
      </c>
      <c r="D50">
        <v>1.6855065083886001E-2</v>
      </c>
      <c r="E50" t="s">
        <v>27</v>
      </c>
      <c r="F50">
        <v>92947332</v>
      </c>
      <c r="G50">
        <f t="shared" si="0"/>
        <v>92947333</v>
      </c>
      <c r="H50" t="s">
        <v>92</v>
      </c>
    </row>
    <row r="51" spans="1:8" x14ac:dyDescent="0.3">
      <c r="A51" t="s">
        <v>93</v>
      </c>
      <c r="B51">
        <v>-1.12926501175401</v>
      </c>
      <c r="C51">
        <v>0.323270769342697</v>
      </c>
      <c r="D51">
        <v>2.8133662464988999E-2</v>
      </c>
      <c r="E51" t="s">
        <v>94</v>
      </c>
      <c r="F51">
        <v>11898478</v>
      </c>
      <c r="G51">
        <f t="shared" si="0"/>
        <v>11898479</v>
      </c>
      <c r="H51" t="s">
        <v>95</v>
      </c>
    </row>
    <row r="52" spans="1:8" x14ac:dyDescent="0.3">
      <c r="A52" t="s">
        <v>96</v>
      </c>
      <c r="B52">
        <v>-1.0586132605999099</v>
      </c>
      <c r="C52">
        <v>0.34693658753193002</v>
      </c>
      <c r="D52">
        <v>3.9711244222616501E-2</v>
      </c>
      <c r="E52" t="s">
        <v>12</v>
      </c>
      <c r="F52">
        <v>66673449</v>
      </c>
      <c r="G52">
        <f t="shared" si="0"/>
        <v>66673450</v>
      </c>
      <c r="H52" t="s">
        <v>23</v>
      </c>
    </row>
    <row r="53" spans="1:8" x14ac:dyDescent="0.3">
      <c r="A53" t="s">
        <v>97</v>
      </c>
      <c r="B53">
        <v>-1.00295056619364</v>
      </c>
      <c r="C53">
        <v>0.36679558830512199</v>
      </c>
      <c r="D53">
        <v>3.0117126536105699E-2</v>
      </c>
      <c r="E53" t="s">
        <v>53</v>
      </c>
      <c r="F53">
        <v>93966978</v>
      </c>
      <c r="G53">
        <f t="shared" si="0"/>
        <v>93966979</v>
      </c>
      <c r="H53" t="s">
        <v>98</v>
      </c>
    </row>
    <row r="54" spans="1:8" x14ac:dyDescent="0.3">
      <c r="A54" t="s">
        <v>99</v>
      </c>
      <c r="B54">
        <v>-3.4389418003922101</v>
      </c>
      <c r="C54">
        <v>3.2098634124432403E-2</v>
      </c>
      <c r="D54">
        <v>5.9919615917545799E-3</v>
      </c>
      <c r="E54" t="s">
        <v>6</v>
      </c>
      <c r="F54">
        <v>152128535</v>
      </c>
      <c r="G54">
        <f t="shared" si="0"/>
        <v>152128536</v>
      </c>
      <c r="H54" t="s">
        <v>82</v>
      </c>
    </row>
    <row r="55" spans="1:8" x14ac:dyDescent="0.3">
      <c r="A55" t="s">
        <v>100</v>
      </c>
      <c r="B55">
        <v>-4.5472722242054697</v>
      </c>
      <c r="C55">
        <v>1.05960686979777E-2</v>
      </c>
      <c r="D55">
        <v>2.04277233366136E-2</v>
      </c>
      <c r="E55" t="s">
        <v>101</v>
      </c>
      <c r="F55">
        <v>1016460</v>
      </c>
      <c r="G55">
        <f t="shared" si="0"/>
        <v>1016461</v>
      </c>
      <c r="H55" t="s">
        <v>102</v>
      </c>
    </row>
    <row r="56" spans="1:8" x14ac:dyDescent="0.3">
      <c r="A56" t="s">
        <v>103</v>
      </c>
      <c r="B56">
        <v>-1.14990637638107</v>
      </c>
      <c r="C56">
        <v>0.31666641544705398</v>
      </c>
      <c r="D56">
        <v>3.3558053539294599E-2</v>
      </c>
      <c r="E56" t="s">
        <v>94</v>
      </c>
      <c r="F56">
        <v>11898531</v>
      </c>
      <c r="G56">
        <f t="shared" si="0"/>
        <v>11898532</v>
      </c>
      <c r="H56" t="s">
        <v>95</v>
      </c>
    </row>
    <row r="57" spans="1:8" x14ac:dyDescent="0.3">
      <c r="A57" t="s">
        <v>104</v>
      </c>
      <c r="B57">
        <v>-0.87491582149053204</v>
      </c>
      <c r="C57">
        <v>0.41689711197896601</v>
      </c>
      <c r="D57">
        <v>3.69892206285726E-2</v>
      </c>
      <c r="E57" t="s">
        <v>12</v>
      </c>
      <c r="F57">
        <v>66667946</v>
      </c>
      <c r="G57">
        <f t="shared" si="0"/>
        <v>66667947</v>
      </c>
      <c r="H57" t="s">
        <v>23</v>
      </c>
    </row>
    <row r="58" spans="1:8" x14ac:dyDescent="0.3">
      <c r="A58" t="s">
        <v>105</v>
      </c>
      <c r="B58">
        <v>-4.2008518003515496</v>
      </c>
      <c r="C58">
        <v>1.49828090214501E-2</v>
      </c>
      <c r="D58">
        <v>3.7190978813498102E-2</v>
      </c>
      <c r="E58" t="s">
        <v>6</v>
      </c>
      <c r="F58">
        <v>31545257</v>
      </c>
      <c r="G58">
        <f t="shared" si="0"/>
        <v>31545258</v>
      </c>
      <c r="H58" t="s">
        <v>37</v>
      </c>
    </row>
    <row r="59" spans="1:8" x14ac:dyDescent="0.3">
      <c r="A59" t="s">
        <v>106</v>
      </c>
      <c r="B59">
        <v>-9.6710921731699706</v>
      </c>
      <c r="C59" s="1">
        <v>6.3080922406626394E-5</v>
      </c>
      <c r="D59">
        <v>1.7995712248180099E-2</v>
      </c>
      <c r="E59" t="s">
        <v>6</v>
      </c>
      <c r="F59">
        <v>32918427</v>
      </c>
      <c r="G59">
        <f t="shared" si="0"/>
        <v>32918428</v>
      </c>
      <c r="H59" t="s">
        <v>74</v>
      </c>
    </row>
    <row r="60" spans="1:8" x14ac:dyDescent="0.3">
      <c r="A60" t="s">
        <v>107</v>
      </c>
      <c r="B60">
        <v>-0.98284425282191501</v>
      </c>
      <c r="C60">
        <v>0.37424513585214603</v>
      </c>
      <c r="D60">
        <v>1.9775674507305101E-2</v>
      </c>
      <c r="E60" t="s">
        <v>17</v>
      </c>
      <c r="F60">
        <v>30028307</v>
      </c>
      <c r="G60">
        <f t="shared" si="0"/>
        <v>30028308</v>
      </c>
      <c r="H60" t="s">
        <v>25</v>
      </c>
    </row>
    <row r="61" spans="1:8" x14ac:dyDescent="0.3">
      <c r="A61" t="s">
        <v>108</v>
      </c>
      <c r="B61">
        <v>1.9545897865211601</v>
      </c>
      <c r="C61">
        <v>7.0610219031638204</v>
      </c>
      <c r="D61">
        <v>9.8976752151013897E-3</v>
      </c>
      <c r="E61" t="s">
        <v>27</v>
      </c>
      <c r="F61">
        <v>92946187</v>
      </c>
      <c r="G61">
        <f t="shared" si="0"/>
        <v>92946188</v>
      </c>
      <c r="H61" t="s">
        <v>92</v>
      </c>
    </row>
    <row r="62" spans="1:8" x14ac:dyDescent="0.3">
      <c r="A62" t="s">
        <v>109</v>
      </c>
      <c r="B62">
        <v>-1.6408728169523401</v>
      </c>
      <c r="C62">
        <v>0.19381080708798601</v>
      </c>
      <c r="D62">
        <v>5.5160764396716402E-3</v>
      </c>
      <c r="E62" t="s">
        <v>6</v>
      </c>
      <c r="F62">
        <v>31549929</v>
      </c>
      <c r="G62">
        <f t="shared" si="0"/>
        <v>31549930</v>
      </c>
      <c r="H62" t="s">
        <v>15</v>
      </c>
    </row>
    <row r="63" spans="1:8" x14ac:dyDescent="0.3">
      <c r="A63" t="s">
        <v>110</v>
      </c>
      <c r="B63">
        <v>-3.1619257506504801</v>
      </c>
      <c r="C63">
        <v>4.2344118299814999E-2</v>
      </c>
      <c r="D63">
        <v>3.1627895803632497E-2</v>
      </c>
      <c r="E63" t="s">
        <v>6</v>
      </c>
      <c r="F63">
        <v>152011200</v>
      </c>
      <c r="G63">
        <f t="shared" si="0"/>
        <v>152011201</v>
      </c>
      <c r="H63" t="s">
        <v>82</v>
      </c>
    </row>
    <row r="64" spans="1:8" x14ac:dyDescent="0.3">
      <c r="A64" t="s">
        <v>111</v>
      </c>
      <c r="B64">
        <v>-7.1676180999509604</v>
      </c>
      <c r="C64" s="1">
        <v>7.7115736516828305E-4</v>
      </c>
      <c r="D64">
        <v>2.35870750372657E-2</v>
      </c>
      <c r="E64" t="s">
        <v>53</v>
      </c>
      <c r="F64">
        <v>4920613</v>
      </c>
      <c r="G64">
        <f t="shared" si="0"/>
        <v>4920614</v>
      </c>
      <c r="H64" t="s">
        <v>112</v>
      </c>
    </row>
    <row r="65" spans="1:8" x14ac:dyDescent="0.3">
      <c r="A65" t="s">
        <v>113</v>
      </c>
      <c r="B65">
        <v>-5.9126587221604696</v>
      </c>
      <c r="C65">
        <v>2.7049855134741001E-3</v>
      </c>
      <c r="D65">
        <v>3.0902095405002199E-2</v>
      </c>
      <c r="E65" t="s">
        <v>12</v>
      </c>
      <c r="F65">
        <v>25562512</v>
      </c>
      <c r="G65">
        <f t="shared" si="0"/>
        <v>25562513</v>
      </c>
      <c r="H65" t="s">
        <v>70</v>
      </c>
    </row>
    <row r="66" spans="1:8" x14ac:dyDescent="0.3">
      <c r="A66" t="s">
        <v>114</v>
      </c>
      <c r="B66">
        <v>-2.0640276499835699</v>
      </c>
      <c r="C66">
        <v>0.12694166230544801</v>
      </c>
      <c r="D66">
        <v>4.2433973475306003E-2</v>
      </c>
      <c r="E66" t="s">
        <v>6</v>
      </c>
      <c r="F66">
        <v>32823292</v>
      </c>
      <c r="G66">
        <f t="shared" si="0"/>
        <v>32823293</v>
      </c>
      <c r="H66" t="s">
        <v>115</v>
      </c>
    </row>
    <row r="67" spans="1:8" x14ac:dyDescent="0.3">
      <c r="A67" t="s">
        <v>116</v>
      </c>
      <c r="B67">
        <v>-7.6738769901071899</v>
      </c>
      <c r="C67" s="1">
        <v>4.6481225336756098E-4</v>
      </c>
      <c r="D67">
        <v>2.9916640162239699E-2</v>
      </c>
      <c r="E67" t="s">
        <v>94</v>
      </c>
      <c r="F67">
        <v>6760769</v>
      </c>
      <c r="G67">
        <f t="shared" si="0"/>
        <v>6760770</v>
      </c>
      <c r="H67" t="s">
        <v>117</v>
      </c>
    </row>
    <row r="68" spans="1:8" x14ac:dyDescent="0.3">
      <c r="A68" t="s">
        <v>118</v>
      </c>
      <c r="B68">
        <v>-3.6951346371663401</v>
      </c>
      <c r="C68">
        <v>2.48441084969349E-2</v>
      </c>
      <c r="D68">
        <v>4.9388233091212402E-2</v>
      </c>
      <c r="E68" t="s">
        <v>6</v>
      </c>
      <c r="F68">
        <v>31550699</v>
      </c>
      <c r="G68">
        <f t="shared" si="0"/>
        <v>31550700</v>
      </c>
      <c r="H68" t="s">
        <v>15</v>
      </c>
    </row>
    <row r="69" spans="1:8" x14ac:dyDescent="0.3">
      <c r="A69" t="s">
        <v>119</v>
      </c>
      <c r="B69">
        <v>-1.01833547887209</v>
      </c>
      <c r="C69">
        <v>0.36119565788457902</v>
      </c>
      <c r="D69">
        <v>2.3686574873956399E-2</v>
      </c>
      <c r="E69" t="s">
        <v>12</v>
      </c>
      <c r="F69">
        <v>66672553</v>
      </c>
      <c r="G69">
        <f t="shared" ref="G69:G132" si="1">F69+1</f>
        <v>66672554</v>
      </c>
      <c r="H69" t="s">
        <v>23</v>
      </c>
    </row>
    <row r="70" spans="1:8" x14ac:dyDescent="0.3">
      <c r="A70" t="s">
        <v>120</v>
      </c>
      <c r="B70">
        <v>-2.6013091257326302</v>
      </c>
      <c r="C70">
        <v>7.4176408379482001E-2</v>
      </c>
      <c r="D70">
        <v>4.2621531983790699E-2</v>
      </c>
      <c r="E70" t="s">
        <v>9</v>
      </c>
      <c r="F70">
        <v>46655580</v>
      </c>
      <c r="G70">
        <f t="shared" si="1"/>
        <v>46655581</v>
      </c>
      <c r="H70" t="s">
        <v>121</v>
      </c>
    </row>
    <row r="71" spans="1:8" x14ac:dyDescent="0.3">
      <c r="A71" t="s">
        <v>122</v>
      </c>
      <c r="B71">
        <v>4.6155556457242204</v>
      </c>
      <c r="C71">
        <v>101.043957580091</v>
      </c>
      <c r="D71">
        <v>1.6227981359958999E-2</v>
      </c>
      <c r="E71" t="s">
        <v>17</v>
      </c>
      <c r="F71">
        <v>27153847</v>
      </c>
      <c r="G71">
        <f t="shared" si="1"/>
        <v>27153848</v>
      </c>
      <c r="H71" t="s">
        <v>123</v>
      </c>
    </row>
    <row r="72" spans="1:8" x14ac:dyDescent="0.3">
      <c r="A72" t="s">
        <v>124</v>
      </c>
      <c r="B72">
        <v>-1.6473259852292199</v>
      </c>
      <c r="C72">
        <v>0.19256414013805701</v>
      </c>
      <c r="D72">
        <v>2.5030257700057401E-2</v>
      </c>
      <c r="E72" t="s">
        <v>6</v>
      </c>
      <c r="F72">
        <v>31370532</v>
      </c>
      <c r="G72">
        <f t="shared" si="1"/>
        <v>31370533</v>
      </c>
      <c r="H72" t="s">
        <v>125</v>
      </c>
    </row>
    <row r="73" spans="1:8" x14ac:dyDescent="0.3">
      <c r="A73" t="s">
        <v>126</v>
      </c>
      <c r="B73">
        <v>1.2903237169278401</v>
      </c>
      <c r="C73">
        <v>3.6339627406213402</v>
      </c>
      <c r="D73">
        <v>1.56705529229515E-3</v>
      </c>
      <c r="E73" t="s">
        <v>9</v>
      </c>
      <c r="F73">
        <v>56355431</v>
      </c>
      <c r="G73">
        <f t="shared" si="1"/>
        <v>56355432</v>
      </c>
      <c r="H73" t="s">
        <v>10</v>
      </c>
    </row>
    <row r="74" spans="1:8" x14ac:dyDescent="0.3">
      <c r="A74" t="s">
        <v>127</v>
      </c>
      <c r="B74">
        <v>-4.4302890897831304</v>
      </c>
      <c r="C74">
        <v>1.19110458133702E-2</v>
      </c>
      <c r="D74">
        <v>4.3343641605751902E-2</v>
      </c>
      <c r="E74" t="s">
        <v>6</v>
      </c>
      <c r="F74">
        <v>32920962</v>
      </c>
      <c r="G74">
        <f t="shared" si="1"/>
        <v>32920963</v>
      </c>
      <c r="H74" t="s">
        <v>74</v>
      </c>
    </row>
    <row r="75" spans="1:8" x14ac:dyDescent="0.3">
      <c r="A75" t="s">
        <v>128</v>
      </c>
      <c r="B75">
        <v>-1.3448536124538699</v>
      </c>
      <c r="C75">
        <v>0.26057785042020698</v>
      </c>
      <c r="D75">
        <v>3.4682194486410897E-2</v>
      </c>
      <c r="E75" t="s">
        <v>17</v>
      </c>
      <c r="F75">
        <v>27211741</v>
      </c>
      <c r="G75">
        <f t="shared" si="1"/>
        <v>27211742</v>
      </c>
      <c r="H75" t="s">
        <v>30</v>
      </c>
    </row>
    <row r="76" spans="1:8" x14ac:dyDescent="0.3">
      <c r="A76" t="s">
        <v>129</v>
      </c>
      <c r="B76">
        <v>-1.4533132782739999</v>
      </c>
      <c r="C76">
        <v>0.23379437756809099</v>
      </c>
      <c r="D76">
        <v>2.7384535956353599E-2</v>
      </c>
      <c r="E76" t="s">
        <v>6</v>
      </c>
      <c r="F76">
        <v>32909523</v>
      </c>
      <c r="G76">
        <f t="shared" si="1"/>
        <v>32909524</v>
      </c>
      <c r="H76" t="s">
        <v>130</v>
      </c>
    </row>
    <row r="77" spans="1:8" x14ac:dyDescent="0.3">
      <c r="A77" t="s">
        <v>131</v>
      </c>
      <c r="B77">
        <v>-1.47907782782754</v>
      </c>
      <c r="C77">
        <v>0.227847706346919</v>
      </c>
      <c r="D77">
        <v>1.3885071726842901E-2</v>
      </c>
      <c r="E77" t="s">
        <v>132</v>
      </c>
      <c r="F77">
        <v>238615</v>
      </c>
      <c r="G77">
        <f t="shared" si="1"/>
        <v>238616</v>
      </c>
      <c r="H77" t="s">
        <v>133</v>
      </c>
    </row>
    <row r="78" spans="1:8" x14ac:dyDescent="0.3">
      <c r="A78" t="s">
        <v>134</v>
      </c>
      <c r="B78">
        <v>-1.0493626839072201</v>
      </c>
      <c r="C78">
        <v>0.350160841152657</v>
      </c>
      <c r="D78">
        <v>3.93602406252576E-2</v>
      </c>
      <c r="E78" t="s">
        <v>27</v>
      </c>
      <c r="F78">
        <v>92953256</v>
      </c>
      <c r="G78">
        <f t="shared" si="1"/>
        <v>92953257</v>
      </c>
      <c r="H78" t="s">
        <v>92</v>
      </c>
    </row>
    <row r="79" spans="1:8" x14ac:dyDescent="0.3">
      <c r="A79" t="s">
        <v>135</v>
      </c>
      <c r="B79">
        <v>-10.138272245694999</v>
      </c>
      <c r="C79" s="1">
        <v>3.95370541633312E-5</v>
      </c>
      <c r="D79">
        <v>4.24104672916625E-2</v>
      </c>
      <c r="E79" t="s">
        <v>17</v>
      </c>
      <c r="F79">
        <v>27154264</v>
      </c>
      <c r="G79">
        <f t="shared" si="1"/>
        <v>27154265</v>
      </c>
      <c r="H79" t="s">
        <v>123</v>
      </c>
    </row>
    <row r="80" spans="1:8" x14ac:dyDescent="0.3">
      <c r="A80" t="s">
        <v>136</v>
      </c>
      <c r="B80">
        <v>-5.5842872457944699</v>
      </c>
      <c r="C80">
        <v>3.75642622441903E-3</v>
      </c>
      <c r="D80">
        <v>3.9284692027265901E-2</v>
      </c>
      <c r="E80" t="s">
        <v>94</v>
      </c>
      <c r="F80">
        <v>23432977</v>
      </c>
      <c r="G80">
        <f t="shared" si="1"/>
        <v>23432978</v>
      </c>
      <c r="H80" t="s">
        <v>137</v>
      </c>
    </row>
    <row r="81" spans="1:8" x14ac:dyDescent="0.3">
      <c r="A81" t="s">
        <v>138</v>
      </c>
      <c r="B81">
        <v>-7.8514193635650802</v>
      </c>
      <c r="C81" s="1">
        <v>3.8919916091969799E-4</v>
      </c>
      <c r="D81">
        <v>2.8133082190304401E-2</v>
      </c>
      <c r="E81" t="s">
        <v>65</v>
      </c>
      <c r="F81">
        <v>73847318</v>
      </c>
      <c r="G81">
        <f t="shared" si="1"/>
        <v>73847319</v>
      </c>
      <c r="H81" t="s">
        <v>139</v>
      </c>
    </row>
    <row r="82" spans="1:8" x14ac:dyDescent="0.3">
      <c r="A82" t="s">
        <v>140</v>
      </c>
      <c r="B82">
        <v>1.4960345564945301</v>
      </c>
      <c r="C82">
        <v>4.4639523756928998</v>
      </c>
      <c r="D82">
        <v>2.96696955160132E-3</v>
      </c>
      <c r="E82" t="s">
        <v>9</v>
      </c>
      <c r="F82">
        <v>56356852</v>
      </c>
      <c r="G82">
        <f t="shared" si="1"/>
        <v>56356853</v>
      </c>
      <c r="H82" t="s">
        <v>10</v>
      </c>
    </row>
    <row r="83" spans="1:8" x14ac:dyDescent="0.3">
      <c r="A83" t="s">
        <v>141</v>
      </c>
      <c r="B83">
        <v>-1.4888518645019899</v>
      </c>
      <c r="C83">
        <v>0.22563156248722999</v>
      </c>
      <c r="D83">
        <v>7.71897379418155E-3</v>
      </c>
      <c r="E83" t="s">
        <v>6</v>
      </c>
      <c r="F83">
        <v>152011415</v>
      </c>
      <c r="G83">
        <f t="shared" si="1"/>
        <v>152011416</v>
      </c>
      <c r="H83" t="s">
        <v>82</v>
      </c>
    </row>
    <row r="84" spans="1:8" x14ac:dyDescent="0.3">
      <c r="A84" t="s">
        <v>142</v>
      </c>
      <c r="B84">
        <v>-1.0040386530860199</v>
      </c>
      <c r="C84">
        <v>0.366396699885289</v>
      </c>
      <c r="D84">
        <v>1.9533127135945998E-2</v>
      </c>
      <c r="E84" t="s">
        <v>17</v>
      </c>
      <c r="F84">
        <v>27193709</v>
      </c>
      <c r="G84">
        <f t="shared" si="1"/>
        <v>27193710</v>
      </c>
      <c r="H84" t="s">
        <v>143</v>
      </c>
    </row>
    <row r="85" spans="1:8" x14ac:dyDescent="0.3">
      <c r="A85" t="s">
        <v>144</v>
      </c>
      <c r="B85">
        <v>-1.14480038222734</v>
      </c>
      <c r="C85">
        <v>0.31828744728069303</v>
      </c>
      <c r="D85">
        <v>4.3362816133430099E-2</v>
      </c>
      <c r="E85" t="s">
        <v>17</v>
      </c>
      <c r="F85">
        <v>30029776</v>
      </c>
      <c r="G85">
        <f t="shared" si="1"/>
        <v>30029777</v>
      </c>
      <c r="H85" t="s">
        <v>25</v>
      </c>
    </row>
    <row r="86" spans="1:8" x14ac:dyDescent="0.3">
      <c r="A86" t="s">
        <v>145</v>
      </c>
      <c r="B86">
        <v>-4.9696033512894804</v>
      </c>
      <c r="C86">
        <v>6.9459025717166899E-3</v>
      </c>
      <c r="D86">
        <v>2.5793406453999201E-2</v>
      </c>
      <c r="E86" t="s">
        <v>146</v>
      </c>
      <c r="F86">
        <v>127533554</v>
      </c>
      <c r="G86">
        <f t="shared" si="1"/>
        <v>127533555</v>
      </c>
      <c r="H86" t="s">
        <v>147</v>
      </c>
    </row>
    <row r="87" spans="1:8" x14ac:dyDescent="0.3">
      <c r="A87" t="s">
        <v>148</v>
      </c>
      <c r="B87">
        <v>-3.1633340164981401</v>
      </c>
      <c r="C87">
        <v>4.2284528493157197E-2</v>
      </c>
      <c r="D87">
        <v>1.6550036702643999E-2</v>
      </c>
      <c r="E87" t="s">
        <v>101</v>
      </c>
      <c r="F87">
        <v>1254048</v>
      </c>
      <c r="G87">
        <f t="shared" si="1"/>
        <v>1254049</v>
      </c>
      <c r="H87" t="s">
        <v>149</v>
      </c>
    </row>
    <row r="88" spans="1:8" x14ac:dyDescent="0.3">
      <c r="A88" t="s">
        <v>150</v>
      </c>
      <c r="B88">
        <v>-1.5207866058553099</v>
      </c>
      <c r="C88">
        <v>0.21853991454742899</v>
      </c>
      <c r="D88">
        <v>7.7457582492929901E-3</v>
      </c>
      <c r="E88" t="s">
        <v>9</v>
      </c>
      <c r="F88">
        <v>46622491</v>
      </c>
      <c r="G88">
        <f t="shared" si="1"/>
        <v>46622492</v>
      </c>
      <c r="H88" t="s">
        <v>56</v>
      </c>
    </row>
    <row r="89" spans="1:8" x14ac:dyDescent="0.3">
      <c r="A89" t="s">
        <v>151</v>
      </c>
      <c r="B89">
        <v>-1.1497827077296801</v>
      </c>
      <c r="C89">
        <v>0.316705579577231</v>
      </c>
      <c r="D89">
        <v>4.9476908517965698E-2</v>
      </c>
      <c r="E89" t="s">
        <v>6</v>
      </c>
      <c r="F89">
        <v>30458161</v>
      </c>
      <c r="G89">
        <f t="shared" si="1"/>
        <v>30458162</v>
      </c>
      <c r="H89" t="s">
        <v>152</v>
      </c>
    </row>
    <row r="90" spans="1:8" x14ac:dyDescent="0.3">
      <c r="A90" t="s">
        <v>153</v>
      </c>
      <c r="B90">
        <v>-1.4475598537582699</v>
      </c>
      <c r="C90">
        <v>0.23514337282162401</v>
      </c>
      <c r="D90">
        <v>2.5524246061674499E-2</v>
      </c>
      <c r="E90" t="s">
        <v>17</v>
      </c>
      <c r="F90">
        <v>27185282</v>
      </c>
      <c r="G90">
        <f t="shared" si="1"/>
        <v>27185283</v>
      </c>
      <c r="H90" t="s">
        <v>154</v>
      </c>
    </row>
    <row r="91" spans="1:8" x14ac:dyDescent="0.3">
      <c r="A91" t="s">
        <v>155</v>
      </c>
      <c r="B91">
        <v>-6.7560322587940096</v>
      </c>
      <c r="C91">
        <v>1.1638378322006201E-3</v>
      </c>
      <c r="D91">
        <v>3.3005396004326497E-2</v>
      </c>
      <c r="E91" t="s">
        <v>132</v>
      </c>
      <c r="F91">
        <v>50375496</v>
      </c>
      <c r="G91">
        <f t="shared" si="1"/>
        <v>50375497</v>
      </c>
      <c r="H91" t="s">
        <v>156</v>
      </c>
    </row>
    <row r="92" spans="1:8" x14ac:dyDescent="0.3">
      <c r="A92" t="s">
        <v>157</v>
      </c>
      <c r="B92">
        <v>-1.7152504900813901</v>
      </c>
      <c r="C92">
        <v>0.17991864723152801</v>
      </c>
      <c r="D92">
        <v>4.15326107293918E-3</v>
      </c>
      <c r="E92" t="s">
        <v>17</v>
      </c>
      <c r="F92">
        <v>27214383</v>
      </c>
      <c r="G92">
        <f t="shared" si="1"/>
        <v>27214384</v>
      </c>
      <c r="H92" t="s">
        <v>30</v>
      </c>
    </row>
    <row r="93" spans="1:8" x14ac:dyDescent="0.3">
      <c r="A93" t="s">
        <v>158</v>
      </c>
      <c r="B93">
        <v>1.74058808431486</v>
      </c>
      <c r="C93">
        <v>5.7006949263620204</v>
      </c>
      <c r="D93">
        <v>1.3622185886675599E-3</v>
      </c>
      <c r="E93" t="s">
        <v>9</v>
      </c>
      <c r="F93">
        <v>56357994</v>
      </c>
      <c r="G93">
        <f t="shared" si="1"/>
        <v>56357995</v>
      </c>
      <c r="H93" t="s">
        <v>10</v>
      </c>
    </row>
    <row r="94" spans="1:8" x14ac:dyDescent="0.3">
      <c r="A94" t="s">
        <v>159</v>
      </c>
      <c r="B94">
        <v>-0.86455747677630301</v>
      </c>
      <c r="C94">
        <v>0.42123791895040402</v>
      </c>
      <c r="D94">
        <v>3.7553256935302502E-2</v>
      </c>
      <c r="E94" t="s">
        <v>12</v>
      </c>
      <c r="F94">
        <v>66672337</v>
      </c>
      <c r="G94">
        <f t="shared" si="1"/>
        <v>66672338</v>
      </c>
      <c r="H94" t="s">
        <v>23</v>
      </c>
    </row>
    <row r="95" spans="1:8" x14ac:dyDescent="0.3">
      <c r="A95" t="s">
        <v>160</v>
      </c>
      <c r="B95">
        <v>-3.0481123171562201</v>
      </c>
      <c r="C95">
        <v>4.7448407451461103E-2</v>
      </c>
      <c r="D95">
        <v>1.1971717406881299E-2</v>
      </c>
      <c r="E95" t="s">
        <v>6</v>
      </c>
      <c r="F95">
        <v>30458149</v>
      </c>
      <c r="G95">
        <f t="shared" si="1"/>
        <v>30458150</v>
      </c>
      <c r="H95" t="s">
        <v>152</v>
      </c>
    </row>
    <row r="96" spans="1:8" x14ac:dyDescent="0.3">
      <c r="A96" t="s">
        <v>161</v>
      </c>
      <c r="B96">
        <v>-5.1847378474495303</v>
      </c>
      <c r="C96">
        <v>5.6014048454164E-3</v>
      </c>
      <c r="D96">
        <v>2.7132477364475299E-3</v>
      </c>
      <c r="E96" t="s">
        <v>6</v>
      </c>
      <c r="F96">
        <v>31545252</v>
      </c>
      <c r="G96">
        <f t="shared" si="1"/>
        <v>31545253</v>
      </c>
      <c r="H96" t="s">
        <v>37</v>
      </c>
    </row>
    <row r="97" spans="1:8" x14ac:dyDescent="0.3">
      <c r="A97" t="s">
        <v>162</v>
      </c>
      <c r="B97">
        <v>-1.30531667554811</v>
      </c>
      <c r="C97">
        <v>0.27108667493004701</v>
      </c>
      <c r="D97">
        <v>1.9508431785310702E-2</v>
      </c>
      <c r="E97" t="s">
        <v>94</v>
      </c>
      <c r="F97">
        <v>815316</v>
      </c>
      <c r="G97">
        <f t="shared" si="1"/>
        <v>815317</v>
      </c>
      <c r="H97" t="s">
        <v>163</v>
      </c>
    </row>
    <row r="98" spans="1:8" x14ac:dyDescent="0.3">
      <c r="A98" t="s">
        <v>164</v>
      </c>
      <c r="B98">
        <v>2.19831468358004</v>
      </c>
      <c r="C98">
        <v>9.0098163056303093</v>
      </c>
      <c r="D98">
        <v>1.16251888720569E-2</v>
      </c>
      <c r="E98" t="s">
        <v>27</v>
      </c>
      <c r="F98">
        <v>92946132</v>
      </c>
      <c r="G98">
        <f t="shared" si="1"/>
        <v>92946133</v>
      </c>
      <c r="H98" t="s">
        <v>92</v>
      </c>
    </row>
    <row r="99" spans="1:8" x14ac:dyDescent="0.3">
      <c r="A99" t="s">
        <v>165</v>
      </c>
      <c r="B99">
        <v>-1.0974618785008099</v>
      </c>
      <c r="C99">
        <v>0.33371702404763198</v>
      </c>
      <c r="D99">
        <v>1.6706830461676699E-2</v>
      </c>
      <c r="E99" t="s">
        <v>17</v>
      </c>
      <c r="F99">
        <v>27142682</v>
      </c>
      <c r="G99">
        <f t="shared" si="1"/>
        <v>27142683</v>
      </c>
      <c r="H99" t="s">
        <v>166</v>
      </c>
    </row>
    <row r="100" spans="1:8" x14ac:dyDescent="0.3">
      <c r="A100" t="s">
        <v>167</v>
      </c>
      <c r="B100">
        <v>-1.27494782643343</v>
      </c>
      <c r="C100">
        <v>0.279445547511952</v>
      </c>
      <c r="D100">
        <v>4.59574906059355E-2</v>
      </c>
      <c r="E100" t="s">
        <v>12</v>
      </c>
      <c r="F100">
        <v>11917623</v>
      </c>
      <c r="G100">
        <f t="shared" si="1"/>
        <v>11917624</v>
      </c>
      <c r="H100" t="s">
        <v>13</v>
      </c>
    </row>
    <row r="101" spans="1:8" x14ac:dyDescent="0.3">
      <c r="A101" t="s">
        <v>168</v>
      </c>
      <c r="B101">
        <v>-1.0563832084228699</v>
      </c>
      <c r="C101">
        <v>0.347711137546727</v>
      </c>
      <c r="D101">
        <v>3.0168858761112E-2</v>
      </c>
      <c r="E101" t="s">
        <v>9</v>
      </c>
      <c r="F101">
        <v>46622715</v>
      </c>
      <c r="G101">
        <f t="shared" si="1"/>
        <v>46622716</v>
      </c>
      <c r="H101" t="s">
        <v>56</v>
      </c>
    </row>
    <row r="102" spans="1:8" x14ac:dyDescent="0.3">
      <c r="A102" t="s">
        <v>169</v>
      </c>
      <c r="B102">
        <v>1.35492856318873</v>
      </c>
      <c r="C102">
        <v>3.8764840230841302</v>
      </c>
      <c r="D102">
        <v>3.00823047297539E-2</v>
      </c>
      <c r="E102" t="s">
        <v>27</v>
      </c>
      <c r="F102">
        <v>92945668</v>
      </c>
      <c r="G102">
        <f t="shared" si="1"/>
        <v>92945669</v>
      </c>
      <c r="H102" t="s">
        <v>92</v>
      </c>
    </row>
    <row r="103" spans="1:8" x14ac:dyDescent="0.3">
      <c r="A103" t="s">
        <v>170</v>
      </c>
      <c r="B103">
        <v>-1.2067413377938001</v>
      </c>
      <c r="C103">
        <v>0.29917058861599999</v>
      </c>
      <c r="D103">
        <v>1.5206023500480099E-2</v>
      </c>
      <c r="E103" t="s">
        <v>12</v>
      </c>
      <c r="F103">
        <v>66672688</v>
      </c>
      <c r="G103">
        <f t="shared" si="1"/>
        <v>66672689</v>
      </c>
      <c r="H103" t="s">
        <v>23</v>
      </c>
    </row>
    <row r="104" spans="1:8" x14ac:dyDescent="0.3">
      <c r="A104" t="s">
        <v>171</v>
      </c>
      <c r="B104">
        <v>-0.84653088224379702</v>
      </c>
      <c r="C104">
        <v>0.428900259577008</v>
      </c>
      <c r="D104">
        <v>2.5570818946903301E-2</v>
      </c>
      <c r="E104" t="s">
        <v>17</v>
      </c>
      <c r="F104">
        <v>30028281</v>
      </c>
      <c r="G104">
        <f t="shared" si="1"/>
        <v>30028282</v>
      </c>
      <c r="H104" t="s">
        <v>25</v>
      </c>
    </row>
    <row r="105" spans="1:8" x14ac:dyDescent="0.3">
      <c r="A105" t="s">
        <v>172</v>
      </c>
      <c r="B105">
        <v>-2.0740595934625499</v>
      </c>
      <c r="C105">
        <v>0.125674557114659</v>
      </c>
      <c r="D105">
        <v>4.2390943368142503E-2</v>
      </c>
      <c r="E105" t="s">
        <v>6</v>
      </c>
      <c r="F105">
        <v>32908901</v>
      </c>
      <c r="G105">
        <f t="shared" si="1"/>
        <v>32908902</v>
      </c>
      <c r="H105" t="s">
        <v>130</v>
      </c>
    </row>
    <row r="106" spans="1:8" x14ac:dyDescent="0.3">
      <c r="A106" t="s">
        <v>173</v>
      </c>
      <c r="B106">
        <v>-1.6002444221500101</v>
      </c>
      <c r="C106">
        <v>0.20184717604402599</v>
      </c>
      <c r="D106">
        <v>3.4457658638780302E-2</v>
      </c>
      <c r="E106" t="s">
        <v>20</v>
      </c>
      <c r="F106">
        <v>11348678</v>
      </c>
      <c r="G106">
        <f t="shared" si="1"/>
        <v>11348679</v>
      </c>
      <c r="H106" t="s">
        <v>58</v>
      </c>
    </row>
    <row r="107" spans="1:8" x14ac:dyDescent="0.3">
      <c r="A107" t="s">
        <v>174</v>
      </c>
      <c r="B107">
        <v>3.1780874228123901</v>
      </c>
      <c r="C107">
        <v>24.000806232688198</v>
      </c>
      <c r="D107">
        <v>2.69903276340633E-2</v>
      </c>
      <c r="E107" t="s">
        <v>132</v>
      </c>
      <c r="F107">
        <v>129279429</v>
      </c>
      <c r="G107">
        <f t="shared" si="1"/>
        <v>129279430</v>
      </c>
      <c r="H107" t="s">
        <v>175</v>
      </c>
    </row>
    <row r="108" spans="1:8" x14ac:dyDescent="0.3">
      <c r="A108" t="s">
        <v>176</v>
      </c>
      <c r="B108">
        <v>-1.4808159281379401</v>
      </c>
      <c r="C108">
        <v>0.227452028141612</v>
      </c>
      <c r="D108">
        <v>4.0897071586265397E-2</v>
      </c>
      <c r="E108" t="s">
        <v>53</v>
      </c>
      <c r="F108">
        <v>93966317</v>
      </c>
      <c r="G108">
        <f t="shared" si="1"/>
        <v>93966318</v>
      </c>
      <c r="H108" t="s">
        <v>98</v>
      </c>
    </row>
    <row r="109" spans="1:8" x14ac:dyDescent="0.3">
      <c r="A109" t="s">
        <v>177</v>
      </c>
      <c r="B109">
        <v>-1.0647704591712299</v>
      </c>
      <c r="C109">
        <v>0.34480699296708101</v>
      </c>
      <c r="D109">
        <v>2.31529809793556E-2</v>
      </c>
      <c r="E109" t="s">
        <v>12</v>
      </c>
      <c r="F109">
        <v>66669737</v>
      </c>
      <c r="G109">
        <f t="shared" si="1"/>
        <v>66669738</v>
      </c>
      <c r="H109" t="s">
        <v>23</v>
      </c>
    </row>
    <row r="110" spans="1:8" x14ac:dyDescent="0.3">
      <c r="A110" t="s">
        <v>178</v>
      </c>
      <c r="B110">
        <v>-3.9878821548994399</v>
      </c>
      <c r="C110">
        <v>1.85389351661202E-2</v>
      </c>
      <c r="D110">
        <v>2.2305481014311401E-2</v>
      </c>
      <c r="E110" t="s">
        <v>9</v>
      </c>
      <c r="F110">
        <v>11461316</v>
      </c>
      <c r="G110">
        <f t="shared" si="1"/>
        <v>11461317</v>
      </c>
      <c r="H110" t="s">
        <v>179</v>
      </c>
    </row>
    <row r="111" spans="1:8" x14ac:dyDescent="0.3">
      <c r="A111" t="s">
        <v>180</v>
      </c>
      <c r="B111">
        <v>-6.7094548299559902</v>
      </c>
      <c r="C111">
        <v>1.2193286849089199E-3</v>
      </c>
      <c r="D111">
        <v>8.1279960054719599E-3</v>
      </c>
      <c r="E111" t="s">
        <v>6</v>
      </c>
      <c r="F111">
        <v>32730001</v>
      </c>
      <c r="G111">
        <f t="shared" si="1"/>
        <v>32730002</v>
      </c>
      <c r="H111" t="s">
        <v>85</v>
      </c>
    </row>
    <row r="112" spans="1:8" x14ac:dyDescent="0.3">
      <c r="A112" t="s">
        <v>181</v>
      </c>
      <c r="B112">
        <v>-1.0125459130818899</v>
      </c>
      <c r="C112">
        <v>0.36329288907992602</v>
      </c>
      <c r="D112">
        <v>2.4687110268338301E-2</v>
      </c>
      <c r="E112" t="s">
        <v>6</v>
      </c>
      <c r="F112">
        <v>30458601</v>
      </c>
      <c r="G112">
        <f t="shared" si="1"/>
        <v>30458602</v>
      </c>
      <c r="H112" t="s">
        <v>152</v>
      </c>
    </row>
    <row r="113" spans="1:8" x14ac:dyDescent="0.3">
      <c r="A113" t="s">
        <v>182</v>
      </c>
      <c r="B113">
        <v>1.5637114568788699</v>
      </c>
      <c r="C113">
        <v>4.7765162217425399</v>
      </c>
      <c r="D113">
        <v>1.75741747848112E-2</v>
      </c>
      <c r="E113" t="s">
        <v>88</v>
      </c>
      <c r="F113">
        <v>100055669</v>
      </c>
      <c r="G113">
        <f t="shared" si="1"/>
        <v>100055670</v>
      </c>
      <c r="H113" t="s">
        <v>89</v>
      </c>
    </row>
    <row r="114" spans="1:8" x14ac:dyDescent="0.3">
      <c r="A114" t="s">
        <v>183</v>
      </c>
      <c r="B114">
        <v>-21.484694785313501</v>
      </c>
      <c r="C114" s="1">
        <v>4.66998633067866E-10</v>
      </c>
      <c r="D114">
        <v>9.2382989378405507E-3</v>
      </c>
      <c r="E114" t="s">
        <v>6</v>
      </c>
      <c r="F114">
        <v>31549276</v>
      </c>
      <c r="G114">
        <f t="shared" si="1"/>
        <v>31549277</v>
      </c>
      <c r="H114" t="s">
        <v>15</v>
      </c>
    </row>
    <row r="115" spans="1:8" x14ac:dyDescent="0.3">
      <c r="A115" t="s">
        <v>184</v>
      </c>
      <c r="B115">
        <v>3.8092480087800702</v>
      </c>
      <c r="C115">
        <v>45.116498895594603</v>
      </c>
      <c r="D115" s="1">
        <v>4.4407377818723201E-4</v>
      </c>
      <c r="E115" t="s">
        <v>53</v>
      </c>
      <c r="F115">
        <v>54422447</v>
      </c>
      <c r="G115">
        <f t="shared" si="1"/>
        <v>54422448</v>
      </c>
      <c r="H115" t="s">
        <v>185</v>
      </c>
    </row>
    <row r="116" spans="1:8" x14ac:dyDescent="0.3">
      <c r="A116" t="s">
        <v>186</v>
      </c>
      <c r="B116">
        <v>-1.41789496461542</v>
      </c>
      <c r="C116">
        <v>0.242223369369957</v>
      </c>
      <c r="D116">
        <v>4.2129067392631198E-2</v>
      </c>
      <c r="E116" t="s">
        <v>132</v>
      </c>
      <c r="F116">
        <v>238618</v>
      </c>
      <c r="G116">
        <f t="shared" si="1"/>
        <v>238619</v>
      </c>
      <c r="H116" t="s">
        <v>133</v>
      </c>
    </row>
    <row r="117" spans="1:8" x14ac:dyDescent="0.3">
      <c r="A117" t="s">
        <v>187</v>
      </c>
      <c r="B117">
        <v>-0.99180025038265096</v>
      </c>
      <c r="C117">
        <v>0.37090836170240399</v>
      </c>
      <c r="D117">
        <v>2.26772019094637E-2</v>
      </c>
      <c r="E117" t="s">
        <v>12</v>
      </c>
      <c r="F117">
        <v>66671727</v>
      </c>
      <c r="G117">
        <f t="shared" si="1"/>
        <v>66671728</v>
      </c>
      <c r="H117" t="s">
        <v>23</v>
      </c>
    </row>
    <row r="118" spans="1:8" x14ac:dyDescent="0.3">
      <c r="A118" t="s">
        <v>188</v>
      </c>
      <c r="B118">
        <v>-2.5283789997805401</v>
      </c>
      <c r="C118">
        <v>7.9788252289518802E-2</v>
      </c>
      <c r="D118">
        <v>3.35689845845102E-2</v>
      </c>
      <c r="E118" t="s">
        <v>9</v>
      </c>
      <c r="F118">
        <v>46621709</v>
      </c>
      <c r="G118">
        <f t="shared" si="1"/>
        <v>46621710</v>
      </c>
      <c r="H118" t="s">
        <v>56</v>
      </c>
    </row>
    <row r="119" spans="1:8" x14ac:dyDescent="0.3">
      <c r="A119" t="s">
        <v>189</v>
      </c>
      <c r="B119">
        <v>4.5949598579476802</v>
      </c>
      <c r="C119">
        <v>98.984162040504899</v>
      </c>
      <c r="D119">
        <v>4.5573123079791902E-2</v>
      </c>
      <c r="E119" t="s">
        <v>190</v>
      </c>
      <c r="F119">
        <v>10381416</v>
      </c>
      <c r="G119">
        <f t="shared" si="1"/>
        <v>10381417</v>
      </c>
      <c r="H119" t="s">
        <v>191</v>
      </c>
    </row>
    <row r="120" spans="1:8" x14ac:dyDescent="0.3">
      <c r="A120" t="s">
        <v>192</v>
      </c>
      <c r="B120">
        <v>-5.43651543184858</v>
      </c>
      <c r="C120">
        <v>4.3546308720351298E-3</v>
      </c>
      <c r="D120">
        <v>3.7359289404514098E-3</v>
      </c>
      <c r="E120" t="s">
        <v>6</v>
      </c>
      <c r="F120">
        <v>33092006</v>
      </c>
      <c r="G120">
        <f t="shared" si="1"/>
        <v>33092007</v>
      </c>
      <c r="H120" t="s">
        <v>193</v>
      </c>
    </row>
    <row r="121" spans="1:8" x14ac:dyDescent="0.3">
      <c r="A121" t="s">
        <v>194</v>
      </c>
      <c r="B121">
        <v>-1.56198765307731</v>
      </c>
      <c r="C121">
        <v>0.20971880841639301</v>
      </c>
      <c r="D121">
        <v>4.4454393365273397E-2</v>
      </c>
      <c r="E121" t="s">
        <v>17</v>
      </c>
      <c r="F121">
        <v>27205230</v>
      </c>
      <c r="G121">
        <f t="shared" si="1"/>
        <v>27205231</v>
      </c>
      <c r="H121" t="s">
        <v>35</v>
      </c>
    </row>
    <row r="122" spans="1:8" x14ac:dyDescent="0.3">
      <c r="A122" t="s">
        <v>195</v>
      </c>
      <c r="B122">
        <v>-1.3974469895742401</v>
      </c>
      <c r="C122">
        <v>0.24722733288836801</v>
      </c>
      <c r="D122">
        <v>2.6803093096590399E-2</v>
      </c>
      <c r="E122" t="s">
        <v>6</v>
      </c>
      <c r="F122">
        <v>30458237</v>
      </c>
      <c r="G122">
        <f t="shared" si="1"/>
        <v>30458238</v>
      </c>
      <c r="H122" t="s">
        <v>152</v>
      </c>
    </row>
    <row r="123" spans="1:8" x14ac:dyDescent="0.3">
      <c r="A123" t="s">
        <v>196</v>
      </c>
      <c r="B123">
        <v>-7.4327614119763199</v>
      </c>
      <c r="C123" s="1">
        <v>5.9155173637233003E-4</v>
      </c>
      <c r="D123">
        <v>3.4079685350600103E-2</v>
      </c>
      <c r="E123" t="s">
        <v>6</v>
      </c>
      <c r="F123">
        <v>55977770</v>
      </c>
      <c r="G123">
        <f t="shared" si="1"/>
        <v>55977771</v>
      </c>
      <c r="H123" t="s">
        <v>197</v>
      </c>
    </row>
    <row r="124" spans="1:8" x14ac:dyDescent="0.3">
      <c r="A124" t="s">
        <v>198</v>
      </c>
      <c r="B124">
        <v>-1.7741238662183301</v>
      </c>
      <c r="C124">
        <v>0.16963200474264001</v>
      </c>
      <c r="D124">
        <v>4.3860162944143501E-2</v>
      </c>
      <c r="E124" t="s">
        <v>9</v>
      </c>
      <c r="F124">
        <v>46655836</v>
      </c>
      <c r="G124">
        <f t="shared" si="1"/>
        <v>46655837</v>
      </c>
      <c r="H124" t="s">
        <v>121</v>
      </c>
    </row>
    <row r="125" spans="1:8" x14ac:dyDescent="0.3">
      <c r="A125" t="s">
        <v>199</v>
      </c>
      <c r="B125">
        <v>-3.5744814517549899</v>
      </c>
      <c r="C125">
        <v>2.80299568913072E-2</v>
      </c>
      <c r="D125">
        <v>2.3067539165267398E-2</v>
      </c>
      <c r="E125" t="s">
        <v>6</v>
      </c>
      <c r="F125">
        <v>32908718</v>
      </c>
      <c r="G125">
        <f t="shared" si="1"/>
        <v>32908719</v>
      </c>
      <c r="H125" t="s">
        <v>130</v>
      </c>
    </row>
    <row r="126" spans="1:8" x14ac:dyDescent="0.3">
      <c r="A126" t="s">
        <v>200</v>
      </c>
      <c r="B126">
        <v>-1.20401202094917</v>
      </c>
      <c r="C126">
        <v>0.29998823524371698</v>
      </c>
      <c r="D126">
        <v>1.52241045986299E-2</v>
      </c>
      <c r="E126" t="s">
        <v>94</v>
      </c>
      <c r="F126">
        <v>30309627</v>
      </c>
      <c r="G126">
        <f t="shared" si="1"/>
        <v>30309628</v>
      </c>
      <c r="H126" t="s">
        <v>201</v>
      </c>
    </row>
    <row r="127" spans="1:8" x14ac:dyDescent="0.3">
      <c r="A127" t="s">
        <v>202</v>
      </c>
      <c r="B127">
        <v>1.5368112489722301</v>
      </c>
      <c r="C127">
        <v>4.6497397438677197</v>
      </c>
      <c r="D127">
        <v>1.7314082114167701E-2</v>
      </c>
      <c r="E127" t="s">
        <v>27</v>
      </c>
      <c r="F127">
        <v>92946825</v>
      </c>
      <c r="G127">
        <f t="shared" si="1"/>
        <v>92946826</v>
      </c>
      <c r="H127" t="s">
        <v>92</v>
      </c>
    </row>
    <row r="128" spans="1:8" x14ac:dyDescent="0.3">
      <c r="A128" t="s">
        <v>203</v>
      </c>
      <c r="B128">
        <v>7.6738476335037902</v>
      </c>
      <c r="C128">
        <v>2151.34312097565</v>
      </c>
      <c r="D128">
        <v>2.4182387203488899E-2</v>
      </c>
      <c r="E128" t="s">
        <v>94</v>
      </c>
      <c r="F128">
        <v>11871396</v>
      </c>
      <c r="G128">
        <f t="shared" si="1"/>
        <v>11871397</v>
      </c>
      <c r="H128" t="s">
        <v>95</v>
      </c>
    </row>
    <row r="129" spans="1:8" x14ac:dyDescent="0.3">
      <c r="A129" t="s">
        <v>204</v>
      </c>
      <c r="B129">
        <v>-6.7337462780005204</v>
      </c>
      <c r="C129">
        <v>1.1900662775368299E-3</v>
      </c>
      <c r="D129">
        <v>3.11995156381418E-2</v>
      </c>
      <c r="E129" t="s">
        <v>6</v>
      </c>
      <c r="F129">
        <v>34895360</v>
      </c>
      <c r="G129">
        <f t="shared" si="1"/>
        <v>34895361</v>
      </c>
      <c r="H129" t="s">
        <v>7</v>
      </c>
    </row>
    <row r="130" spans="1:8" x14ac:dyDescent="0.3">
      <c r="A130" t="s">
        <v>205</v>
      </c>
      <c r="B130">
        <v>-1.0914137653882801</v>
      </c>
      <c r="C130">
        <v>0.33574149831010303</v>
      </c>
      <c r="D130">
        <v>1.84941344385871E-2</v>
      </c>
      <c r="E130" t="s">
        <v>6</v>
      </c>
      <c r="F130">
        <v>30458519</v>
      </c>
      <c r="G130">
        <f t="shared" si="1"/>
        <v>30458520</v>
      </c>
      <c r="H130" t="s">
        <v>152</v>
      </c>
    </row>
    <row r="131" spans="1:8" x14ac:dyDescent="0.3">
      <c r="A131" t="s">
        <v>206</v>
      </c>
      <c r="B131">
        <v>1.4909349326607999</v>
      </c>
      <c r="C131">
        <v>4.4412458443585301</v>
      </c>
      <c r="D131">
        <v>1.68682786751343E-2</v>
      </c>
      <c r="E131" t="s">
        <v>53</v>
      </c>
      <c r="F131">
        <v>54350209</v>
      </c>
      <c r="G131">
        <f t="shared" si="1"/>
        <v>54350210</v>
      </c>
      <c r="H131" t="s">
        <v>207</v>
      </c>
    </row>
    <row r="132" spans="1:8" x14ac:dyDescent="0.3">
      <c r="A132" t="s">
        <v>208</v>
      </c>
      <c r="B132">
        <v>-3.4367715273828101</v>
      </c>
      <c r="C132">
        <v>3.2168372572073702E-2</v>
      </c>
      <c r="D132">
        <v>2.9654954474657901E-2</v>
      </c>
      <c r="E132" t="s">
        <v>6</v>
      </c>
      <c r="F132">
        <v>31550241</v>
      </c>
      <c r="G132">
        <f t="shared" si="1"/>
        <v>31550242</v>
      </c>
      <c r="H132" t="s">
        <v>15</v>
      </c>
    </row>
    <row r="133" spans="1:8" x14ac:dyDescent="0.3">
      <c r="A133" t="s">
        <v>209</v>
      </c>
      <c r="B133">
        <v>-4.7312631496258097</v>
      </c>
      <c r="C133">
        <v>8.8153289246963307E-3</v>
      </c>
      <c r="D133">
        <v>3.1909452996799398E-2</v>
      </c>
      <c r="E133" t="s">
        <v>210</v>
      </c>
      <c r="F133">
        <v>64057807</v>
      </c>
      <c r="G133">
        <f t="shared" ref="G133:G196" si="2">F133+1</f>
        <v>64057808</v>
      </c>
      <c r="H133" t="s">
        <v>211</v>
      </c>
    </row>
    <row r="134" spans="1:8" x14ac:dyDescent="0.3">
      <c r="A134" t="s">
        <v>212</v>
      </c>
      <c r="B134">
        <v>-1.3976566750413899</v>
      </c>
      <c r="C134">
        <v>0.24717549834424399</v>
      </c>
      <c r="D134">
        <v>3.5455106954574302E-2</v>
      </c>
      <c r="E134" t="s">
        <v>17</v>
      </c>
      <c r="F134">
        <v>27183973</v>
      </c>
      <c r="G134">
        <f t="shared" si="2"/>
        <v>27183974</v>
      </c>
      <c r="H134" t="s">
        <v>18</v>
      </c>
    </row>
    <row r="135" spans="1:8" x14ac:dyDescent="0.3">
      <c r="A135" t="s">
        <v>213</v>
      </c>
      <c r="B135">
        <v>-1.1602753517097</v>
      </c>
      <c r="C135">
        <v>0.31339987380967599</v>
      </c>
      <c r="D135">
        <v>3.20759458914891E-3</v>
      </c>
      <c r="E135" t="s">
        <v>146</v>
      </c>
      <c r="F135">
        <v>90114037</v>
      </c>
      <c r="G135">
        <f t="shared" si="2"/>
        <v>90114038</v>
      </c>
      <c r="H135" t="s">
        <v>214</v>
      </c>
    </row>
    <row r="136" spans="1:8" x14ac:dyDescent="0.3">
      <c r="A136" t="s">
        <v>215</v>
      </c>
      <c r="B136">
        <v>-2.1844267931785599</v>
      </c>
      <c r="C136">
        <v>0.11254222514019301</v>
      </c>
      <c r="D136">
        <v>4.57615744219729E-3</v>
      </c>
      <c r="E136" t="s">
        <v>101</v>
      </c>
      <c r="F136">
        <v>78407509</v>
      </c>
      <c r="G136">
        <f t="shared" si="2"/>
        <v>78407510</v>
      </c>
      <c r="H136" t="s">
        <v>216</v>
      </c>
    </row>
    <row r="137" spans="1:8" x14ac:dyDescent="0.3">
      <c r="A137" t="s">
        <v>217</v>
      </c>
      <c r="B137">
        <v>-1.6386018389068699</v>
      </c>
      <c r="C137">
        <v>0.194251447328636</v>
      </c>
      <c r="D137">
        <v>9.7476426234223701E-3</v>
      </c>
      <c r="E137" t="s">
        <v>146</v>
      </c>
      <c r="F137">
        <v>90114755</v>
      </c>
      <c r="G137">
        <f t="shared" si="2"/>
        <v>90114756</v>
      </c>
      <c r="H137" t="s">
        <v>214</v>
      </c>
    </row>
    <row r="138" spans="1:8" x14ac:dyDescent="0.3">
      <c r="A138" t="s">
        <v>218</v>
      </c>
      <c r="B138">
        <v>-1.3313178850035099</v>
      </c>
      <c r="C138">
        <v>0.26412894025734102</v>
      </c>
      <c r="D138">
        <v>3.91345038137847E-2</v>
      </c>
      <c r="E138" t="s">
        <v>146</v>
      </c>
      <c r="F138">
        <v>90112125</v>
      </c>
      <c r="G138">
        <f t="shared" si="2"/>
        <v>90112126</v>
      </c>
      <c r="H138" t="s">
        <v>214</v>
      </c>
    </row>
    <row r="139" spans="1:8" x14ac:dyDescent="0.3">
      <c r="A139" t="s">
        <v>219</v>
      </c>
      <c r="B139">
        <v>0.95586318017689698</v>
      </c>
      <c r="C139">
        <v>2.60091467224035</v>
      </c>
      <c r="D139">
        <v>4.5577428937814503E-2</v>
      </c>
      <c r="E139" t="s">
        <v>53</v>
      </c>
      <c r="F139">
        <v>54368272</v>
      </c>
      <c r="G139">
        <f t="shared" si="2"/>
        <v>54368273</v>
      </c>
      <c r="H139" t="s">
        <v>220</v>
      </c>
    </row>
    <row r="140" spans="1:8" x14ac:dyDescent="0.3">
      <c r="A140" t="s">
        <v>221</v>
      </c>
      <c r="B140">
        <v>-1.66613972223673</v>
      </c>
      <c r="C140">
        <v>0.18897515601161999</v>
      </c>
      <c r="D140">
        <v>2.9819668572329299E-2</v>
      </c>
      <c r="E140" t="s">
        <v>9</v>
      </c>
      <c r="F140">
        <v>46620460</v>
      </c>
      <c r="G140">
        <f t="shared" si="2"/>
        <v>46620461</v>
      </c>
      <c r="H140" t="s">
        <v>56</v>
      </c>
    </row>
    <row r="141" spans="1:8" x14ac:dyDescent="0.3">
      <c r="A141" t="s">
        <v>222</v>
      </c>
      <c r="B141">
        <v>-1.2935252046404799</v>
      </c>
      <c r="C141">
        <v>0.27430210564408097</v>
      </c>
      <c r="D141">
        <v>2.5968198279235799E-2</v>
      </c>
      <c r="E141" t="s">
        <v>94</v>
      </c>
      <c r="F141">
        <v>30309717</v>
      </c>
      <c r="G141">
        <f t="shared" si="2"/>
        <v>30309718</v>
      </c>
      <c r="H141" t="s">
        <v>201</v>
      </c>
    </row>
    <row r="142" spans="1:8" x14ac:dyDescent="0.3">
      <c r="A142" t="s">
        <v>223</v>
      </c>
      <c r="B142">
        <v>-1.4189825537190599</v>
      </c>
      <c r="C142">
        <v>0.24196007307782499</v>
      </c>
      <c r="D142">
        <v>3.5378211211844403E-2</v>
      </c>
      <c r="E142" t="s">
        <v>146</v>
      </c>
      <c r="F142">
        <v>128657810</v>
      </c>
      <c r="G142">
        <f t="shared" si="2"/>
        <v>128657811</v>
      </c>
      <c r="H142" t="s">
        <v>224</v>
      </c>
    </row>
    <row r="143" spans="1:8" x14ac:dyDescent="0.3">
      <c r="A143" t="s">
        <v>225</v>
      </c>
      <c r="B143">
        <v>-1.2628398371361</v>
      </c>
      <c r="C143">
        <v>0.28284963796831702</v>
      </c>
      <c r="D143">
        <v>2.5371942121798201E-3</v>
      </c>
      <c r="E143" t="s">
        <v>146</v>
      </c>
      <c r="F143">
        <v>90113998</v>
      </c>
      <c r="G143">
        <f t="shared" si="2"/>
        <v>90113999</v>
      </c>
      <c r="H143" t="s">
        <v>214</v>
      </c>
    </row>
    <row r="144" spans="1:8" x14ac:dyDescent="0.3">
      <c r="A144" t="s">
        <v>226</v>
      </c>
      <c r="B144">
        <v>-1.52967299878856</v>
      </c>
      <c r="C144">
        <v>0.21660648631985699</v>
      </c>
      <c r="D144">
        <v>4.3091829377323899E-2</v>
      </c>
      <c r="E144" t="s">
        <v>146</v>
      </c>
      <c r="F144">
        <v>127531952</v>
      </c>
      <c r="G144">
        <f t="shared" si="2"/>
        <v>127531953</v>
      </c>
      <c r="H144" t="s">
        <v>147</v>
      </c>
    </row>
    <row r="145" spans="1:9" x14ac:dyDescent="0.3">
      <c r="A145" t="s">
        <v>227</v>
      </c>
      <c r="B145">
        <v>1.6217368866112101</v>
      </c>
      <c r="C145">
        <v>5.0618745879132501</v>
      </c>
      <c r="D145">
        <v>4.10842781828702E-2</v>
      </c>
      <c r="E145" t="s">
        <v>12</v>
      </c>
      <c r="F145">
        <v>25527347</v>
      </c>
      <c r="G145">
        <f t="shared" si="2"/>
        <v>25527348</v>
      </c>
      <c r="H145" t="s">
        <v>70</v>
      </c>
    </row>
    <row r="146" spans="1:9" x14ac:dyDescent="0.3">
      <c r="A146" t="s">
        <v>228</v>
      </c>
      <c r="B146">
        <v>-64.456142300118998</v>
      </c>
      <c r="C146" s="1">
        <v>1.01637289424438E-28</v>
      </c>
      <c r="D146">
        <v>1.49441129168249E-2</v>
      </c>
      <c r="E146" t="s">
        <v>6</v>
      </c>
      <c r="F146">
        <v>31549241</v>
      </c>
      <c r="G146">
        <f t="shared" si="2"/>
        <v>31549242</v>
      </c>
      <c r="H146" t="s">
        <v>15</v>
      </c>
    </row>
    <row r="147" spans="1:9" x14ac:dyDescent="0.3">
      <c r="A147" t="s">
        <v>229</v>
      </c>
      <c r="B147">
        <v>-2.0256506319256</v>
      </c>
      <c r="C147">
        <v>0.13190799171135301</v>
      </c>
      <c r="D147">
        <v>3.0092033483832801E-2</v>
      </c>
      <c r="E147" t="s">
        <v>9</v>
      </c>
      <c r="F147">
        <v>46705018</v>
      </c>
      <c r="G147">
        <f t="shared" si="2"/>
        <v>46705019</v>
      </c>
      <c r="H147" t="s">
        <v>230</v>
      </c>
    </row>
    <row r="148" spans="1:9" x14ac:dyDescent="0.3">
      <c r="A148" t="s">
        <v>231</v>
      </c>
      <c r="B148">
        <v>-0.84134793108967398</v>
      </c>
      <c r="C148">
        <v>0.43112899940801203</v>
      </c>
      <c r="D148">
        <v>2.60363528071147E-2</v>
      </c>
      <c r="E148" t="s">
        <v>146</v>
      </c>
      <c r="F148">
        <v>128512035</v>
      </c>
      <c r="G148">
        <f t="shared" si="2"/>
        <v>128512036</v>
      </c>
      <c r="H148" t="s">
        <v>224</v>
      </c>
    </row>
    <row r="149" spans="1:9" x14ac:dyDescent="0.3">
      <c r="A149" t="s">
        <v>232</v>
      </c>
      <c r="B149">
        <v>-3.9999044774367798</v>
      </c>
      <c r="C149">
        <v>1.8317388529071499E-2</v>
      </c>
      <c r="D149">
        <v>2.5104591297361801E-2</v>
      </c>
      <c r="E149" t="s">
        <v>101</v>
      </c>
      <c r="F149">
        <v>1016732</v>
      </c>
      <c r="G149">
        <f t="shared" si="2"/>
        <v>1016733</v>
      </c>
      <c r="H149" t="s">
        <v>102</v>
      </c>
    </row>
    <row r="150" spans="1:9" x14ac:dyDescent="0.3">
      <c r="A150" t="s">
        <v>233</v>
      </c>
      <c r="B150">
        <v>-7.7693100235800303</v>
      </c>
      <c r="C150" s="1">
        <v>4.2250468453148399E-4</v>
      </c>
      <c r="D150">
        <v>3.9328493310299001E-2</v>
      </c>
      <c r="E150" t="s">
        <v>12</v>
      </c>
      <c r="F150">
        <v>66689807</v>
      </c>
      <c r="G150">
        <f t="shared" si="2"/>
        <v>66689808</v>
      </c>
      <c r="H150" t="s">
        <v>23</v>
      </c>
    </row>
    <row r="151" spans="1:9" x14ac:dyDescent="0.3">
      <c r="A151" t="s">
        <v>234</v>
      </c>
      <c r="B151">
        <v>2.16847029278162</v>
      </c>
      <c r="C151">
        <v>8.7448966724105901</v>
      </c>
      <c r="D151">
        <v>4.62643199033154E-2</v>
      </c>
      <c r="E151" t="s">
        <v>6</v>
      </c>
      <c r="F151">
        <v>35027147</v>
      </c>
      <c r="G151">
        <f t="shared" si="2"/>
        <v>35027148</v>
      </c>
      <c r="H151" t="s">
        <v>7</v>
      </c>
    </row>
    <row r="152" spans="1:9" x14ac:dyDescent="0.3">
      <c r="A152" t="s">
        <v>235</v>
      </c>
      <c r="B152">
        <v>6.9307626821520998</v>
      </c>
      <c r="C152">
        <v>1023.27411499136</v>
      </c>
      <c r="D152">
        <v>2.10457636812472E-2</v>
      </c>
      <c r="E152" t="s">
        <v>94</v>
      </c>
      <c r="F152">
        <v>11871375</v>
      </c>
      <c r="G152">
        <f t="shared" si="2"/>
        <v>11871376</v>
      </c>
      <c r="H152" t="s">
        <v>95</v>
      </c>
    </row>
    <row r="153" spans="1:9" x14ac:dyDescent="0.3">
      <c r="A153" t="s">
        <v>236</v>
      </c>
      <c r="B153">
        <v>1.5828511263893199</v>
      </c>
      <c r="C153">
        <v>4.8688176554145404</v>
      </c>
      <c r="D153">
        <v>1.82194541268133E-3</v>
      </c>
      <c r="E153" t="s">
        <v>9</v>
      </c>
      <c r="F153">
        <v>56355331</v>
      </c>
      <c r="G153">
        <f t="shared" si="2"/>
        <v>56355332</v>
      </c>
      <c r="H153" t="s">
        <v>10</v>
      </c>
    </row>
    <row r="154" spans="1:9" x14ac:dyDescent="0.3">
      <c r="A154" t="s">
        <v>237</v>
      </c>
      <c r="B154">
        <v>-2.0493464586819701</v>
      </c>
      <c r="C154">
        <v>0.12881906466474499</v>
      </c>
      <c r="D154">
        <v>2.7918395900607299E-2</v>
      </c>
      <c r="E154" t="s">
        <v>17</v>
      </c>
      <c r="F154">
        <v>27214056</v>
      </c>
      <c r="G154">
        <f t="shared" si="2"/>
        <v>27214057</v>
      </c>
      <c r="H154" t="s">
        <v>30</v>
      </c>
    </row>
    <row r="155" spans="1:9" x14ac:dyDescent="0.3">
      <c r="A155" t="s">
        <v>238</v>
      </c>
      <c r="B155">
        <v>-2.8706974764189699</v>
      </c>
      <c r="C155">
        <v>5.6659394203628997E-2</v>
      </c>
      <c r="D155">
        <v>3.1976733511036103E-2</v>
      </c>
      <c r="E155" t="s">
        <v>17</v>
      </c>
      <c r="F155">
        <v>27214201</v>
      </c>
      <c r="G155">
        <f t="shared" si="2"/>
        <v>27214202</v>
      </c>
      <c r="H155" t="s">
        <v>30</v>
      </c>
    </row>
    <row r="156" spans="1:9" x14ac:dyDescent="0.3">
      <c r="A156" t="s">
        <v>239</v>
      </c>
      <c r="B156">
        <v>-4.02988181562527</v>
      </c>
      <c r="C156">
        <v>1.7776430725868E-2</v>
      </c>
      <c r="D156">
        <v>3.5681303115504402E-2</v>
      </c>
      <c r="E156" t="s">
        <v>6</v>
      </c>
      <c r="F156">
        <v>29690998</v>
      </c>
      <c r="G156">
        <f t="shared" si="2"/>
        <v>29690999</v>
      </c>
      <c r="H156" t="s">
        <v>80</v>
      </c>
    </row>
    <row r="157" spans="1:9" x14ac:dyDescent="0.3">
      <c r="A157" t="s">
        <v>240</v>
      </c>
      <c r="B157">
        <v>-5.2914613512970803</v>
      </c>
      <c r="C157">
        <v>5.0343978576340501E-3</v>
      </c>
      <c r="D157">
        <v>1.1690116473608601E-2</v>
      </c>
      <c r="E157" t="s">
        <v>12</v>
      </c>
      <c r="F157">
        <v>66720291</v>
      </c>
      <c r="G157">
        <f t="shared" si="2"/>
        <v>66720292</v>
      </c>
      <c r="H157" t="s">
        <v>23</v>
      </c>
    </row>
    <row r="158" spans="1:9" x14ac:dyDescent="0.3">
      <c r="A158" t="s">
        <v>241</v>
      </c>
      <c r="B158">
        <v>-1.33887791877164</v>
      </c>
      <c r="C158">
        <v>0.26213964559196401</v>
      </c>
      <c r="D158">
        <v>2.8685664261879601E-2</v>
      </c>
      <c r="E158" t="s">
        <v>6</v>
      </c>
      <c r="F158">
        <v>31325455</v>
      </c>
      <c r="G158">
        <f t="shared" si="2"/>
        <v>31325456</v>
      </c>
      <c r="H158" t="s">
        <v>242</v>
      </c>
    </row>
    <row r="159" spans="1:9" x14ac:dyDescent="0.3">
      <c r="A159" t="s">
        <v>243</v>
      </c>
      <c r="B159">
        <v>-1.7473083141979999</v>
      </c>
      <c r="C159">
        <v>0.17424231838307799</v>
      </c>
      <c r="D159">
        <v>2.3684372919687102E-3</v>
      </c>
      <c r="E159" t="s">
        <v>17</v>
      </c>
      <c r="F159">
        <v>27206073</v>
      </c>
      <c r="G159">
        <f t="shared" si="2"/>
        <v>27206074</v>
      </c>
      <c r="H159" t="s">
        <v>35</v>
      </c>
    </row>
    <row r="160" spans="1:9" x14ac:dyDescent="0.3">
      <c r="A160" t="s">
        <v>244</v>
      </c>
      <c r="B160">
        <v>-1.0679105739541099</v>
      </c>
      <c r="C160">
        <v>0.34372595760705899</v>
      </c>
      <c r="D160">
        <v>1.51585591866136E-2</v>
      </c>
      <c r="E160" t="s">
        <v>53</v>
      </c>
      <c r="F160">
        <v>54412269</v>
      </c>
      <c r="G160">
        <f t="shared" si="2"/>
        <v>54412270</v>
      </c>
      <c r="H160" t="s">
        <v>185</v>
      </c>
      <c r="I160">
        <v>261</v>
      </c>
    </row>
    <row r="161" spans="1:8" x14ac:dyDescent="0.3">
      <c r="A161" t="s">
        <v>245</v>
      </c>
      <c r="B161">
        <v>1.7971449279345599</v>
      </c>
      <c r="C161">
        <v>6.0323999181413601</v>
      </c>
      <c r="D161">
        <v>2.8085249813058202E-3</v>
      </c>
      <c r="E161" t="s">
        <v>53</v>
      </c>
      <c r="F161">
        <v>54448769</v>
      </c>
      <c r="G161">
        <f t="shared" si="2"/>
        <v>54448770</v>
      </c>
      <c r="H161" t="s">
        <v>185</v>
      </c>
    </row>
    <row r="162" spans="1:8" x14ac:dyDescent="0.3">
      <c r="A162" t="s">
        <v>246</v>
      </c>
      <c r="B162">
        <v>-1.75206269707247</v>
      </c>
      <c r="C162">
        <v>0.17341586987163701</v>
      </c>
      <c r="D162">
        <v>2.0280202568109498E-3</v>
      </c>
      <c r="E162" t="s">
        <v>94</v>
      </c>
      <c r="F162">
        <v>815345</v>
      </c>
      <c r="G162">
        <f t="shared" si="2"/>
        <v>815346</v>
      </c>
      <c r="H162" t="s">
        <v>163</v>
      </c>
    </row>
    <row r="163" spans="1:8" x14ac:dyDescent="0.3">
      <c r="A163" t="s">
        <v>247</v>
      </c>
      <c r="B163">
        <v>-1.8116979420555599</v>
      </c>
      <c r="C163">
        <v>0.16337649733582699</v>
      </c>
      <c r="D163">
        <v>4.4947766561436599E-2</v>
      </c>
      <c r="E163" t="s">
        <v>146</v>
      </c>
      <c r="F163">
        <v>90113813</v>
      </c>
      <c r="G163">
        <f t="shared" si="2"/>
        <v>90113814</v>
      </c>
      <c r="H163" t="s">
        <v>214</v>
      </c>
    </row>
    <row r="164" spans="1:8" x14ac:dyDescent="0.3">
      <c r="A164" t="s">
        <v>248</v>
      </c>
      <c r="B164">
        <v>-3.5590965146301401</v>
      </c>
      <c r="C164">
        <v>2.84645303868508E-2</v>
      </c>
      <c r="D164">
        <v>3.1256279389391101E-2</v>
      </c>
      <c r="E164" t="s">
        <v>94</v>
      </c>
      <c r="F164">
        <v>30310246</v>
      </c>
      <c r="G164">
        <f t="shared" si="2"/>
        <v>30310247</v>
      </c>
      <c r="H164" t="s">
        <v>201</v>
      </c>
    </row>
    <row r="165" spans="1:8" x14ac:dyDescent="0.3">
      <c r="A165" t="s">
        <v>249</v>
      </c>
      <c r="B165">
        <v>-3.8259461153829699</v>
      </c>
      <c r="C165">
        <v>2.1797802535690702E-2</v>
      </c>
      <c r="D165">
        <v>3.2028838353390702E-3</v>
      </c>
      <c r="E165" t="s">
        <v>101</v>
      </c>
      <c r="F165">
        <v>1268949</v>
      </c>
      <c r="G165">
        <f t="shared" si="2"/>
        <v>1268950</v>
      </c>
      <c r="H165" t="s">
        <v>149</v>
      </c>
    </row>
    <row r="166" spans="1:8" x14ac:dyDescent="0.3">
      <c r="A166" t="s">
        <v>250</v>
      </c>
      <c r="B166">
        <v>-3.2752601943841699</v>
      </c>
      <c r="C166">
        <v>3.7807030772335902E-2</v>
      </c>
      <c r="D166">
        <v>1.49441699708526E-2</v>
      </c>
      <c r="E166" t="s">
        <v>210</v>
      </c>
      <c r="F166">
        <v>17741243</v>
      </c>
      <c r="G166">
        <f t="shared" si="2"/>
        <v>17741244</v>
      </c>
      <c r="H166" t="s">
        <v>251</v>
      </c>
    </row>
    <row r="167" spans="1:8" x14ac:dyDescent="0.3">
      <c r="A167" t="s">
        <v>252</v>
      </c>
      <c r="B167">
        <v>-7.1129492504949496</v>
      </c>
      <c r="C167" s="1">
        <v>8.1448931336358004E-4</v>
      </c>
      <c r="D167">
        <v>1.41188442036625E-2</v>
      </c>
      <c r="E167" t="s">
        <v>253</v>
      </c>
      <c r="F167">
        <v>40599680</v>
      </c>
      <c r="G167">
        <f t="shared" si="2"/>
        <v>40599681</v>
      </c>
      <c r="H167" t="s">
        <v>254</v>
      </c>
    </row>
    <row r="168" spans="1:8" x14ac:dyDescent="0.3">
      <c r="A168" t="s">
        <v>255</v>
      </c>
      <c r="B168">
        <v>-6.7815803999658497</v>
      </c>
      <c r="C168">
        <v>1.1344805477785001E-3</v>
      </c>
      <c r="D168">
        <v>1.49067038332778E-2</v>
      </c>
      <c r="E168" t="s">
        <v>94</v>
      </c>
      <c r="F168">
        <v>824641</v>
      </c>
      <c r="G168">
        <f t="shared" si="2"/>
        <v>824642</v>
      </c>
      <c r="H168" t="s">
        <v>163</v>
      </c>
    </row>
    <row r="169" spans="1:8" x14ac:dyDescent="0.3">
      <c r="A169" t="s">
        <v>256</v>
      </c>
      <c r="B169">
        <v>-3.4123418524356199</v>
      </c>
      <c r="C169">
        <v>3.2963913293104399E-2</v>
      </c>
      <c r="D169">
        <v>2.11148312457307E-2</v>
      </c>
      <c r="E169" t="s">
        <v>6</v>
      </c>
      <c r="F169">
        <v>29691603</v>
      </c>
      <c r="G169">
        <f t="shared" si="2"/>
        <v>29691604</v>
      </c>
      <c r="H169" t="s">
        <v>80</v>
      </c>
    </row>
    <row r="170" spans="1:8" x14ac:dyDescent="0.3">
      <c r="A170" t="s">
        <v>257</v>
      </c>
      <c r="B170">
        <v>-1.6217175342729799</v>
      </c>
      <c r="C170">
        <v>0.197559093011379</v>
      </c>
      <c r="D170">
        <v>3.2228919505324999E-2</v>
      </c>
      <c r="E170" t="s">
        <v>6</v>
      </c>
      <c r="F170">
        <v>29911366</v>
      </c>
      <c r="G170">
        <f t="shared" si="2"/>
        <v>29911367</v>
      </c>
      <c r="H170" t="s">
        <v>258</v>
      </c>
    </row>
    <row r="171" spans="1:8" x14ac:dyDescent="0.3">
      <c r="A171" t="s">
        <v>259</v>
      </c>
      <c r="B171">
        <v>-8.2677526514762807</v>
      </c>
      <c r="C171" s="1">
        <v>2.5666145133213501E-4</v>
      </c>
      <c r="D171">
        <v>1.5759039639804299E-2</v>
      </c>
      <c r="E171" t="s">
        <v>9</v>
      </c>
      <c r="F171">
        <v>46629350</v>
      </c>
      <c r="G171">
        <f t="shared" si="2"/>
        <v>46629351</v>
      </c>
      <c r="H171" t="s">
        <v>60</v>
      </c>
    </row>
    <row r="172" spans="1:8" x14ac:dyDescent="0.3">
      <c r="A172" t="s">
        <v>260</v>
      </c>
      <c r="B172">
        <v>-13.0950451354514</v>
      </c>
      <c r="C172" s="1">
        <v>2.0553896126595302E-6</v>
      </c>
      <c r="D172">
        <v>9.1861741971676399E-3</v>
      </c>
      <c r="E172" t="s">
        <v>6</v>
      </c>
      <c r="F172">
        <v>32407430</v>
      </c>
      <c r="G172">
        <f t="shared" si="2"/>
        <v>32407431</v>
      </c>
      <c r="H172" t="s">
        <v>261</v>
      </c>
    </row>
    <row r="173" spans="1:8" x14ac:dyDescent="0.3">
      <c r="A173" t="s">
        <v>262</v>
      </c>
      <c r="B173">
        <v>-1.7722788895199499</v>
      </c>
      <c r="C173">
        <v>0.16994526072482599</v>
      </c>
      <c r="D173">
        <v>2.63336269260295E-3</v>
      </c>
      <c r="E173" t="s">
        <v>17</v>
      </c>
      <c r="F173">
        <v>27188465</v>
      </c>
      <c r="G173">
        <f t="shared" si="2"/>
        <v>27188466</v>
      </c>
      <c r="H173" t="s">
        <v>154</v>
      </c>
    </row>
    <row r="174" spans="1:8" x14ac:dyDescent="0.3">
      <c r="A174" t="s">
        <v>263</v>
      </c>
      <c r="B174">
        <v>-1.1324427173562499</v>
      </c>
      <c r="C174">
        <v>0.32224514044431601</v>
      </c>
      <c r="D174">
        <v>2.2942811792515099E-2</v>
      </c>
      <c r="E174" t="s">
        <v>9</v>
      </c>
      <c r="F174">
        <v>46656572</v>
      </c>
      <c r="G174">
        <f t="shared" si="2"/>
        <v>46656573</v>
      </c>
      <c r="H174" t="s">
        <v>121</v>
      </c>
    </row>
    <row r="175" spans="1:8" x14ac:dyDescent="0.3">
      <c r="A175" t="s">
        <v>264</v>
      </c>
      <c r="B175">
        <v>-55.9892303526033</v>
      </c>
      <c r="C175" s="1">
        <v>4.8326596691504202E-25</v>
      </c>
      <c r="D175">
        <v>4.0034877540035201E-2</v>
      </c>
      <c r="E175" t="s">
        <v>6</v>
      </c>
      <c r="F175">
        <v>31371322</v>
      </c>
      <c r="G175">
        <f t="shared" si="2"/>
        <v>31371323</v>
      </c>
      <c r="H175" t="s">
        <v>125</v>
      </c>
    </row>
    <row r="176" spans="1:8" x14ac:dyDescent="0.3">
      <c r="A176" t="s">
        <v>265</v>
      </c>
      <c r="B176">
        <v>-3.3043528902628698</v>
      </c>
      <c r="C176">
        <v>3.67229679392845E-2</v>
      </c>
      <c r="D176">
        <v>4.8590967951553099E-2</v>
      </c>
      <c r="E176" t="s">
        <v>6</v>
      </c>
      <c r="F176">
        <v>32977983</v>
      </c>
      <c r="G176">
        <f t="shared" si="2"/>
        <v>32977984</v>
      </c>
      <c r="H176" t="s">
        <v>266</v>
      </c>
    </row>
    <row r="177" spans="1:8" x14ac:dyDescent="0.3">
      <c r="A177" t="s">
        <v>267</v>
      </c>
      <c r="B177">
        <v>-1.4294870338507999</v>
      </c>
      <c r="C177">
        <v>0.23943171111064099</v>
      </c>
      <c r="D177">
        <v>1.428012455636E-2</v>
      </c>
      <c r="E177" t="s">
        <v>12</v>
      </c>
      <c r="F177">
        <v>66667073</v>
      </c>
      <c r="G177">
        <f t="shared" si="2"/>
        <v>66667074</v>
      </c>
      <c r="H177" t="s">
        <v>23</v>
      </c>
    </row>
    <row r="178" spans="1:8" x14ac:dyDescent="0.3">
      <c r="A178" t="s">
        <v>268</v>
      </c>
      <c r="B178">
        <v>1.11344470071658</v>
      </c>
      <c r="C178">
        <v>3.04482887445283</v>
      </c>
      <c r="D178">
        <v>2.77304009862539E-2</v>
      </c>
      <c r="E178" t="s">
        <v>6</v>
      </c>
      <c r="F178">
        <v>31544694</v>
      </c>
      <c r="G178">
        <f t="shared" si="2"/>
        <v>31544695</v>
      </c>
      <c r="H178" t="s">
        <v>37</v>
      </c>
    </row>
    <row r="179" spans="1:8" x14ac:dyDescent="0.3">
      <c r="A179" t="s">
        <v>269</v>
      </c>
      <c r="B179">
        <v>-1.5990752735695399</v>
      </c>
      <c r="C179">
        <v>0.202083303390449</v>
      </c>
      <c r="D179">
        <v>4.8897655848045903E-2</v>
      </c>
      <c r="E179" t="s">
        <v>17</v>
      </c>
      <c r="F179">
        <v>27224700</v>
      </c>
      <c r="G179">
        <f t="shared" si="2"/>
        <v>27224701</v>
      </c>
      <c r="H179" t="s">
        <v>41</v>
      </c>
    </row>
    <row r="180" spans="1:8" x14ac:dyDescent="0.3">
      <c r="A180" t="s">
        <v>270</v>
      </c>
      <c r="B180">
        <v>-1.1226246041771399</v>
      </c>
      <c r="C180">
        <v>0.32542456212548898</v>
      </c>
      <c r="D180">
        <v>2.2388282358169202E-2</v>
      </c>
      <c r="E180" t="s">
        <v>6</v>
      </c>
      <c r="F180">
        <v>152011666</v>
      </c>
      <c r="G180">
        <f t="shared" si="2"/>
        <v>152011667</v>
      </c>
      <c r="H180" t="s">
        <v>82</v>
      </c>
    </row>
    <row r="181" spans="1:8" x14ac:dyDescent="0.3">
      <c r="A181" t="s">
        <v>271</v>
      </c>
      <c r="B181">
        <v>1.98527800918832</v>
      </c>
      <c r="C181">
        <v>7.2810713088303904</v>
      </c>
      <c r="D181">
        <v>5.2334708030151401E-3</v>
      </c>
      <c r="E181" t="s">
        <v>27</v>
      </c>
      <c r="F181">
        <v>92946700</v>
      </c>
      <c r="G181">
        <f t="shared" si="2"/>
        <v>92946701</v>
      </c>
      <c r="H181" t="s">
        <v>92</v>
      </c>
    </row>
    <row r="182" spans="1:8" x14ac:dyDescent="0.3">
      <c r="A182" t="s">
        <v>272</v>
      </c>
      <c r="B182">
        <v>-2.35251649051893</v>
      </c>
      <c r="C182">
        <v>9.5129468343206999E-2</v>
      </c>
      <c r="D182">
        <v>2.4875790199942401E-2</v>
      </c>
      <c r="E182" t="s">
        <v>6</v>
      </c>
      <c r="F182">
        <v>30458147</v>
      </c>
      <c r="G182">
        <f t="shared" si="2"/>
        <v>30458148</v>
      </c>
      <c r="H182" t="s">
        <v>152</v>
      </c>
    </row>
    <row r="183" spans="1:8" x14ac:dyDescent="0.3">
      <c r="A183" t="s">
        <v>273</v>
      </c>
      <c r="B183">
        <v>2.0823261045992099</v>
      </c>
      <c r="C183">
        <v>8.0231098181931593</v>
      </c>
      <c r="D183">
        <v>3.7450514275592802E-3</v>
      </c>
      <c r="E183" t="s">
        <v>27</v>
      </c>
      <c r="F183">
        <v>92947035</v>
      </c>
      <c r="G183">
        <f t="shared" si="2"/>
        <v>92947036</v>
      </c>
      <c r="H183" t="s">
        <v>92</v>
      </c>
    </row>
    <row r="184" spans="1:8" x14ac:dyDescent="0.3">
      <c r="A184" t="s">
        <v>274</v>
      </c>
      <c r="B184">
        <v>-2.9033134461299501</v>
      </c>
      <c r="C184">
        <v>5.4841205295433501E-2</v>
      </c>
      <c r="D184">
        <v>1.45159233720373E-2</v>
      </c>
      <c r="E184" t="s">
        <v>17</v>
      </c>
      <c r="F184">
        <v>27214043</v>
      </c>
      <c r="G184">
        <f t="shared" si="2"/>
        <v>27214044</v>
      </c>
      <c r="H184" t="s">
        <v>30</v>
      </c>
    </row>
    <row r="185" spans="1:8" x14ac:dyDescent="0.3">
      <c r="A185" t="s">
        <v>275</v>
      </c>
      <c r="B185">
        <v>1.83898956077218</v>
      </c>
      <c r="C185">
        <v>6.2901792050290801</v>
      </c>
      <c r="D185">
        <v>1.0961055592519701E-2</v>
      </c>
      <c r="E185" t="s">
        <v>12</v>
      </c>
      <c r="F185">
        <v>101437805</v>
      </c>
      <c r="G185">
        <f t="shared" si="2"/>
        <v>101437806</v>
      </c>
      <c r="H185" t="s">
        <v>276</v>
      </c>
    </row>
    <row r="186" spans="1:8" x14ac:dyDescent="0.3">
      <c r="A186" t="s">
        <v>277</v>
      </c>
      <c r="B186">
        <v>-6.2055549856055103</v>
      </c>
      <c r="C186">
        <v>2.0181884323733999E-3</v>
      </c>
      <c r="D186">
        <v>2.2400714773362401E-3</v>
      </c>
      <c r="E186" t="s">
        <v>17</v>
      </c>
      <c r="F186">
        <v>27162401</v>
      </c>
      <c r="G186">
        <f t="shared" si="2"/>
        <v>27162402</v>
      </c>
      <c r="H186" t="s">
        <v>123</v>
      </c>
    </row>
    <row r="187" spans="1:8" x14ac:dyDescent="0.3">
      <c r="A187" t="s">
        <v>278</v>
      </c>
      <c r="B187">
        <v>-1.93067817544771</v>
      </c>
      <c r="C187">
        <v>0.14504979591000799</v>
      </c>
      <c r="D187">
        <v>1.9961189228140601E-2</v>
      </c>
      <c r="E187" t="s">
        <v>53</v>
      </c>
      <c r="F187">
        <v>54448265</v>
      </c>
      <c r="G187">
        <f t="shared" si="2"/>
        <v>54448266</v>
      </c>
      <c r="H187" t="s">
        <v>185</v>
      </c>
    </row>
    <row r="188" spans="1:8" x14ac:dyDescent="0.3">
      <c r="A188" t="s">
        <v>279</v>
      </c>
      <c r="B188">
        <v>-1.07252661121038</v>
      </c>
      <c r="C188">
        <v>0.34214296217459</v>
      </c>
      <c r="D188">
        <v>4.4627107133284001E-2</v>
      </c>
      <c r="E188" t="s">
        <v>101</v>
      </c>
      <c r="F188">
        <v>76116535</v>
      </c>
      <c r="G188">
        <f t="shared" si="2"/>
        <v>76116536</v>
      </c>
      <c r="H188" t="s">
        <v>280</v>
      </c>
    </row>
    <row r="189" spans="1:8" x14ac:dyDescent="0.3">
      <c r="A189" t="s">
        <v>281</v>
      </c>
      <c r="B189">
        <v>-1.9015420797142999</v>
      </c>
      <c r="C189">
        <v>0.149338150235482</v>
      </c>
      <c r="D189">
        <v>1.06359112726718E-2</v>
      </c>
      <c r="E189" t="s">
        <v>6</v>
      </c>
      <c r="F189">
        <v>152011399</v>
      </c>
      <c r="G189">
        <f t="shared" si="2"/>
        <v>152011400</v>
      </c>
      <c r="H189" t="s">
        <v>82</v>
      </c>
    </row>
    <row r="190" spans="1:8" x14ac:dyDescent="0.3">
      <c r="A190" t="s">
        <v>282</v>
      </c>
      <c r="B190">
        <v>2.5281374103277598</v>
      </c>
      <c r="C190">
        <v>12.5301458678389</v>
      </c>
      <c r="D190">
        <v>1.2190136169659801E-2</v>
      </c>
      <c r="E190" t="s">
        <v>9</v>
      </c>
      <c r="F190">
        <v>46685292</v>
      </c>
      <c r="G190">
        <f t="shared" si="2"/>
        <v>46685293</v>
      </c>
      <c r="H190" t="s">
        <v>283</v>
      </c>
    </row>
    <row r="191" spans="1:8" x14ac:dyDescent="0.3">
      <c r="A191" t="s">
        <v>284</v>
      </c>
      <c r="B191">
        <v>-1.1999955933117401</v>
      </c>
      <c r="C191">
        <v>0.30119553918412501</v>
      </c>
      <c r="D191">
        <v>4.1106421226648399E-2</v>
      </c>
      <c r="E191" t="s">
        <v>94</v>
      </c>
      <c r="F191">
        <v>30309466</v>
      </c>
      <c r="G191">
        <f t="shared" si="2"/>
        <v>30309467</v>
      </c>
      <c r="H191" t="s">
        <v>201</v>
      </c>
    </row>
    <row r="192" spans="1:8" x14ac:dyDescent="0.3">
      <c r="A192" t="s">
        <v>285</v>
      </c>
      <c r="B192">
        <v>-1.11918530498387</v>
      </c>
      <c r="C192">
        <v>0.32654572145550598</v>
      </c>
      <c r="D192">
        <v>4.9648101833112697E-2</v>
      </c>
      <c r="E192" t="s">
        <v>94</v>
      </c>
      <c r="F192">
        <v>11898851</v>
      </c>
      <c r="G192">
        <f t="shared" si="2"/>
        <v>11898852</v>
      </c>
      <c r="H192" t="s">
        <v>95</v>
      </c>
    </row>
    <row r="193" spans="1:8" x14ac:dyDescent="0.3">
      <c r="A193" t="s">
        <v>286</v>
      </c>
      <c r="B193">
        <v>-2.0657881760305701</v>
      </c>
      <c r="C193">
        <v>0.12671837481190601</v>
      </c>
      <c r="D193">
        <v>3.9595750987656601E-2</v>
      </c>
      <c r="E193" t="s">
        <v>101</v>
      </c>
      <c r="F193">
        <v>150399781</v>
      </c>
      <c r="G193">
        <f t="shared" si="2"/>
        <v>150399782</v>
      </c>
      <c r="H193" t="s">
        <v>287</v>
      </c>
    </row>
    <row r="194" spans="1:8" x14ac:dyDescent="0.3">
      <c r="A194" t="s">
        <v>288</v>
      </c>
      <c r="B194">
        <v>16.8939735436863</v>
      </c>
      <c r="C194">
        <v>21724985.109050199</v>
      </c>
      <c r="D194">
        <v>7.1101274586135204E-3</v>
      </c>
      <c r="E194" t="s">
        <v>94</v>
      </c>
      <c r="F194">
        <v>11871743</v>
      </c>
      <c r="G194">
        <f t="shared" si="2"/>
        <v>11871744</v>
      </c>
      <c r="H194" t="s">
        <v>95</v>
      </c>
    </row>
    <row r="195" spans="1:8" x14ac:dyDescent="0.3">
      <c r="A195" t="s">
        <v>289</v>
      </c>
      <c r="B195">
        <v>-3.3675441707442202</v>
      </c>
      <c r="C195">
        <v>3.4474196209526499E-2</v>
      </c>
      <c r="D195">
        <v>2.5485107405728E-2</v>
      </c>
      <c r="E195" t="s">
        <v>6</v>
      </c>
      <c r="F195">
        <v>29691643</v>
      </c>
      <c r="G195">
        <f t="shared" si="2"/>
        <v>29691644</v>
      </c>
      <c r="H195" t="s">
        <v>80</v>
      </c>
    </row>
    <row r="196" spans="1:8" x14ac:dyDescent="0.3">
      <c r="A196" t="s">
        <v>290</v>
      </c>
      <c r="B196">
        <v>-1.37591522632726</v>
      </c>
      <c r="C196">
        <v>0.252608296211975</v>
      </c>
      <c r="D196">
        <v>4.3170272292169201E-2</v>
      </c>
      <c r="E196" t="s">
        <v>17</v>
      </c>
      <c r="F196">
        <v>27197555</v>
      </c>
      <c r="G196">
        <f t="shared" si="2"/>
        <v>27197556</v>
      </c>
      <c r="H196" t="s">
        <v>143</v>
      </c>
    </row>
    <row r="197" spans="1:8" x14ac:dyDescent="0.3">
      <c r="A197" t="s">
        <v>291</v>
      </c>
      <c r="B197">
        <v>-1.90845874647831</v>
      </c>
      <c r="C197">
        <v>0.14830879198288499</v>
      </c>
      <c r="D197">
        <v>2.3253945963750701E-3</v>
      </c>
      <c r="E197" t="s">
        <v>17</v>
      </c>
      <c r="F197">
        <v>27188020</v>
      </c>
      <c r="G197">
        <f t="shared" ref="G197:G260" si="3">F197+1</f>
        <v>27188021</v>
      </c>
      <c r="H197" t="s">
        <v>154</v>
      </c>
    </row>
    <row r="198" spans="1:8" x14ac:dyDescent="0.3">
      <c r="A198" t="s">
        <v>292</v>
      </c>
      <c r="B198">
        <v>-2.0527934916794002</v>
      </c>
      <c r="C198">
        <v>0.12837578553596199</v>
      </c>
      <c r="D198">
        <v>4.1560261381425002E-3</v>
      </c>
      <c r="E198" t="s">
        <v>6</v>
      </c>
      <c r="F198">
        <v>31550090</v>
      </c>
      <c r="G198">
        <f t="shared" si="3"/>
        <v>31550091</v>
      </c>
      <c r="H198" t="s">
        <v>15</v>
      </c>
    </row>
    <row r="199" spans="1:8" x14ac:dyDescent="0.3">
      <c r="A199" t="s">
        <v>293</v>
      </c>
      <c r="B199">
        <v>2.99164606209819</v>
      </c>
      <c r="C199">
        <v>19.918442514930199</v>
      </c>
      <c r="D199">
        <v>1.3222852806064E-2</v>
      </c>
      <c r="E199" t="s">
        <v>53</v>
      </c>
      <c r="F199">
        <v>54383389</v>
      </c>
      <c r="G199">
        <f t="shared" si="3"/>
        <v>54383390</v>
      </c>
      <c r="H199" t="s">
        <v>294</v>
      </c>
    </row>
    <row r="200" spans="1:8" x14ac:dyDescent="0.3">
      <c r="A200" t="s">
        <v>295</v>
      </c>
      <c r="B200">
        <v>29.321632353621499</v>
      </c>
      <c r="C200">
        <v>5422794308610.6904</v>
      </c>
      <c r="D200">
        <v>2.9482263898338201E-2</v>
      </c>
      <c r="E200" t="s">
        <v>94</v>
      </c>
      <c r="F200">
        <v>11871576</v>
      </c>
      <c r="G200">
        <f t="shared" si="3"/>
        <v>11871577</v>
      </c>
      <c r="H200" t="s">
        <v>95</v>
      </c>
    </row>
    <row r="201" spans="1:8" x14ac:dyDescent="0.3">
      <c r="A201" t="s">
        <v>296</v>
      </c>
      <c r="B201">
        <v>-1.56793757491668</v>
      </c>
      <c r="C201">
        <v>0.20847470273412599</v>
      </c>
      <c r="D201">
        <v>1.9222292084569E-2</v>
      </c>
      <c r="E201" t="s">
        <v>6</v>
      </c>
      <c r="F201">
        <v>152011103</v>
      </c>
      <c r="G201">
        <f t="shared" si="3"/>
        <v>152011104</v>
      </c>
      <c r="H201" t="s">
        <v>82</v>
      </c>
    </row>
    <row r="202" spans="1:8" x14ac:dyDescent="0.3">
      <c r="A202" t="s">
        <v>297</v>
      </c>
      <c r="B202">
        <v>-0.95835368520781095</v>
      </c>
      <c r="C202">
        <v>0.38352376736930999</v>
      </c>
      <c r="D202">
        <v>4.5853132462755603E-2</v>
      </c>
      <c r="E202" t="s">
        <v>9</v>
      </c>
      <c r="F202">
        <v>46622899</v>
      </c>
      <c r="G202">
        <f t="shared" si="3"/>
        <v>46622900</v>
      </c>
      <c r="H202" t="s">
        <v>56</v>
      </c>
    </row>
    <row r="203" spans="1:8" x14ac:dyDescent="0.3">
      <c r="A203" t="s">
        <v>298</v>
      </c>
      <c r="B203">
        <v>-1.1138150177125901</v>
      </c>
      <c r="C203">
        <v>0.32830408301435299</v>
      </c>
      <c r="D203">
        <v>2.1548874565677899E-2</v>
      </c>
      <c r="E203" t="s">
        <v>65</v>
      </c>
      <c r="F203">
        <v>102760724</v>
      </c>
      <c r="G203">
        <f t="shared" si="3"/>
        <v>102760725</v>
      </c>
      <c r="H203" t="s">
        <v>66</v>
      </c>
    </row>
    <row r="204" spans="1:8" x14ac:dyDescent="0.3">
      <c r="A204" t="s">
        <v>299</v>
      </c>
      <c r="B204">
        <v>-2.6508014170023602</v>
      </c>
      <c r="C204">
        <v>7.0594614659535093E-2</v>
      </c>
      <c r="D204">
        <v>1.37004999086062E-2</v>
      </c>
      <c r="E204" t="s">
        <v>27</v>
      </c>
      <c r="F204">
        <v>231300383</v>
      </c>
      <c r="G204">
        <f t="shared" si="3"/>
        <v>231300384</v>
      </c>
      <c r="H204" t="s">
        <v>300</v>
      </c>
    </row>
    <row r="205" spans="1:8" x14ac:dyDescent="0.3">
      <c r="A205" t="s">
        <v>301</v>
      </c>
      <c r="B205">
        <v>4.0164656199351301</v>
      </c>
      <c r="C205">
        <v>55.504584443975297</v>
      </c>
      <c r="D205">
        <v>9.4005732013945596E-3</v>
      </c>
      <c r="E205" t="s">
        <v>88</v>
      </c>
      <c r="F205">
        <v>105240170</v>
      </c>
      <c r="G205">
        <f t="shared" si="3"/>
        <v>105240171</v>
      </c>
      <c r="H205" t="s">
        <v>302</v>
      </c>
    </row>
    <row r="206" spans="1:8" x14ac:dyDescent="0.3">
      <c r="A206" t="s">
        <v>303</v>
      </c>
      <c r="B206">
        <v>-1.6789294108170001</v>
      </c>
      <c r="C206">
        <v>0.186573612847586</v>
      </c>
      <c r="D206" s="1">
        <v>4.9626135059028696E-4</v>
      </c>
      <c r="E206" t="s">
        <v>17</v>
      </c>
      <c r="F206">
        <v>27188364</v>
      </c>
      <c r="G206">
        <f t="shared" si="3"/>
        <v>27188365</v>
      </c>
      <c r="H206" t="s">
        <v>154</v>
      </c>
    </row>
    <row r="207" spans="1:8" x14ac:dyDescent="0.3">
      <c r="A207" t="s">
        <v>304</v>
      </c>
      <c r="B207">
        <v>-2.6515348178299898</v>
      </c>
      <c r="C207">
        <v>7.0542859491679294E-2</v>
      </c>
      <c r="D207">
        <v>2.08034409951844E-2</v>
      </c>
      <c r="E207" t="s">
        <v>9</v>
      </c>
      <c r="F207">
        <v>46627848</v>
      </c>
      <c r="G207">
        <f t="shared" si="3"/>
        <v>46627849</v>
      </c>
      <c r="H207" t="s">
        <v>60</v>
      </c>
    </row>
    <row r="208" spans="1:8" x14ac:dyDescent="0.3">
      <c r="A208" t="s">
        <v>305</v>
      </c>
      <c r="B208">
        <v>-1.6108787368714801</v>
      </c>
      <c r="C208">
        <v>0.19971204261036199</v>
      </c>
      <c r="D208">
        <v>4.3002457123252598E-3</v>
      </c>
      <c r="E208" t="s">
        <v>6</v>
      </c>
      <c r="F208">
        <v>29855110</v>
      </c>
      <c r="G208">
        <f t="shared" si="3"/>
        <v>29855111</v>
      </c>
      <c r="H208" t="s">
        <v>306</v>
      </c>
    </row>
    <row r="209" spans="1:9" x14ac:dyDescent="0.3">
      <c r="A209" t="s">
        <v>307</v>
      </c>
      <c r="B209">
        <v>-1.84759383248481</v>
      </c>
      <c r="C209">
        <v>0.157615960814146</v>
      </c>
      <c r="D209">
        <v>3.1419362293646298E-3</v>
      </c>
      <c r="E209" t="s">
        <v>53</v>
      </c>
      <c r="F209">
        <v>56415591</v>
      </c>
      <c r="G209">
        <f t="shared" si="3"/>
        <v>56415592</v>
      </c>
      <c r="H209" t="s">
        <v>308</v>
      </c>
      <c r="I209">
        <v>397</v>
      </c>
    </row>
    <row r="210" spans="1:9" x14ac:dyDescent="0.3">
      <c r="A210" t="s">
        <v>309</v>
      </c>
      <c r="B210">
        <v>-2.91691315308432</v>
      </c>
      <c r="C210">
        <v>5.41004295581606E-2</v>
      </c>
      <c r="D210">
        <v>2.4412711635242602E-2</v>
      </c>
      <c r="E210" t="s">
        <v>17</v>
      </c>
      <c r="F210">
        <v>27204663</v>
      </c>
      <c r="G210">
        <f t="shared" si="3"/>
        <v>27204664</v>
      </c>
      <c r="H210" t="s">
        <v>35</v>
      </c>
    </row>
    <row r="211" spans="1:9" x14ac:dyDescent="0.3">
      <c r="A211" t="s">
        <v>310</v>
      </c>
      <c r="B211">
        <v>1.43111899566566</v>
      </c>
      <c r="C211">
        <v>4.1833777553650098</v>
      </c>
      <c r="D211">
        <v>3.1070804230639001E-2</v>
      </c>
      <c r="E211" t="s">
        <v>6</v>
      </c>
      <c r="F211">
        <v>31544960</v>
      </c>
      <c r="G211">
        <f t="shared" si="3"/>
        <v>31544961</v>
      </c>
      <c r="H211" t="s">
        <v>37</v>
      </c>
      <c r="I211">
        <v>1371</v>
      </c>
    </row>
    <row r="212" spans="1:9" x14ac:dyDescent="0.3">
      <c r="A212" t="s">
        <v>311</v>
      </c>
      <c r="B212">
        <v>2.6241700731268902</v>
      </c>
      <c r="C212">
        <v>13.793122151811</v>
      </c>
      <c r="D212">
        <v>2.2478323312358099E-2</v>
      </c>
      <c r="E212" t="s">
        <v>6</v>
      </c>
      <c r="F212">
        <v>152126736</v>
      </c>
      <c r="G212">
        <f t="shared" si="3"/>
        <v>152126737</v>
      </c>
      <c r="H212" t="s">
        <v>82</v>
      </c>
    </row>
    <row r="213" spans="1:9" x14ac:dyDescent="0.3">
      <c r="A213" t="s">
        <v>312</v>
      </c>
      <c r="B213">
        <v>1.52096477245855</v>
      </c>
      <c r="C213">
        <v>4.57663848065057</v>
      </c>
      <c r="D213">
        <v>2.68121789210592E-2</v>
      </c>
      <c r="E213" t="s">
        <v>6</v>
      </c>
      <c r="F213">
        <v>32905085</v>
      </c>
      <c r="G213">
        <f t="shared" si="3"/>
        <v>32905086</v>
      </c>
      <c r="H213" t="s">
        <v>130</v>
      </c>
    </row>
    <row r="214" spans="1:9" x14ac:dyDescent="0.3">
      <c r="A214" t="s">
        <v>313</v>
      </c>
      <c r="B214">
        <v>-1.4584865407985199</v>
      </c>
      <c r="C214">
        <v>0.23258802096631201</v>
      </c>
      <c r="D214">
        <v>4.2042393352456797E-2</v>
      </c>
      <c r="E214" t="s">
        <v>17</v>
      </c>
      <c r="F214">
        <v>27205262</v>
      </c>
      <c r="G214">
        <f t="shared" si="3"/>
        <v>27205263</v>
      </c>
      <c r="H214" t="s">
        <v>35</v>
      </c>
      <c r="I214">
        <v>1664</v>
      </c>
    </row>
    <row r="215" spans="1:9" x14ac:dyDescent="0.3">
      <c r="A215" t="s">
        <v>314</v>
      </c>
      <c r="B215">
        <v>-2.2622764211116202</v>
      </c>
      <c r="C215">
        <v>0.10411320928017601</v>
      </c>
      <c r="D215">
        <v>1.26897559168173E-2</v>
      </c>
      <c r="E215" t="s">
        <v>17</v>
      </c>
      <c r="F215">
        <v>27203546</v>
      </c>
      <c r="G215">
        <f t="shared" si="3"/>
        <v>27203547</v>
      </c>
      <c r="H215" t="s">
        <v>35</v>
      </c>
    </row>
    <row r="216" spans="1:9" x14ac:dyDescent="0.3">
      <c r="A216" t="s">
        <v>315</v>
      </c>
      <c r="B216">
        <v>-1.6176490609538901</v>
      </c>
      <c r="C216">
        <v>0.19836449417586399</v>
      </c>
      <c r="D216">
        <v>4.5852055508313E-3</v>
      </c>
      <c r="E216" t="s">
        <v>6</v>
      </c>
      <c r="F216">
        <v>31549631</v>
      </c>
      <c r="G216">
        <f t="shared" si="3"/>
        <v>31549632</v>
      </c>
      <c r="H216" t="s">
        <v>15</v>
      </c>
    </row>
    <row r="217" spans="1:9" x14ac:dyDescent="0.3">
      <c r="A217" t="s">
        <v>316</v>
      </c>
      <c r="B217">
        <v>-13.555481108366299</v>
      </c>
      <c r="C217" s="1">
        <v>1.29696828129788E-6</v>
      </c>
      <c r="D217">
        <v>3.3029867408732101E-2</v>
      </c>
      <c r="E217" t="s">
        <v>65</v>
      </c>
      <c r="F217">
        <v>73847257</v>
      </c>
      <c r="G217">
        <f t="shared" si="3"/>
        <v>73847258</v>
      </c>
      <c r="H217" t="s">
        <v>139</v>
      </c>
    </row>
    <row r="218" spans="1:9" x14ac:dyDescent="0.3">
      <c r="A218" t="s">
        <v>317</v>
      </c>
      <c r="B218">
        <v>-1.27111569085035</v>
      </c>
      <c r="C218">
        <v>0.28051847522732598</v>
      </c>
      <c r="D218">
        <v>1.8481175975735599E-2</v>
      </c>
      <c r="E218" t="s">
        <v>132</v>
      </c>
      <c r="F218">
        <v>239207</v>
      </c>
      <c r="G218">
        <f t="shared" si="3"/>
        <v>239208</v>
      </c>
      <c r="H218" t="s">
        <v>133</v>
      </c>
    </row>
    <row r="219" spans="1:9" x14ac:dyDescent="0.3">
      <c r="A219" t="s">
        <v>318</v>
      </c>
      <c r="B219">
        <v>-2.6470247590064901</v>
      </c>
      <c r="C219">
        <v>7.0861730460474906E-2</v>
      </c>
      <c r="D219">
        <v>8.1420902939302407E-3</v>
      </c>
      <c r="E219" t="s">
        <v>17</v>
      </c>
      <c r="F219">
        <v>27213893</v>
      </c>
      <c r="G219">
        <f t="shared" si="3"/>
        <v>27213894</v>
      </c>
      <c r="H219" t="s">
        <v>30</v>
      </c>
    </row>
    <row r="220" spans="1:9" x14ac:dyDescent="0.3">
      <c r="A220" t="s">
        <v>319</v>
      </c>
      <c r="B220">
        <v>-1.65496867702897</v>
      </c>
      <c r="C220">
        <v>0.191098041370132</v>
      </c>
      <c r="D220">
        <v>2.0213551604611101E-2</v>
      </c>
      <c r="E220" t="s">
        <v>6</v>
      </c>
      <c r="F220">
        <v>30458158</v>
      </c>
      <c r="G220">
        <f t="shared" si="3"/>
        <v>30458159</v>
      </c>
      <c r="H220" t="s">
        <v>152</v>
      </c>
    </row>
    <row r="221" spans="1:9" x14ac:dyDescent="0.3">
      <c r="A221" t="s">
        <v>320</v>
      </c>
      <c r="B221">
        <v>-2.8053003052655598</v>
      </c>
      <c r="C221">
        <v>6.0488603398670897E-2</v>
      </c>
      <c r="D221">
        <v>2.5715104034436401E-2</v>
      </c>
      <c r="E221" t="s">
        <v>94</v>
      </c>
      <c r="F221">
        <v>3216740</v>
      </c>
      <c r="G221">
        <f t="shared" si="3"/>
        <v>3216741</v>
      </c>
      <c r="H221" t="s">
        <v>321</v>
      </c>
    </row>
    <row r="222" spans="1:9" x14ac:dyDescent="0.3">
      <c r="A222" t="s">
        <v>322</v>
      </c>
      <c r="B222">
        <v>-5.0030363464274599</v>
      </c>
      <c r="C222">
        <v>6.71751928628704E-3</v>
      </c>
      <c r="D222">
        <v>4.1239745977440602E-2</v>
      </c>
      <c r="E222" t="s">
        <v>6</v>
      </c>
      <c r="F222">
        <v>32729181</v>
      </c>
      <c r="G222">
        <f t="shared" si="3"/>
        <v>32729182</v>
      </c>
      <c r="H222" t="s">
        <v>85</v>
      </c>
    </row>
    <row r="223" spans="1:9" x14ac:dyDescent="0.3">
      <c r="A223" t="s">
        <v>323</v>
      </c>
      <c r="B223">
        <v>-23.9521875455222</v>
      </c>
      <c r="C223" s="1">
        <v>3.9600176305368602E-11</v>
      </c>
      <c r="D223">
        <v>4.3153131867849602E-2</v>
      </c>
      <c r="E223" t="s">
        <v>53</v>
      </c>
      <c r="F223">
        <v>133435770</v>
      </c>
      <c r="G223">
        <f t="shared" si="3"/>
        <v>133435771</v>
      </c>
      <c r="H223" t="s">
        <v>324</v>
      </c>
    </row>
    <row r="224" spans="1:9" x14ac:dyDescent="0.3">
      <c r="A224" t="s">
        <v>325</v>
      </c>
      <c r="B224">
        <v>-1.9818674574077499</v>
      </c>
      <c r="C224">
        <v>0.13781163949223299</v>
      </c>
      <c r="D224">
        <v>4.3314389268434901E-2</v>
      </c>
      <c r="E224" t="s">
        <v>9</v>
      </c>
      <c r="F224">
        <v>46656012</v>
      </c>
      <c r="G224">
        <f t="shared" si="3"/>
        <v>46656013</v>
      </c>
      <c r="H224" t="s">
        <v>121</v>
      </c>
    </row>
    <row r="225" spans="1:8" x14ac:dyDescent="0.3">
      <c r="A225" t="s">
        <v>326</v>
      </c>
      <c r="B225">
        <v>27.8093639383229</v>
      </c>
      <c r="C225">
        <v>1195235004332.5</v>
      </c>
      <c r="D225">
        <v>3.7020927986974898E-3</v>
      </c>
      <c r="E225" t="s">
        <v>132</v>
      </c>
      <c r="F225">
        <v>50374980</v>
      </c>
      <c r="G225">
        <f t="shared" si="3"/>
        <v>50374981</v>
      </c>
      <c r="H225" t="s">
        <v>156</v>
      </c>
    </row>
    <row r="226" spans="1:8" x14ac:dyDescent="0.3">
      <c r="A226" t="s">
        <v>327</v>
      </c>
      <c r="B226">
        <v>-1.36401071463446</v>
      </c>
      <c r="C226">
        <v>0.25563344536337901</v>
      </c>
      <c r="D226">
        <v>3.7003459843383199E-2</v>
      </c>
      <c r="E226" t="s">
        <v>101</v>
      </c>
      <c r="F226">
        <v>140346394</v>
      </c>
      <c r="G226">
        <f t="shared" si="3"/>
        <v>140346395</v>
      </c>
      <c r="H226" t="s">
        <v>328</v>
      </c>
    </row>
    <row r="227" spans="1:8" x14ac:dyDescent="0.3">
      <c r="A227" t="s">
        <v>329</v>
      </c>
      <c r="B227">
        <v>-4.6146627014649999</v>
      </c>
      <c r="C227">
        <v>9.9055239622744002E-3</v>
      </c>
      <c r="D227">
        <v>9.4193398430968307E-3</v>
      </c>
      <c r="E227" t="s">
        <v>12</v>
      </c>
      <c r="F227">
        <v>11890700</v>
      </c>
      <c r="G227">
        <f t="shared" si="3"/>
        <v>11890701</v>
      </c>
      <c r="H227" t="s">
        <v>13</v>
      </c>
    </row>
    <row r="228" spans="1:8" x14ac:dyDescent="0.3">
      <c r="A228" t="s">
        <v>330</v>
      </c>
      <c r="B228">
        <v>-1.9801951666933499</v>
      </c>
      <c r="C228">
        <v>0.13804229342375299</v>
      </c>
      <c r="D228" s="1">
        <v>1.8050670199110501E-4</v>
      </c>
      <c r="E228" t="s">
        <v>12</v>
      </c>
      <c r="F228">
        <v>101508685</v>
      </c>
      <c r="G228">
        <f t="shared" si="3"/>
        <v>101508686</v>
      </c>
      <c r="H228" t="s">
        <v>276</v>
      </c>
    </row>
    <row r="229" spans="1:8" x14ac:dyDescent="0.3">
      <c r="A229" t="s">
        <v>331</v>
      </c>
      <c r="B229">
        <v>-1.1891448789970001</v>
      </c>
      <c r="C229">
        <v>0.304481521319027</v>
      </c>
      <c r="D229">
        <v>1.3050599202421799E-2</v>
      </c>
      <c r="E229" t="s">
        <v>6</v>
      </c>
      <c r="F229">
        <v>30458730</v>
      </c>
      <c r="G229">
        <f t="shared" si="3"/>
        <v>30458731</v>
      </c>
      <c r="H229" t="s">
        <v>152</v>
      </c>
    </row>
    <row r="230" spans="1:8" x14ac:dyDescent="0.3">
      <c r="A230" t="s">
        <v>332</v>
      </c>
      <c r="B230">
        <v>-1.2394317714071601</v>
      </c>
      <c r="C230">
        <v>0.289548701053577</v>
      </c>
      <c r="D230">
        <v>3.2925968244441502E-2</v>
      </c>
      <c r="E230" t="s">
        <v>17</v>
      </c>
      <c r="F230">
        <v>30029757</v>
      </c>
      <c r="G230">
        <f t="shared" si="3"/>
        <v>30029758</v>
      </c>
      <c r="H230" t="s">
        <v>25</v>
      </c>
    </row>
    <row r="231" spans="1:8" x14ac:dyDescent="0.3">
      <c r="A231" t="s">
        <v>333</v>
      </c>
      <c r="B231">
        <v>-2.7590956998770602</v>
      </c>
      <c r="C231">
        <v>6.33490290000496E-2</v>
      </c>
      <c r="D231">
        <v>1.9433221660776601E-2</v>
      </c>
      <c r="E231" t="s">
        <v>6</v>
      </c>
      <c r="F231">
        <v>32823588</v>
      </c>
      <c r="G231">
        <f t="shared" si="3"/>
        <v>32823589</v>
      </c>
      <c r="H231" t="s">
        <v>115</v>
      </c>
    </row>
    <row r="232" spans="1:8" x14ac:dyDescent="0.3">
      <c r="A232" t="s">
        <v>334</v>
      </c>
      <c r="B232">
        <v>-7.7457274564551497</v>
      </c>
      <c r="C232" s="1">
        <v>4.3258684396459802E-4</v>
      </c>
      <c r="D232">
        <v>1.41030211396207E-3</v>
      </c>
      <c r="E232" t="s">
        <v>94</v>
      </c>
      <c r="F232">
        <v>3214926</v>
      </c>
      <c r="G232">
        <f t="shared" si="3"/>
        <v>3214927</v>
      </c>
      <c r="H232" t="s">
        <v>321</v>
      </c>
    </row>
    <row r="233" spans="1:8" x14ac:dyDescent="0.3">
      <c r="A233" t="s">
        <v>335</v>
      </c>
      <c r="B233">
        <v>-2.9684479141403899</v>
      </c>
      <c r="C233">
        <v>5.1382999300499901E-2</v>
      </c>
      <c r="D233">
        <v>1.9282278506398801E-2</v>
      </c>
      <c r="E233" t="s">
        <v>17</v>
      </c>
      <c r="F233">
        <v>27206237</v>
      </c>
      <c r="G233">
        <f t="shared" si="3"/>
        <v>27206238</v>
      </c>
      <c r="H233" t="s">
        <v>35</v>
      </c>
    </row>
    <row r="234" spans="1:8" x14ac:dyDescent="0.3">
      <c r="A234" t="s">
        <v>336</v>
      </c>
      <c r="B234">
        <v>-9.1839376016467504</v>
      </c>
      <c r="C234" s="1">
        <v>1.02675441141508E-4</v>
      </c>
      <c r="D234">
        <v>2.5849071825929E-2</v>
      </c>
      <c r="E234" t="s">
        <v>6</v>
      </c>
      <c r="F234">
        <v>152128483</v>
      </c>
      <c r="G234">
        <f t="shared" si="3"/>
        <v>152128484</v>
      </c>
      <c r="H234" t="s">
        <v>82</v>
      </c>
    </row>
    <row r="235" spans="1:8" x14ac:dyDescent="0.3">
      <c r="A235" t="s">
        <v>337</v>
      </c>
      <c r="B235">
        <v>-3.0015764292804898</v>
      </c>
      <c r="C235">
        <v>4.9708644406654401E-2</v>
      </c>
      <c r="D235" s="1">
        <v>3.0845877760524702E-4</v>
      </c>
      <c r="E235" t="s">
        <v>6</v>
      </c>
      <c r="F235">
        <v>33091591</v>
      </c>
      <c r="G235">
        <f t="shared" si="3"/>
        <v>33091592</v>
      </c>
      <c r="H235" t="s">
        <v>193</v>
      </c>
    </row>
    <row r="236" spans="1:8" x14ac:dyDescent="0.3">
      <c r="A236" t="s">
        <v>338</v>
      </c>
      <c r="B236">
        <v>-1.65619599182444</v>
      </c>
      <c r="C236">
        <v>0.19086364778335399</v>
      </c>
      <c r="D236">
        <v>3.6566805441228999E-2</v>
      </c>
      <c r="E236" t="s">
        <v>17</v>
      </c>
      <c r="F236">
        <v>27134369</v>
      </c>
      <c r="G236">
        <f t="shared" si="3"/>
        <v>27134370</v>
      </c>
      <c r="H236" t="s">
        <v>339</v>
      </c>
    </row>
    <row r="237" spans="1:8" x14ac:dyDescent="0.3">
      <c r="A237" t="s">
        <v>340</v>
      </c>
      <c r="B237">
        <v>-1.6532047689649501</v>
      </c>
      <c r="C237">
        <v>0.19143541820971199</v>
      </c>
      <c r="D237">
        <v>1.0391353765354499E-2</v>
      </c>
      <c r="E237" t="s">
        <v>6</v>
      </c>
      <c r="F237">
        <v>152012887</v>
      </c>
      <c r="G237">
        <f t="shared" si="3"/>
        <v>152012888</v>
      </c>
      <c r="H237" t="s">
        <v>82</v>
      </c>
    </row>
    <row r="238" spans="1:8" x14ac:dyDescent="0.3">
      <c r="A238" t="s">
        <v>341</v>
      </c>
      <c r="B238">
        <v>-2.54118901341459</v>
      </c>
      <c r="C238">
        <v>7.8772682310075295E-2</v>
      </c>
      <c r="D238">
        <v>1.3819583402018901E-2</v>
      </c>
      <c r="E238" t="s">
        <v>6</v>
      </c>
      <c r="F238">
        <v>29690822</v>
      </c>
      <c r="G238">
        <f t="shared" si="3"/>
        <v>29690823</v>
      </c>
      <c r="H238" t="s">
        <v>80</v>
      </c>
    </row>
    <row r="239" spans="1:8" x14ac:dyDescent="0.3">
      <c r="A239" t="s">
        <v>342</v>
      </c>
      <c r="B239">
        <v>1.5076437765700701</v>
      </c>
      <c r="C239">
        <v>4.5160773610190601</v>
      </c>
      <c r="D239">
        <v>1.09604519965909E-2</v>
      </c>
      <c r="E239" t="s">
        <v>9</v>
      </c>
      <c r="F239">
        <v>56355362</v>
      </c>
      <c r="G239">
        <f t="shared" si="3"/>
        <v>56355363</v>
      </c>
      <c r="H239" t="s">
        <v>10</v>
      </c>
    </row>
    <row r="240" spans="1:8" x14ac:dyDescent="0.3">
      <c r="A240" t="s">
        <v>343</v>
      </c>
      <c r="B240">
        <v>-1.2844481620224499</v>
      </c>
      <c r="C240">
        <v>0.27680329206181298</v>
      </c>
      <c r="D240">
        <v>4.5169007228409797E-3</v>
      </c>
      <c r="E240" t="s">
        <v>12</v>
      </c>
      <c r="F240">
        <v>66667059</v>
      </c>
      <c r="G240">
        <f t="shared" si="3"/>
        <v>66667060</v>
      </c>
      <c r="H240" t="s">
        <v>23</v>
      </c>
    </row>
    <row r="241" spans="1:9" x14ac:dyDescent="0.3">
      <c r="A241" t="s">
        <v>344</v>
      </c>
      <c r="B241">
        <v>-3.0958717204138302</v>
      </c>
      <c r="C241">
        <v>4.5235562504820699E-2</v>
      </c>
      <c r="D241">
        <v>4.4011004204022298E-2</v>
      </c>
      <c r="E241" t="s">
        <v>210</v>
      </c>
      <c r="F241">
        <v>64063455</v>
      </c>
      <c r="G241">
        <f t="shared" si="3"/>
        <v>64063456</v>
      </c>
      <c r="H241" t="s">
        <v>211</v>
      </c>
    </row>
    <row r="242" spans="1:9" x14ac:dyDescent="0.3">
      <c r="A242" t="s">
        <v>345</v>
      </c>
      <c r="B242">
        <v>-1.4665596316428</v>
      </c>
      <c r="C242">
        <v>0.23071787582674699</v>
      </c>
      <c r="D242">
        <v>8.5530810605810702E-3</v>
      </c>
      <c r="E242" t="s">
        <v>9</v>
      </c>
      <c r="F242">
        <v>46622516</v>
      </c>
      <c r="G242">
        <f t="shared" si="3"/>
        <v>46622517</v>
      </c>
      <c r="H242" t="s">
        <v>56</v>
      </c>
    </row>
    <row r="243" spans="1:9" x14ac:dyDescent="0.3">
      <c r="A243" t="s">
        <v>346</v>
      </c>
      <c r="B243">
        <v>-1.2140016325698699</v>
      </c>
      <c r="C243">
        <v>0.29700638782873401</v>
      </c>
      <c r="D243">
        <v>2.8007220292812801E-2</v>
      </c>
      <c r="E243" t="s">
        <v>9</v>
      </c>
      <c r="F243">
        <v>46622522</v>
      </c>
      <c r="G243">
        <f t="shared" si="3"/>
        <v>46622523</v>
      </c>
      <c r="H243" t="s">
        <v>56</v>
      </c>
    </row>
    <row r="244" spans="1:9" x14ac:dyDescent="0.3">
      <c r="A244" t="s">
        <v>347</v>
      </c>
      <c r="B244">
        <v>-2.9378637832964198</v>
      </c>
      <c r="C244">
        <v>5.2978782101377103E-2</v>
      </c>
      <c r="D244">
        <v>2.2906448472537099E-2</v>
      </c>
      <c r="E244" t="s">
        <v>6</v>
      </c>
      <c r="F244">
        <v>31549480</v>
      </c>
      <c r="G244">
        <f t="shared" si="3"/>
        <v>31549481</v>
      </c>
      <c r="H244" t="s">
        <v>15</v>
      </c>
    </row>
    <row r="245" spans="1:9" x14ac:dyDescent="0.3">
      <c r="A245" t="s">
        <v>348</v>
      </c>
      <c r="B245">
        <v>-0.71254192362436797</v>
      </c>
      <c r="C245">
        <v>0.49039606246462702</v>
      </c>
      <c r="D245">
        <v>4.8769271266130398E-2</v>
      </c>
      <c r="E245" t="s">
        <v>9</v>
      </c>
      <c r="F245">
        <v>46648525</v>
      </c>
      <c r="G245">
        <f t="shared" si="3"/>
        <v>46648526</v>
      </c>
      <c r="H245" t="s">
        <v>60</v>
      </c>
    </row>
    <row r="246" spans="1:9" x14ac:dyDescent="0.3">
      <c r="A246" t="s">
        <v>349</v>
      </c>
      <c r="B246">
        <v>1.26163974980482</v>
      </c>
      <c r="C246">
        <v>3.5312070386931902</v>
      </c>
      <c r="D246">
        <v>1.7189288574608101E-2</v>
      </c>
      <c r="E246" t="s">
        <v>65</v>
      </c>
      <c r="F246">
        <v>128993115</v>
      </c>
      <c r="G246">
        <f t="shared" si="3"/>
        <v>128993116</v>
      </c>
      <c r="H246" t="s">
        <v>350</v>
      </c>
    </row>
    <row r="247" spans="1:9" x14ac:dyDescent="0.3">
      <c r="A247" t="s">
        <v>351</v>
      </c>
      <c r="B247">
        <v>3.4424661826490501</v>
      </c>
      <c r="C247">
        <v>31.263965821859799</v>
      </c>
      <c r="D247">
        <v>4.9293342026145097E-2</v>
      </c>
      <c r="E247" t="s">
        <v>6</v>
      </c>
      <c r="F247">
        <v>29796614</v>
      </c>
      <c r="G247">
        <f t="shared" si="3"/>
        <v>29796615</v>
      </c>
      <c r="H247" t="s">
        <v>352</v>
      </c>
    </row>
    <row r="248" spans="1:9" x14ac:dyDescent="0.3">
      <c r="A248" t="s">
        <v>353</v>
      </c>
      <c r="B248">
        <v>-14.739319674282999</v>
      </c>
      <c r="C248" s="1">
        <v>3.9700392316396298E-7</v>
      </c>
      <c r="D248">
        <v>2.2714076155855901E-2</v>
      </c>
      <c r="E248" t="s">
        <v>6</v>
      </c>
      <c r="F248">
        <v>152128411</v>
      </c>
      <c r="G248">
        <f t="shared" si="3"/>
        <v>152128412</v>
      </c>
      <c r="H248" t="s">
        <v>82</v>
      </c>
    </row>
    <row r="249" spans="1:9" x14ac:dyDescent="0.3">
      <c r="A249" t="s">
        <v>354</v>
      </c>
      <c r="B249">
        <v>-2.67717292512698</v>
      </c>
      <c r="C249">
        <v>6.8757261573424502E-2</v>
      </c>
      <c r="D249">
        <v>8.3198804987884602E-3</v>
      </c>
      <c r="E249" t="s">
        <v>6</v>
      </c>
      <c r="F249">
        <v>32729847</v>
      </c>
      <c r="G249">
        <f t="shared" si="3"/>
        <v>32729848</v>
      </c>
      <c r="H249" t="s">
        <v>85</v>
      </c>
    </row>
    <row r="250" spans="1:9" x14ac:dyDescent="0.3">
      <c r="A250" t="s">
        <v>355</v>
      </c>
      <c r="B250">
        <v>1.8848137359299499</v>
      </c>
      <c r="C250">
        <v>6.58512775507731</v>
      </c>
      <c r="D250">
        <v>4.01135533602213E-2</v>
      </c>
      <c r="E250" t="s">
        <v>101</v>
      </c>
      <c r="F250">
        <v>1028394</v>
      </c>
      <c r="G250">
        <f t="shared" si="3"/>
        <v>1028395</v>
      </c>
      <c r="H250" t="s">
        <v>102</v>
      </c>
    </row>
    <row r="251" spans="1:9" x14ac:dyDescent="0.3">
      <c r="A251" t="s">
        <v>356</v>
      </c>
      <c r="B251">
        <v>-4.6467050205674196</v>
      </c>
      <c r="C251">
        <v>9.5931591739299698E-3</v>
      </c>
      <c r="D251">
        <v>3.5899600813849901E-2</v>
      </c>
      <c r="E251" t="s">
        <v>6</v>
      </c>
      <c r="F251">
        <v>152128537</v>
      </c>
      <c r="G251">
        <f t="shared" si="3"/>
        <v>152128538</v>
      </c>
      <c r="H251" t="s">
        <v>82</v>
      </c>
    </row>
    <row r="252" spans="1:9" x14ac:dyDescent="0.3">
      <c r="A252" t="s">
        <v>357</v>
      </c>
      <c r="B252">
        <v>-3.01523006240271</v>
      </c>
      <c r="C252">
        <v>4.9034553182128501E-2</v>
      </c>
      <c r="D252">
        <v>1.8462669691543001E-2</v>
      </c>
      <c r="E252" t="s">
        <v>12</v>
      </c>
      <c r="F252">
        <v>66666684</v>
      </c>
      <c r="G252">
        <f t="shared" si="3"/>
        <v>66666685</v>
      </c>
      <c r="H252" t="s">
        <v>23</v>
      </c>
    </row>
    <row r="253" spans="1:9" x14ac:dyDescent="0.3">
      <c r="A253" t="s">
        <v>358</v>
      </c>
      <c r="B253">
        <v>-1.23651277185021</v>
      </c>
      <c r="C253">
        <v>0.29039512834310799</v>
      </c>
      <c r="D253">
        <v>7.1686073133884996E-3</v>
      </c>
      <c r="E253" t="s">
        <v>9</v>
      </c>
      <c r="F253">
        <v>46622536</v>
      </c>
      <c r="G253">
        <f t="shared" si="3"/>
        <v>46622537</v>
      </c>
      <c r="H253" t="s">
        <v>56</v>
      </c>
    </row>
    <row r="254" spans="1:9" x14ac:dyDescent="0.3">
      <c r="A254" t="s">
        <v>359</v>
      </c>
      <c r="B254">
        <v>-1.8048588719382599</v>
      </c>
      <c r="C254">
        <v>0.164497670176423</v>
      </c>
      <c r="D254">
        <v>9.9154075450561107E-3</v>
      </c>
      <c r="E254" t="s">
        <v>17</v>
      </c>
      <c r="F254">
        <v>27188770</v>
      </c>
      <c r="G254">
        <f t="shared" si="3"/>
        <v>27188771</v>
      </c>
      <c r="H254" t="s">
        <v>154</v>
      </c>
      <c r="I254">
        <v>1619</v>
      </c>
    </row>
    <row r="255" spans="1:9" x14ac:dyDescent="0.3">
      <c r="A255" t="s">
        <v>360</v>
      </c>
      <c r="B255">
        <v>-40.2231975686921</v>
      </c>
      <c r="C255" s="1">
        <v>3.3984998212257698E-18</v>
      </c>
      <c r="D255">
        <v>1.7811705301442299E-2</v>
      </c>
      <c r="E255" t="s">
        <v>6</v>
      </c>
      <c r="F255">
        <v>32977580</v>
      </c>
      <c r="G255">
        <f t="shared" si="3"/>
        <v>32977581</v>
      </c>
      <c r="H255" t="s">
        <v>266</v>
      </c>
    </row>
    <row r="256" spans="1:9" x14ac:dyDescent="0.3">
      <c r="A256" t="s">
        <v>361</v>
      </c>
      <c r="B256">
        <v>1.6864762119819401</v>
      </c>
      <c r="C256">
        <v>5.4004172115395903</v>
      </c>
      <c r="D256">
        <v>1.9757958883871898E-2</v>
      </c>
      <c r="E256" t="s">
        <v>12</v>
      </c>
      <c r="F256">
        <v>176993221</v>
      </c>
      <c r="G256">
        <f t="shared" si="3"/>
        <v>176993222</v>
      </c>
      <c r="H256" t="s">
        <v>362</v>
      </c>
    </row>
    <row r="257" spans="1:8" x14ac:dyDescent="0.3">
      <c r="A257" t="s">
        <v>363</v>
      </c>
      <c r="B257">
        <v>11.730750159668499</v>
      </c>
      <c r="C257">
        <v>124336.90793207999</v>
      </c>
      <c r="D257">
        <v>4.7238106310630301E-3</v>
      </c>
      <c r="E257" t="s">
        <v>94</v>
      </c>
      <c r="F257">
        <v>11871384</v>
      </c>
      <c r="G257">
        <f t="shared" si="3"/>
        <v>11871385</v>
      </c>
      <c r="H257" t="s">
        <v>95</v>
      </c>
    </row>
    <row r="258" spans="1:8" x14ac:dyDescent="0.3">
      <c r="A258" t="s">
        <v>364</v>
      </c>
      <c r="B258">
        <v>-1.6961066190623</v>
      </c>
      <c r="C258">
        <v>0.18339616699793099</v>
      </c>
      <c r="D258">
        <v>4.6755014806284696E-3</v>
      </c>
      <c r="E258" t="s">
        <v>12</v>
      </c>
      <c r="F258">
        <v>66667039</v>
      </c>
      <c r="G258">
        <f t="shared" si="3"/>
        <v>66667040</v>
      </c>
      <c r="H258" t="s">
        <v>23</v>
      </c>
    </row>
    <row r="259" spans="1:8" x14ac:dyDescent="0.3">
      <c r="A259" t="s">
        <v>365</v>
      </c>
      <c r="B259">
        <v>-1.2668944049620401</v>
      </c>
      <c r="C259">
        <v>0.28170512674376003</v>
      </c>
      <c r="D259">
        <v>3.8235510479210102E-2</v>
      </c>
      <c r="E259" t="s">
        <v>17</v>
      </c>
      <c r="F259">
        <v>27185512</v>
      </c>
      <c r="G259">
        <f t="shared" si="3"/>
        <v>27185513</v>
      </c>
      <c r="H259" t="s">
        <v>154</v>
      </c>
    </row>
    <row r="260" spans="1:8" x14ac:dyDescent="0.3">
      <c r="A260" t="s">
        <v>366</v>
      </c>
      <c r="B260">
        <v>-1.07826111736229</v>
      </c>
      <c r="C260">
        <v>0.34018655612572302</v>
      </c>
      <c r="D260">
        <v>1.3866793335926501E-2</v>
      </c>
      <c r="E260" t="s">
        <v>17</v>
      </c>
      <c r="F260">
        <v>27194013</v>
      </c>
      <c r="G260">
        <f t="shared" si="3"/>
        <v>27194014</v>
      </c>
      <c r="H260" t="s">
        <v>143</v>
      </c>
    </row>
    <row r="261" spans="1:8" x14ac:dyDescent="0.3">
      <c r="A261" t="s">
        <v>367</v>
      </c>
      <c r="B261">
        <v>-1.0727580066960001</v>
      </c>
      <c r="C261">
        <v>0.34206380099682998</v>
      </c>
      <c r="D261">
        <v>1.9158580628659199E-2</v>
      </c>
      <c r="E261" t="s">
        <v>6</v>
      </c>
      <c r="F261">
        <v>29854740</v>
      </c>
      <c r="G261">
        <f t="shared" ref="G261:G292" si="4">F261+1</f>
        <v>29854741</v>
      </c>
      <c r="H261" t="s">
        <v>306</v>
      </c>
    </row>
    <row r="262" spans="1:8" x14ac:dyDescent="0.3">
      <c r="A262" t="s">
        <v>368</v>
      </c>
      <c r="B262">
        <v>-1.42023095902073</v>
      </c>
      <c r="C262">
        <v>0.24165819731066401</v>
      </c>
      <c r="D262">
        <v>7.8464052167567799E-3</v>
      </c>
      <c r="E262" t="s">
        <v>12</v>
      </c>
      <c r="F262">
        <v>66782831</v>
      </c>
      <c r="G262">
        <f t="shared" si="4"/>
        <v>66782832</v>
      </c>
      <c r="H262" t="s">
        <v>23</v>
      </c>
    </row>
    <row r="263" spans="1:8" x14ac:dyDescent="0.3">
      <c r="A263" t="s">
        <v>369</v>
      </c>
      <c r="B263">
        <v>-1.9181638473210201</v>
      </c>
      <c r="C263">
        <v>0.14687640218746401</v>
      </c>
      <c r="D263">
        <v>3.3195727021606298E-3</v>
      </c>
      <c r="E263" t="s">
        <v>6</v>
      </c>
      <c r="F263">
        <v>31549625</v>
      </c>
      <c r="G263">
        <f t="shared" si="4"/>
        <v>31549626</v>
      </c>
      <c r="H263" t="s">
        <v>15</v>
      </c>
    </row>
    <row r="264" spans="1:8" x14ac:dyDescent="0.3">
      <c r="A264" t="s">
        <v>370</v>
      </c>
      <c r="B264">
        <v>1.6536364306695199</v>
      </c>
      <c r="C264">
        <v>5.2259491176702504</v>
      </c>
      <c r="D264">
        <v>6.19988818019918E-3</v>
      </c>
      <c r="E264" t="s">
        <v>9</v>
      </c>
      <c r="F264">
        <v>56356470</v>
      </c>
      <c r="G264">
        <f t="shared" si="4"/>
        <v>56356471</v>
      </c>
      <c r="H264" t="s">
        <v>10</v>
      </c>
    </row>
    <row r="265" spans="1:8" x14ac:dyDescent="0.3">
      <c r="A265" t="s">
        <v>371</v>
      </c>
      <c r="B265">
        <v>-5.3658251382745501</v>
      </c>
      <c r="C265">
        <v>4.6736022809802302E-3</v>
      </c>
      <c r="D265">
        <v>2.62756924683024E-2</v>
      </c>
      <c r="E265" t="s">
        <v>6</v>
      </c>
      <c r="F265">
        <v>29691168</v>
      </c>
      <c r="G265">
        <f t="shared" si="4"/>
        <v>29691169</v>
      </c>
      <c r="H265" t="s">
        <v>80</v>
      </c>
    </row>
    <row r="266" spans="1:8" x14ac:dyDescent="0.3">
      <c r="A266" t="s">
        <v>372</v>
      </c>
      <c r="B266">
        <v>-1.358267590836</v>
      </c>
      <c r="C266">
        <v>0.257105803808586</v>
      </c>
      <c r="D266">
        <v>2.2738427173716602E-3</v>
      </c>
      <c r="E266" t="s">
        <v>146</v>
      </c>
      <c r="F266">
        <v>90114156</v>
      </c>
      <c r="G266">
        <f t="shared" si="4"/>
        <v>90114157</v>
      </c>
      <c r="H266" t="s">
        <v>214</v>
      </c>
    </row>
    <row r="267" spans="1:8" x14ac:dyDescent="0.3">
      <c r="A267" t="s">
        <v>373</v>
      </c>
      <c r="B267">
        <v>-1.2068746322900601</v>
      </c>
      <c r="C267">
        <v>0.29913071348071901</v>
      </c>
      <c r="D267">
        <v>1.2700714051251999E-2</v>
      </c>
      <c r="E267" t="s">
        <v>65</v>
      </c>
      <c r="F267">
        <v>102760784</v>
      </c>
      <c r="G267">
        <f t="shared" si="4"/>
        <v>102760785</v>
      </c>
      <c r="H267" t="s">
        <v>66</v>
      </c>
    </row>
    <row r="268" spans="1:8" x14ac:dyDescent="0.3">
      <c r="A268" t="s">
        <v>374</v>
      </c>
      <c r="B268">
        <v>-4.0149488257667798</v>
      </c>
      <c r="C268">
        <v>1.8043877908740201E-2</v>
      </c>
      <c r="D268">
        <v>2.9732148390571702E-3</v>
      </c>
      <c r="E268" t="s">
        <v>6</v>
      </c>
      <c r="F268">
        <v>152128528</v>
      </c>
      <c r="G268">
        <f t="shared" si="4"/>
        <v>152128529</v>
      </c>
      <c r="H268" t="s">
        <v>82</v>
      </c>
    </row>
    <row r="269" spans="1:8" x14ac:dyDescent="0.3">
      <c r="A269" t="s">
        <v>375</v>
      </c>
      <c r="B269">
        <v>-9.8803981575222295</v>
      </c>
      <c r="C269" s="1">
        <v>5.11679009281281E-5</v>
      </c>
      <c r="D269">
        <v>5.3435829557587997E-3</v>
      </c>
      <c r="E269" t="s">
        <v>9</v>
      </c>
      <c r="F269">
        <v>46608268</v>
      </c>
      <c r="G269">
        <f t="shared" si="4"/>
        <v>46608269</v>
      </c>
      <c r="H269" t="s">
        <v>376</v>
      </c>
    </row>
    <row r="270" spans="1:8" x14ac:dyDescent="0.3">
      <c r="A270" t="s">
        <v>377</v>
      </c>
      <c r="B270">
        <v>-4.1896278988200102</v>
      </c>
      <c r="C270">
        <v>1.51519218722226E-2</v>
      </c>
      <c r="D270">
        <v>3.4903299724966898E-2</v>
      </c>
      <c r="E270" t="s">
        <v>101</v>
      </c>
      <c r="F270">
        <v>78426943</v>
      </c>
      <c r="G270">
        <f t="shared" si="4"/>
        <v>78426944</v>
      </c>
      <c r="H270" t="s">
        <v>216</v>
      </c>
    </row>
    <row r="271" spans="1:8" x14ac:dyDescent="0.3">
      <c r="A271" t="s">
        <v>378</v>
      </c>
      <c r="B271">
        <v>-36.444779519260798</v>
      </c>
      <c r="C271" s="1">
        <v>1.48673429857463E-16</v>
      </c>
      <c r="D271">
        <v>1.47468493989488E-2</v>
      </c>
      <c r="E271" t="s">
        <v>6</v>
      </c>
      <c r="F271">
        <v>32407570</v>
      </c>
      <c r="G271">
        <f t="shared" si="4"/>
        <v>32407571</v>
      </c>
      <c r="H271" t="s">
        <v>261</v>
      </c>
    </row>
    <row r="272" spans="1:8" x14ac:dyDescent="0.3">
      <c r="A272" t="s">
        <v>379</v>
      </c>
      <c r="B272">
        <v>2.3304055545313198</v>
      </c>
      <c r="C272">
        <v>10.282110644148601</v>
      </c>
      <c r="D272">
        <v>4.6109330366319499E-2</v>
      </c>
      <c r="E272" t="s">
        <v>65</v>
      </c>
      <c r="F272">
        <v>128993187</v>
      </c>
      <c r="G272">
        <f t="shared" si="4"/>
        <v>128993188</v>
      </c>
      <c r="H272" t="s">
        <v>350</v>
      </c>
    </row>
    <row r="273" spans="1:8" x14ac:dyDescent="0.3">
      <c r="A273" t="s">
        <v>380</v>
      </c>
      <c r="B273">
        <v>-3.1699360193960699</v>
      </c>
      <c r="C273">
        <v>4.2006285404979797E-2</v>
      </c>
      <c r="D273">
        <v>3.2342519105515798E-2</v>
      </c>
      <c r="E273" t="s">
        <v>6</v>
      </c>
      <c r="F273">
        <v>152011178</v>
      </c>
      <c r="G273">
        <f t="shared" si="4"/>
        <v>152011179</v>
      </c>
      <c r="H273" t="s">
        <v>82</v>
      </c>
    </row>
    <row r="274" spans="1:8" x14ac:dyDescent="0.3">
      <c r="A274" t="s">
        <v>381</v>
      </c>
      <c r="B274">
        <v>-1.4643069829772</v>
      </c>
      <c r="C274">
        <v>0.23123818796205201</v>
      </c>
      <c r="D274">
        <v>3.13151522978651E-2</v>
      </c>
      <c r="E274" t="s">
        <v>132</v>
      </c>
      <c r="F274">
        <v>238496</v>
      </c>
      <c r="G274">
        <f t="shared" si="4"/>
        <v>238497</v>
      </c>
      <c r="H274" t="s">
        <v>133</v>
      </c>
    </row>
    <row r="275" spans="1:8" x14ac:dyDescent="0.3">
      <c r="A275" t="s">
        <v>382</v>
      </c>
      <c r="B275">
        <v>-1.0068794415317599</v>
      </c>
      <c r="C275">
        <v>0.36535732139988297</v>
      </c>
      <c r="D275">
        <v>4.50253906990042E-2</v>
      </c>
      <c r="E275" t="s">
        <v>101</v>
      </c>
      <c r="F275">
        <v>140346199</v>
      </c>
      <c r="G275">
        <f t="shared" si="4"/>
        <v>140346200</v>
      </c>
      <c r="H275" t="s">
        <v>328</v>
      </c>
    </row>
    <row r="276" spans="1:8" x14ac:dyDescent="0.3">
      <c r="A276" t="s">
        <v>383</v>
      </c>
      <c r="B276">
        <v>-2.25308330348081</v>
      </c>
      <c r="C276">
        <v>0.105074747253964</v>
      </c>
      <c r="D276">
        <v>3.42057809803631E-3</v>
      </c>
      <c r="E276" t="s">
        <v>12</v>
      </c>
      <c r="F276">
        <v>101541328</v>
      </c>
      <c r="G276">
        <f t="shared" si="4"/>
        <v>101541329</v>
      </c>
      <c r="H276" t="s">
        <v>276</v>
      </c>
    </row>
    <row r="277" spans="1:8" x14ac:dyDescent="0.3">
      <c r="A277" t="s">
        <v>384</v>
      </c>
      <c r="B277">
        <v>-1.05316905491292</v>
      </c>
      <c r="C277">
        <v>0.34883053250986201</v>
      </c>
      <c r="D277">
        <v>2.7272965981249501E-2</v>
      </c>
      <c r="E277" t="s">
        <v>6</v>
      </c>
      <c r="F277">
        <v>32407289</v>
      </c>
      <c r="G277">
        <f t="shared" si="4"/>
        <v>32407290</v>
      </c>
      <c r="H277" t="s">
        <v>261</v>
      </c>
    </row>
    <row r="278" spans="1:8" x14ac:dyDescent="0.3">
      <c r="A278" t="s">
        <v>385</v>
      </c>
      <c r="B278">
        <v>-3.7040891795411901</v>
      </c>
      <c r="C278">
        <v>2.46226339561019E-2</v>
      </c>
      <c r="D278">
        <v>8.5172583273802494E-3</v>
      </c>
      <c r="E278" t="s">
        <v>9</v>
      </c>
      <c r="F278">
        <v>46622037</v>
      </c>
      <c r="G278">
        <f t="shared" si="4"/>
        <v>46622038</v>
      </c>
      <c r="H278" t="s">
        <v>56</v>
      </c>
    </row>
    <row r="279" spans="1:8" x14ac:dyDescent="0.3">
      <c r="A279" t="s">
        <v>386</v>
      </c>
      <c r="B279">
        <v>1.81685329827152</v>
      </c>
      <c r="C279">
        <v>6.1524679762497598</v>
      </c>
      <c r="D279">
        <v>1.4928624288439199E-2</v>
      </c>
      <c r="E279" t="s">
        <v>53</v>
      </c>
      <c r="F279">
        <v>6178606</v>
      </c>
      <c r="G279">
        <f t="shared" si="4"/>
        <v>6178607</v>
      </c>
      <c r="H279" t="s">
        <v>387</v>
      </c>
    </row>
    <row r="280" spans="1:8" x14ac:dyDescent="0.3">
      <c r="A280" t="s">
        <v>388</v>
      </c>
      <c r="B280">
        <v>-2.1124332580346401</v>
      </c>
      <c r="C280">
        <v>0.120943321796045</v>
      </c>
      <c r="D280">
        <v>6.5639637686097504E-3</v>
      </c>
      <c r="E280" t="s">
        <v>17</v>
      </c>
      <c r="F280">
        <v>27205514</v>
      </c>
      <c r="G280">
        <f t="shared" si="4"/>
        <v>27205515</v>
      </c>
      <c r="H280" t="s">
        <v>35</v>
      </c>
    </row>
    <row r="281" spans="1:8" x14ac:dyDescent="0.3">
      <c r="A281" t="s">
        <v>389</v>
      </c>
      <c r="B281">
        <v>-1.9487240351945501</v>
      </c>
      <c r="C281">
        <v>0.14245572416108601</v>
      </c>
      <c r="D281">
        <v>1.96988076210944E-3</v>
      </c>
      <c r="E281" t="s">
        <v>6</v>
      </c>
      <c r="F281">
        <v>31549563</v>
      </c>
      <c r="G281">
        <f t="shared" si="4"/>
        <v>31549564</v>
      </c>
      <c r="H281" t="s">
        <v>15</v>
      </c>
    </row>
    <row r="282" spans="1:8" x14ac:dyDescent="0.3">
      <c r="A282" t="s">
        <v>390</v>
      </c>
      <c r="B282">
        <v>-1.5186236898586101</v>
      </c>
      <c r="C282">
        <v>0.2190131095806</v>
      </c>
      <c r="D282">
        <v>9.0652620971726598E-3</v>
      </c>
      <c r="E282" t="s">
        <v>65</v>
      </c>
      <c r="F282">
        <v>6104137</v>
      </c>
      <c r="G282">
        <f t="shared" si="4"/>
        <v>6104138</v>
      </c>
      <c r="H282" t="s">
        <v>391</v>
      </c>
    </row>
    <row r="283" spans="1:8" x14ac:dyDescent="0.3">
      <c r="A283" t="s">
        <v>392</v>
      </c>
      <c r="B283">
        <v>-2.4629752556038</v>
      </c>
      <c r="C283">
        <v>8.5181137917277494E-2</v>
      </c>
      <c r="D283">
        <v>7.0496884243427304E-3</v>
      </c>
      <c r="E283" t="s">
        <v>17</v>
      </c>
      <c r="F283">
        <v>27204728</v>
      </c>
      <c r="G283">
        <f t="shared" si="4"/>
        <v>27204729</v>
      </c>
      <c r="H283" t="s">
        <v>35</v>
      </c>
    </row>
    <row r="284" spans="1:8" x14ac:dyDescent="0.3">
      <c r="A284" t="s">
        <v>393</v>
      </c>
      <c r="B284">
        <v>-1.6959153763543999</v>
      </c>
      <c r="C284">
        <v>0.18343124353148499</v>
      </c>
      <c r="D284">
        <v>2.05733200903538E-2</v>
      </c>
      <c r="E284" t="s">
        <v>6</v>
      </c>
      <c r="F284">
        <v>31549853</v>
      </c>
      <c r="G284">
        <f t="shared" si="4"/>
        <v>31549854</v>
      </c>
      <c r="H284" t="s">
        <v>15</v>
      </c>
    </row>
    <row r="285" spans="1:8" x14ac:dyDescent="0.3">
      <c r="A285" t="s">
        <v>394</v>
      </c>
      <c r="B285">
        <v>-2.83423026801922</v>
      </c>
      <c r="C285">
        <v>5.8763740760526102E-2</v>
      </c>
      <c r="D285">
        <v>3.6905758565766E-2</v>
      </c>
      <c r="E285" t="s">
        <v>12</v>
      </c>
      <c r="F285">
        <v>202098951</v>
      </c>
      <c r="G285">
        <f t="shared" si="4"/>
        <v>202098952</v>
      </c>
      <c r="H285" t="s">
        <v>395</v>
      </c>
    </row>
    <row r="286" spans="1:8" x14ac:dyDescent="0.3">
      <c r="A286" t="s">
        <v>396</v>
      </c>
      <c r="B286">
        <v>-1.7444486933413901</v>
      </c>
      <c r="C286">
        <v>0.17474129845771399</v>
      </c>
      <c r="D286">
        <v>3.7845969423488099E-2</v>
      </c>
      <c r="E286" t="s">
        <v>6</v>
      </c>
      <c r="F286">
        <v>32825360</v>
      </c>
      <c r="G286">
        <f t="shared" si="4"/>
        <v>32825361</v>
      </c>
      <c r="H286" t="s">
        <v>115</v>
      </c>
    </row>
    <row r="287" spans="1:8" x14ac:dyDescent="0.3">
      <c r="A287" t="s">
        <v>397</v>
      </c>
      <c r="B287">
        <v>-1.0330443130247999</v>
      </c>
      <c r="C287">
        <v>0.35592177229365402</v>
      </c>
      <c r="D287">
        <v>2.7237555960900502E-2</v>
      </c>
      <c r="E287" t="s">
        <v>9</v>
      </c>
      <c r="F287">
        <v>46622454</v>
      </c>
      <c r="G287">
        <f t="shared" si="4"/>
        <v>46622455</v>
      </c>
      <c r="H287" t="s">
        <v>56</v>
      </c>
    </row>
    <row r="288" spans="1:8" x14ac:dyDescent="0.3">
      <c r="A288" t="s">
        <v>398</v>
      </c>
      <c r="B288">
        <v>-3.5343143681594298</v>
      </c>
      <c r="C288">
        <v>2.9178756016822099E-2</v>
      </c>
      <c r="D288">
        <v>3.0131368816095801E-2</v>
      </c>
      <c r="E288" t="s">
        <v>6</v>
      </c>
      <c r="F288">
        <v>30228245</v>
      </c>
      <c r="G288">
        <f t="shared" si="4"/>
        <v>30228246</v>
      </c>
      <c r="H288" t="s">
        <v>399</v>
      </c>
    </row>
    <row r="289" spans="1:8" x14ac:dyDescent="0.3">
      <c r="A289" t="s">
        <v>400</v>
      </c>
      <c r="B289">
        <v>-2.1714223110867401</v>
      </c>
      <c r="C289">
        <v>0.114015336254592</v>
      </c>
      <c r="D289">
        <v>5.8082713518597196E-3</v>
      </c>
      <c r="E289" t="s">
        <v>17</v>
      </c>
      <c r="F289">
        <v>27204894</v>
      </c>
      <c r="G289">
        <f t="shared" si="4"/>
        <v>27204895</v>
      </c>
      <c r="H289" t="s">
        <v>35</v>
      </c>
    </row>
    <row r="290" spans="1:8" x14ac:dyDescent="0.3">
      <c r="A290" t="s">
        <v>401</v>
      </c>
      <c r="B290">
        <v>1.2059332034749399</v>
      </c>
      <c r="C290">
        <v>3.3398744066257402</v>
      </c>
      <c r="D290">
        <v>2.8292618101149799E-2</v>
      </c>
      <c r="E290" t="s">
        <v>6</v>
      </c>
      <c r="F290">
        <v>33084608</v>
      </c>
      <c r="G290">
        <f t="shared" si="4"/>
        <v>33084609</v>
      </c>
      <c r="H290" t="s">
        <v>193</v>
      </c>
    </row>
    <row r="291" spans="1:8" x14ac:dyDescent="0.3">
      <c r="A291" t="s">
        <v>402</v>
      </c>
      <c r="B291">
        <v>1.8942625305325</v>
      </c>
      <c r="C291">
        <v>6.6476441618903097</v>
      </c>
      <c r="D291">
        <v>2.87562091845128E-3</v>
      </c>
      <c r="E291" t="s">
        <v>9</v>
      </c>
      <c r="F291">
        <v>56349062</v>
      </c>
      <c r="G291">
        <f t="shared" si="4"/>
        <v>56349063</v>
      </c>
      <c r="H291" t="s">
        <v>10</v>
      </c>
    </row>
    <row r="292" spans="1:8" x14ac:dyDescent="0.3">
      <c r="A292" t="s">
        <v>403</v>
      </c>
      <c r="B292">
        <v>-3.9966529089778899</v>
      </c>
      <c r="C292">
        <v>1.8377045709002698E-2</v>
      </c>
      <c r="D292">
        <v>3.11905923165521E-2</v>
      </c>
      <c r="E292" t="s">
        <v>9</v>
      </c>
      <c r="F292">
        <v>46628224</v>
      </c>
      <c r="G292">
        <f t="shared" si="4"/>
        <v>46628225</v>
      </c>
      <c r="H292" t="s">
        <v>60</v>
      </c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231218_TCGA_CpG_signif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Kundrát David</dc:creator>
  <cp:lastModifiedBy>Remešová Hana</cp:lastModifiedBy>
  <dcterms:created xsi:type="dcterms:W3CDTF">2023-12-18T17:26:47Z</dcterms:created>
  <dcterms:modified xsi:type="dcterms:W3CDTF">2023-12-19T05:48:23Z</dcterms:modified>
</cp:coreProperties>
</file>