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BaiduNetdiskDownload\184.immuneMR资料\06.MR\424\反向\"/>
    </mc:Choice>
  </mc:AlternateContent>
  <xr:revisionPtr revIDLastSave="0" documentId="13_ncr:1_{02CFAD31-7B31-4816-847F-CD051E6F1EB4}" xr6:coauthVersionLast="47" xr6:coauthVersionMax="47" xr10:uidLastSave="{00000000-0000-0000-0000-000000000000}"/>
  <bookViews>
    <workbookView xWindow="1700" yWindow="410" windowWidth="19540" windowHeight="8800" xr2:uid="{00000000-000D-0000-FFFF-FFFF00000000}"/>
  </bookViews>
  <sheets>
    <sheet name="No entries in the GWAS Catalog " sheetId="1" r:id="rId1"/>
    <sheet name="rs147105440" sheetId="2" r:id="rId2"/>
    <sheet name="rs328836" sheetId="3" r:id="rId3"/>
    <sheet name="rs154988" sheetId="4" r:id="rId4"/>
    <sheet name=" rs7749442" sheetId="5" r:id="rId5"/>
    <sheet name="rs1540061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1" i="5" l="1"/>
  <c r="J24" i="2"/>
</calcChain>
</file>

<file path=xl/sharedStrings.xml><?xml version="1.0" encoding="utf-8"?>
<sst xmlns="http://schemas.openxmlformats.org/spreadsheetml/2006/main" count="5630" uniqueCount="1984">
  <si>
    <t>Variant</t>
  </si>
  <si>
    <t>Position (GRCh37)</t>
  </si>
  <si>
    <t>Details</t>
  </si>
  <si>
    <t>rs183570421</t>
  </si>
  <si>
    <t>chr4:164302850</t>
  </si>
  <si>
    <t>No entries in the GWAS Catalog are identified using the LDtrait search criteria.</t>
  </si>
  <si>
    <t>GWAS Trait</t>
  </si>
  <si>
    <t>PMID</t>
  </si>
  <si>
    <t>RS Number</t>
  </si>
  <si>
    <t>Alleles</t>
  </si>
  <si>
    <t>R2</t>
  </si>
  <si>
    <t>D'</t>
  </si>
  <si>
    <t>Risk Allele Frequency</t>
  </si>
  <si>
    <t>Beta or OR</t>
  </si>
  <si>
    <t>Effect Size (95% CI)</t>
  </si>
  <si>
    <t>P-value</t>
  </si>
  <si>
    <t>GWAS Catalog</t>
  </si>
  <si>
    <t>C-reactive protein levels</t>
  </si>
  <si>
    <t>rs66733022</t>
  </si>
  <si>
    <t>chr3:170721231</t>
  </si>
  <si>
    <t>G=0.864, T=0.136</t>
  </si>
  <si>
    <t>0.018-0.042</t>
  </si>
  <si>
    <t>4x10-8</t>
  </si>
  <si>
    <t>link</t>
  </si>
  <si>
    <t>Urate levels</t>
  </si>
  <si>
    <t>rs16855567</t>
  </si>
  <si>
    <t>chr3:170670279</t>
  </si>
  <si>
    <t>C=0.898, T=0.102</t>
  </si>
  <si>
    <t>0.013-0.026</t>
  </si>
  <si>
    <t>6x10-9</t>
  </si>
  <si>
    <t>Total lipids in very small VLDL</t>
  </si>
  <si>
    <t>rs2292621</t>
  </si>
  <si>
    <t>chr3:170723668</t>
  </si>
  <si>
    <t>C=0.865, T=0.135</t>
  </si>
  <si>
    <t>0.025-0.048</t>
  </si>
  <si>
    <t>3x10-10</t>
  </si>
  <si>
    <t>Gamma glutamyl transpeptidase</t>
  </si>
  <si>
    <t>rs10513687</t>
  </si>
  <si>
    <t>chr3:170725730</t>
  </si>
  <si>
    <t>NR</t>
  </si>
  <si>
    <t>0.052-0.064</t>
  </si>
  <si>
    <t>8x10-72</t>
  </si>
  <si>
    <t>Chronic elevation of alanine aminotransferase (cALT) levels</t>
  </si>
  <si>
    <t>rs12486792</t>
  </si>
  <si>
    <t>chr3:170677123</t>
  </si>
  <si>
    <t>C=0.864, G=0.136</t>
  </si>
  <si>
    <t>0.038-0.082</t>
  </si>
  <si>
    <t>3x10-8</t>
  </si>
  <si>
    <t>Insomnia</t>
  </si>
  <si>
    <t>rs10936661</t>
  </si>
  <si>
    <t>chr3:170572112</t>
  </si>
  <si>
    <t>C=0.858, T=0.142</t>
  </si>
  <si>
    <t>0.005-0.009</t>
  </si>
  <si>
    <t>2x10-8</t>
  </si>
  <si>
    <t>0.0071-0.0149</t>
  </si>
  <si>
    <t>4x10-10</t>
  </si>
  <si>
    <t>Random glucose levels</t>
  </si>
  <si>
    <t>rs11925442</t>
  </si>
  <si>
    <t>chr3:170687273</t>
  </si>
  <si>
    <t>C=0.135, T=0.865</t>
  </si>
  <si>
    <t>0.0074-0.0091</t>
  </si>
  <si>
    <t>5x10-78</t>
  </si>
  <si>
    <t>0.0074-0.0092</t>
  </si>
  <si>
    <t>6x10-76</t>
  </si>
  <si>
    <t>Total bilirubin levels</t>
  </si>
  <si>
    <t>0.021-0.035</t>
  </si>
  <si>
    <t>7x10-16</t>
  </si>
  <si>
    <t>Blood glucose levels</t>
  </si>
  <si>
    <t>rs114177190</t>
  </si>
  <si>
    <t>chr3:170527539</t>
  </si>
  <si>
    <t>A=0.961, C=0.039</t>
  </si>
  <si>
    <t>0.042-0.068</t>
  </si>
  <si>
    <t>Gamma glutamyl transferase levels</t>
  </si>
  <si>
    <t>0.034-0.06</t>
  </si>
  <si>
    <t>6x10-13</t>
  </si>
  <si>
    <t>Glycated hemoglobin levels</t>
  </si>
  <si>
    <t>0.028-0.054</t>
  </si>
  <si>
    <t>7x10-10</t>
  </si>
  <si>
    <t>Non-HDL cholesterol levels</t>
  </si>
  <si>
    <t>rs11711206</t>
  </si>
  <si>
    <t>chr3:170732945</t>
  </si>
  <si>
    <t>A=0.889, G=0.111</t>
  </si>
  <si>
    <t>NA</t>
  </si>
  <si>
    <t>5x10-10</t>
  </si>
  <si>
    <t>Total cholesterol levels</t>
  </si>
  <si>
    <t>0.014-0.022</t>
  </si>
  <si>
    <t>2x10-11</t>
  </si>
  <si>
    <t>Height</t>
  </si>
  <si>
    <t>0.0059-0.0099</t>
  </si>
  <si>
    <t>1x10-14</t>
  </si>
  <si>
    <t>Triglyceride levels</t>
  </si>
  <si>
    <t>rs11924648</t>
  </si>
  <si>
    <t>chr3:170717996</t>
  </si>
  <si>
    <t>A=0.865, G=0.135</t>
  </si>
  <si>
    <t>0.016-0.024</t>
  </si>
  <si>
    <t>1x10-15</t>
  </si>
  <si>
    <t>Triglycerides in large LDL</t>
  </si>
  <si>
    <t>rs2292622</t>
  </si>
  <si>
    <t>chr3:170723664</t>
  </si>
  <si>
    <t>0.03-0.054</t>
  </si>
  <si>
    <t>8x10-13</t>
  </si>
  <si>
    <t>Triglycerides</t>
  </si>
  <si>
    <t>rs11720145</t>
  </si>
  <si>
    <t>chr3:170739663</t>
  </si>
  <si>
    <t>A=0.137, G=0.863</t>
  </si>
  <si>
    <t>0.016-0.028-1</t>
  </si>
  <si>
    <t>1x10-13</t>
  </si>
  <si>
    <t>Cholesterol to total lipids ratio in small HDL</t>
  </si>
  <si>
    <t>rs56819515</t>
  </si>
  <si>
    <t>chr3:170712913</t>
  </si>
  <si>
    <t>A=0.136, T=0.864</t>
  </si>
  <si>
    <t>0.023-0.047</t>
  </si>
  <si>
    <t>1x10-8</t>
  </si>
  <si>
    <t>Triglyceride levels in medium HDL</t>
  </si>
  <si>
    <t>0.026-0.05</t>
  </si>
  <si>
    <t>Triglyceride levels in large HDL</t>
  </si>
  <si>
    <t>0.027-0.051</t>
  </si>
  <si>
    <t>4x10-11</t>
  </si>
  <si>
    <t>Fasting blood glucose (BMI interaction)</t>
  </si>
  <si>
    <t>rs11920090</t>
  </si>
  <si>
    <t>chr3:170717521</t>
  </si>
  <si>
    <t>A=0.135, T=0.865</t>
  </si>
  <si>
    <t>8x10-11</t>
  </si>
  <si>
    <t>Fasting glucose</t>
  </si>
  <si>
    <t>0.021-0.033</t>
  </si>
  <si>
    <t>2x10-18</t>
  </si>
  <si>
    <t>0.016-0.034</t>
  </si>
  <si>
    <t>0.019-0.037</t>
  </si>
  <si>
    <t>1x10-10</t>
  </si>
  <si>
    <t>Fasting blood glucose</t>
  </si>
  <si>
    <t>0.012-0.028/()</t>
  </si>
  <si>
    <t>Homeostasis model assessment of beta-cell function</t>
  </si>
  <si>
    <t>0.0022-0.0218()</t>
  </si>
  <si>
    <t>5x10-6</t>
  </si>
  <si>
    <t>0.015-0.032</t>
  </si>
  <si>
    <t>5x10-8</t>
  </si>
  <si>
    <t>0.018-0.035</t>
  </si>
  <si>
    <t>2x10-9</t>
  </si>
  <si>
    <t>rs5402</t>
  </si>
  <si>
    <t>chr3:170727739</t>
  </si>
  <si>
    <t>0.018-0.03</t>
  </si>
  <si>
    <t>2x10-15</t>
  </si>
  <si>
    <t>Liver enzyme levels (alanine transaminase)</t>
  </si>
  <si>
    <t>0.0028-0.0052</t>
  </si>
  <si>
    <t>Liver enzyme levels (gamma-glutamyl transferase)</t>
  </si>
  <si>
    <t>0.015-0.018</t>
  </si>
  <si>
    <t>6x10-95</t>
  </si>
  <si>
    <t>Triglyceride to HDL cholesterol ratio</t>
  </si>
  <si>
    <t>0.019-0.035</t>
  </si>
  <si>
    <t>Cholesteryl esters to total lipids ratio in small HDL</t>
  </si>
  <si>
    <t>0.02-0.038</t>
  </si>
  <si>
    <t>1x10-9</t>
  </si>
  <si>
    <t>C-reactive protein</t>
  </si>
  <si>
    <t>0.018-0.033</t>
  </si>
  <si>
    <t>7x10-12</t>
  </si>
  <si>
    <t>Triglycerides in IDL</t>
  </si>
  <si>
    <t>rs10513685</t>
  </si>
  <si>
    <t>chr3:170724390</t>
  </si>
  <si>
    <t>A=0.135, G=0.865</t>
  </si>
  <si>
    <t>0.032-0.055</t>
  </si>
  <si>
    <t>Concentration of very small VLDL particles</t>
  </si>
  <si>
    <t>0.026-0.048</t>
  </si>
  <si>
    <t>2x10-10</t>
  </si>
  <si>
    <t>Triglycerides in medium LDL</t>
  </si>
  <si>
    <t>rs10513686</t>
  </si>
  <si>
    <t>chr3:170725542</t>
  </si>
  <si>
    <t>4.00-5.70%</t>
  </si>
  <si>
    <t>6x10-11</t>
  </si>
  <si>
    <t>Triglyceride levels (MTAG)</t>
  </si>
  <si>
    <t>0.016-0.031</t>
  </si>
  <si>
    <t>6x10-10</t>
  </si>
  <si>
    <t>0.021-0.034</t>
  </si>
  <si>
    <t>Triglyceride levels in LDL</t>
  </si>
  <si>
    <t>rs10513689</t>
  </si>
  <si>
    <t>chr3:170727658</t>
  </si>
  <si>
    <t>0.028-0.051</t>
  </si>
  <si>
    <t>3x10-11</t>
  </si>
  <si>
    <t>rs61791106</t>
  </si>
  <si>
    <t>chr3:170729414</t>
  </si>
  <si>
    <t>0.042-0.081</t>
  </si>
  <si>
    <t>rs5400</t>
  </si>
  <si>
    <t>chr3:170732300</t>
  </si>
  <si>
    <t>6x10-27</t>
  </si>
  <si>
    <t>Low-density lipoprotein levels (MTAG)</t>
  </si>
  <si>
    <t>rs7620985</t>
  </si>
  <si>
    <t>chr3:170675588</t>
  </si>
  <si>
    <t>A=0.113, G=0.887</t>
  </si>
  <si>
    <t>0.012-0.021</t>
  </si>
  <si>
    <t>3x10-12</t>
  </si>
  <si>
    <t>Serum uric acid levels</t>
  </si>
  <si>
    <t>rs10513688</t>
  </si>
  <si>
    <t>chr3:170727218</t>
  </si>
  <si>
    <t>A=0.11, G=0.89</t>
  </si>
  <si>
    <t>0.017-0.03</t>
  </si>
  <si>
    <t>2x10-12</t>
  </si>
  <si>
    <t>3x10-14</t>
  </si>
  <si>
    <t>rs56375629</t>
  </si>
  <si>
    <t>chr3:170556719</t>
  </si>
  <si>
    <t>A=0.104, G=0.896</t>
  </si>
  <si>
    <t>0.0058-0.0109</t>
  </si>
  <si>
    <t>rs576198199</t>
  </si>
  <si>
    <t>chr3:170688195</t>
  </si>
  <si>
    <t>-=0.89, GTGTGGGTTGC=0.11</t>
  </si>
  <si>
    <t>0.017-0.033</t>
  </si>
  <si>
    <t>Triglyceride levels in non-type 2 diabetes</t>
  </si>
  <si>
    <t>0.03-0.057</t>
  </si>
  <si>
    <t>Triglyceride levels in medium LDL</t>
  </si>
  <si>
    <t>0.027-0.053</t>
  </si>
  <si>
    <t>4x10-9</t>
  </si>
  <si>
    <t>Triglyceride levels in large LDL</t>
  </si>
  <si>
    <t>0.031-0.058</t>
  </si>
  <si>
    <t>5x10-11</t>
  </si>
  <si>
    <t>Phospholipids to total lipids ratio in large VLDL</t>
  </si>
  <si>
    <t>0.027-0.054</t>
  </si>
  <si>
    <t>Cholesteryl esters to total lipids ratio in medium HDL</t>
  </si>
  <si>
    <t>0.025-0.051</t>
  </si>
  <si>
    <t>Triglycerides to total lipids ratio in medium HDL</t>
  </si>
  <si>
    <t>0.024-0.05</t>
  </si>
  <si>
    <t>Triglyceride levels in HDL</t>
  </si>
  <si>
    <t>Triglyceride levels in IDL</t>
  </si>
  <si>
    <t>0.037-0.063</t>
  </si>
  <si>
    <t>2x10-13</t>
  </si>
  <si>
    <t>Total lipid levels in very small VLDL</t>
  </si>
  <si>
    <t>0.028-0.055</t>
  </si>
  <si>
    <t>9x10-10</t>
  </si>
  <si>
    <t>Phospholipid levels in very small VLDL</t>
  </si>
  <si>
    <t>Free cholesterol levels in very small VLDL</t>
  </si>
  <si>
    <t>0.025-0.052</t>
  </si>
  <si>
    <t>5x10-9</t>
  </si>
  <si>
    <t>Triglyceride levels in very small VLDL</t>
  </si>
  <si>
    <t>0.035-0.061</t>
  </si>
  <si>
    <t>Triglyceride levels in very large HDL</t>
  </si>
  <si>
    <t>Triglyceride levels in small LDL</t>
  </si>
  <si>
    <t>0.014-0.026</t>
  </si>
  <si>
    <t>Heel bone mineral density</t>
  </si>
  <si>
    <t>rs13187105</t>
  </si>
  <si>
    <t>chr5:133551445</t>
  </si>
  <si>
    <t>G=0.79, T=0.21</t>
  </si>
  <si>
    <t>Systemic lupus erythematosus</t>
  </si>
  <si>
    <t>rs7726414</t>
  </si>
  <si>
    <t>chr5:133431834</t>
  </si>
  <si>
    <t>C=0.93, T=0.07</t>
  </si>
  <si>
    <t>1.11-1.27</t>
  </si>
  <si>
    <t>7x10-7</t>
  </si>
  <si>
    <t>1.32–1.58</t>
  </si>
  <si>
    <t>4x10-16</t>
  </si>
  <si>
    <t>rs4388254</t>
  </si>
  <si>
    <t>chr5:133428601</t>
  </si>
  <si>
    <t>C=0.929, T=0.071</t>
  </si>
  <si>
    <t>Putamen volume</t>
  </si>
  <si>
    <t>rs328836</t>
  </si>
  <si>
    <t>chr5:133777572</t>
  </si>
  <si>
    <t>C=0.722, T=0.278</t>
  </si>
  <si>
    <t>2x10-6</t>
  </si>
  <si>
    <t>rs6874758</t>
  </si>
  <si>
    <t>chr5:133429192</t>
  </si>
  <si>
    <t>C=0.07, G=0.93</t>
  </si>
  <si>
    <t>1.18-1.29</t>
  </si>
  <si>
    <t>4x10-14</t>
  </si>
  <si>
    <t>Color vision defects (Tritan)</t>
  </si>
  <si>
    <t>rs143524527</t>
  </si>
  <si>
    <t>chr5:133805678</t>
  </si>
  <si>
    <t>C=0.046, T=0.954</t>
  </si>
  <si>
    <t>0.1-0.23</t>
  </si>
  <si>
    <t>3x10-7</t>
  </si>
  <si>
    <t>Lung function (FEV1/FVC)</t>
  </si>
  <si>
    <t>rs7702415</t>
  </si>
  <si>
    <t>chr5:133823078</t>
  </si>
  <si>
    <t>A=0.777, G=0.223</t>
  </si>
  <si>
    <t>COVID-19 (covid vs negative)</t>
  </si>
  <si>
    <t>rs10056003</t>
  </si>
  <si>
    <t>chr5:133782153</t>
  </si>
  <si>
    <t>A=0.078, G=0.922</t>
  </si>
  <si>
    <t>0.066-0.167</t>
  </si>
  <si>
    <t>7x10-6</t>
  </si>
  <si>
    <t>Psoriatic arthritis</t>
  </si>
  <si>
    <t>rs2621322</t>
  </si>
  <si>
    <t>chr6:32788712</t>
  </si>
  <si>
    <t>G=0.186, T=0.814</t>
  </si>
  <si>
    <t>-</t>
  </si>
  <si>
    <t>Platelet-to-lymphocyte ratio</t>
  </si>
  <si>
    <t>rs2071463</t>
  </si>
  <si>
    <t>chr6:32812528</t>
  </si>
  <si>
    <t>C=0.854, T=0.146</t>
  </si>
  <si>
    <t>Seropositivity for streptococcus pneumoniae peptide (agilent_226736)</t>
  </si>
  <si>
    <t>rs62397687</t>
  </si>
  <si>
    <t>chr6:32802009</t>
  </si>
  <si>
    <t>C=0.848, T=0.152</t>
  </si>
  <si>
    <t>9x10-11</t>
  </si>
  <si>
    <t>A body shape index</t>
  </si>
  <si>
    <t>rs2647071</t>
  </si>
  <si>
    <t>chr6:32573910</t>
  </si>
  <si>
    <t>C=0.732, T=0.268</t>
  </si>
  <si>
    <t>0.012-0.024</t>
  </si>
  <si>
    <t>Beta-2-microglobulin levels</t>
  </si>
  <si>
    <t>0.16-0.29</t>
  </si>
  <si>
    <t>Hemoglobin levels</t>
  </si>
  <si>
    <t>rs2071466</t>
  </si>
  <si>
    <t>chr6:32805307</t>
  </si>
  <si>
    <t>C=0.718, T=0.282</t>
  </si>
  <si>
    <t>1x10-24</t>
  </si>
  <si>
    <t>Neutrophil count</t>
  </si>
  <si>
    <t>Aspartate aminotransferase levels</t>
  </si>
  <si>
    <t>rs2647074</t>
  </si>
  <si>
    <t>chr6:32574360</t>
  </si>
  <si>
    <t>C=0.658, T=0.342</t>
  </si>
  <si>
    <t>0.029-0.049</t>
  </si>
  <si>
    <t>Medication use (anti-inflammatory and antirheumatic products, non-steroids)</t>
  </si>
  <si>
    <t>0.056-0.099</t>
  </si>
  <si>
    <t>Hip circumference adjusted for BMI</t>
  </si>
  <si>
    <t>0.012-0.025</t>
  </si>
  <si>
    <t>Complement C4 levels (C4A.C4B.4481.34.2)</t>
  </si>
  <si>
    <t>0.26-0.38</t>
  </si>
  <si>
    <t>1x10-34</t>
  </si>
  <si>
    <t>Seropositivity for triticum urartu (wild einkorn wheat) peptide (twist_12614)</t>
  </si>
  <si>
    <t>rs4335021</t>
  </si>
  <si>
    <t>chr6:32386619</t>
  </si>
  <si>
    <t>C=0.605, T=0.395</t>
  </si>
  <si>
    <t>Type 1 diabetes (age at diagnosis)</t>
  </si>
  <si>
    <t>rs4148870</t>
  </si>
  <si>
    <t>chr6:32806391</t>
  </si>
  <si>
    <t>C=0.561, T=0.439</t>
  </si>
  <si>
    <t>0.031-0.075</t>
  </si>
  <si>
    <t>Iron deficiency anaemia</t>
  </si>
  <si>
    <t>rs3129761</t>
  </si>
  <si>
    <t>chr6:32585504</t>
  </si>
  <si>
    <t>C=0.452, G=0.548</t>
  </si>
  <si>
    <t>5x10-15</t>
  </si>
  <si>
    <t>Composite immunoglobulin trait (IgA/IgG)</t>
  </si>
  <si>
    <t>rs2239701</t>
  </si>
  <si>
    <t>chr6:32805049</t>
  </si>
  <si>
    <t>C=0.451, T=0.549</t>
  </si>
  <si>
    <t>Mouth ulcers</t>
  </si>
  <si>
    <t>rs1871665</t>
  </si>
  <si>
    <t>chr6:32804879</t>
  </si>
  <si>
    <t>C=0.423, T=0.577</t>
  </si>
  <si>
    <t>1.02-1.04</t>
  </si>
  <si>
    <t>1x10-12</t>
  </si>
  <si>
    <t>Triacylglycerol (50:1) [NL-18:1] levels</t>
  </si>
  <si>
    <t>rs2760994</t>
  </si>
  <si>
    <t>chr6:32574308</t>
  </si>
  <si>
    <t>C=0.406, T=0.594</t>
  </si>
  <si>
    <t>0.12-0.24</t>
  </si>
  <si>
    <t>Triacylglycerol (50:2) [NL-18:2] levels</t>
  </si>
  <si>
    <t>0.14-0.26</t>
  </si>
  <si>
    <t>Total cholesterol levels in very large HDL</t>
  </si>
  <si>
    <t>0.019-0.036</t>
  </si>
  <si>
    <t>Cholesterol esters in very large HDL</t>
  </si>
  <si>
    <t>0.02-0.037</t>
  </si>
  <si>
    <t>Seropositivity for human gammaherpesvirus 4 (Epstein-Barr virus) peptide (agilent_6942)</t>
  </si>
  <si>
    <t>Persistent hepatitis B virus infection</t>
  </si>
  <si>
    <t>rs2395166</t>
  </si>
  <si>
    <t>chr6:32388275</t>
  </si>
  <si>
    <t>C=0.395, T=0.605</t>
  </si>
  <si>
    <t>1x10-7</t>
  </si>
  <si>
    <t>OSCAR/TNFRSF14 protein level ratio</t>
  </si>
  <si>
    <t>0.058-0.085</t>
  </si>
  <si>
    <t>6x10-25</t>
  </si>
  <si>
    <t>Obstetric antiphospholipid syndrome</t>
  </si>
  <si>
    <t>1.69-3.85</t>
  </si>
  <si>
    <t>3x10-6</t>
  </si>
  <si>
    <t>Hemoglobin concentration</t>
  </si>
  <si>
    <t>4x10-19</t>
  </si>
  <si>
    <t>rs615672</t>
  </si>
  <si>
    <t>chr6:32574171</t>
  </si>
  <si>
    <t>C=0.367, G=0.633</t>
  </si>
  <si>
    <t>9x10-7</t>
  </si>
  <si>
    <t>Hepatitis B</t>
  </si>
  <si>
    <t>1x10-6</t>
  </si>
  <si>
    <t>Rheumatoid arthritis</t>
  </si>
  <si>
    <t>8x10-27</t>
  </si>
  <si>
    <t>Waist circumference adjusted for body mass index</t>
  </si>
  <si>
    <t>0.016-0.032</t>
  </si>
  <si>
    <t>Waist circumference adjusted for BMI (joint analysis main effects and physical activity interaction)</t>
  </si>
  <si>
    <t>2x10-7</t>
  </si>
  <si>
    <t>Waist circumference adjusted for BMI in active individuals</t>
  </si>
  <si>
    <t>0.014-0.034</t>
  </si>
  <si>
    <t>0.014-0.033</t>
  </si>
  <si>
    <t>CD22/CD79B protein level ratio</t>
  </si>
  <si>
    <t>rs3135344</t>
  </si>
  <si>
    <t>chr6:32395036</t>
  </si>
  <si>
    <t>C=0.314, T=0.686</t>
  </si>
  <si>
    <t>0.11-0.14</t>
  </si>
  <si>
    <t>5x10-70</t>
  </si>
  <si>
    <t>COVID-19 hospitalization or rheumatoid arthritis (MTAG)</t>
  </si>
  <si>
    <t>rs2071541</t>
  </si>
  <si>
    <t>chr6:32812858</t>
  </si>
  <si>
    <t>A=0.875, G=0.125</t>
  </si>
  <si>
    <t>Hodgkin's lymphoma</t>
  </si>
  <si>
    <t>rs28383311</t>
  </si>
  <si>
    <t>chr6:32587011</t>
  </si>
  <si>
    <t>A=0.73, T=0.27</t>
  </si>
  <si>
    <t>1.59-2.03</t>
  </si>
  <si>
    <t>2x10-21</t>
  </si>
  <si>
    <t>Rheumatoid arthritis (ACPA-negative)</t>
  </si>
  <si>
    <t>rs9271348</t>
  </si>
  <si>
    <t>chr6:32583742</t>
  </si>
  <si>
    <t>A=0.725, G=0.275</t>
  </si>
  <si>
    <t>5x10-7</t>
  </si>
  <si>
    <t>Serum levels of protein KCNE2</t>
  </si>
  <si>
    <t>0.1-0.18</t>
  </si>
  <si>
    <t>7x10-13</t>
  </si>
  <si>
    <t>Seropositivity for gallus gallus ovomucoid precursor gallus peptide (twist_1603)</t>
  </si>
  <si>
    <t>0.016-0.021</t>
  </si>
  <si>
    <t>1x10-54</t>
  </si>
  <si>
    <t>Lymphocyte-to-monocyte ratio</t>
  </si>
  <si>
    <t>rs28393315</t>
  </si>
  <si>
    <t>chr6:32603177</t>
  </si>
  <si>
    <t>A=0.722, G=0.278</t>
  </si>
  <si>
    <t>9x10-22</t>
  </si>
  <si>
    <t>Manic episodes in bipolar disorder</t>
  </si>
  <si>
    <t>rs3101942</t>
  </si>
  <si>
    <t>chr6:32870057</t>
  </si>
  <si>
    <t>A=0.604, G=0.396</t>
  </si>
  <si>
    <t>1.365-2.201</t>
  </si>
  <si>
    <t>Asthma (adult onset)</t>
  </si>
  <si>
    <t>rs9272426</t>
  </si>
  <si>
    <t>chr6:32605189</t>
  </si>
  <si>
    <t>A=0.581, G=0.419</t>
  </si>
  <si>
    <t>1x10-33</t>
  </si>
  <si>
    <t>Serum levels of protein PILRA</t>
  </si>
  <si>
    <t>Autoimmune thyroid disease</t>
  </si>
  <si>
    <t>1x10-196</t>
  </si>
  <si>
    <t>HLA DR on B cell</t>
  </si>
  <si>
    <t>rs9270599</t>
  </si>
  <si>
    <t>chr6:32561656</t>
  </si>
  <si>
    <t>A=0.577, G=0.423</t>
  </si>
  <si>
    <t>0.49-0.62</t>
  </si>
  <si>
    <t>3x10-65</t>
  </si>
  <si>
    <t>Alzheimer's disease or peptic ulcer disease</t>
  </si>
  <si>
    <t>9x10-9</t>
  </si>
  <si>
    <t>Asthma</t>
  </si>
  <si>
    <t>rs3104412</t>
  </si>
  <si>
    <t>chr6:32585967</t>
  </si>
  <si>
    <t>A=0.545, G=0.455</t>
  </si>
  <si>
    <t>1x10-142</t>
  </si>
  <si>
    <t>Retinoic acid receptor responder protein 2 levels</t>
  </si>
  <si>
    <t>rs9270505</t>
  </si>
  <si>
    <t>chr6:32559216</t>
  </si>
  <si>
    <t>A=0.438, G=0.562</t>
  </si>
  <si>
    <t>0.14-0.25</t>
  </si>
  <si>
    <t>Platelet distribution width</t>
  </si>
  <si>
    <t>rs7767288</t>
  </si>
  <si>
    <t>chr6:32830013</t>
  </si>
  <si>
    <t>A=0.399, G=0.601</t>
  </si>
  <si>
    <t>0.018-0.032</t>
  </si>
  <si>
    <t>1x10-11</t>
  </si>
  <si>
    <t>rs9276916</t>
  </si>
  <si>
    <t>chr6:32866095</t>
  </si>
  <si>
    <t>A=0.398, G=0.602</t>
  </si>
  <si>
    <t>0.15-0.3</t>
  </si>
  <si>
    <t>Tuberculosis</t>
  </si>
  <si>
    <t>rs3819720</t>
  </si>
  <si>
    <t>chr6:32804570</t>
  </si>
  <si>
    <t>A=0.35, G=0.65</t>
  </si>
  <si>
    <t>0.12-0.21</t>
  </si>
  <si>
    <t>Asthma (childhood onset)</t>
  </si>
  <si>
    <t>Atopic asthma</t>
  </si>
  <si>
    <t>Seropositivity for streptococcus pneumoniae peptide (agilent_242450)</t>
  </si>
  <si>
    <t>6x10-12</t>
  </si>
  <si>
    <t>Autoimmune traits</t>
  </si>
  <si>
    <t>rs2071538</t>
  </si>
  <si>
    <t>chr6:32818678</t>
  </si>
  <si>
    <t>A=0.233, G=0.767</t>
  </si>
  <si>
    <t>0.67-0.82</t>
  </si>
  <si>
    <t>8x10-10</t>
  </si>
  <si>
    <t>Seropositivity for lactobacillus phage LFEINF peptide (twist_64023)</t>
  </si>
  <si>
    <t>rs3132133</t>
  </si>
  <si>
    <t>chr6:32884757</t>
  </si>
  <si>
    <t>A=0.094, G=0.906</t>
  </si>
  <si>
    <t>9x10-13</t>
  </si>
  <si>
    <t>rs10456389</t>
  </si>
  <si>
    <t>chr6:31012180</t>
  </si>
  <si>
    <t>C=0.795, T=0.205</t>
  </si>
  <si>
    <t>CD8 on CD8+ T cell</t>
  </si>
  <si>
    <t>rs1050420</t>
  </si>
  <si>
    <t>chr6:31239518</t>
  </si>
  <si>
    <t>C=0.569, T=0.431</t>
  </si>
  <si>
    <t>0.18-0.29</t>
  </si>
  <si>
    <t>0.011-0.022</t>
  </si>
  <si>
    <t>Mean platelet volume</t>
  </si>
  <si>
    <t>0.015-0.025</t>
  </si>
  <si>
    <t>Waist-hip index</t>
  </si>
  <si>
    <t>0.013-0.025</t>
  </si>
  <si>
    <t>Waist-to-hip ratio adjusted for BMI</t>
  </si>
  <si>
    <t>0.014-0.025</t>
  </si>
  <si>
    <t>Cholesterol to total lipids ratio in very large VLDL</t>
  </si>
  <si>
    <t>rs1050556</t>
  </si>
  <si>
    <t>chr6:31324586</t>
  </si>
  <si>
    <t>C=0.458, T=0.542</t>
  </si>
  <si>
    <t>0.015-0.031</t>
  </si>
  <si>
    <t>7x10-9</t>
  </si>
  <si>
    <t>Free cholesterol levels in very large HDL</t>
  </si>
  <si>
    <t>0.022-0.038</t>
  </si>
  <si>
    <t>Free cholesterol to total lipids ratio in very large VLDL</t>
  </si>
  <si>
    <t>0.02-0.036</t>
  </si>
  <si>
    <t>9x10-12</t>
  </si>
  <si>
    <t>Phospholipids to total lipids ratio in large HDL</t>
  </si>
  <si>
    <t>0.021-0.037</t>
  </si>
  <si>
    <t>Triglycerides to total lipids ratio in very large VLDL</t>
  </si>
  <si>
    <t>Triglycerides to total lipids ratio in very small VLDL</t>
  </si>
  <si>
    <t>0.025-0.04</t>
  </si>
  <si>
    <t>2x10-16</t>
  </si>
  <si>
    <t>CD28+ CD45RA- CD8+ T cell %CD8+ T cell</t>
  </si>
  <si>
    <t>rs1051488</t>
  </si>
  <si>
    <t>chr6:31322911</t>
  </si>
  <si>
    <t>C=0.617, T=0.383</t>
  </si>
  <si>
    <t>0.17-0.3</t>
  </si>
  <si>
    <t>MHC class I polypeptide-related sequence A levels</t>
  </si>
  <si>
    <t>rs1055348</t>
  </si>
  <si>
    <t>chr6:31321948</t>
  </si>
  <si>
    <t>G=0.165, T=0.835</t>
  </si>
  <si>
    <t>1x10-86</t>
  </si>
  <si>
    <t>Monocyte percentage of white cells</t>
  </si>
  <si>
    <t>0.045-0.067</t>
  </si>
  <si>
    <t>3x10-22</t>
  </si>
  <si>
    <t>rs1055890</t>
  </si>
  <si>
    <t>chr6:31321915</t>
  </si>
  <si>
    <t>A=0.589, G=0.411</t>
  </si>
  <si>
    <t>0.015-0.026</t>
  </si>
  <si>
    <t>0.013-0.024</t>
  </si>
  <si>
    <t>MHC class I polypeptide-related sequence A level in Chronic kidney disease with hypertension and no diabetes (2730_58)</t>
  </si>
  <si>
    <t>rs1063631</t>
  </si>
  <si>
    <t>chr6:31378387</t>
  </si>
  <si>
    <t>0.87-1.07</t>
  </si>
  <si>
    <t>2x10-100</t>
  </si>
  <si>
    <t>0.97-1.09</t>
  </si>
  <si>
    <t>3x10-287</t>
  </si>
  <si>
    <t>Vaginal microbiome presence (c_Actinobacteria)</t>
  </si>
  <si>
    <t>rs10947130</t>
  </si>
  <si>
    <t>chr6:31013746</t>
  </si>
  <si>
    <t>C=0.831, T=0.169</t>
  </si>
  <si>
    <t>0.0656-0.3453</t>
  </si>
  <si>
    <t>8x10-6</t>
  </si>
  <si>
    <t>COVID-19 (critical illness vs population)</t>
  </si>
  <si>
    <t>rs111837807</t>
  </si>
  <si>
    <t>chr6:31121232</t>
  </si>
  <si>
    <t>C=0.112, T=0.888</t>
  </si>
  <si>
    <t>0.77-0.84</t>
  </si>
  <si>
    <t>9x10-26</t>
  </si>
  <si>
    <t>1.17-1.31</t>
  </si>
  <si>
    <t>5x10-14</t>
  </si>
  <si>
    <t>COVID-19 (hospitalized vs population)</t>
  </si>
  <si>
    <t>1.09-1.17</t>
  </si>
  <si>
    <t>COVID-19 severity</t>
  </si>
  <si>
    <t>0.079-0.15</t>
  </si>
  <si>
    <t>SARS-CoV-2 infection</t>
  </si>
  <si>
    <t>1.02-1.05</t>
  </si>
  <si>
    <t>rs1130992</t>
  </si>
  <si>
    <t>chr6:31322996</t>
  </si>
  <si>
    <t>C=0.476, T=0.524</t>
  </si>
  <si>
    <t>0.003-0.007</t>
  </si>
  <si>
    <t>rs1131156</t>
  </si>
  <si>
    <t>chr6:31324895</t>
  </si>
  <si>
    <t>C=0.545, G=0.455</t>
  </si>
  <si>
    <t>Leukocyte immunoglobulin-like receptor subfamily B member 1 levels</t>
  </si>
  <si>
    <t>rs1131163</t>
  </si>
  <si>
    <t>chr6:31324888</t>
  </si>
  <si>
    <t>G=0.49, T=0.51</t>
  </si>
  <si>
    <t>0.15-0.26</t>
  </si>
  <si>
    <t>3x10-13</t>
  </si>
  <si>
    <t>Hepatic cancer</t>
  </si>
  <si>
    <t>rs1131500</t>
  </si>
  <si>
    <t>chr6:31322980</t>
  </si>
  <si>
    <t>C=0.614, T=0.386</t>
  </si>
  <si>
    <t>Unstable angina pectoris</t>
  </si>
  <si>
    <t>0.07-0.147</t>
  </si>
  <si>
    <t>rs113509869</t>
  </si>
  <si>
    <t>chr6:31235193</t>
  </si>
  <si>
    <t>A=0.167, T=0.833</t>
  </si>
  <si>
    <t>0.029-0.044</t>
  </si>
  <si>
    <t>9x10-21</t>
  </si>
  <si>
    <t>Cancer (pleiotropy)(bidirectional)</t>
  </si>
  <si>
    <t>rs114060326</t>
  </si>
  <si>
    <t>chr6:31492016</t>
  </si>
  <si>
    <t>C=0.042, G=0.958</t>
  </si>
  <si>
    <t>Pyridoxate levels in elite athletes</t>
  </si>
  <si>
    <t>rs114276434</t>
  </si>
  <si>
    <t>chr6:31669585</t>
  </si>
  <si>
    <t>C=0.047, T=0.953</t>
  </si>
  <si>
    <t>0.52-1.29</t>
  </si>
  <si>
    <t>6x10-6</t>
  </si>
  <si>
    <t>rs114444221</t>
  </si>
  <si>
    <t>chr6:31303324</t>
  </si>
  <si>
    <t>A=0.87, G=0.13</t>
  </si>
  <si>
    <t>1.1-1.17</t>
  </si>
  <si>
    <t>9x10-16</t>
  </si>
  <si>
    <t>1.1-1.16</t>
  </si>
  <si>
    <t>9x10-18</t>
  </si>
  <si>
    <t>rs114773933</t>
  </si>
  <si>
    <t>chr6:31148349</t>
  </si>
  <si>
    <t>A=0.938, G=0.062</t>
  </si>
  <si>
    <t>0.71-1.14</t>
  </si>
  <si>
    <t>1x10-16</t>
  </si>
  <si>
    <t>rs11576014</t>
  </si>
  <si>
    <t>chr6:31795536</t>
  </si>
  <si>
    <t>A=0.051, G=0.949</t>
  </si>
  <si>
    <t>0.53-1.3</t>
  </si>
  <si>
    <t>rs116534628</t>
  </si>
  <si>
    <t>chr6:31395014</t>
  </si>
  <si>
    <t>C=0.867, T=0.133</t>
  </si>
  <si>
    <t>rs11757660</t>
  </si>
  <si>
    <t>chr6:31364035</t>
  </si>
  <si>
    <t>C=0.352, T=0.648</t>
  </si>
  <si>
    <t>0.016-0.028</t>
  </si>
  <si>
    <t>High light scatter reticulocyte count</t>
  </si>
  <si>
    <t>rs11967684</t>
  </si>
  <si>
    <t>chr6:31199766</t>
  </si>
  <si>
    <t>A=0.413, G=0.587</t>
  </si>
  <si>
    <t>0.035-0.05</t>
  </si>
  <si>
    <t>1x10-29</t>
  </si>
  <si>
    <t>High light scatter reticulocyte percentage of red cells</t>
  </si>
  <si>
    <t>0.031-0.046()</t>
  </si>
  <si>
    <t>2x10-24</t>
  </si>
  <si>
    <t>rs11968046</t>
  </si>
  <si>
    <t>chr6:31302642</t>
  </si>
  <si>
    <t>0.043-0.078</t>
  </si>
  <si>
    <t>Triglycerides to total lipids ratio in large HDL</t>
  </si>
  <si>
    <t>0.021-0.039</t>
  </si>
  <si>
    <t>0.021-0.04</t>
  </si>
  <si>
    <t>Triglycerides to total lipids ratio in small HDL</t>
  </si>
  <si>
    <t>0.022-0.04</t>
  </si>
  <si>
    <t>rs12173764</t>
  </si>
  <si>
    <t>chr6:31314012</t>
  </si>
  <si>
    <t>C=0.676, T=0.324</t>
  </si>
  <si>
    <t>0.024-0.04</t>
  </si>
  <si>
    <t>rs12175330</t>
  </si>
  <si>
    <t>chr6:31314066</t>
  </si>
  <si>
    <t>A=0.592, T=0.408</t>
  </si>
  <si>
    <t>0.011-0.023</t>
  </si>
  <si>
    <t>Itch intensity from mosquito bite adjusted by bite size</t>
  </si>
  <si>
    <t>rs12528596</t>
  </si>
  <si>
    <t>chr6:31011926</t>
  </si>
  <si>
    <t>0.015-0.033</t>
  </si>
  <si>
    <t>rs1265057</t>
  </si>
  <si>
    <t>chr6:31078615</t>
  </si>
  <si>
    <t>C=0.42, T=0.58</t>
  </si>
  <si>
    <t>Inflammatory bowel disease</t>
  </si>
  <si>
    <t>rs1265061</t>
  </si>
  <si>
    <t>chr6:31078257</t>
  </si>
  <si>
    <t>A=0.342, C=0.658</t>
  </si>
  <si>
    <t>0.884-0.939</t>
  </si>
  <si>
    <t>0.92-0.962</t>
  </si>
  <si>
    <t>7x10-8</t>
  </si>
  <si>
    <t>Inflammatory bowel disease x sex interaction (2df)</t>
  </si>
  <si>
    <t>Takayasu arteritis</t>
  </si>
  <si>
    <t>rs1265067</t>
  </si>
  <si>
    <t>chr6:31116142</t>
  </si>
  <si>
    <t>A=0.314, G=0.686</t>
  </si>
  <si>
    <t>8x10-12</t>
  </si>
  <si>
    <t>rs1265078</t>
  </si>
  <si>
    <t>chr6:31112602</t>
  </si>
  <si>
    <t>C=0.314, G=0.686</t>
  </si>
  <si>
    <t>COVID-19 hospitalization or systemic lupus erythematosus (MTAG)</t>
  </si>
  <si>
    <t>rs1265087</t>
  </si>
  <si>
    <t>chr6:31109810</t>
  </si>
  <si>
    <t>Severe COVID-19 or systemic lupus erythematosus (MTAG)</t>
  </si>
  <si>
    <t>Apolipoprotein B levels</t>
  </si>
  <si>
    <t>rs1265097</t>
  </si>
  <si>
    <t>chr6:31106459</t>
  </si>
  <si>
    <t>A=0.131, C=0.869</t>
  </si>
  <si>
    <t>7x10-18</t>
  </si>
  <si>
    <t>0.025-0.058</t>
  </si>
  <si>
    <t>8x10-7</t>
  </si>
  <si>
    <t>0.049-0.069</t>
  </si>
  <si>
    <t>2x10-32</t>
  </si>
  <si>
    <t>0.05-0.094</t>
  </si>
  <si>
    <t>0.051-0.056</t>
  </si>
  <si>
    <t>1x10-300</t>
  </si>
  <si>
    <t>0.029-0.04</t>
  </si>
  <si>
    <t>7x10-32</t>
  </si>
  <si>
    <t>0.031-0.051</t>
  </si>
  <si>
    <t>3x10-15</t>
  </si>
  <si>
    <t>0.024-0.046</t>
  </si>
  <si>
    <t>IL18BP/THBD protein level ratio</t>
  </si>
  <si>
    <t>0.088-0.137</t>
  </si>
  <si>
    <t>2x10-19</t>
  </si>
  <si>
    <t>Low density lipoprotein cholesterol levels</t>
  </si>
  <si>
    <t>0.024-0.034</t>
  </si>
  <si>
    <t>1x10-25</t>
  </si>
  <si>
    <t>4x10-31</t>
  </si>
  <si>
    <t>0.027-0.039</t>
  </si>
  <si>
    <t>4x10-22</t>
  </si>
  <si>
    <t>0.018-0.039</t>
  </si>
  <si>
    <t>0.021-0.041</t>
  </si>
  <si>
    <t>3x10-9</t>
  </si>
  <si>
    <t>rs1265108</t>
  </si>
  <si>
    <t>chr6:31119869</t>
  </si>
  <si>
    <t>C=0.588, T=0.412</t>
  </si>
  <si>
    <t>0.015-0.027</t>
  </si>
  <si>
    <t>0.019-0.032</t>
  </si>
  <si>
    <t>8x10-15</t>
  </si>
  <si>
    <t>Nevirapine-induced rash</t>
  </si>
  <si>
    <t>rs1265112</t>
  </si>
  <si>
    <t>chr6:31118019</t>
  </si>
  <si>
    <t>2.58-7.36</t>
  </si>
  <si>
    <t>Cancer (pleiotropy)</t>
  </si>
  <si>
    <t>rs130071</t>
  </si>
  <si>
    <t>chr6:31116210</t>
  </si>
  <si>
    <t>A=0.279, G=0.721</t>
  </si>
  <si>
    <t>1.08-1.16</t>
  </si>
  <si>
    <t>Hay fever and/or eczema</t>
  </si>
  <si>
    <t>1.04-1.07</t>
  </si>
  <si>
    <t>3x10-16</t>
  </si>
  <si>
    <t>Cerebrospinal fluid biomarker levels</t>
  </si>
  <si>
    <t>rs13437082</t>
  </si>
  <si>
    <t>chr6:31354560</t>
  </si>
  <si>
    <t>C=0.705, T=0.295</t>
  </si>
  <si>
    <t>0.04-0.10..</t>
  </si>
  <si>
    <t>Psoriasis</t>
  </si>
  <si>
    <t>rs13437088</t>
  </si>
  <si>
    <t>chr6:31355119</t>
  </si>
  <si>
    <t>3x10-40</t>
  </si>
  <si>
    <t>Cyclic AMP-responsive element-binding protein 3-like protein 4 levels (CREB3L4.11308.8.3)</t>
  </si>
  <si>
    <t>rs138864366</t>
  </si>
  <si>
    <t>chr6:31168702</t>
  </si>
  <si>
    <t>C=0.02, G=0.98</t>
  </si>
  <si>
    <t>0.85-1.21</t>
  </si>
  <si>
    <t>4x10-32</t>
  </si>
  <si>
    <t>Post-traumatic stress disorder</t>
  </si>
  <si>
    <t>rs142174523</t>
  </si>
  <si>
    <t>chr6:31294290</t>
  </si>
  <si>
    <t>A=0.274, G=0.726</t>
  </si>
  <si>
    <t>1.19-1.45</t>
  </si>
  <si>
    <t>rs143334143</t>
  </si>
  <si>
    <t>chr6:31121426</t>
  </si>
  <si>
    <t>A=0.112, G=0.888</t>
  </si>
  <si>
    <t>1.27-1.48</t>
  </si>
  <si>
    <t>COVID-19 (hospitalized covid vs population)</t>
  </si>
  <si>
    <t>1.13-1.19</t>
  </si>
  <si>
    <t>8x10-23</t>
  </si>
  <si>
    <t>COVID-19 critical illness or age-related macular degeneration (MTAG)</t>
  </si>
  <si>
    <t>COVID-19 hospitalization or age-related macular degeneration (MTAG)</t>
  </si>
  <si>
    <t>COVID-19 with respiratory failure requiring mechanical ventilation</t>
  </si>
  <si>
    <t>1.199542219187498-1.381348229313012</t>
  </si>
  <si>
    <t>Clostridioides difficle infection in antibiotics-users</t>
  </si>
  <si>
    <t>rs146508039</t>
  </si>
  <si>
    <t>chr6:31065037</t>
  </si>
  <si>
    <t>C=0.98, T=0.02</t>
  </si>
  <si>
    <t>1.7-2.88</t>
  </si>
  <si>
    <t>Clostridioides difficle infection</t>
  </si>
  <si>
    <t>rs149917912</t>
  </si>
  <si>
    <t>chr6:31033643</t>
  </si>
  <si>
    <t>C=0.02, T=0.98</t>
  </si>
  <si>
    <t>1.37-2</t>
  </si>
  <si>
    <t>rs1576</t>
  </si>
  <si>
    <t>chr6:31110391</t>
  </si>
  <si>
    <t>1.41‐1.99</t>
  </si>
  <si>
    <t>Eosinophil percentage of white cells</t>
  </si>
  <si>
    <t>rs17191797</t>
  </si>
  <si>
    <t>chr6:31228540</t>
  </si>
  <si>
    <t>G=0.142, T=0.858</t>
  </si>
  <si>
    <t>0.028-0.053</t>
  </si>
  <si>
    <t>rs17192134</t>
  </si>
  <si>
    <t>chr6:31229993</t>
  </si>
  <si>
    <t>G=0.863, T=0.137</t>
  </si>
  <si>
    <t>3x10-52</t>
  </si>
  <si>
    <t>White blood cell count</t>
  </si>
  <si>
    <t>0.04-0.058</t>
  </si>
  <si>
    <t>2x10-25</t>
  </si>
  <si>
    <t>rs17192526</t>
  </si>
  <si>
    <t>chr6:31266041</t>
  </si>
  <si>
    <t>C=0.462, T=0.538</t>
  </si>
  <si>
    <t>8x10-9</t>
  </si>
  <si>
    <t>alpha-2-macroglobulin receptor-associated protein levels</t>
  </si>
  <si>
    <t>rs17200242</t>
  </si>
  <si>
    <t>chr6:31378650</t>
  </si>
  <si>
    <t>A=0.241, C=0.759</t>
  </si>
  <si>
    <t>0.18-0.32</t>
  </si>
  <si>
    <t>Seropositivity for enterovirus b peptide (twist_28808)</t>
  </si>
  <si>
    <t>rs17886880</t>
  </si>
  <si>
    <t>chr6:31237703</t>
  </si>
  <si>
    <t>A=0.327, G=0.673</t>
  </si>
  <si>
    <t>0.015-0.028</t>
  </si>
  <si>
    <t>0.014-0.027</t>
  </si>
  <si>
    <t>rs1882</t>
  </si>
  <si>
    <t>chr6:31382911</t>
  </si>
  <si>
    <t>A=0.419, G=0.581</t>
  </si>
  <si>
    <t>0.025-0.038</t>
  </si>
  <si>
    <t>5x10-19</t>
  </si>
  <si>
    <t>0.025-0.039</t>
  </si>
  <si>
    <t>1x10-19</t>
  </si>
  <si>
    <t>MHC class I polypeptide-related sequence B levels (MICB.5102.55.3)</t>
  </si>
  <si>
    <t>rs199530775</t>
  </si>
  <si>
    <t>chr6:31402383</t>
  </si>
  <si>
    <t>A=0.755, G=0.245</t>
  </si>
  <si>
    <t>0.37-0.61</t>
  </si>
  <si>
    <t>2x10-14</t>
  </si>
  <si>
    <t>Concentration of large VLDL particles</t>
  </si>
  <si>
    <t>rs2074493</t>
  </si>
  <si>
    <t>chr6:31239776</t>
  </si>
  <si>
    <t>A=0.723, C=0.277</t>
  </si>
  <si>
    <t>0.032-0.05</t>
  </si>
  <si>
    <t>Concentration of medium VLDL particles</t>
  </si>
  <si>
    <t>0.033-0.051</t>
  </si>
  <si>
    <t>7x10-21</t>
  </si>
  <si>
    <t>Concentration of very large VLDL particles</t>
  </si>
  <si>
    <t>0.03-0.048</t>
  </si>
  <si>
    <t>1x10-17</t>
  </si>
  <si>
    <t>Free cholesterol in large VLDL</t>
  </si>
  <si>
    <t>Free cholesterol in medium VLDL</t>
  </si>
  <si>
    <t>0.034-0.052</t>
  </si>
  <si>
    <t>1x10-21</t>
  </si>
  <si>
    <t>Free cholesterol in very large VLDL</t>
  </si>
  <si>
    <t>0.029-0.046</t>
  </si>
  <si>
    <t>7x10-17</t>
  </si>
  <si>
    <t>Free cholesterol levels in chylomicrons and extremely large VLDL</t>
  </si>
  <si>
    <t>0.029-0.047</t>
  </si>
  <si>
    <t>4x10-17</t>
  </si>
  <si>
    <t>Free cholesterol to total lipids ratio in large LDL</t>
  </si>
  <si>
    <t>0.031-0.049</t>
  </si>
  <si>
    <t>1x10-18</t>
  </si>
  <si>
    <t>Mean diameter of VLDL particles</t>
  </si>
  <si>
    <t>0.026-0.044</t>
  </si>
  <si>
    <t>9x10-15</t>
  </si>
  <si>
    <t>Monounsaturated fatty acids (16:1, 18:1) levels</t>
  </si>
  <si>
    <t>Phospholipids in large VLDL</t>
  </si>
  <si>
    <t>6x10-20</t>
  </si>
  <si>
    <t>Phospholipids in medium VLDL</t>
  </si>
  <si>
    <t>Phospholipids in very large VLDL</t>
  </si>
  <si>
    <t>6x10-17</t>
  </si>
  <si>
    <t>Ratio of omega-6 fatty acids to total fatty acids</t>
  </si>
  <si>
    <t>Ratio of triglycerides to phosphoglycerides</t>
  </si>
  <si>
    <t>8x10-18</t>
  </si>
  <si>
    <t>Serum total triglyceride levels</t>
  </si>
  <si>
    <t>0.035-0.052</t>
  </si>
  <si>
    <t>6x10-22</t>
  </si>
  <si>
    <t>Total Cholesterol in large VLDL</t>
  </si>
  <si>
    <t>0.033-0.05</t>
  </si>
  <si>
    <t>3x10-20</t>
  </si>
  <si>
    <t>Total cholesterol in very large VLDL</t>
  </si>
  <si>
    <t>0.03-0.047</t>
  </si>
  <si>
    <t>Total lipids in large VLDL</t>
  </si>
  <si>
    <t>9x10-20</t>
  </si>
  <si>
    <t>Total lipids in medium VLDL</t>
  </si>
  <si>
    <t>0.034-0.051</t>
  </si>
  <si>
    <t>4x10-21</t>
  </si>
  <si>
    <t>Total lipids in very large VLDL</t>
  </si>
  <si>
    <t>Triglyceride levels in VLDL</t>
  </si>
  <si>
    <t>6x10-21</t>
  </si>
  <si>
    <t>0.044-0.055</t>
  </si>
  <si>
    <t>6x10-40</t>
  </si>
  <si>
    <t>0.035-0.051</t>
  </si>
  <si>
    <t>0.032-0.047</t>
  </si>
  <si>
    <t>8x10-20</t>
  </si>
  <si>
    <t>Triglycerides in large VLDL</t>
  </si>
  <si>
    <t>Triglycerides in medium HDL</t>
  </si>
  <si>
    <t>8x10-19</t>
  </si>
  <si>
    <t>Triglycerides in medium VLDL</t>
  </si>
  <si>
    <t>Triglycerides in small VLDL</t>
  </si>
  <si>
    <t>Triglycerides in very large VLDL</t>
  </si>
  <si>
    <t>rs2233955</t>
  </si>
  <si>
    <t>chr6:31081251</t>
  </si>
  <si>
    <t>A=0.219, G=0.781</t>
  </si>
  <si>
    <t>0.014-0.028</t>
  </si>
  <si>
    <t>Eosinophil counts</t>
  </si>
  <si>
    <t>rs2243621</t>
  </si>
  <si>
    <t>chr6:31431820</t>
  </si>
  <si>
    <t>C=0.816, T=0.184</t>
  </si>
  <si>
    <t>4x10-26</t>
  </si>
  <si>
    <t>rs2244020</t>
  </si>
  <si>
    <t>chr6:31347451</t>
  </si>
  <si>
    <t>A=0.591, G=0.409</t>
  </si>
  <si>
    <t>4x10-13</t>
  </si>
  <si>
    <t>Type 2 diabetes</t>
  </si>
  <si>
    <t>1.07-1.16</t>
  </si>
  <si>
    <t>1.06-1.13</t>
  </si>
  <si>
    <t>Serum levels of protein MICB</t>
  </si>
  <si>
    <t>rs2255001</t>
  </si>
  <si>
    <t>chr6:31430143</t>
  </si>
  <si>
    <t>C=0.184, G=0.816</t>
  </si>
  <si>
    <t>0.25-0.35</t>
  </si>
  <si>
    <t>Blood protein levels</t>
  </si>
  <si>
    <t>rs2256175</t>
  </si>
  <si>
    <t>chr6:31380449</t>
  </si>
  <si>
    <t>C=0.465, T=0.535</t>
  </si>
  <si>
    <t>8x10-35</t>
  </si>
  <si>
    <t>Giant cell arteritis</t>
  </si>
  <si>
    <t>rs2257269</t>
  </si>
  <si>
    <t>chr6:31323353</t>
  </si>
  <si>
    <t>A=0.407, G=0.593</t>
  </si>
  <si>
    <t>0.01-0.022</t>
  </si>
  <si>
    <t>rs2276448</t>
  </si>
  <si>
    <t>chr6:31323020</t>
  </si>
  <si>
    <t>C=0.237, T=0.763</t>
  </si>
  <si>
    <t>rs2301747</t>
  </si>
  <si>
    <t>chr6:31371587</t>
  </si>
  <si>
    <t>C=0.826, G=0.174</t>
  </si>
  <si>
    <t>0.022-0.039</t>
  </si>
  <si>
    <t>Hematocrit</t>
  </si>
  <si>
    <t>rs2302398</t>
  </si>
  <si>
    <t>chr6:31088232</t>
  </si>
  <si>
    <t>A=0.265, G=0.735</t>
  </si>
  <si>
    <t>0.017-0.031</t>
  </si>
  <si>
    <t>Hemoglobin</t>
  </si>
  <si>
    <t>0.019-0.034</t>
  </si>
  <si>
    <t>rs2308655</t>
  </si>
  <si>
    <t>chr6:31322303</t>
  </si>
  <si>
    <t>C=0.55, G=0.45</t>
  </si>
  <si>
    <t>rs2394977</t>
  </si>
  <si>
    <t>chr6:31312058</t>
  </si>
  <si>
    <t>C=0.531, G=0.469</t>
  </si>
  <si>
    <t>0.022-0.034</t>
  </si>
  <si>
    <t>rs2395470</t>
  </si>
  <si>
    <t>chr6:31235261</t>
  </si>
  <si>
    <t>A=0.369, G=0.631</t>
  </si>
  <si>
    <t>0.017-0.028</t>
  </si>
  <si>
    <t>0.017-0.029</t>
  </si>
  <si>
    <t>rs2428491</t>
  </si>
  <si>
    <t>chr6:31329365</t>
  </si>
  <si>
    <t>C=0.586, T=0.414</t>
  </si>
  <si>
    <t>rs2428493</t>
  </si>
  <si>
    <t>chr6:31329135</t>
  </si>
  <si>
    <t>A=0.413, C=0.587</t>
  </si>
  <si>
    <t>Basophil count</t>
  </si>
  <si>
    <t>3x10-29</t>
  </si>
  <si>
    <t>Allergic rhinitis</t>
  </si>
  <si>
    <t>rs2428494</t>
  </si>
  <si>
    <t>chr6:31322197</t>
  </si>
  <si>
    <t>A=0.407, T=0.593</t>
  </si>
  <si>
    <t>1.06-1.09</t>
  </si>
  <si>
    <t>7x10-19</t>
  </si>
  <si>
    <t>1.1-1.13</t>
  </si>
  <si>
    <t>2x10-60</t>
  </si>
  <si>
    <t>1.06-1.11</t>
  </si>
  <si>
    <t>1.05-1.09</t>
  </si>
  <si>
    <t>1.082-1.126</t>
  </si>
  <si>
    <t>5x10-23</t>
  </si>
  <si>
    <t>1.124-1.191</t>
  </si>
  <si>
    <t>Nasal polyps</t>
  </si>
  <si>
    <t>1.07-1.17</t>
  </si>
  <si>
    <t>HIV-1 viral setpoint</t>
  </si>
  <si>
    <t>rs2442719</t>
  </si>
  <si>
    <t>chr6:31320538</t>
  </si>
  <si>
    <t>C=0.444, T=0.556</t>
  </si>
  <si>
    <t>Preeclampsia or eclampsia</t>
  </si>
  <si>
    <t>rs2442752</t>
  </si>
  <si>
    <t>chr6:31351764</t>
  </si>
  <si>
    <t>C=0.405, T=0.595</t>
  </si>
  <si>
    <t>rs2442753</t>
  </si>
  <si>
    <t>chr6:31351733</t>
  </si>
  <si>
    <t>C=0.324, T=0.676</t>
  </si>
  <si>
    <t>0.025-0.045</t>
  </si>
  <si>
    <t>Diastolic blood pressure</t>
  </si>
  <si>
    <t>rs2507960</t>
  </si>
  <si>
    <t>chr6:31569704</t>
  </si>
  <si>
    <t>A=0.189, G=0.811</t>
  </si>
  <si>
    <t>0.11-0.27</t>
  </si>
  <si>
    <t>0.42-0.55</t>
  </si>
  <si>
    <t>2x10-44</t>
  </si>
  <si>
    <t>Allergic disease (asthma, hay fever or eczema)</t>
  </si>
  <si>
    <t>rs2507978</t>
  </si>
  <si>
    <t>chr6:31351664</t>
  </si>
  <si>
    <t>A=0.569, G=0.431</t>
  </si>
  <si>
    <t>Seropositivity for triticum urartu (wild einkorn wheat) peptide (twist_11627)</t>
  </si>
  <si>
    <t>Beetroot liking</t>
  </si>
  <si>
    <t>rs2508002</t>
  </si>
  <si>
    <t>chr6:31312863</t>
  </si>
  <si>
    <t>C=0.482, G=0.518</t>
  </si>
  <si>
    <t>0.013-0.027</t>
  </si>
  <si>
    <t>CD79B/TNFRSF4 protein level ratio</t>
  </si>
  <si>
    <t>rs2517403</t>
  </si>
  <si>
    <t>chr6:31067009</t>
  </si>
  <si>
    <t>C=0.342, T=0.658</t>
  </si>
  <si>
    <t>0.066-0.094</t>
  </si>
  <si>
    <t>2x10-28</t>
  </si>
  <si>
    <t>CRTAM/PDCD1 protein level ratio</t>
  </si>
  <si>
    <t>0.062-0.091</t>
  </si>
  <si>
    <t>rs2517510</t>
  </si>
  <si>
    <t>chr6:31030122</t>
  </si>
  <si>
    <t>G=0.426, T=0.574</t>
  </si>
  <si>
    <t>0.0094-0.0164</t>
  </si>
  <si>
    <t>Severe COVID-19 infection</t>
  </si>
  <si>
    <t>rs2517523</t>
  </si>
  <si>
    <t>chr6:31026434</t>
  </si>
  <si>
    <t>A=0.574, G=0.426</t>
  </si>
  <si>
    <t>rs2517985</t>
  </si>
  <si>
    <t>chr6:31118942</t>
  </si>
  <si>
    <t>rs2523484</t>
  </si>
  <si>
    <t>chr6:31353639</t>
  </si>
  <si>
    <t>C=0.524, T=0.476</t>
  </si>
  <si>
    <t>Natural cytotoxicity triggering receptor 3 levels</t>
  </si>
  <si>
    <t>0.16-0.28</t>
  </si>
  <si>
    <t>rs2523497</t>
  </si>
  <si>
    <t>chr6:31376928</t>
  </si>
  <si>
    <t>C=0.463, T=0.537</t>
  </si>
  <si>
    <t>0.75-0.86</t>
  </si>
  <si>
    <t>7x10-173</t>
  </si>
  <si>
    <t>rs2523548</t>
  </si>
  <si>
    <t>chr6:31332527</t>
  </si>
  <si>
    <t>A=0.437, G=0.563</t>
  </si>
  <si>
    <t>1x10-28</t>
  </si>
  <si>
    <t>rs2523589</t>
  </si>
  <si>
    <t>chr6:31327334</t>
  </si>
  <si>
    <t>G=0.438, T=0.562</t>
  </si>
  <si>
    <t>0.041-0.057</t>
  </si>
  <si>
    <t>9x10-41</t>
  </si>
  <si>
    <t>Free cholesterol to total lipids ratio in very small VLDL</t>
  </si>
  <si>
    <t>7x10-11</t>
  </si>
  <si>
    <t>Gastroesophageal reflux disease</t>
  </si>
  <si>
    <t>5x10-13</t>
  </si>
  <si>
    <t>GZMB/IL15 protein level ratio</t>
  </si>
  <si>
    <t>0.097-0.123</t>
  </si>
  <si>
    <t>4x10-59</t>
  </si>
  <si>
    <t>0.012-0.023</t>
  </si>
  <si>
    <t>Medication use (salicylic acid and derivatives)</t>
  </si>
  <si>
    <t>0.029-0.06</t>
  </si>
  <si>
    <t>1.06-1.08</t>
  </si>
  <si>
    <t>2x10-54</t>
  </si>
  <si>
    <t>Serum levels of protein CDH7</t>
  </si>
  <si>
    <t>0.092-0.164</t>
  </si>
  <si>
    <t>8x10-14</t>
  </si>
  <si>
    <t>4x10-15</t>
  </si>
  <si>
    <t>Shingles</t>
  </si>
  <si>
    <t>rs2523591</t>
  </si>
  <si>
    <t>chr6:31326960</t>
  </si>
  <si>
    <t>A=0.469, G=0.531</t>
  </si>
  <si>
    <t>1.13-1.16</t>
  </si>
  <si>
    <t>2x10-27</t>
  </si>
  <si>
    <t>COVID-19 infection or rheumatoid arthritis (MTAG)</t>
  </si>
  <si>
    <t>rs2523613</t>
  </si>
  <si>
    <t>chr6:31320687</t>
  </si>
  <si>
    <t>A=0.185, C=0.815</t>
  </si>
  <si>
    <t>5x10-12</t>
  </si>
  <si>
    <t>Severe COVID-19 or rheumatoid arthritis (MTAG)</t>
  </si>
  <si>
    <t>9x10-17</t>
  </si>
  <si>
    <t>rs2523614</t>
  </si>
  <si>
    <t>chr6:31320654</t>
  </si>
  <si>
    <t>C=0.347, T=0.653</t>
  </si>
  <si>
    <t>0.016-0.035</t>
  </si>
  <si>
    <t>Naive CD4-CD8- T cell %T cell</t>
  </si>
  <si>
    <t>0.1-0.2</t>
  </si>
  <si>
    <t>rs2523615</t>
  </si>
  <si>
    <t>chr6:31320642</t>
  </si>
  <si>
    <t>C=0.653, T=0.347</t>
  </si>
  <si>
    <t>Anti-anoctamin 2 antibody levels</t>
  </si>
  <si>
    <t>rs2523627</t>
  </si>
  <si>
    <t>chr6:31346445</t>
  </si>
  <si>
    <t>G=0.434, T=0.566</t>
  </si>
  <si>
    <t>0.026-0.074</t>
  </si>
  <si>
    <t>9x10-6</t>
  </si>
  <si>
    <t>rs2523855</t>
  </si>
  <si>
    <t>chr6:31022158</t>
  </si>
  <si>
    <t>Sarcoidosis</t>
  </si>
  <si>
    <t>0.5-0.83</t>
  </si>
  <si>
    <t>rs2524079</t>
  </si>
  <si>
    <t>chr6:31242174</t>
  </si>
  <si>
    <t>A=0.461, G=0.539</t>
  </si>
  <si>
    <t>1x10-51</t>
  </si>
  <si>
    <t>0.027-0.035</t>
  </si>
  <si>
    <t>5x10-51</t>
  </si>
  <si>
    <t>0.023-0.032</t>
  </si>
  <si>
    <t>1x10-31</t>
  </si>
  <si>
    <t>2x10-76</t>
  </si>
  <si>
    <t>Granulocyte count</t>
  </si>
  <si>
    <t>0.057-0.071</t>
  </si>
  <si>
    <t>9x10-69</t>
  </si>
  <si>
    <t>0.056-0.07</t>
  </si>
  <si>
    <t>1x10-67</t>
  </si>
  <si>
    <t>4x10-109</t>
  </si>
  <si>
    <t>0.051-0.072</t>
  </si>
  <si>
    <t>6x10-32</t>
  </si>
  <si>
    <t>0.055-0.064</t>
  </si>
  <si>
    <t>3x10-162</t>
  </si>
  <si>
    <t>Sum basophil neutrophil counts</t>
  </si>
  <si>
    <t>0.056-0.071</t>
  </si>
  <si>
    <t>2x10-68</t>
  </si>
  <si>
    <t>Sum neutrophil eosinophil counts</t>
  </si>
  <si>
    <t>6x10-68</t>
  </si>
  <si>
    <t>0.01-0.019</t>
  </si>
  <si>
    <t>0.010-0.019</t>
  </si>
  <si>
    <t>0.08-0.094</t>
  </si>
  <si>
    <t>2x10-126</t>
  </si>
  <si>
    <t>0.043-0.082</t>
  </si>
  <si>
    <t>0.21-0.22</t>
  </si>
  <si>
    <t>0.068-0.076</t>
  </si>
  <si>
    <t>9x10-270</t>
  </si>
  <si>
    <t>White blood cell count (lymphocyte)</t>
  </si>
  <si>
    <t>0.042-0.087</t>
  </si>
  <si>
    <t>rs2524094</t>
  </si>
  <si>
    <t>chr6:31240041</t>
  </si>
  <si>
    <t>C=0.408, T=0.592</t>
  </si>
  <si>
    <t>0.02-0.032</t>
  </si>
  <si>
    <t>Serum levels of protein GZMA</t>
  </si>
  <si>
    <t>0.2-0.27</t>
  </si>
  <si>
    <t>4x10-35</t>
  </si>
  <si>
    <t>HIV progression (CD4 and viral load)</t>
  </si>
  <si>
    <t>rs2535307</t>
  </si>
  <si>
    <t>chr6:31053741</t>
  </si>
  <si>
    <t>C=0.575, T=0.425</t>
  </si>
  <si>
    <t>4x10-7</t>
  </si>
  <si>
    <t>rs2596472</t>
  </si>
  <si>
    <t>chr6:31428967</t>
  </si>
  <si>
    <t>A=0.723, G=0.277</t>
  </si>
  <si>
    <t>rs2596501</t>
  </si>
  <si>
    <t>chr6:31321211</t>
  </si>
  <si>
    <t>C=0.466, T=0.534</t>
  </si>
  <si>
    <t>0.018-0.029</t>
  </si>
  <si>
    <t>Hepatocellular carcinoma</t>
  </si>
  <si>
    <t>rs2596542</t>
  </si>
  <si>
    <t>chr6:31366595</t>
  </si>
  <si>
    <t>C=0.604, T=0.396</t>
  </si>
  <si>
    <t>1.27-1.52</t>
  </si>
  <si>
    <t>Neutrophil collagenase levels</t>
  </si>
  <si>
    <t>rs2736186</t>
  </si>
  <si>
    <t>chr6:31572333</t>
  </si>
  <si>
    <t>A=0.057, G=0.943</t>
  </si>
  <si>
    <t>1.03-1.44</t>
  </si>
  <si>
    <t>rs28362333</t>
  </si>
  <si>
    <t>chr6:31164779</t>
  </si>
  <si>
    <t>0.066-0.103</t>
  </si>
  <si>
    <t>7x10-20</t>
  </si>
  <si>
    <t>Multiple myeloma</t>
  </si>
  <si>
    <t>rs28362345</t>
  </si>
  <si>
    <t>chr6:31165836</t>
  </si>
  <si>
    <t>C=0.386, T=0.614</t>
  </si>
  <si>
    <t>1.14-1.34</t>
  </si>
  <si>
    <t>6x10-7</t>
  </si>
  <si>
    <t>Lymphocyte count</t>
  </si>
  <si>
    <t>rs28362359</t>
  </si>
  <si>
    <t>chr6:31169571</t>
  </si>
  <si>
    <t>A=0.176, C=0.824</t>
  </si>
  <si>
    <t>4x10-34</t>
  </si>
  <si>
    <t>ICAM3/LY9 protein level ratio</t>
  </si>
  <si>
    <t>rs28366130</t>
  </si>
  <si>
    <t>chr6:31363805</t>
  </si>
  <si>
    <t>A=0.618, C=0.382</t>
  </si>
  <si>
    <t>0.052-0.081</t>
  </si>
  <si>
    <t>rs28366133</t>
  </si>
  <si>
    <t>chr6:31364076</t>
  </si>
  <si>
    <t>C=0.554, T=0.446</t>
  </si>
  <si>
    <t>Conotruncal heart defects (maternal effects)</t>
  </si>
  <si>
    <t>1.124163-1.338064</t>
  </si>
  <si>
    <t>4x10-6</t>
  </si>
  <si>
    <t>Epigenetic age acceleration (Hannum) in childhood cancer survivors</t>
  </si>
  <si>
    <t>0.54-1.02</t>
  </si>
  <si>
    <t>6x10-18</t>
  </si>
  <si>
    <t>rs28367631</t>
  </si>
  <si>
    <t>chr6:31267936</t>
  </si>
  <si>
    <t>0.28-0.45</t>
  </si>
  <si>
    <t>rs28367657</t>
  </si>
  <si>
    <t>chr6:31268642</t>
  </si>
  <si>
    <t>A=0.341, G=0.659</t>
  </si>
  <si>
    <t>0.018-0.031</t>
  </si>
  <si>
    <t>Severe aplastic anemia</t>
  </si>
  <si>
    <t>rs28367832</t>
  </si>
  <si>
    <t>chr6:31305731</t>
  </si>
  <si>
    <t>A=0.445, G=0.555</t>
  </si>
  <si>
    <t>1.22-1.78</t>
  </si>
  <si>
    <t>1-(1-enyl-stearoyl)-2-arachidonoyl-GPC (p-18:0/20:4) levels</t>
  </si>
  <si>
    <t>rs2844535</t>
  </si>
  <si>
    <t>chr6:31350303</t>
  </si>
  <si>
    <t>G=0.275, T=0.725</t>
  </si>
  <si>
    <t>0.05-0.095</t>
  </si>
  <si>
    <t>Body mass index</t>
  </si>
  <si>
    <t>0.016-0.03</t>
  </si>
  <si>
    <t>Hemoglobin A1c levels</t>
  </si>
  <si>
    <t>rs2844542</t>
  </si>
  <si>
    <t>chr6:31347274</t>
  </si>
  <si>
    <t>C=0.562, G=0.438</t>
  </si>
  <si>
    <t>0.016-0.033</t>
  </si>
  <si>
    <t>0.51-0.62</t>
  </si>
  <si>
    <t>3x10-93</t>
  </si>
  <si>
    <t>rs2844543</t>
  </si>
  <si>
    <t>chr6:31347204</t>
  </si>
  <si>
    <t>A=0.437, T=0.563</t>
  </si>
  <si>
    <t>0.019-0.031</t>
  </si>
  <si>
    <t>rs2844551</t>
  </si>
  <si>
    <t>chr6:31342781</t>
  </si>
  <si>
    <t>A=0.657, G=0.343</t>
  </si>
  <si>
    <t>rs2844605</t>
  </si>
  <si>
    <t>chr6:31248591</t>
  </si>
  <si>
    <t>A=0.56, C=0.44</t>
  </si>
  <si>
    <t>rs2844606</t>
  </si>
  <si>
    <t>chr6:31248432</t>
  </si>
  <si>
    <t>A=0.56, G=0.44</t>
  </si>
  <si>
    <t>0.016-0.027</t>
  </si>
  <si>
    <t>Anti-human herpes virus 6 IE1A IgG seropositivity</t>
  </si>
  <si>
    <t>0.021-0.031</t>
  </si>
  <si>
    <t>3x10-23</t>
  </si>
  <si>
    <t>CD4 on CD28+ CD4+ T cell</t>
  </si>
  <si>
    <t>rs2844608</t>
  </si>
  <si>
    <t>chr6:31247414</t>
  </si>
  <si>
    <t>C=0.616, T=0.384</t>
  </si>
  <si>
    <t>0.13-0.25</t>
  </si>
  <si>
    <t>0.02-0.031</t>
  </si>
  <si>
    <t>3x10-19</t>
  </si>
  <si>
    <t>rs2844620</t>
  </si>
  <si>
    <t>chr6:31242151</t>
  </si>
  <si>
    <t>C=0.416, T=0.584</t>
  </si>
  <si>
    <t>0.019-0.03</t>
  </si>
  <si>
    <t>3x10-18</t>
  </si>
  <si>
    <t>Prostate cancer</t>
  </si>
  <si>
    <t>rs2844626</t>
  </si>
  <si>
    <t>chr6:31229552</t>
  </si>
  <si>
    <t>A=0.622, T=0.378</t>
  </si>
  <si>
    <t>1.05-1.07</t>
  </si>
  <si>
    <t>1x10-27</t>
  </si>
  <si>
    <t>Varicose veins</t>
  </si>
  <si>
    <t>0.051-0.096</t>
  </si>
  <si>
    <t>Gastric cancer</t>
  </si>
  <si>
    <t>rs2853940</t>
  </si>
  <si>
    <t>chr6:31249732</t>
  </si>
  <si>
    <t>0.078-0.14</t>
  </si>
  <si>
    <t>3x10-17</t>
  </si>
  <si>
    <t>rs2853946</t>
  </si>
  <si>
    <t>chr6:31247203</t>
  </si>
  <si>
    <t>A=0.649, T=0.351</t>
  </si>
  <si>
    <t>0.037-0.067</t>
  </si>
  <si>
    <t>Mean corpuscular hemoglobin</t>
  </si>
  <si>
    <t>0.0072-0.0167</t>
  </si>
  <si>
    <t>0.010-0.017</t>
  </si>
  <si>
    <t>0.0071-0.0189</t>
  </si>
  <si>
    <t>Blood cell traits (multivariate analysis)</t>
  </si>
  <si>
    <t>rs2853961</t>
  </si>
  <si>
    <t>chr6:31231989</t>
  </si>
  <si>
    <t>A=0.397, G=0.603</t>
  </si>
  <si>
    <t>F-healthy food liking (derived food-liking factor)</t>
  </si>
  <si>
    <t>rs2854003</t>
  </si>
  <si>
    <t>chr6:31313984</t>
  </si>
  <si>
    <t>A=0.411, G=0.589</t>
  </si>
  <si>
    <t>0.057-0.114</t>
  </si>
  <si>
    <t>Mean diameter of HDL particles</t>
  </si>
  <si>
    <t>0.018-0.034</t>
  </si>
  <si>
    <t>rs28694041</t>
  </si>
  <si>
    <t>chr6:31325851</t>
  </si>
  <si>
    <t>G=0.576, T=0.424</t>
  </si>
  <si>
    <t>rs28752890</t>
  </si>
  <si>
    <t>chr6:31303279</t>
  </si>
  <si>
    <t>A=0.391, G=0.609</t>
  </si>
  <si>
    <t>rs2905757</t>
  </si>
  <si>
    <t>chr6:31022828</t>
  </si>
  <si>
    <t>C=0.628, T=0.372</t>
  </si>
  <si>
    <t>Angiopoietin-1 receptor levels</t>
  </si>
  <si>
    <t>rs2922996</t>
  </si>
  <si>
    <t>chr6:31337207</t>
  </si>
  <si>
    <t>C=0.42, G=0.58</t>
  </si>
  <si>
    <t>2x10-101</t>
  </si>
  <si>
    <t>Serum levels of protein TEK</t>
  </si>
  <si>
    <t>0.11-0.19</t>
  </si>
  <si>
    <t>rs3016018</t>
  </si>
  <si>
    <t>chr6:31314106</t>
  </si>
  <si>
    <t>C=0.506, G=0.494</t>
  </si>
  <si>
    <t>1.097-1.169</t>
  </si>
  <si>
    <t>COVID-19 infection or systemic lupus erythematosus (MTAG)</t>
  </si>
  <si>
    <t>rs3094199</t>
  </si>
  <si>
    <t>chr6:31093326</t>
  </si>
  <si>
    <t>A=0.271, G=0.729</t>
  </si>
  <si>
    <t>Monocyte count</t>
  </si>
  <si>
    <t>rs3095254</t>
  </si>
  <si>
    <t>chr6:31221668</t>
  </si>
  <si>
    <t>C=0.395, G=0.605</t>
  </si>
  <si>
    <t>White blood cell types</t>
  </si>
  <si>
    <t>0.05-0.09</t>
  </si>
  <si>
    <t>Autoimmune neurological syndromes with anti-GAD65 autoantibodies</t>
  </si>
  <si>
    <t>rs3130545</t>
  </si>
  <si>
    <t>chr6:31063328</t>
  </si>
  <si>
    <t>0.1558-0.3427</t>
  </si>
  <si>
    <t>rs3130552</t>
  </si>
  <si>
    <t>chr6:31082127</t>
  </si>
  <si>
    <t>A=0.316, G=0.684</t>
  </si>
  <si>
    <t>5x10-21</t>
  </si>
  <si>
    <t>LAG3/VCAM1 protein level ratio</t>
  </si>
  <si>
    <t>rs3130573</t>
  </si>
  <si>
    <t>chr6:31106268</t>
  </si>
  <si>
    <t>A=0.653, G=0.347</t>
  </si>
  <si>
    <t>0.048-0.077</t>
  </si>
  <si>
    <t>4x10-18</t>
  </si>
  <si>
    <t>Systemic sclerosis</t>
  </si>
  <si>
    <t>1.17-1.35</t>
  </si>
  <si>
    <t>Cholesterol to total lipids ratio in chylomicrons and extremely large VLDL</t>
  </si>
  <si>
    <t>rs3130934</t>
  </si>
  <si>
    <t>chr6:31128552</t>
  </si>
  <si>
    <t>A=0.328, C=0.672</t>
  </si>
  <si>
    <t>Cholesteryl esters to total lipids ratio in chylomicrons and extremely large VLDL</t>
  </si>
  <si>
    <t>Phospholipids to total lipids ratio in small HDL</t>
  </si>
  <si>
    <t>rs3130979</t>
  </si>
  <si>
    <t>chr6:31082197</t>
  </si>
  <si>
    <t>C=0.302, G=0.698</t>
  </si>
  <si>
    <t>Pulse pressure</t>
  </si>
  <si>
    <t>rs3130981</t>
  </si>
  <si>
    <t>chr6:31083813</t>
  </si>
  <si>
    <t>C=0.736, T=0.264</t>
  </si>
  <si>
    <t>0.13-0.24</t>
  </si>
  <si>
    <t>Hyperthymic temperament</t>
  </si>
  <si>
    <t>rs3131004</t>
  </si>
  <si>
    <t>chr6:31095294</t>
  </si>
  <si>
    <t>A=0.49, G=0.51</t>
  </si>
  <si>
    <t>rs3131018</t>
  </si>
  <si>
    <t>chr6:31143582</t>
  </si>
  <si>
    <t>A=0.376, C=0.624</t>
  </si>
  <si>
    <t>HIV-1 control</t>
  </si>
  <si>
    <t>3x10-21</t>
  </si>
  <si>
    <t>Cholesteryl ester levels in medium LDL</t>
  </si>
  <si>
    <t>rs3179865</t>
  </si>
  <si>
    <t>chr6:31324194</t>
  </si>
  <si>
    <t>A=0.509, G=0.491</t>
  </si>
  <si>
    <t>Cholesteryl ester levels in small LDL</t>
  </si>
  <si>
    <t>LDL cholesterol levels</t>
  </si>
  <si>
    <t>0.016-0.025</t>
  </si>
  <si>
    <t>Linoleic acid levels</t>
  </si>
  <si>
    <t>Omega-6 fatty acid levels</t>
  </si>
  <si>
    <t>0.032-0.049</t>
  </si>
  <si>
    <t>5x10-20</t>
  </si>
  <si>
    <t>Phospholipid levels in medium VLDL</t>
  </si>
  <si>
    <t>Polyunsaturated fatty acid levels</t>
  </si>
  <si>
    <t>1x10-22</t>
  </si>
  <si>
    <t>Total cholesterol levels (MTAG)</t>
  </si>
  <si>
    <t>0.014-0.03</t>
  </si>
  <si>
    <t>Total lipid levels in lipoprotein particles</t>
  </si>
  <si>
    <t>0.025-0.043</t>
  </si>
  <si>
    <t>Total lipid levels in medium VLDL</t>
  </si>
  <si>
    <t>0.023-0.041</t>
  </si>
  <si>
    <t>Nevirapine-induced hypersensitivity in HIV</t>
  </si>
  <si>
    <t>rs34213790</t>
  </si>
  <si>
    <t>chr6:31318579</t>
  </si>
  <si>
    <t>1.55-2.74</t>
  </si>
  <si>
    <t>rs34429926</t>
  </si>
  <si>
    <t>chr6:31319397</t>
  </si>
  <si>
    <t>A=0.206, G=0.794</t>
  </si>
  <si>
    <t>0.034-0.048</t>
  </si>
  <si>
    <t>Left ventricular end diastolic mass end diastolic volume ratio</t>
  </si>
  <si>
    <t>rs34504162</t>
  </si>
  <si>
    <t>chr6:31310626</t>
  </si>
  <si>
    <t>A=0.641, G=0.359</t>
  </si>
  <si>
    <t>Lymphocyte side scatter</t>
  </si>
  <si>
    <t>rs34509409</t>
  </si>
  <si>
    <t>chr6:31313466</t>
  </si>
  <si>
    <t>C=0.339, T=0.661</t>
  </si>
  <si>
    <t>0.074-0.105</t>
  </si>
  <si>
    <t>6x10-30</t>
  </si>
  <si>
    <t>rs34794906</t>
  </si>
  <si>
    <t>chr6:31237858</t>
  </si>
  <si>
    <t>C=0.337, T=0.663</t>
  </si>
  <si>
    <t>0.02-0.034</t>
  </si>
  <si>
    <t>7x10-15</t>
  </si>
  <si>
    <t>Reticulocyte count</t>
  </si>
  <si>
    <t>0.033-0.049</t>
  </si>
  <si>
    <t>2x10-23</t>
  </si>
  <si>
    <t>CAG-81 sp000435795 abundance in stool</t>
  </si>
  <si>
    <t>rs35026345</t>
  </si>
  <si>
    <t>chr6:31361987</t>
  </si>
  <si>
    <t>0.065-0.136</t>
  </si>
  <si>
    <t>rs35397778</t>
  </si>
  <si>
    <t>chr6:31307967</t>
  </si>
  <si>
    <t>C=0.669, T=0.331</t>
  </si>
  <si>
    <t>0.023-0.04</t>
  </si>
  <si>
    <t>Triglycerides to total lipids ratio in very large HDL</t>
  </si>
  <si>
    <t>0.026-0.043</t>
  </si>
  <si>
    <t>Diacylglycerol levels</t>
  </si>
  <si>
    <t>rs35726795</t>
  </si>
  <si>
    <t>chr6:31303112</t>
  </si>
  <si>
    <t>A=0.261, C=0.739</t>
  </si>
  <si>
    <t>0.041-0.071</t>
  </si>
  <si>
    <t>Lymphocyte forward scatter</t>
  </si>
  <si>
    <t>rs35958470</t>
  </si>
  <si>
    <t>chr6:31305677</t>
  </si>
  <si>
    <t>C=0.741, G=0.259</t>
  </si>
  <si>
    <t>0.043-0.076</t>
  </si>
  <si>
    <t>4x10-12</t>
  </si>
  <si>
    <t>Cirrhosis</t>
  </si>
  <si>
    <t>rs3819290</t>
  </si>
  <si>
    <t>chr6:31322662</t>
  </si>
  <si>
    <t>A=0.237, G=0.763</t>
  </si>
  <si>
    <t>0.11-0.22</t>
  </si>
  <si>
    <t>Complement C4 levels</t>
  </si>
  <si>
    <t>0.23-0.34</t>
  </si>
  <si>
    <t>1x10-23</t>
  </si>
  <si>
    <t>rs3819301</t>
  </si>
  <si>
    <t>chr6:31322229</t>
  </si>
  <si>
    <t>A=0.646, G=0.354</t>
  </si>
  <si>
    <t>rs3819305</t>
  </si>
  <si>
    <t>chr6:31322144</t>
  </si>
  <si>
    <t>C=0.746, G=0.254</t>
  </si>
  <si>
    <t>rs3819306</t>
  </si>
  <si>
    <t>chr6:31322133</t>
  </si>
  <si>
    <t>A=0.542, G=0.458</t>
  </si>
  <si>
    <t>White blood cell count (basophil)</t>
  </si>
  <si>
    <t>0.029-0.043</t>
  </si>
  <si>
    <t>CRTAM/FCRL6 protein level ratio</t>
  </si>
  <si>
    <t>rs3873374</t>
  </si>
  <si>
    <t>chr6:31251311</t>
  </si>
  <si>
    <t>C=0.343, T=0.657</t>
  </si>
  <si>
    <t>0.16-0.19</t>
  </si>
  <si>
    <t>5x10-113</t>
  </si>
  <si>
    <t>Phosphatidylcholine (O-16:0_18:1) levels</t>
  </si>
  <si>
    <t>rs3873379</t>
  </si>
  <si>
    <t>chr6:31262169</t>
  </si>
  <si>
    <t>0.06-0.149</t>
  </si>
  <si>
    <t>rs3873386</t>
  </si>
  <si>
    <t>chr6:31273745</t>
  </si>
  <si>
    <t>C=0.426, T=0.574</t>
  </si>
  <si>
    <t>Smoking behaviour (maximum cigarettes in a 24 hour period)</t>
  </si>
  <si>
    <t>rs3873387</t>
  </si>
  <si>
    <t>chr6:31275663</t>
  </si>
  <si>
    <t>A=0.279, C=0.721</t>
  </si>
  <si>
    <t>1.61-3.80</t>
  </si>
  <si>
    <t>rs3873388</t>
  </si>
  <si>
    <t>chr6:31275827</t>
  </si>
  <si>
    <t>A=0.622, G=0.378</t>
  </si>
  <si>
    <t>rs4294047</t>
  </si>
  <si>
    <t>chr6:31101583</t>
  </si>
  <si>
    <t>A=0.118, G=0.882</t>
  </si>
  <si>
    <t>1.28-1.8</t>
  </si>
  <si>
    <t>rs4346874</t>
  </si>
  <si>
    <t>chr6:31401374</t>
  </si>
  <si>
    <t>C=0.821, T=0.179</t>
  </si>
  <si>
    <t>0.019-0.023</t>
  </si>
  <si>
    <t>2x10-125</t>
  </si>
  <si>
    <t>rs4361609</t>
  </si>
  <si>
    <t>chr6:31240635</t>
  </si>
  <si>
    <t>C=0.175, G=0.825</t>
  </si>
  <si>
    <t>0.043-0.057</t>
  </si>
  <si>
    <t>1x10-47</t>
  </si>
  <si>
    <t>Smoking initiation</t>
  </si>
  <si>
    <t>0.0087-0.0135</t>
  </si>
  <si>
    <t>CD4 on HLA DR+ CD4+ T cell</t>
  </si>
  <si>
    <t>rs4371876</t>
  </si>
  <si>
    <t>chr6:31067550</t>
  </si>
  <si>
    <t>A=0.367, G=0.633</t>
  </si>
  <si>
    <t>Total cholesterol to total lipids ratio in large HDL</t>
  </si>
  <si>
    <t>rs4394275</t>
  </si>
  <si>
    <t>chr6:31318177</t>
  </si>
  <si>
    <t>A=0.261, G=0.739</t>
  </si>
  <si>
    <t>rs4397267</t>
  </si>
  <si>
    <t>chr6:31312570</t>
  </si>
  <si>
    <t>C=0.331, T=0.669</t>
  </si>
  <si>
    <t>rs4458721</t>
  </si>
  <si>
    <t>chr6:31415852</t>
  </si>
  <si>
    <t>1.13-1.23</t>
  </si>
  <si>
    <t>Seropositivity for human gammaherpesvirus 4 (Epstein-Barr virus) peptide (twist_54751)</t>
  </si>
  <si>
    <t>rs45575033</t>
  </si>
  <si>
    <t>chr6:30955613</t>
  </si>
  <si>
    <t>A=0.055, G=0.945</t>
  </si>
  <si>
    <t>Plasma omega-3 polyunsaturated fatty acid level (eicosapentaenoic acid)</t>
  </si>
  <si>
    <t>rs4713428</t>
  </si>
  <si>
    <t>chr6:31020933</t>
  </si>
  <si>
    <t>A=0.814, G=0.186</t>
  </si>
  <si>
    <t>0.048-0.123</t>
  </si>
  <si>
    <t>High density lipoprotein cholesterol levels</t>
  </si>
  <si>
    <t>rs4947249</t>
  </si>
  <si>
    <t>chr6:31302029</t>
  </si>
  <si>
    <t>A=0.651, G=0.349</t>
  </si>
  <si>
    <t>2x10-34</t>
  </si>
  <si>
    <t>HDL cholesterol levels</t>
  </si>
  <si>
    <t>rs4959062</t>
  </si>
  <si>
    <t>chr6:31331500</t>
  </si>
  <si>
    <t>C=0.513, G=0.487</t>
  </si>
  <si>
    <t>0.37-0.77</t>
  </si>
  <si>
    <t>rs4959063</t>
  </si>
  <si>
    <t>chr6:31331698</t>
  </si>
  <si>
    <t>C=0.726, T=0.274</t>
  </si>
  <si>
    <t>Cholesterol levels in medium VLDL</t>
  </si>
  <si>
    <t>0.022-0.042</t>
  </si>
  <si>
    <t>Cholesterol levels in very small VLDL</t>
  </si>
  <si>
    <t>0.018-0.038</t>
  </si>
  <si>
    <t>Cholesteryl ester levels in medium VLDL</t>
  </si>
  <si>
    <t>Cholesteryl ester levels in VLDL</t>
  </si>
  <si>
    <t>0.023-0.043</t>
  </si>
  <si>
    <t>Concentration of large LDL particles</t>
  </si>
  <si>
    <t>Concentration of LDL particles</t>
  </si>
  <si>
    <t>Concentration of medium LDL particles</t>
  </si>
  <si>
    <t>0.019-0.039</t>
  </si>
  <si>
    <t>Concentration of small LDL particles</t>
  </si>
  <si>
    <t>Free cholesterol levels in medium VLDL</t>
  </si>
  <si>
    <t>Free cholesterol levels in small VLDL</t>
  </si>
  <si>
    <t>Phospholipid levels in IDL</t>
  </si>
  <si>
    <t>0.018-0.037</t>
  </si>
  <si>
    <t>Remnant cholesterol (non-HDL, non-LDL -cholesterol)</t>
  </si>
  <si>
    <t>Total cholesterol minus HDL-C levels</t>
  </si>
  <si>
    <t>0.02-0.04</t>
  </si>
  <si>
    <t>rs4959072</t>
  </si>
  <si>
    <t>chr6:31346554</t>
  </si>
  <si>
    <t>C=0.303, G=0.697</t>
  </si>
  <si>
    <t>Nevirapine-induced hypersensitivity in HIV (Stevens-Johnson syndrome or toxic epidermal necrosis)</t>
  </si>
  <si>
    <t>rs5010528</t>
  </si>
  <si>
    <t>chr6:31241032</t>
  </si>
  <si>
    <t>A=0.862, G=0.138</t>
  </si>
  <si>
    <t>2.71-8.61</t>
  </si>
  <si>
    <t>8x10-8</t>
  </si>
  <si>
    <t>rs5013221</t>
  </si>
  <si>
    <t>chr6:31342178</t>
  </si>
  <si>
    <t>A=0.592, C=0.408</t>
  </si>
  <si>
    <t>1x10-26</t>
  </si>
  <si>
    <t>rs5014819</t>
  </si>
  <si>
    <t>chr6:31316760</t>
  </si>
  <si>
    <t>C=0.583, T=0.417</t>
  </si>
  <si>
    <t>Lymphocyte percentage of white cells</t>
  </si>
  <si>
    <t>rs530257728</t>
  </si>
  <si>
    <t>chr6:31298537</t>
  </si>
  <si>
    <t>-=0.885, AAATAAAGCAGATTT=0.115</t>
  </si>
  <si>
    <t>0.051-0.079</t>
  </si>
  <si>
    <t>Annual healthcare cost</t>
  </si>
  <si>
    <t>rs549105374</t>
  </si>
  <si>
    <t>chr6:31488922</t>
  </si>
  <si>
    <t>A=0.916, T=0.084</t>
  </si>
  <si>
    <t>0.024-0.038</t>
  </si>
  <si>
    <t>2x10-17</t>
  </si>
  <si>
    <t>rs55839536</t>
  </si>
  <si>
    <t>chr6:31219958</t>
  </si>
  <si>
    <t>A=0.195, G=0.805</t>
  </si>
  <si>
    <t>rs55957433</t>
  </si>
  <si>
    <t>rs62396273</t>
  </si>
  <si>
    <t>chr6:31326083</t>
  </si>
  <si>
    <t>C=0.771, T=0.229</t>
  </si>
  <si>
    <t>0.024-0.039</t>
  </si>
  <si>
    <t>Obsessive-compulsive traits</t>
  </si>
  <si>
    <t>rs62399429</t>
  </si>
  <si>
    <t>chr6:30993813</t>
  </si>
  <si>
    <t>A=0.187, G=0.813</t>
  </si>
  <si>
    <t>0.074-0.188</t>
  </si>
  <si>
    <t>rs6457402</t>
  </si>
  <si>
    <t>chr6:31334864</t>
  </si>
  <si>
    <t>G=0.736, T=0.264</t>
  </si>
  <si>
    <t>HDL cholesterol</t>
  </si>
  <si>
    <t>rs6908001</t>
  </si>
  <si>
    <t>chr6:31301336</t>
  </si>
  <si>
    <t>A=0.655, C=0.345</t>
  </si>
  <si>
    <t>4x10-36</t>
  </si>
  <si>
    <t>Offspring birth weight</t>
  </si>
  <si>
    <t>rs6911024</t>
  </si>
  <si>
    <t>chr6:31368451</t>
  </si>
  <si>
    <t>C=0.158, T=0.842</t>
  </si>
  <si>
    <t>0.028-0.049</t>
  </si>
  <si>
    <t>rs6920323</t>
  </si>
  <si>
    <t>chr6:31352060</t>
  </si>
  <si>
    <t>C=0.24, T=0.76</t>
  </si>
  <si>
    <t>rs6928399</t>
  </si>
  <si>
    <t>chr6:31195218</t>
  </si>
  <si>
    <t>C=0.615, T=0.385</t>
  </si>
  <si>
    <t>Allergic sensitization</t>
  </si>
  <si>
    <t>rs6932730</t>
  </si>
  <si>
    <t>chr6:31354182</t>
  </si>
  <si>
    <t>C=0.217, T=0.783</t>
  </si>
  <si>
    <t>1.09-1.20</t>
  </si>
  <si>
    <t>Autoimmune hepatitis type-1</t>
  </si>
  <si>
    <t>2.12-2.54</t>
  </si>
  <si>
    <t>9x10-73</t>
  </si>
  <si>
    <t>Venous thromboembolism</t>
  </si>
  <si>
    <t>0.059-0.109</t>
  </si>
  <si>
    <t>Cervical intraepithelial neoplasia grade 3 and invasive cervical cancer</t>
  </si>
  <si>
    <t>rs6938453</t>
  </si>
  <si>
    <t>chr6:31377793</t>
  </si>
  <si>
    <t>A=0.254, T=0.746</t>
  </si>
  <si>
    <t>0.75-0.83</t>
  </si>
  <si>
    <t>0.021-0.036</t>
  </si>
  <si>
    <t>0.019-0.033</t>
  </si>
  <si>
    <t>MIC-A levels</t>
  </si>
  <si>
    <t>0.38-0.64</t>
  </si>
  <si>
    <t>6x10-29</t>
  </si>
  <si>
    <t>rs6939900</t>
  </si>
  <si>
    <t>chr6:31228357</t>
  </si>
  <si>
    <t>C=0.563, T=0.437</t>
  </si>
  <si>
    <t>0.027-0.04</t>
  </si>
  <si>
    <t>3x10-26</t>
  </si>
  <si>
    <t>Endoplasmic reticulum resident protein 29 levels</t>
  </si>
  <si>
    <t>rs72502570</t>
  </si>
  <si>
    <t>chr6:31321479</t>
  </si>
  <si>
    <t>A=0.816, G=0.184</t>
  </si>
  <si>
    <t>0.17-0.29</t>
  </si>
  <si>
    <t>rs72847031</t>
  </si>
  <si>
    <t>chr6:31014162</t>
  </si>
  <si>
    <t>A=0.168, G=0.832</t>
  </si>
  <si>
    <t>rs72848707</t>
  </si>
  <si>
    <t>chr6:31392991</t>
  </si>
  <si>
    <t>G=0.776, T=0.224</t>
  </si>
  <si>
    <t>0.21-0.55</t>
  </si>
  <si>
    <t>LDL (standard GWA)</t>
  </si>
  <si>
    <t>rs72861369</t>
  </si>
  <si>
    <t>chr6:31045717</t>
  </si>
  <si>
    <t>C=0.885, T=0.115</t>
  </si>
  <si>
    <t>Educational attainment</t>
  </si>
  <si>
    <t>rs73390208</t>
  </si>
  <si>
    <t>chr6:31326131</t>
  </si>
  <si>
    <t>C=0.618, T=0.382</t>
  </si>
  <si>
    <t>0.0049-0.0094</t>
  </si>
  <si>
    <t>5x10-27</t>
  </si>
  <si>
    <t>Phospholipids to total lipids ratio in chylomicrons and extremely large VLDL</t>
  </si>
  <si>
    <t>rs73390981</t>
  </si>
  <si>
    <t>chr6:31243578</t>
  </si>
  <si>
    <t>A=0.132, G=0.868</t>
  </si>
  <si>
    <t>0.041-0.058</t>
  </si>
  <si>
    <t>Neutrophil-to-lymphocyte ratio</t>
  </si>
  <si>
    <t>Peak expiratory flow</t>
  </si>
  <si>
    <t>rs73406410</t>
  </si>
  <si>
    <t>chr6:31321501</t>
  </si>
  <si>
    <t>5x10-16</t>
  </si>
  <si>
    <t>Seropositivity (peptide co-occurrence module 14: Enterovirus)</t>
  </si>
  <si>
    <t>rs75098758</t>
  </si>
  <si>
    <t>chr6:31361004</t>
  </si>
  <si>
    <t>C=0.294, T=0.706</t>
  </si>
  <si>
    <t>Seropositivity for enterovirus b peptide (twist_28803)</t>
  </si>
  <si>
    <t>Oral cancer</t>
  </si>
  <si>
    <t>rs75256987</t>
  </si>
  <si>
    <t>chr6:31321563</t>
  </si>
  <si>
    <t>A=0.776, C=0.224</t>
  </si>
  <si>
    <t>1.21-1.45</t>
  </si>
  <si>
    <t>rs76716928</t>
  </si>
  <si>
    <t>chr6:31295941</t>
  </si>
  <si>
    <t>C=0.652, G=0.348</t>
  </si>
  <si>
    <t>0.017-0.023</t>
  </si>
  <si>
    <t>rs7741091</t>
  </si>
  <si>
    <t>chr6:31352631</t>
  </si>
  <si>
    <t>A=0.625, G=0.375</t>
  </si>
  <si>
    <t>0.024-0.054</t>
  </si>
  <si>
    <t>0.013-0.028</t>
  </si>
  <si>
    <t>0.02-0.041</t>
  </si>
  <si>
    <t>0.026-0.036</t>
  </si>
  <si>
    <t>MANF/PTPN6 protein level ratio</t>
  </si>
  <si>
    <t>0.055-0.086</t>
  </si>
  <si>
    <t>Complement C4b levels</t>
  </si>
  <si>
    <t>rs7742179</t>
  </si>
  <si>
    <t>chr6:31159020</t>
  </si>
  <si>
    <t>A=0.417, T=0.583</t>
  </si>
  <si>
    <t>0.22-0.34</t>
  </si>
  <si>
    <t>5x10-22</t>
  </si>
  <si>
    <t>0.024-0.036</t>
  </si>
  <si>
    <t>Ankylosing spondylitis</t>
  </si>
  <si>
    <t>rs7743761</t>
  </si>
  <si>
    <t>chr6:31336100</t>
  </si>
  <si>
    <t>A=0.273, C=0.727</t>
  </si>
  <si>
    <t>5x10-304</t>
  </si>
  <si>
    <t>Pubertal anthropometrics</t>
  </si>
  <si>
    <t>rs7751505</t>
  </si>
  <si>
    <t>chr6:31360255</t>
  </si>
  <si>
    <t>A=0.705, C=0.295</t>
  </si>
  <si>
    <t>0.041-0.099</t>
  </si>
  <si>
    <t>rs7772305</t>
  </si>
  <si>
    <t>chr6:31328886</t>
  </si>
  <si>
    <t>A=0.644, G=0.356</t>
  </si>
  <si>
    <t>0.015-0.029</t>
  </si>
  <si>
    <t>rs7775759</t>
  </si>
  <si>
    <t>chr6:31352446</t>
  </si>
  <si>
    <t>A=0.375, G=0.625</t>
  </si>
  <si>
    <t>0.022-0.025</t>
  </si>
  <si>
    <t>5x10-133</t>
  </si>
  <si>
    <t>rs9262651</t>
  </si>
  <si>
    <t>chr6:31029455</t>
  </si>
  <si>
    <t>C=0.735, T=0.265</t>
  </si>
  <si>
    <t>0.016-0.029</t>
  </si>
  <si>
    <t>CD4 on CD39+ secreting CD4 regulatory T cell</t>
  </si>
  <si>
    <t>rs9263475</t>
  </si>
  <si>
    <t>chr6:31050348</t>
  </si>
  <si>
    <t>A=0.728, G=0.272</t>
  </si>
  <si>
    <t>rs9263523</t>
  </si>
  <si>
    <t>chr6:31067264</t>
  </si>
  <si>
    <t>C=0.656, T=0.344</t>
  </si>
  <si>
    <t>0.066-0.124</t>
  </si>
  <si>
    <t>Response to platinum-based chemotherapy (carboplatin)</t>
  </si>
  <si>
    <t>rs9263567</t>
  </si>
  <si>
    <t>chr6:31069527</t>
  </si>
  <si>
    <t>A=0.342, T=0.658</t>
  </si>
  <si>
    <t>Response to platinum-based chemotherapy (cisplatin)</t>
  </si>
  <si>
    <t>rs9263622</t>
  </si>
  <si>
    <t>chr6:31073093</t>
  </si>
  <si>
    <t>C=0.418, T=0.582</t>
  </si>
  <si>
    <t>5x10-29</t>
  </si>
  <si>
    <t>rs9263724</t>
  </si>
  <si>
    <t>chr6:31104956</t>
  </si>
  <si>
    <t>A=0.396, G=0.604</t>
  </si>
  <si>
    <t>0.74-1.86</t>
  </si>
  <si>
    <t>rs9263789</t>
  </si>
  <si>
    <t>chr6:31128329</t>
  </si>
  <si>
    <t>0.015-0.03</t>
  </si>
  <si>
    <t>Type 2 diabetes or schizophrenia (pleiotropy)</t>
  </si>
  <si>
    <t>rs9263850</t>
  </si>
  <si>
    <t>chr6:31156188</t>
  </si>
  <si>
    <t>A=0.662, G=0.338</t>
  </si>
  <si>
    <t>rs9263871</t>
  </si>
  <si>
    <t>chr6:31170528</t>
  </si>
  <si>
    <t>A=0.608, G=0.392</t>
  </si>
  <si>
    <t>CD48/CRTAM protein level ratio</t>
  </si>
  <si>
    <t>0.08-0.109</t>
  </si>
  <si>
    <t>9x10-37</t>
  </si>
  <si>
    <t>CRTAM/ICAM3 protein level ratio</t>
  </si>
  <si>
    <t>0.1-0.13</t>
  </si>
  <si>
    <t>2x10-58</t>
  </si>
  <si>
    <t>Lupus nephritis in systemic lupus erythematosus</t>
  </si>
  <si>
    <t>1.35-2.13</t>
  </si>
  <si>
    <t>IgG glycosylation</t>
  </si>
  <si>
    <t>rs9263963</t>
  </si>
  <si>
    <t>chr6:31186026</t>
  </si>
  <si>
    <t>A=0.847, T=0.153</t>
  </si>
  <si>
    <t>0.15-0.36</t>
  </si>
  <si>
    <t>PDCD1/TNFRSF9 protein level ratio</t>
  </si>
  <si>
    <t>rs9263969</t>
  </si>
  <si>
    <t>chr6:31186534</t>
  </si>
  <si>
    <t>C=0.727, T=0.273</t>
  </si>
  <si>
    <t>0.047-0.078</t>
  </si>
  <si>
    <t>rs9264666</t>
  </si>
  <si>
    <t>chr6:31239296</t>
  </si>
  <si>
    <t>C=0.566, G=0.434</t>
  </si>
  <si>
    <t>CD74/NPDC1 protein level ratio</t>
  </si>
  <si>
    <t>rs9264733</t>
  </si>
  <si>
    <t>chr6:31244214</t>
  </si>
  <si>
    <t>C=0.265, G=0.735</t>
  </si>
  <si>
    <t>0.078-0.109</t>
  </si>
  <si>
    <t>TNFRSF4/TNFRSF9 protein level ratio</t>
  </si>
  <si>
    <t>rs9264904</t>
  </si>
  <si>
    <t>chr6:31272553</t>
  </si>
  <si>
    <t>A=0.299, G=0.701</t>
  </si>
  <si>
    <t>0.087-0.095</t>
  </si>
  <si>
    <t>3x10-387</t>
  </si>
  <si>
    <t>Mitochondrial DNA copy number (raw)</t>
  </si>
  <si>
    <t>0.023-0.039</t>
  </si>
  <si>
    <t>6x10-15</t>
  </si>
  <si>
    <t>Neutrophil percentage of white cells</t>
  </si>
  <si>
    <t>4x10-158</t>
  </si>
  <si>
    <t>Average diameter for HDL particles</t>
  </si>
  <si>
    <t>rs9265113</t>
  </si>
  <si>
    <t>chr6:31287454</t>
  </si>
  <si>
    <t>C=0.585, T=0.415</t>
  </si>
  <si>
    <t>Cholesterol in large HDL (UKB data field 23561)</t>
  </si>
  <si>
    <t>0.02-0.039</t>
  </si>
  <si>
    <t>Cholesterol levels in large HDL</t>
  </si>
  <si>
    <t>Cholesteryl ester levels in HDL</t>
  </si>
  <si>
    <t>0.022-0.037</t>
  </si>
  <si>
    <t>Cholesteryl ester levels in large HDL</t>
  </si>
  <si>
    <t>Cholesteryl esters in large HDL (UKB data field 23562)</t>
  </si>
  <si>
    <t>Concentration of large HDL particles</t>
  </si>
  <si>
    <t>Free cholesterol in large HDL (UKB data field 23563)</t>
  </si>
  <si>
    <t>Free cholesterol levels in large HDL</t>
  </si>
  <si>
    <t>0.02-0.035</t>
  </si>
  <si>
    <t>Phospholipid levels in large HDL</t>
  </si>
  <si>
    <t>Total lipid levels in large HDL</t>
  </si>
  <si>
    <t>rs9265153</t>
  </si>
  <si>
    <t>chr6:31288814</t>
  </si>
  <si>
    <t>C=0.348, G=0.652</t>
  </si>
  <si>
    <t>F-healthy breakfast food liking (derived food-liking factor)</t>
  </si>
  <si>
    <t>rs9265179</t>
  </si>
  <si>
    <t>chr6:31289460</t>
  </si>
  <si>
    <t>C=0.327, T=0.673</t>
  </si>
  <si>
    <t>0.07-0.125</t>
  </si>
  <si>
    <t>Free cholesterol in HDL (UKB data field 23422)</t>
  </si>
  <si>
    <t>rs9265184</t>
  </si>
  <si>
    <t>chr6:31289535</t>
  </si>
  <si>
    <t>0.023-0.044</t>
  </si>
  <si>
    <t>Free cholesterol to total lipids in medium HDL percentage (UKB data field 23642)</t>
  </si>
  <si>
    <t>0.025-0.047</t>
  </si>
  <si>
    <t>rs9265503</t>
  </si>
  <si>
    <t>chr6:31297580</t>
  </si>
  <si>
    <t>C=0.737, T=0.263</t>
  </si>
  <si>
    <t>4x10-28</t>
  </si>
  <si>
    <t>TCL1A/TNFRSF13C protein level ratio</t>
  </si>
  <si>
    <t>rs9265549</t>
  </si>
  <si>
    <t>chr6:31298240</t>
  </si>
  <si>
    <t>A=0.307, G=0.693</t>
  </si>
  <si>
    <t>0.075-0.104</t>
  </si>
  <si>
    <t>Free cholesterol levels in HDL</t>
  </si>
  <si>
    <t>rs9265559</t>
  </si>
  <si>
    <t>chr6:31298366</t>
  </si>
  <si>
    <t>C=0.665, G=0.335</t>
  </si>
  <si>
    <t>Free cholesterol to total lipids ratio in medium HDL</t>
  </si>
  <si>
    <t>rs9265620</t>
  </si>
  <si>
    <t>chr6:31299685</t>
  </si>
  <si>
    <t>C=0.354, T=0.646</t>
  </si>
  <si>
    <t>Free cholesterol to total lipids ratio in very large HDL</t>
  </si>
  <si>
    <t>rs9266095</t>
  </si>
  <si>
    <t>chr6:31321327</t>
  </si>
  <si>
    <t>A=0.717, G=0.283</t>
  </si>
  <si>
    <t>MHC class I polypeptide-related sequence B levels</t>
  </si>
  <si>
    <t>rs9266209</t>
  </si>
  <si>
    <t>chr6:31325004</t>
  </si>
  <si>
    <t>A=0.582, G=0.418</t>
  </si>
  <si>
    <t>0.011-0.024</t>
  </si>
  <si>
    <t>rs9266225</t>
  </si>
  <si>
    <t>chr6:31325193</t>
  </si>
  <si>
    <t>rs9266229</t>
  </si>
  <si>
    <t>chr6:31325323</t>
  </si>
  <si>
    <t>C=0.46, G=0.54</t>
  </si>
  <si>
    <t>Dorsomedial frontal area (unadjusted for global measures)</t>
  </si>
  <si>
    <t>rs9266233</t>
  </si>
  <si>
    <t>chr6:31325430</t>
  </si>
  <si>
    <t>A=0.552, G=0.448</t>
  </si>
  <si>
    <t>0.023-0.051</t>
  </si>
  <si>
    <t>9x10-8</t>
  </si>
  <si>
    <t>Motor premotor area (unadjusted for global measures)</t>
  </si>
  <si>
    <t>0.022-0.049</t>
  </si>
  <si>
    <t>Parsopercularis area (unadjusted for global measures)</t>
  </si>
  <si>
    <t>0.023-0.05</t>
  </si>
  <si>
    <t>Cortical surface area</t>
  </si>
  <si>
    <t>rs9266255</t>
  </si>
  <si>
    <t>chr6:31325880</t>
  </si>
  <si>
    <t>A=0.576, G=0.424</t>
  </si>
  <si>
    <t>0.029-0.061</t>
  </si>
  <si>
    <t>Free cholesterol to total lipids ratio in small LDL</t>
  </si>
  <si>
    <t>2x10-20</t>
  </si>
  <si>
    <t>Mean reticulocyte volume</t>
  </si>
  <si>
    <t>0.011-0.021</t>
  </si>
  <si>
    <t>Orbitofrontal area (unadjusted for global measures)</t>
  </si>
  <si>
    <t>Precuneus area (unadjusted for global measures)</t>
  </si>
  <si>
    <t>0.033-0.064</t>
  </si>
  <si>
    <t>rs9266271</t>
  </si>
  <si>
    <t>chr6:31326082</t>
  </si>
  <si>
    <t>C=0.412, T=0.588</t>
  </si>
  <si>
    <t>Sex hormone-binding globulin levels</t>
  </si>
  <si>
    <t>0.31-0.63/</t>
  </si>
  <si>
    <t>Cold sores</t>
  </si>
  <si>
    <t>rs9266276</t>
  </si>
  <si>
    <t>chr6:31326272</t>
  </si>
  <si>
    <t>A=0.659, G=0.341</t>
  </si>
  <si>
    <t>0.057-0.106</t>
  </si>
  <si>
    <t>Medication use (antithrombotic agents)</t>
  </si>
  <si>
    <t>rs9266344</t>
  </si>
  <si>
    <t>chr6:31331516</t>
  </si>
  <si>
    <t>C=0.487, T=0.513</t>
  </si>
  <si>
    <t>0.06-0.099</t>
  </si>
  <si>
    <t>rs9266361</t>
  </si>
  <si>
    <t>chr6:31332919</t>
  </si>
  <si>
    <t>C=0.512, T=0.488</t>
  </si>
  <si>
    <t>0.064-0.103</t>
  </si>
  <si>
    <t>Medication use (calcium channel blockers)</t>
  </si>
  <si>
    <t>0.059-0.1</t>
  </si>
  <si>
    <t>0.07-0.112</t>
  </si>
  <si>
    <t>5x10-17</t>
  </si>
  <si>
    <t>1.01-1.03</t>
  </si>
  <si>
    <t>rs9266444</t>
  </si>
  <si>
    <t>chr6:31338093</t>
  </si>
  <si>
    <t>Eosinophil side scatter distribution width</t>
  </si>
  <si>
    <t>rs9266520</t>
  </si>
  <si>
    <t>chr6:31341493</t>
  </si>
  <si>
    <t>C=0.548, T=0.452</t>
  </si>
  <si>
    <t>0.045-0.078</t>
  </si>
  <si>
    <t>Autism spectrum disorder</t>
  </si>
  <si>
    <t>rs9266825</t>
  </si>
  <si>
    <t>chr6:31382882</t>
  </si>
  <si>
    <t>A=0.299, C=0.701</t>
  </si>
  <si>
    <t>0.1885–0.5253</t>
  </si>
  <si>
    <t>Phospholipids to total lipids ratio in small VLDL</t>
  </si>
  <si>
    <t>rs9295981</t>
  </si>
  <si>
    <t>chr6:31308524</t>
  </si>
  <si>
    <t>Cyclic AMP-responsive element-binding protein 3-like protein 4 level in Chronic kidney disease with hypertension and no diabetes (11308_8)</t>
  </si>
  <si>
    <t>rs9295987</t>
  </si>
  <si>
    <t>chr6:31349844</t>
  </si>
  <si>
    <t>A=0.9, G=0.1</t>
  </si>
  <si>
    <t>0.78-1.32</t>
  </si>
  <si>
    <t>Cyclic AMP-responsive element-binding protein 3-like protein 4 levels</t>
  </si>
  <si>
    <t>0.88-0.97</t>
  </si>
  <si>
    <t>2x10-301</t>
  </si>
  <si>
    <t>0.77-0.97</t>
  </si>
  <si>
    <t>3x10-69</t>
  </si>
  <si>
    <t>Serum levels of protein CREB3L4</t>
  </si>
  <si>
    <t>1.05-1.22</t>
  </si>
  <si>
    <t>Monocyte side scatter</t>
  </si>
  <si>
    <t>rs9348859</t>
  </si>
  <si>
    <t>chr6:31249977</t>
  </si>
  <si>
    <t>C=0.624, T=0.376</t>
  </si>
  <si>
    <t>0.03-0.06</t>
  </si>
  <si>
    <t>Mean spheric corpuscular volume</t>
  </si>
  <si>
    <t>rs9348865</t>
  </si>
  <si>
    <t>chr6:31274586</t>
  </si>
  <si>
    <t>A=0.563, G=0.437</t>
  </si>
  <si>
    <t>Handedness (Right-handed vs. non-right-handed)</t>
  </si>
  <si>
    <t>rs9366770</t>
  </si>
  <si>
    <t>chr6:31170228</t>
  </si>
  <si>
    <t>C=0.481, G=0.519</t>
  </si>
  <si>
    <t>Birth weight</t>
  </si>
  <si>
    <t>rs9366778</t>
  </si>
  <si>
    <t>chr6:31269173</t>
  </si>
  <si>
    <t>A=0.459, G=0.541</t>
  </si>
  <si>
    <t>0.013-0.023</t>
  </si>
  <si>
    <t>rs9378247</t>
  </si>
  <si>
    <t>chr6:31321425</t>
  </si>
  <si>
    <t>A=0.252, G=0.748</t>
  </si>
  <si>
    <t>Cholesterol to total lipids ratio in medium VLDL</t>
  </si>
  <si>
    <t>rs9378248</t>
  </si>
  <si>
    <t>chr6:31326289</t>
  </si>
  <si>
    <t>A=0.44, G=0.56</t>
  </si>
  <si>
    <t>Cholesterol to total lipids ratio in very small VLDL</t>
  </si>
  <si>
    <t>0.025-0.041</t>
  </si>
  <si>
    <t>Cholesteryl esters to total lipids ratio in medium VLDL</t>
  </si>
  <si>
    <t>Cholesteryl esters to total lipids ratio in very small VLDL</t>
  </si>
  <si>
    <t>Educational attainment (MTAG)</t>
  </si>
  <si>
    <t>0.0059-0.0113</t>
  </si>
  <si>
    <t>Free cholesterol to total lipids ratio in IDL</t>
  </si>
  <si>
    <t>0.017-0.034</t>
  </si>
  <si>
    <t>Highest math class taken (MTAG)</t>
  </si>
  <si>
    <t>0.0072-0.0138</t>
  </si>
  <si>
    <t>Metabolic syndrome</t>
  </si>
  <si>
    <t>Ratio of monounsaturated fatty acids to total fatty acids</t>
  </si>
  <si>
    <t>Ratio of polyunsaturated fatty acids to monounsaturated fatty acids</t>
  </si>
  <si>
    <t>0.028-0.037</t>
  </si>
  <si>
    <t>3x10-54</t>
  </si>
  <si>
    <t>1x10-79</t>
  </si>
  <si>
    <t>Triglycerides to total lipids ratio in small LDL</t>
  </si>
  <si>
    <t>rs9405083</t>
  </si>
  <si>
    <t>chr6:31319489</t>
  </si>
  <si>
    <t>C=0.677, T=0.323</t>
  </si>
  <si>
    <t>Composite immunoglobulin trait (IgA/IgM)</t>
  </si>
  <si>
    <t>rs9405084</t>
  </si>
  <si>
    <t>chr6:31326251</t>
  </si>
  <si>
    <t>C=0.591, T=0.409</t>
  </si>
  <si>
    <t>Rheumatic heart disease</t>
  </si>
  <si>
    <t>1.19-1.55</t>
  </si>
  <si>
    <t>Protein quantitative trait loci</t>
  </si>
  <si>
    <t>rs9461688</t>
  </si>
  <si>
    <t>chr6:31271716</t>
  </si>
  <si>
    <t>A=0.674, G=0.326</t>
  </si>
  <si>
    <t>rs9468914</t>
  </si>
  <si>
    <t>chr6:31250606</t>
  </si>
  <si>
    <t>A=0.608, C=0.392</t>
  </si>
  <si>
    <t>0.018-0.02</t>
  </si>
  <si>
    <t>2x10-181</t>
  </si>
  <si>
    <t>Vitiligo</t>
  </si>
  <si>
    <t>rs9468925</t>
  </si>
  <si>
    <t>chr6:31258837</t>
  </si>
  <si>
    <t>A=0.42, G=0.58</t>
  </si>
  <si>
    <t>1.28-1.41</t>
  </si>
  <si>
    <t>2x10-33</t>
  </si>
  <si>
    <t>rs9468937</t>
  </si>
  <si>
    <t>chr6:31270118</t>
  </si>
  <si>
    <t>A=0.503, C=0.497</t>
  </si>
  <si>
    <t>0.025-0.031</t>
  </si>
  <si>
    <t>7x10-56</t>
  </si>
  <si>
    <t>rs9468939</t>
  </si>
  <si>
    <t>chr6:31270184</t>
  </si>
  <si>
    <t>C=0.365, T=0.635</t>
  </si>
  <si>
    <t>Drug-induced Stevens-Johnson syndrome or toxic epidermal necrolysis (SJS/TEN)</t>
  </si>
  <si>
    <t>rs9469003</t>
  </si>
  <si>
    <t>chr6:31407828</t>
  </si>
  <si>
    <t>C=0.178, T=0.822</t>
  </si>
  <si>
    <t>1.44-2.08</t>
  </si>
  <si>
    <t>Seropositivity for enterovirus peptide (agilent_11510)</t>
  </si>
  <si>
    <t>rs9469008</t>
  </si>
  <si>
    <t>chr6:31409102</t>
  </si>
  <si>
    <t>G=0.314, T=0.686</t>
  </si>
  <si>
    <t>rs9469012</t>
  </si>
  <si>
    <t>chr6:31421300</t>
  </si>
  <si>
    <t>A=0.133, G=0.867</t>
  </si>
  <si>
    <t>0.57-0.82</t>
  </si>
  <si>
    <t>rs9501130</t>
  </si>
  <si>
    <t>chr6:31417456</t>
  </si>
  <si>
    <t>G=0.835, T=0.165</t>
  </si>
  <si>
    <t>0.07-0.128</t>
  </si>
  <si>
    <t>rs9501380</t>
  </si>
  <si>
    <t>chr6:31341656</t>
  </si>
  <si>
    <t>A=0.121, G=0.879</t>
  </si>
  <si>
    <t>0.02-0.042</t>
  </si>
  <si>
    <t>Seropositivity for rhinovirus b peptide (twist_28813)</t>
  </si>
  <si>
    <t>rs9501573</t>
  </si>
  <si>
    <t>chr6:31338053</t>
  </si>
  <si>
    <t>C=0.768, T=0.232</t>
  </si>
  <si>
    <t>rs9501574</t>
  </si>
  <si>
    <t>chr6:31338346</t>
  </si>
  <si>
    <t>A=0.77, C=0.23</t>
  </si>
  <si>
    <t>rs9501583</t>
  </si>
  <si>
    <t>chr6:31342155</t>
  </si>
  <si>
    <t>C=0.753, T=0.247</t>
  </si>
  <si>
    <t>Pre-treatment viral load in HIV-1 infection</t>
  </si>
  <si>
    <t>rs949214</t>
  </si>
  <si>
    <t>chr18:57186586</t>
  </si>
  <si>
    <t>A=0.805, C=0.195</t>
  </si>
  <si>
    <t>0.16-0.26</t>
  </si>
  <si>
    <t>6x10-16</t>
  </si>
  <si>
    <t>Electrocardiogram morphology (amplitude at temporal datapoints)</t>
  </si>
  <si>
    <t>rs689049</t>
  </si>
  <si>
    <t>chr18:57168498</t>
  </si>
  <si>
    <t>0.019-0.042</t>
  </si>
  <si>
    <t>Appendicular lean mass</t>
  </si>
  <si>
    <t>rs17065909</t>
  </si>
  <si>
    <t>chr18:57182908</t>
  </si>
  <si>
    <t>C=0.829, T=0.171</t>
  </si>
  <si>
    <t>Serum albumin levels</t>
  </si>
  <si>
    <t>rs12955138</t>
  </si>
  <si>
    <t>chr18:57190301</t>
  </si>
  <si>
    <t>C=0.129, T=0.871</t>
  </si>
  <si>
    <t>Calcium levels</t>
  </si>
  <si>
    <t>0.00091-0.00181/</t>
  </si>
  <si>
    <t>Serum total protein levels</t>
  </si>
  <si>
    <t>0.013-0.022</t>
  </si>
  <si>
    <t>7x10-14</t>
  </si>
  <si>
    <t>rs11152156</t>
  </si>
  <si>
    <t>chr18:57177575</t>
  </si>
  <si>
    <t>A=0.413, T=0.587</t>
  </si>
  <si>
    <t>0.0023-0.0047</t>
  </si>
  <si>
    <t>Thyroid stimulating hormone levels</t>
  </si>
  <si>
    <t>rs4552110</t>
  </si>
  <si>
    <t>chr18:57183948</t>
  </si>
  <si>
    <t>A=0.851, T=0.149</t>
  </si>
  <si>
    <t>0.024-0.037</t>
  </si>
  <si>
    <t>rs6567094</t>
  </si>
  <si>
    <t>chr18:57180531</t>
  </si>
  <si>
    <t>A=0.565, G=0.435</t>
  </si>
  <si>
    <t>9x10-24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</si>
</sst>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H8" sqref="H8"/>
    </sheetView>
  </sheetViews>
  <sheetFormatPr defaultRowHeight="1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 t="s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ABA53-6495-489F-927A-7ED72063EFAE}">
  <dimension ref="A1:L69"/>
  <sheetViews>
    <sheetView workbookViewId="0">
      <selection activeCell="F7" sqref="F7"/>
    </sheetView>
  </sheetViews>
  <sheetFormatPr defaultRowHeight="14" x14ac:dyDescent="0.3"/>
  <sheetData>
    <row r="1" spans="1:12" x14ac:dyDescent="0.3">
      <c r="A1" t="s">
        <v>6</v>
      </c>
      <c r="B1" t="s">
        <v>7</v>
      </c>
      <c r="C1" t="s">
        <v>8</v>
      </c>
      <c r="D1" t="s">
        <v>1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</row>
    <row r="2" spans="1:12" x14ac:dyDescent="0.3">
      <c r="A2" t="s">
        <v>17</v>
      </c>
      <c r="B2">
        <v>30388399</v>
      </c>
      <c r="C2" t="s">
        <v>18</v>
      </c>
      <c r="D2" t="s">
        <v>19</v>
      </c>
      <c r="E2" t="s">
        <v>20</v>
      </c>
      <c r="F2">
        <v>0.215</v>
      </c>
      <c r="G2">
        <v>1</v>
      </c>
      <c r="H2">
        <v>0.14000000000000001</v>
      </c>
      <c r="I2">
        <v>0.03</v>
      </c>
      <c r="J2" t="s">
        <v>21</v>
      </c>
      <c r="K2" t="s">
        <v>22</v>
      </c>
      <c r="L2" t="s">
        <v>23</v>
      </c>
    </row>
    <row r="3" spans="1:12" x14ac:dyDescent="0.3">
      <c r="A3" t="s">
        <v>24</v>
      </c>
      <c r="B3">
        <v>33356394</v>
      </c>
      <c r="C3" t="s">
        <v>25</v>
      </c>
      <c r="D3" t="s">
        <v>26</v>
      </c>
      <c r="E3" t="s">
        <v>27</v>
      </c>
      <c r="F3">
        <v>0.29699999999999999</v>
      </c>
      <c r="G3">
        <v>1</v>
      </c>
      <c r="H3">
        <v>0.08</v>
      </c>
      <c r="I3">
        <v>0.02</v>
      </c>
      <c r="J3" t="s">
        <v>28</v>
      </c>
      <c r="K3" t="s">
        <v>29</v>
      </c>
      <c r="L3" t="s">
        <v>23</v>
      </c>
    </row>
    <row r="4" spans="1:12" x14ac:dyDescent="0.3">
      <c r="A4" t="s">
        <v>30</v>
      </c>
      <c r="B4">
        <v>38448586</v>
      </c>
      <c r="C4" t="s">
        <v>31</v>
      </c>
      <c r="D4" t="s">
        <v>32</v>
      </c>
      <c r="E4" t="s">
        <v>33</v>
      </c>
      <c r="F4">
        <v>0.217</v>
      </c>
      <c r="G4">
        <v>1</v>
      </c>
      <c r="H4">
        <v>0.13100000000000001</v>
      </c>
      <c r="I4">
        <v>3.5999999999999997E-2</v>
      </c>
      <c r="J4" t="s">
        <v>34</v>
      </c>
      <c r="K4" t="s">
        <v>35</v>
      </c>
      <c r="L4" t="s">
        <v>23</v>
      </c>
    </row>
    <row r="5" spans="1:12" x14ac:dyDescent="0.3">
      <c r="A5" t="s">
        <v>36</v>
      </c>
      <c r="B5">
        <v>34594039</v>
      </c>
      <c r="C5" t="s">
        <v>37</v>
      </c>
      <c r="D5" t="s">
        <v>38</v>
      </c>
      <c r="E5" t="s">
        <v>33</v>
      </c>
      <c r="F5">
        <v>0.217</v>
      </c>
      <c r="G5">
        <v>1</v>
      </c>
      <c r="H5" t="s">
        <v>39</v>
      </c>
      <c r="I5">
        <v>5.8000000000000003E-2</v>
      </c>
      <c r="J5" t="s">
        <v>40</v>
      </c>
      <c r="K5" t="s">
        <v>41</v>
      </c>
      <c r="L5" t="s">
        <v>23</v>
      </c>
    </row>
    <row r="6" spans="1:12" x14ac:dyDescent="0.3">
      <c r="A6" t="s">
        <v>42</v>
      </c>
      <c r="B6">
        <v>35654975</v>
      </c>
      <c r="C6" t="s">
        <v>43</v>
      </c>
      <c r="D6" t="s">
        <v>44</v>
      </c>
      <c r="E6" t="s">
        <v>45</v>
      </c>
      <c r="F6">
        <v>0.215</v>
      </c>
      <c r="G6">
        <v>1</v>
      </c>
      <c r="H6">
        <v>0.13600000000000001</v>
      </c>
      <c r="I6">
        <v>0.06</v>
      </c>
      <c r="J6" t="s">
        <v>46</v>
      </c>
      <c r="K6" t="s">
        <v>47</v>
      </c>
      <c r="L6" t="s">
        <v>23</v>
      </c>
    </row>
    <row r="7" spans="1:12" x14ac:dyDescent="0.3">
      <c r="A7" t="s">
        <v>48</v>
      </c>
      <c r="B7">
        <v>35835914</v>
      </c>
      <c r="C7" t="s">
        <v>49</v>
      </c>
      <c r="D7" t="s">
        <v>50</v>
      </c>
      <c r="E7" t="s">
        <v>51</v>
      </c>
      <c r="F7">
        <v>0.20499999999999999</v>
      </c>
      <c r="G7">
        <v>1</v>
      </c>
      <c r="H7" t="s">
        <v>39</v>
      </c>
      <c r="I7">
        <v>7.0000000000000001E-3</v>
      </c>
      <c r="J7" t="s">
        <v>52</v>
      </c>
      <c r="K7" t="s">
        <v>53</v>
      </c>
      <c r="L7" t="s">
        <v>23</v>
      </c>
    </row>
    <row r="8" spans="1:12" x14ac:dyDescent="0.3">
      <c r="A8" t="s">
        <v>48</v>
      </c>
      <c r="B8">
        <v>35835914</v>
      </c>
      <c r="C8" t="s">
        <v>49</v>
      </c>
      <c r="D8" t="s">
        <v>50</v>
      </c>
      <c r="E8" t="s">
        <v>51</v>
      </c>
      <c r="F8">
        <v>0.20499999999999999</v>
      </c>
      <c r="G8">
        <v>1</v>
      </c>
      <c r="H8" t="s">
        <v>39</v>
      </c>
      <c r="I8">
        <v>1.0999999999999999E-2</v>
      </c>
      <c r="J8" t="s">
        <v>54</v>
      </c>
      <c r="K8" t="s">
        <v>55</v>
      </c>
      <c r="L8" t="s">
        <v>23</v>
      </c>
    </row>
    <row r="9" spans="1:12" x14ac:dyDescent="0.3">
      <c r="A9" t="s">
        <v>56</v>
      </c>
      <c r="B9">
        <v>37679419</v>
      </c>
      <c r="C9" t="s">
        <v>57</v>
      </c>
      <c r="D9" t="s">
        <v>58</v>
      </c>
      <c r="E9" t="s">
        <v>59</v>
      </c>
      <c r="F9">
        <v>0.217</v>
      </c>
      <c r="G9">
        <v>1</v>
      </c>
      <c r="H9">
        <v>0.87</v>
      </c>
      <c r="I9">
        <v>8.0000000000000002E-3</v>
      </c>
      <c r="J9" t="s">
        <v>60</v>
      </c>
      <c r="K9" t="s">
        <v>61</v>
      </c>
      <c r="L9" t="s">
        <v>23</v>
      </c>
    </row>
    <row r="10" spans="1:12" x14ac:dyDescent="0.3">
      <c r="A10" t="s">
        <v>56</v>
      </c>
      <c r="B10">
        <v>37679419</v>
      </c>
      <c r="C10" t="s">
        <v>57</v>
      </c>
      <c r="D10" t="s">
        <v>58</v>
      </c>
      <c r="E10" t="s">
        <v>59</v>
      </c>
      <c r="F10">
        <v>0.217</v>
      </c>
      <c r="G10">
        <v>1</v>
      </c>
      <c r="H10">
        <v>0.88</v>
      </c>
      <c r="I10">
        <v>8.0000000000000002E-3</v>
      </c>
      <c r="J10" t="s">
        <v>62</v>
      </c>
      <c r="K10" t="s">
        <v>63</v>
      </c>
      <c r="L10" t="s">
        <v>23</v>
      </c>
    </row>
    <row r="11" spans="1:12" x14ac:dyDescent="0.3">
      <c r="A11" t="s">
        <v>64</v>
      </c>
      <c r="B11">
        <v>34594039</v>
      </c>
      <c r="C11" t="s">
        <v>57</v>
      </c>
      <c r="D11" t="s">
        <v>58</v>
      </c>
      <c r="E11" t="s">
        <v>59</v>
      </c>
      <c r="F11">
        <v>0.217</v>
      </c>
      <c r="G11">
        <v>1</v>
      </c>
      <c r="H11" t="s">
        <v>39</v>
      </c>
      <c r="I11">
        <v>2.8000000000000001E-2</v>
      </c>
      <c r="J11" t="s">
        <v>65</v>
      </c>
      <c r="K11" t="s">
        <v>66</v>
      </c>
      <c r="L11" t="s">
        <v>23</v>
      </c>
    </row>
    <row r="12" spans="1:12" x14ac:dyDescent="0.3">
      <c r="A12" t="s">
        <v>67</v>
      </c>
      <c r="B12">
        <v>33462484</v>
      </c>
      <c r="C12" t="s">
        <v>68</v>
      </c>
      <c r="D12" t="s">
        <v>69</v>
      </c>
      <c r="E12" t="s">
        <v>70</v>
      </c>
      <c r="F12">
        <v>0.59699999999999998</v>
      </c>
      <c r="G12">
        <v>0.84199999999999997</v>
      </c>
      <c r="H12" t="s">
        <v>39</v>
      </c>
      <c r="I12">
        <v>5.5E-2</v>
      </c>
      <c r="J12" t="s">
        <v>71</v>
      </c>
      <c r="K12" t="s">
        <v>66</v>
      </c>
      <c r="L12" t="s">
        <v>23</v>
      </c>
    </row>
    <row r="13" spans="1:12" x14ac:dyDescent="0.3">
      <c r="A13" t="s">
        <v>72</v>
      </c>
      <c r="B13">
        <v>33462484</v>
      </c>
      <c r="C13" t="s">
        <v>68</v>
      </c>
      <c r="D13" t="s">
        <v>69</v>
      </c>
      <c r="E13" t="s">
        <v>70</v>
      </c>
      <c r="F13">
        <v>0.59699999999999998</v>
      </c>
      <c r="G13">
        <v>0.84199999999999997</v>
      </c>
      <c r="H13" t="s">
        <v>39</v>
      </c>
      <c r="I13">
        <v>4.7E-2</v>
      </c>
      <c r="J13" t="s">
        <v>73</v>
      </c>
      <c r="K13" t="s">
        <v>74</v>
      </c>
      <c r="L13" t="s">
        <v>23</v>
      </c>
    </row>
    <row r="14" spans="1:12" x14ac:dyDescent="0.3">
      <c r="A14" t="s">
        <v>75</v>
      </c>
      <c r="B14">
        <v>33462484</v>
      </c>
      <c r="C14" t="s">
        <v>68</v>
      </c>
      <c r="D14" t="s">
        <v>69</v>
      </c>
      <c r="E14" t="s">
        <v>70</v>
      </c>
      <c r="F14">
        <v>0.59699999999999998</v>
      </c>
      <c r="G14">
        <v>0.84199999999999997</v>
      </c>
      <c r="H14" t="s">
        <v>39</v>
      </c>
      <c r="I14">
        <v>4.1000000000000002E-2</v>
      </c>
      <c r="J14" t="s">
        <v>76</v>
      </c>
      <c r="K14" t="s">
        <v>77</v>
      </c>
      <c r="L14" t="s">
        <v>23</v>
      </c>
    </row>
    <row r="15" spans="1:12" x14ac:dyDescent="0.3">
      <c r="A15" t="s">
        <v>78</v>
      </c>
      <c r="B15">
        <v>34887591</v>
      </c>
      <c r="C15" t="s">
        <v>79</v>
      </c>
      <c r="D15" t="s">
        <v>80</v>
      </c>
      <c r="E15" t="s">
        <v>81</v>
      </c>
      <c r="F15">
        <v>0.27100000000000002</v>
      </c>
      <c r="G15">
        <v>1</v>
      </c>
      <c r="H15" t="s">
        <v>39</v>
      </c>
      <c r="I15" t="s">
        <v>82</v>
      </c>
      <c r="J15" t="s">
        <v>82</v>
      </c>
      <c r="K15" t="s">
        <v>83</v>
      </c>
      <c r="L15" t="s">
        <v>23</v>
      </c>
    </row>
    <row r="16" spans="1:12" x14ac:dyDescent="0.3">
      <c r="A16" t="s">
        <v>84</v>
      </c>
      <c r="B16">
        <v>34887591</v>
      </c>
      <c r="C16" t="s">
        <v>79</v>
      </c>
      <c r="D16" t="s">
        <v>80</v>
      </c>
      <c r="E16" t="s">
        <v>81</v>
      </c>
      <c r="F16">
        <v>0.27100000000000002</v>
      </c>
      <c r="G16">
        <v>1</v>
      </c>
      <c r="H16">
        <v>9.7000000000000003E-2</v>
      </c>
      <c r="I16">
        <v>1.7999999999999999E-2</v>
      </c>
      <c r="J16" t="s">
        <v>85</v>
      </c>
      <c r="K16" t="s">
        <v>86</v>
      </c>
      <c r="L16" t="s">
        <v>23</v>
      </c>
    </row>
    <row r="17" spans="1:12" x14ac:dyDescent="0.3">
      <c r="A17" t="s">
        <v>87</v>
      </c>
      <c r="B17">
        <v>36224396</v>
      </c>
      <c r="C17" t="s">
        <v>79</v>
      </c>
      <c r="D17" t="s">
        <v>80</v>
      </c>
      <c r="E17" t="s">
        <v>81</v>
      </c>
      <c r="F17">
        <v>0.27100000000000002</v>
      </c>
      <c r="G17">
        <v>1</v>
      </c>
      <c r="H17">
        <v>0.10299999999999999</v>
      </c>
      <c r="I17">
        <v>8.0000000000000002E-3</v>
      </c>
      <c r="J17" t="s">
        <v>88</v>
      </c>
      <c r="K17" t="s">
        <v>89</v>
      </c>
      <c r="L17" t="s">
        <v>23</v>
      </c>
    </row>
    <row r="18" spans="1:12" x14ac:dyDescent="0.3">
      <c r="A18" t="s">
        <v>90</v>
      </c>
      <c r="B18">
        <v>34887591</v>
      </c>
      <c r="C18" t="s">
        <v>91</v>
      </c>
      <c r="D18" t="s">
        <v>92</v>
      </c>
      <c r="E18" t="s">
        <v>93</v>
      </c>
      <c r="F18">
        <v>0.217</v>
      </c>
      <c r="G18">
        <v>1</v>
      </c>
      <c r="H18">
        <v>0.128</v>
      </c>
      <c r="I18">
        <v>0.02</v>
      </c>
      <c r="J18" t="s">
        <v>94</v>
      </c>
      <c r="K18" t="s">
        <v>95</v>
      </c>
      <c r="L18" t="s">
        <v>23</v>
      </c>
    </row>
    <row r="19" spans="1:12" x14ac:dyDescent="0.3">
      <c r="A19" t="s">
        <v>96</v>
      </c>
      <c r="B19">
        <v>38448586</v>
      </c>
      <c r="C19" t="s">
        <v>97</v>
      </c>
      <c r="D19" t="s">
        <v>98</v>
      </c>
      <c r="E19" t="s">
        <v>93</v>
      </c>
      <c r="F19">
        <v>0.217</v>
      </c>
      <c r="G19">
        <v>1</v>
      </c>
      <c r="H19">
        <v>0.86899999999999999</v>
      </c>
      <c r="I19">
        <v>4.2000000000000003E-2</v>
      </c>
      <c r="J19" t="s">
        <v>99</v>
      </c>
      <c r="K19" t="s">
        <v>100</v>
      </c>
      <c r="L19" t="s">
        <v>23</v>
      </c>
    </row>
    <row r="20" spans="1:12" x14ac:dyDescent="0.3">
      <c r="A20" t="s">
        <v>101</v>
      </c>
      <c r="B20">
        <v>30275531</v>
      </c>
      <c r="C20" t="s">
        <v>102</v>
      </c>
      <c r="D20" t="s">
        <v>103</v>
      </c>
      <c r="E20" t="s">
        <v>104</v>
      </c>
      <c r="F20">
        <v>0.21299999999999999</v>
      </c>
      <c r="G20">
        <v>1</v>
      </c>
      <c r="H20">
        <v>0.23400000000000001</v>
      </c>
      <c r="I20">
        <v>2.1999999999999999E-2</v>
      </c>
      <c r="J20" t="s">
        <v>105</v>
      </c>
      <c r="K20" t="s">
        <v>106</v>
      </c>
      <c r="L20" t="s">
        <v>23</v>
      </c>
    </row>
    <row r="21" spans="1:12" x14ac:dyDescent="0.3">
      <c r="A21" t="s">
        <v>107</v>
      </c>
      <c r="B21">
        <v>35213538</v>
      </c>
      <c r="C21" t="s">
        <v>108</v>
      </c>
      <c r="D21" t="s">
        <v>109</v>
      </c>
      <c r="E21" t="s">
        <v>110</v>
      </c>
      <c r="F21">
        <v>0.215</v>
      </c>
      <c r="G21">
        <v>1</v>
      </c>
      <c r="H21">
        <v>0.873</v>
      </c>
      <c r="I21">
        <v>3.5000000000000003E-2</v>
      </c>
      <c r="J21" t="s">
        <v>111</v>
      </c>
      <c r="K21" t="s">
        <v>112</v>
      </c>
      <c r="L21" t="s">
        <v>23</v>
      </c>
    </row>
    <row r="22" spans="1:12" x14ac:dyDescent="0.3">
      <c r="A22" t="s">
        <v>113</v>
      </c>
      <c r="B22">
        <v>35213538</v>
      </c>
      <c r="C22" t="s">
        <v>108</v>
      </c>
      <c r="D22" t="s">
        <v>109</v>
      </c>
      <c r="E22" t="s">
        <v>110</v>
      </c>
      <c r="F22">
        <v>0.215</v>
      </c>
      <c r="G22">
        <v>1</v>
      </c>
      <c r="H22">
        <v>0.873</v>
      </c>
      <c r="I22">
        <v>3.7999999999999999E-2</v>
      </c>
      <c r="J22" t="s">
        <v>114</v>
      </c>
      <c r="K22" t="s">
        <v>83</v>
      </c>
      <c r="L22" t="s">
        <v>23</v>
      </c>
    </row>
    <row r="23" spans="1:12" x14ac:dyDescent="0.3">
      <c r="A23" t="s">
        <v>115</v>
      </c>
      <c r="B23">
        <v>35213538</v>
      </c>
      <c r="C23" t="s">
        <v>108</v>
      </c>
      <c r="D23" t="s">
        <v>109</v>
      </c>
      <c r="E23" t="s">
        <v>110</v>
      </c>
      <c r="F23">
        <v>0.215</v>
      </c>
      <c r="G23">
        <v>1</v>
      </c>
      <c r="H23">
        <v>0.873</v>
      </c>
      <c r="I23">
        <v>3.9E-2</v>
      </c>
      <c r="J23" t="s">
        <v>116</v>
      </c>
      <c r="K23" t="s">
        <v>117</v>
      </c>
      <c r="L23" t="s">
        <v>23</v>
      </c>
    </row>
    <row r="24" spans="1:12" x14ac:dyDescent="0.3">
      <c r="A24" t="s">
        <v>118</v>
      </c>
      <c r="B24">
        <v>22581228</v>
      </c>
      <c r="C24" t="s">
        <v>119</v>
      </c>
      <c r="D24" t="s">
        <v>120</v>
      </c>
      <c r="E24" t="s">
        <v>121</v>
      </c>
      <c r="F24">
        <v>0.217</v>
      </c>
      <c r="G24">
        <v>1</v>
      </c>
      <c r="H24">
        <v>0.13500000000000001</v>
      </c>
      <c r="I24">
        <v>1E-3</v>
      </c>
      <c r="J24">
        <f>-0.00106-0.00266</f>
        <v>-3.7200000000000002E-3</v>
      </c>
      <c r="K24" t="s">
        <v>122</v>
      </c>
      <c r="L24" t="s">
        <v>23</v>
      </c>
    </row>
    <row r="25" spans="1:12" x14ac:dyDescent="0.3">
      <c r="A25" t="s">
        <v>123</v>
      </c>
      <c r="B25">
        <v>33402679</v>
      </c>
      <c r="C25" t="s">
        <v>119</v>
      </c>
      <c r="D25" t="s">
        <v>120</v>
      </c>
      <c r="E25" t="s">
        <v>121</v>
      </c>
      <c r="F25">
        <v>0.217</v>
      </c>
      <c r="G25">
        <v>1</v>
      </c>
      <c r="H25">
        <v>0.86799999999999999</v>
      </c>
      <c r="I25">
        <v>2.7E-2</v>
      </c>
      <c r="J25" t="s">
        <v>124</v>
      </c>
      <c r="K25" t="s">
        <v>125</v>
      </c>
      <c r="L25" t="s">
        <v>23</v>
      </c>
    </row>
    <row r="26" spans="1:12" x14ac:dyDescent="0.3">
      <c r="A26" t="s">
        <v>123</v>
      </c>
      <c r="B26">
        <v>33402679</v>
      </c>
      <c r="C26" t="s">
        <v>119</v>
      </c>
      <c r="D26" t="s">
        <v>120</v>
      </c>
      <c r="E26" t="s">
        <v>121</v>
      </c>
      <c r="F26">
        <v>0.217</v>
      </c>
      <c r="G26">
        <v>1</v>
      </c>
      <c r="H26">
        <v>0.86799999999999999</v>
      </c>
      <c r="I26">
        <v>2.5000000000000001E-2</v>
      </c>
      <c r="J26" t="s">
        <v>126</v>
      </c>
      <c r="K26" t="s">
        <v>47</v>
      </c>
      <c r="L26" t="s">
        <v>23</v>
      </c>
    </row>
    <row r="27" spans="1:12" x14ac:dyDescent="0.3">
      <c r="A27" t="s">
        <v>123</v>
      </c>
      <c r="B27">
        <v>33402679</v>
      </c>
      <c r="C27" t="s">
        <v>119</v>
      </c>
      <c r="D27" t="s">
        <v>120</v>
      </c>
      <c r="E27" t="s">
        <v>121</v>
      </c>
      <c r="F27">
        <v>0.217</v>
      </c>
      <c r="G27">
        <v>1</v>
      </c>
      <c r="H27">
        <v>0.86799999999999999</v>
      </c>
      <c r="I27">
        <v>2.8000000000000001E-2</v>
      </c>
      <c r="J27" t="s">
        <v>127</v>
      </c>
      <c r="K27" t="s">
        <v>128</v>
      </c>
      <c r="L27" t="s">
        <v>23</v>
      </c>
    </row>
    <row r="28" spans="1:12" x14ac:dyDescent="0.3">
      <c r="A28" t="s">
        <v>129</v>
      </c>
      <c r="B28">
        <v>20081858</v>
      </c>
      <c r="C28" t="s">
        <v>119</v>
      </c>
      <c r="D28" t="s">
        <v>120</v>
      </c>
      <c r="E28" t="s">
        <v>121</v>
      </c>
      <c r="F28">
        <v>0.217</v>
      </c>
      <c r="G28">
        <v>1</v>
      </c>
      <c r="H28">
        <v>0.87</v>
      </c>
      <c r="I28">
        <v>0.02</v>
      </c>
      <c r="J28" t="s">
        <v>130</v>
      </c>
      <c r="K28" t="s">
        <v>100</v>
      </c>
      <c r="L28" t="s">
        <v>23</v>
      </c>
    </row>
    <row r="29" spans="1:12" x14ac:dyDescent="0.3">
      <c r="A29" t="s">
        <v>131</v>
      </c>
      <c r="B29">
        <v>20081858</v>
      </c>
      <c r="C29" t="s">
        <v>119</v>
      </c>
      <c r="D29" t="s">
        <v>120</v>
      </c>
      <c r="E29" t="s">
        <v>121</v>
      </c>
      <c r="F29">
        <v>0.217</v>
      </c>
      <c r="G29">
        <v>1</v>
      </c>
      <c r="H29">
        <v>0.87</v>
      </c>
      <c r="I29">
        <v>1.2E-2</v>
      </c>
      <c r="J29" t="s">
        <v>132</v>
      </c>
      <c r="K29" t="s">
        <v>133</v>
      </c>
      <c r="L29" t="s">
        <v>23</v>
      </c>
    </row>
    <row r="30" spans="1:12" x14ac:dyDescent="0.3">
      <c r="A30" t="s">
        <v>129</v>
      </c>
      <c r="B30">
        <v>25631608</v>
      </c>
      <c r="C30" t="s">
        <v>119</v>
      </c>
      <c r="D30" t="s">
        <v>120</v>
      </c>
      <c r="E30" t="s">
        <v>121</v>
      </c>
      <c r="F30">
        <v>0.217</v>
      </c>
      <c r="G30">
        <v>1</v>
      </c>
      <c r="H30">
        <v>0.16500000000000001</v>
      </c>
      <c r="I30">
        <v>2.4E-2</v>
      </c>
      <c r="J30" t="s">
        <v>134</v>
      </c>
      <c r="K30" t="s">
        <v>135</v>
      </c>
      <c r="L30" t="s">
        <v>23</v>
      </c>
    </row>
    <row r="31" spans="1:12" x14ac:dyDescent="0.3">
      <c r="A31" t="s">
        <v>129</v>
      </c>
      <c r="B31">
        <v>22581228</v>
      </c>
      <c r="C31" t="s">
        <v>119</v>
      </c>
      <c r="D31" t="s">
        <v>120</v>
      </c>
      <c r="E31" t="s">
        <v>121</v>
      </c>
      <c r="F31">
        <v>0.217</v>
      </c>
      <c r="G31">
        <v>1</v>
      </c>
      <c r="H31">
        <v>0.13700000000000001</v>
      </c>
      <c r="I31">
        <v>2.7E-2</v>
      </c>
      <c r="J31" t="s">
        <v>136</v>
      </c>
      <c r="K31" t="s">
        <v>137</v>
      </c>
      <c r="L31" t="s">
        <v>23</v>
      </c>
    </row>
    <row r="32" spans="1:12" x14ac:dyDescent="0.3">
      <c r="A32" t="s">
        <v>90</v>
      </c>
      <c r="B32">
        <v>32203549</v>
      </c>
      <c r="C32" t="s">
        <v>138</v>
      </c>
      <c r="D32" t="s">
        <v>139</v>
      </c>
      <c r="E32" t="s">
        <v>121</v>
      </c>
      <c r="F32">
        <v>0.217</v>
      </c>
      <c r="G32">
        <v>1</v>
      </c>
      <c r="H32">
        <v>0.878</v>
      </c>
      <c r="I32">
        <v>2.4E-2</v>
      </c>
      <c r="J32" t="s">
        <v>140</v>
      </c>
      <c r="K32" t="s">
        <v>141</v>
      </c>
      <c r="L32" t="s">
        <v>23</v>
      </c>
    </row>
    <row r="33" spans="1:12" x14ac:dyDescent="0.3">
      <c r="A33" t="s">
        <v>142</v>
      </c>
      <c r="B33">
        <v>33972514</v>
      </c>
      <c r="C33" t="s">
        <v>138</v>
      </c>
      <c r="D33" t="s">
        <v>139</v>
      </c>
      <c r="E33" t="s">
        <v>121</v>
      </c>
      <c r="F33">
        <v>0.217</v>
      </c>
      <c r="G33">
        <v>1</v>
      </c>
      <c r="H33">
        <v>0.879</v>
      </c>
      <c r="I33">
        <v>4.0000000000000001E-3</v>
      </c>
      <c r="J33" t="s">
        <v>143</v>
      </c>
      <c r="K33" t="s">
        <v>86</v>
      </c>
      <c r="L33" t="s">
        <v>23</v>
      </c>
    </row>
    <row r="34" spans="1:12" x14ac:dyDescent="0.3">
      <c r="A34" t="s">
        <v>144</v>
      </c>
      <c r="B34">
        <v>33972514</v>
      </c>
      <c r="C34" t="s">
        <v>138</v>
      </c>
      <c r="D34" t="s">
        <v>139</v>
      </c>
      <c r="E34" t="s">
        <v>121</v>
      </c>
      <c r="F34">
        <v>0.217</v>
      </c>
      <c r="G34">
        <v>1</v>
      </c>
      <c r="H34">
        <v>0.879</v>
      </c>
      <c r="I34">
        <v>1.6E-2</v>
      </c>
      <c r="J34" t="s">
        <v>145</v>
      </c>
      <c r="K34" t="s">
        <v>146</v>
      </c>
      <c r="L34" t="s">
        <v>23</v>
      </c>
    </row>
    <row r="35" spans="1:12" x14ac:dyDescent="0.3">
      <c r="A35" t="s">
        <v>147</v>
      </c>
      <c r="B35">
        <v>38200128</v>
      </c>
      <c r="C35" t="s">
        <v>138</v>
      </c>
      <c r="D35" t="s">
        <v>139</v>
      </c>
      <c r="E35" t="s">
        <v>121</v>
      </c>
      <c r="F35">
        <v>0.217</v>
      </c>
      <c r="G35">
        <v>1</v>
      </c>
      <c r="H35">
        <v>0.122</v>
      </c>
      <c r="I35">
        <v>2.7E-2</v>
      </c>
      <c r="J35" t="s">
        <v>148</v>
      </c>
      <c r="K35" t="s">
        <v>53</v>
      </c>
      <c r="L35" t="s">
        <v>23</v>
      </c>
    </row>
    <row r="36" spans="1:12" x14ac:dyDescent="0.3">
      <c r="A36" t="s">
        <v>149</v>
      </c>
      <c r="B36">
        <v>35213538</v>
      </c>
      <c r="C36" t="s">
        <v>138</v>
      </c>
      <c r="D36" t="s">
        <v>139</v>
      </c>
      <c r="E36" t="s">
        <v>121</v>
      </c>
      <c r="F36">
        <v>0.217</v>
      </c>
      <c r="G36">
        <v>1</v>
      </c>
      <c r="H36">
        <v>0.878</v>
      </c>
      <c r="I36">
        <v>3.9E-2</v>
      </c>
      <c r="J36" t="s">
        <v>116</v>
      </c>
      <c r="K36" t="s">
        <v>35</v>
      </c>
      <c r="L36" t="s">
        <v>23</v>
      </c>
    </row>
    <row r="37" spans="1:12" x14ac:dyDescent="0.3">
      <c r="A37" t="s">
        <v>90</v>
      </c>
      <c r="B37">
        <v>34887591</v>
      </c>
      <c r="C37" t="s">
        <v>138</v>
      </c>
      <c r="D37" t="s">
        <v>139</v>
      </c>
      <c r="E37" t="s">
        <v>121</v>
      </c>
      <c r="F37">
        <v>0.217</v>
      </c>
      <c r="G37">
        <v>1</v>
      </c>
      <c r="H37">
        <v>0.46400000000000002</v>
      </c>
      <c r="I37">
        <v>2.9000000000000001E-2</v>
      </c>
      <c r="J37" t="s">
        <v>150</v>
      </c>
      <c r="K37" t="s">
        <v>151</v>
      </c>
      <c r="L37" t="s">
        <v>23</v>
      </c>
    </row>
    <row r="38" spans="1:12" x14ac:dyDescent="0.3">
      <c r="A38" t="s">
        <v>152</v>
      </c>
      <c r="B38">
        <v>34594039</v>
      </c>
      <c r="C38" t="s">
        <v>138</v>
      </c>
      <c r="D38" t="s">
        <v>139</v>
      </c>
      <c r="E38" t="s">
        <v>121</v>
      </c>
      <c r="F38">
        <v>0.217</v>
      </c>
      <c r="G38">
        <v>1</v>
      </c>
      <c r="H38" t="s">
        <v>39</v>
      </c>
      <c r="I38">
        <v>2.5000000000000001E-2</v>
      </c>
      <c r="J38" t="s">
        <v>153</v>
      </c>
      <c r="K38" t="s">
        <v>154</v>
      </c>
      <c r="L38" t="s">
        <v>23</v>
      </c>
    </row>
    <row r="39" spans="1:12" x14ac:dyDescent="0.3">
      <c r="A39" t="s">
        <v>155</v>
      </c>
      <c r="B39">
        <v>38448586</v>
      </c>
      <c r="C39" t="s">
        <v>156</v>
      </c>
      <c r="D39" t="s">
        <v>157</v>
      </c>
      <c r="E39" t="s">
        <v>158</v>
      </c>
      <c r="F39">
        <v>0.217</v>
      </c>
      <c r="G39">
        <v>1</v>
      </c>
      <c r="H39">
        <v>0.13200000000000001</v>
      </c>
      <c r="I39">
        <v>4.2999999999999997E-2</v>
      </c>
      <c r="J39" t="s">
        <v>159</v>
      </c>
      <c r="K39" t="s">
        <v>106</v>
      </c>
      <c r="L39" t="s">
        <v>23</v>
      </c>
    </row>
    <row r="40" spans="1:12" x14ac:dyDescent="0.3">
      <c r="A40" t="s">
        <v>160</v>
      </c>
      <c r="B40">
        <v>38448586</v>
      </c>
      <c r="C40" t="s">
        <v>156</v>
      </c>
      <c r="D40" t="s">
        <v>157</v>
      </c>
      <c r="E40" t="s">
        <v>158</v>
      </c>
      <c r="F40">
        <v>0.217</v>
      </c>
      <c r="G40">
        <v>1</v>
      </c>
      <c r="H40">
        <v>0.13200000000000001</v>
      </c>
      <c r="I40">
        <v>3.6999999999999998E-2</v>
      </c>
      <c r="J40" t="s">
        <v>161</v>
      </c>
      <c r="K40" t="s">
        <v>162</v>
      </c>
      <c r="L40" t="s">
        <v>23</v>
      </c>
    </row>
    <row r="41" spans="1:12" x14ac:dyDescent="0.3">
      <c r="A41" t="s">
        <v>163</v>
      </c>
      <c r="B41">
        <v>38448586</v>
      </c>
      <c r="C41" t="s">
        <v>156</v>
      </c>
      <c r="D41" t="s">
        <v>157</v>
      </c>
      <c r="E41" t="s">
        <v>158</v>
      </c>
      <c r="F41">
        <v>0.217</v>
      </c>
      <c r="G41">
        <v>1</v>
      </c>
      <c r="H41">
        <v>0.13200000000000001</v>
      </c>
      <c r="I41">
        <v>3.6999999999999998E-2</v>
      </c>
      <c r="J41" t="s">
        <v>34</v>
      </c>
      <c r="K41" t="s">
        <v>35</v>
      </c>
      <c r="L41" t="s">
        <v>23</v>
      </c>
    </row>
    <row r="42" spans="1:12" x14ac:dyDescent="0.3">
      <c r="A42" t="s">
        <v>144</v>
      </c>
      <c r="B42">
        <v>22001757</v>
      </c>
      <c r="C42" t="s">
        <v>164</v>
      </c>
      <c r="D42" t="s">
        <v>165</v>
      </c>
      <c r="E42" t="s">
        <v>158</v>
      </c>
      <c r="F42">
        <v>0.217</v>
      </c>
      <c r="G42">
        <v>1</v>
      </c>
      <c r="H42">
        <v>0.14000000000000001</v>
      </c>
      <c r="I42">
        <v>4.9000000000000004</v>
      </c>
      <c r="J42" t="s">
        <v>166</v>
      </c>
      <c r="K42" t="s">
        <v>167</v>
      </c>
      <c r="L42" t="s">
        <v>23</v>
      </c>
    </row>
    <row r="43" spans="1:12" x14ac:dyDescent="0.3">
      <c r="A43" t="s">
        <v>168</v>
      </c>
      <c r="B43">
        <v>36376304</v>
      </c>
      <c r="C43" t="s">
        <v>164</v>
      </c>
      <c r="D43" t="s">
        <v>165</v>
      </c>
      <c r="E43" t="s">
        <v>158</v>
      </c>
      <c r="F43">
        <v>0.217</v>
      </c>
      <c r="G43">
        <v>1</v>
      </c>
      <c r="H43" t="s">
        <v>39</v>
      </c>
      <c r="I43">
        <v>2.3E-2</v>
      </c>
      <c r="J43" t="s">
        <v>169</v>
      </c>
      <c r="K43" t="s">
        <v>170</v>
      </c>
      <c r="L43" t="s">
        <v>23</v>
      </c>
    </row>
    <row r="44" spans="1:12" x14ac:dyDescent="0.3">
      <c r="A44" t="s">
        <v>101</v>
      </c>
      <c r="B44">
        <v>34594039</v>
      </c>
      <c r="C44" t="s">
        <v>164</v>
      </c>
      <c r="D44" t="s">
        <v>165</v>
      </c>
      <c r="E44" t="s">
        <v>158</v>
      </c>
      <c r="F44">
        <v>0.217</v>
      </c>
      <c r="G44">
        <v>1</v>
      </c>
      <c r="H44" t="s">
        <v>39</v>
      </c>
      <c r="I44">
        <v>2.7E-2</v>
      </c>
      <c r="J44" t="s">
        <v>171</v>
      </c>
      <c r="K44" t="s">
        <v>95</v>
      </c>
      <c r="L44" t="s">
        <v>23</v>
      </c>
    </row>
    <row r="45" spans="1:12" x14ac:dyDescent="0.3">
      <c r="A45" t="s">
        <v>172</v>
      </c>
      <c r="B45">
        <v>38448586</v>
      </c>
      <c r="C45" t="s">
        <v>173</v>
      </c>
      <c r="D45" t="s">
        <v>174</v>
      </c>
      <c r="E45" t="s">
        <v>158</v>
      </c>
      <c r="F45">
        <v>0.217</v>
      </c>
      <c r="G45">
        <v>1</v>
      </c>
      <c r="H45">
        <v>0.13200000000000001</v>
      </c>
      <c r="I45">
        <v>3.9E-2</v>
      </c>
      <c r="J45" t="s">
        <v>175</v>
      </c>
      <c r="K45" t="s">
        <v>176</v>
      </c>
      <c r="L45" t="s">
        <v>23</v>
      </c>
    </row>
    <row r="46" spans="1:12" x14ac:dyDescent="0.3">
      <c r="A46" t="s">
        <v>72</v>
      </c>
      <c r="B46">
        <v>33339817</v>
      </c>
      <c r="C46" t="s">
        <v>177</v>
      </c>
      <c r="D46" t="s">
        <v>178</v>
      </c>
      <c r="E46" t="s">
        <v>158</v>
      </c>
      <c r="F46">
        <v>0.217</v>
      </c>
      <c r="G46">
        <v>1</v>
      </c>
      <c r="H46" t="s">
        <v>39</v>
      </c>
      <c r="I46">
        <v>6.2E-2</v>
      </c>
      <c r="J46" t="s">
        <v>179</v>
      </c>
      <c r="K46" t="s">
        <v>55</v>
      </c>
      <c r="L46" t="s">
        <v>23</v>
      </c>
    </row>
    <row r="47" spans="1:12" x14ac:dyDescent="0.3">
      <c r="A47" t="s">
        <v>90</v>
      </c>
      <c r="B47">
        <v>34887591</v>
      </c>
      <c r="C47" t="s">
        <v>180</v>
      </c>
      <c r="D47" t="s">
        <v>181</v>
      </c>
      <c r="E47" t="s">
        <v>158</v>
      </c>
      <c r="F47">
        <v>0.217</v>
      </c>
      <c r="G47">
        <v>1</v>
      </c>
      <c r="H47" t="s">
        <v>39</v>
      </c>
      <c r="I47" t="s">
        <v>82</v>
      </c>
      <c r="J47" t="s">
        <v>82</v>
      </c>
      <c r="K47" t="s">
        <v>182</v>
      </c>
      <c r="L47" t="s">
        <v>23</v>
      </c>
    </row>
    <row r="48" spans="1:12" x14ac:dyDescent="0.3">
      <c r="A48" t="s">
        <v>183</v>
      </c>
      <c r="B48">
        <v>36376304</v>
      </c>
      <c r="C48" t="s">
        <v>184</v>
      </c>
      <c r="D48" t="s">
        <v>185</v>
      </c>
      <c r="E48" t="s">
        <v>186</v>
      </c>
      <c r="F48">
        <v>0.26500000000000001</v>
      </c>
      <c r="G48">
        <v>1</v>
      </c>
      <c r="H48" t="s">
        <v>39</v>
      </c>
      <c r="I48">
        <v>1.6E-2</v>
      </c>
      <c r="J48" t="s">
        <v>187</v>
      </c>
      <c r="K48" t="s">
        <v>188</v>
      </c>
      <c r="L48" t="s">
        <v>23</v>
      </c>
    </row>
    <row r="49" spans="1:12" x14ac:dyDescent="0.3">
      <c r="A49" t="s">
        <v>189</v>
      </c>
      <c r="B49">
        <v>34594039</v>
      </c>
      <c r="C49" t="s">
        <v>190</v>
      </c>
      <c r="D49" t="s">
        <v>191</v>
      </c>
      <c r="E49" t="s">
        <v>192</v>
      </c>
      <c r="F49">
        <v>0.27300000000000002</v>
      </c>
      <c r="G49">
        <v>1</v>
      </c>
      <c r="H49" t="s">
        <v>39</v>
      </c>
      <c r="I49">
        <v>2.3E-2</v>
      </c>
      <c r="J49" t="s">
        <v>193</v>
      </c>
      <c r="K49" t="s">
        <v>194</v>
      </c>
      <c r="L49" t="s">
        <v>23</v>
      </c>
    </row>
    <row r="50" spans="1:12" x14ac:dyDescent="0.3">
      <c r="A50" t="s">
        <v>84</v>
      </c>
      <c r="B50">
        <v>34887591</v>
      </c>
      <c r="C50" t="s">
        <v>190</v>
      </c>
      <c r="D50" t="s">
        <v>191</v>
      </c>
      <c r="E50" t="s">
        <v>192</v>
      </c>
      <c r="F50">
        <v>0.27300000000000002</v>
      </c>
      <c r="G50">
        <v>1</v>
      </c>
      <c r="H50" t="s">
        <v>39</v>
      </c>
      <c r="I50" t="s">
        <v>82</v>
      </c>
      <c r="J50" t="s">
        <v>82</v>
      </c>
      <c r="K50" t="s">
        <v>195</v>
      </c>
      <c r="L50" t="s">
        <v>23</v>
      </c>
    </row>
    <row r="51" spans="1:12" x14ac:dyDescent="0.3">
      <c r="A51" t="s">
        <v>67</v>
      </c>
      <c r="B51">
        <v>31928498</v>
      </c>
      <c r="C51" t="s">
        <v>196</v>
      </c>
      <c r="D51" t="s">
        <v>197</v>
      </c>
      <c r="E51" t="s">
        <v>198</v>
      </c>
      <c r="F51">
        <v>0.29099999999999998</v>
      </c>
      <c r="G51">
        <v>1</v>
      </c>
      <c r="H51">
        <v>8.7999999999999995E-2</v>
      </c>
      <c r="I51">
        <v>8.0000000000000002E-3</v>
      </c>
      <c r="J51" t="s">
        <v>199</v>
      </c>
      <c r="K51" t="s">
        <v>162</v>
      </c>
      <c r="L51" t="s">
        <v>23</v>
      </c>
    </row>
    <row r="52" spans="1:12" x14ac:dyDescent="0.3">
      <c r="A52" t="s">
        <v>90</v>
      </c>
      <c r="B52">
        <v>32154731</v>
      </c>
      <c r="C52" t="s">
        <v>200</v>
      </c>
      <c r="D52" t="s">
        <v>201</v>
      </c>
      <c r="E52" t="s">
        <v>202</v>
      </c>
      <c r="F52">
        <v>0.27300000000000002</v>
      </c>
      <c r="G52">
        <v>1</v>
      </c>
      <c r="H52" t="s">
        <v>39</v>
      </c>
      <c r="I52">
        <v>2.5000000000000001E-2</v>
      </c>
      <c r="J52" t="s">
        <v>203</v>
      </c>
      <c r="K52" t="s">
        <v>47</v>
      </c>
      <c r="L52" t="s">
        <v>23</v>
      </c>
    </row>
    <row r="53" spans="1:12" x14ac:dyDescent="0.3">
      <c r="A53" t="s">
        <v>204</v>
      </c>
      <c r="B53">
        <v>36269708</v>
      </c>
      <c r="C53" t="s">
        <v>200</v>
      </c>
      <c r="D53" t="s">
        <v>201</v>
      </c>
      <c r="E53" t="s">
        <v>202</v>
      </c>
      <c r="F53">
        <v>0.27300000000000002</v>
      </c>
      <c r="G53">
        <v>1</v>
      </c>
      <c r="H53" t="s">
        <v>39</v>
      </c>
      <c r="I53" t="s">
        <v>82</v>
      </c>
      <c r="J53" t="s">
        <v>82</v>
      </c>
      <c r="K53" t="s">
        <v>89</v>
      </c>
      <c r="L53" t="s">
        <v>23</v>
      </c>
    </row>
    <row r="54" spans="1:12" x14ac:dyDescent="0.3">
      <c r="A54" t="s">
        <v>172</v>
      </c>
      <c r="B54">
        <v>35213538</v>
      </c>
      <c r="C54" t="s">
        <v>200</v>
      </c>
      <c r="D54" t="s">
        <v>201</v>
      </c>
      <c r="E54" t="s">
        <v>202</v>
      </c>
      <c r="F54">
        <v>0.27300000000000002</v>
      </c>
      <c r="G54">
        <v>1</v>
      </c>
      <c r="H54">
        <v>0.89600000000000002</v>
      </c>
      <c r="I54">
        <v>4.2999999999999997E-2</v>
      </c>
      <c r="J54" t="s">
        <v>205</v>
      </c>
      <c r="K54" t="s">
        <v>162</v>
      </c>
      <c r="L54" t="s">
        <v>23</v>
      </c>
    </row>
    <row r="55" spans="1:12" x14ac:dyDescent="0.3">
      <c r="A55" t="s">
        <v>206</v>
      </c>
      <c r="B55">
        <v>35213538</v>
      </c>
      <c r="C55" t="s">
        <v>200</v>
      </c>
      <c r="D55" t="s">
        <v>201</v>
      </c>
      <c r="E55" t="s">
        <v>202</v>
      </c>
      <c r="F55">
        <v>0.27300000000000002</v>
      </c>
      <c r="G55">
        <v>1</v>
      </c>
      <c r="H55">
        <v>0.89600000000000002</v>
      </c>
      <c r="I55">
        <v>0.04</v>
      </c>
      <c r="J55" t="s">
        <v>207</v>
      </c>
      <c r="K55" t="s">
        <v>208</v>
      </c>
      <c r="L55" t="s">
        <v>23</v>
      </c>
    </row>
    <row r="56" spans="1:12" x14ac:dyDescent="0.3">
      <c r="A56" t="s">
        <v>209</v>
      </c>
      <c r="B56">
        <v>35213538</v>
      </c>
      <c r="C56" t="s">
        <v>200</v>
      </c>
      <c r="D56" t="s">
        <v>201</v>
      </c>
      <c r="E56" t="s">
        <v>202</v>
      </c>
      <c r="F56">
        <v>0.27300000000000002</v>
      </c>
      <c r="G56">
        <v>1</v>
      </c>
      <c r="H56">
        <v>0.89600000000000002</v>
      </c>
      <c r="I56">
        <v>4.4999999999999998E-2</v>
      </c>
      <c r="J56" t="s">
        <v>210</v>
      </c>
      <c r="K56" t="s">
        <v>211</v>
      </c>
      <c r="L56" t="s">
        <v>23</v>
      </c>
    </row>
    <row r="57" spans="1:12" x14ac:dyDescent="0.3">
      <c r="A57" t="s">
        <v>212</v>
      </c>
      <c r="B57">
        <v>35213538</v>
      </c>
      <c r="C57" t="s">
        <v>200</v>
      </c>
      <c r="D57" t="s">
        <v>201</v>
      </c>
      <c r="E57" t="s">
        <v>202</v>
      </c>
      <c r="F57">
        <v>0.27300000000000002</v>
      </c>
      <c r="G57">
        <v>1</v>
      </c>
      <c r="H57">
        <v>0.89600000000000002</v>
      </c>
      <c r="I57">
        <v>4.1000000000000002E-2</v>
      </c>
      <c r="J57" t="s">
        <v>213</v>
      </c>
      <c r="K57" t="s">
        <v>137</v>
      </c>
      <c r="L57" t="s">
        <v>23</v>
      </c>
    </row>
    <row r="58" spans="1:12" x14ac:dyDescent="0.3">
      <c r="A58" t="s">
        <v>214</v>
      </c>
      <c r="B58">
        <v>35213538</v>
      </c>
      <c r="C58" t="s">
        <v>200</v>
      </c>
      <c r="D58" t="s">
        <v>201</v>
      </c>
      <c r="E58" t="s">
        <v>202</v>
      </c>
      <c r="F58">
        <v>0.27300000000000002</v>
      </c>
      <c r="G58">
        <v>1</v>
      </c>
      <c r="H58">
        <v>0.89600000000000002</v>
      </c>
      <c r="I58">
        <v>3.7999999999999999E-2</v>
      </c>
      <c r="J58" t="s">
        <v>215</v>
      </c>
      <c r="K58" t="s">
        <v>53</v>
      </c>
      <c r="L58" t="s">
        <v>23</v>
      </c>
    </row>
    <row r="59" spans="1:12" x14ac:dyDescent="0.3">
      <c r="A59" t="s">
        <v>216</v>
      </c>
      <c r="B59">
        <v>35213538</v>
      </c>
      <c r="C59" t="s">
        <v>200</v>
      </c>
      <c r="D59" t="s">
        <v>201</v>
      </c>
      <c r="E59" t="s">
        <v>202</v>
      </c>
      <c r="F59">
        <v>0.27300000000000002</v>
      </c>
      <c r="G59">
        <v>1</v>
      </c>
      <c r="H59">
        <v>0.89600000000000002</v>
      </c>
      <c r="I59">
        <v>3.6999999999999998E-2</v>
      </c>
      <c r="J59" t="s">
        <v>217</v>
      </c>
      <c r="K59" t="s">
        <v>22</v>
      </c>
      <c r="L59" t="s">
        <v>23</v>
      </c>
    </row>
    <row r="60" spans="1:12" x14ac:dyDescent="0.3">
      <c r="A60" t="s">
        <v>218</v>
      </c>
      <c r="B60">
        <v>35213538</v>
      </c>
      <c r="C60" t="s">
        <v>200</v>
      </c>
      <c r="D60" t="s">
        <v>201</v>
      </c>
      <c r="E60" t="s">
        <v>202</v>
      </c>
      <c r="F60">
        <v>0.27300000000000002</v>
      </c>
      <c r="G60">
        <v>1</v>
      </c>
      <c r="H60">
        <v>0.89600000000000002</v>
      </c>
      <c r="I60">
        <v>4.2999999999999997E-2</v>
      </c>
      <c r="J60" t="s">
        <v>205</v>
      </c>
      <c r="K60" t="s">
        <v>162</v>
      </c>
      <c r="L60" t="s">
        <v>23</v>
      </c>
    </row>
    <row r="61" spans="1:12" x14ac:dyDescent="0.3">
      <c r="A61" t="s">
        <v>219</v>
      </c>
      <c r="B61">
        <v>35213538</v>
      </c>
      <c r="C61" t="s">
        <v>200</v>
      </c>
      <c r="D61" t="s">
        <v>201</v>
      </c>
      <c r="E61" t="s">
        <v>202</v>
      </c>
      <c r="F61">
        <v>0.27300000000000002</v>
      </c>
      <c r="G61">
        <v>1</v>
      </c>
      <c r="H61">
        <v>0.89600000000000002</v>
      </c>
      <c r="I61">
        <v>0.05</v>
      </c>
      <c r="J61" t="s">
        <v>220</v>
      </c>
      <c r="K61" t="s">
        <v>221</v>
      </c>
      <c r="L61" t="s">
        <v>23</v>
      </c>
    </row>
    <row r="62" spans="1:12" x14ac:dyDescent="0.3">
      <c r="A62" t="s">
        <v>222</v>
      </c>
      <c r="B62">
        <v>35213538</v>
      </c>
      <c r="C62" t="s">
        <v>200</v>
      </c>
      <c r="D62" t="s">
        <v>201</v>
      </c>
      <c r="E62" t="s">
        <v>202</v>
      </c>
      <c r="F62">
        <v>0.27300000000000002</v>
      </c>
      <c r="G62">
        <v>1</v>
      </c>
      <c r="H62">
        <v>0.89600000000000002</v>
      </c>
      <c r="I62">
        <v>4.2000000000000003E-2</v>
      </c>
      <c r="J62" t="s">
        <v>223</v>
      </c>
      <c r="K62" t="s">
        <v>224</v>
      </c>
      <c r="L62" t="s">
        <v>23</v>
      </c>
    </row>
    <row r="63" spans="1:12" x14ac:dyDescent="0.3">
      <c r="A63" t="s">
        <v>225</v>
      </c>
      <c r="B63">
        <v>35213538</v>
      </c>
      <c r="C63" t="s">
        <v>200</v>
      </c>
      <c r="D63" t="s">
        <v>201</v>
      </c>
      <c r="E63" t="s">
        <v>202</v>
      </c>
      <c r="F63">
        <v>0.27300000000000002</v>
      </c>
      <c r="G63">
        <v>1</v>
      </c>
      <c r="H63">
        <v>0.89600000000000002</v>
      </c>
      <c r="I63">
        <v>4.3999999999999997E-2</v>
      </c>
      <c r="J63" t="s">
        <v>210</v>
      </c>
      <c r="K63" t="s">
        <v>128</v>
      </c>
      <c r="L63" t="s">
        <v>23</v>
      </c>
    </row>
    <row r="64" spans="1:12" x14ac:dyDescent="0.3">
      <c r="A64" t="s">
        <v>226</v>
      </c>
      <c r="B64">
        <v>35213538</v>
      </c>
      <c r="C64" t="s">
        <v>200</v>
      </c>
      <c r="D64" t="s">
        <v>201</v>
      </c>
      <c r="E64" t="s">
        <v>202</v>
      </c>
      <c r="F64">
        <v>0.27300000000000002</v>
      </c>
      <c r="G64">
        <v>1</v>
      </c>
      <c r="H64">
        <v>0.89600000000000002</v>
      </c>
      <c r="I64">
        <v>3.9E-2</v>
      </c>
      <c r="J64" t="s">
        <v>227</v>
      </c>
      <c r="K64" t="s">
        <v>53</v>
      </c>
      <c r="L64" t="s">
        <v>23</v>
      </c>
    </row>
    <row r="65" spans="1:12" x14ac:dyDescent="0.3">
      <c r="A65" t="s">
        <v>160</v>
      </c>
      <c r="B65">
        <v>35213538</v>
      </c>
      <c r="C65" t="s">
        <v>200</v>
      </c>
      <c r="D65" t="s">
        <v>201</v>
      </c>
      <c r="E65" t="s">
        <v>202</v>
      </c>
      <c r="F65">
        <v>0.27300000000000002</v>
      </c>
      <c r="G65">
        <v>1</v>
      </c>
      <c r="H65">
        <v>0.89600000000000002</v>
      </c>
      <c r="I65">
        <v>0.04</v>
      </c>
      <c r="J65" t="s">
        <v>207</v>
      </c>
      <c r="K65" t="s">
        <v>228</v>
      </c>
      <c r="L65" t="s">
        <v>23</v>
      </c>
    </row>
    <row r="66" spans="1:12" x14ac:dyDescent="0.3">
      <c r="A66" t="s">
        <v>229</v>
      </c>
      <c r="B66">
        <v>35213538</v>
      </c>
      <c r="C66" t="s">
        <v>200</v>
      </c>
      <c r="D66" t="s">
        <v>201</v>
      </c>
      <c r="E66" t="s">
        <v>202</v>
      </c>
      <c r="F66">
        <v>0.27300000000000002</v>
      </c>
      <c r="G66">
        <v>1</v>
      </c>
      <c r="H66">
        <v>0.89600000000000002</v>
      </c>
      <c r="I66">
        <v>4.8000000000000001E-2</v>
      </c>
      <c r="J66" t="s">
        <v>230</v>
      </c>
      <c r="K66" t="s">
        <v>194</v>
      </c>
      <c r="L66" t="s">
        <v>23</v>
      </c>
    </row>
    <row r="67" spans="1:12" x14ac:dyDescent="0.3">
      <c r="A67" t="s">
        <v>231</v>
      </c>
      <c r="B67">
        <v>35213538</v>
      </c>
      <c r="C67" t="s">
        <v>200</v>
      </c>
      <c r="D67" t="s">
        <v>201</v>
      </c>
      <c r="E67" t="s">
        <v>202</v>
      </c>
      <c r="F67">
        <v>0.27300000000000002</v>
      </c>
      <c r="G67">
        <v>1</v>
      </c>
      <c r="H67">
        <v>0.89600000000000002</v>
      </c>
      <c r="I67">
        <v>4.2999999999999997E-2</v>
      </c>
      <c r="J67" t="s">
        <v>205</v>
      </c>
      <c r="K67" t="s">
        <v>162</v>
      </c>
      <c r="L67" t="s">
        <v>23</v>
      </c>
    </row>
    <row r="68" spans="1:12" x14ac:dyDescent="0.3">
      <c r="A68" t="s">
        <v>232</v>
      </c>
      <c r="B68">
        <v>35213538</v>
      </c>
      <c r="C68" t="s">
        <v>200</v>
      </c>
      <c r="D68" t="s">
        <v>201</v>
      </c>
      <c r="E68" t="s">
        <v>202</v>
      </c>
      <c r="F68">
        <v>0.27300000000000002</v>
      </c>
      <c r="G68">
        <v>1</v>
      </c>
      <c r="H68">
        <v>0.89600000000000002</v>
      </c>
      <c r="I68">
        <v>3.6999999999999998E-2</v>
      </c>
      <c r="J68" t="s">
        <v>217</v>
      </c>
      <c r="K68" t="s">
        <v>22</v>
      </c>
      <c r="L68" t="s">
        <v>23</v>
      </c>
    </row>
    <row r="69" spans="1:12" x14ac:dyDescent="0.3">
      <c r="A69" t="s">
        <v>78</v>
      </c>
      <c r="B69">
        <v>34887591</v>
      </c>
      <c r="C69" t="s">
        <v>200</v>
      </c>
      <c r="D69" t="s">
        <v>201</v>
      </c>
      <c r="E69" t="s">
        <v>202</v>
      </c>
      <c r="F69">
        <v>0.27300000000000002</v>
      </c>
      <c r="G69">
        <v>1</v>
      </c>
      <c r="H69">
        <v>9.8000000000000004E-2</v>
      </c>
      <c r="I69">
        <v>0.02</v>
      </c>
      <c r="J69" t="s">
        <v>233</v>
      </c>
      <c r="K69" t="s">
        <v>29</v>
      </c>
      <c r="L69" t="s">
        <v>23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DAA61-FBCA-44AC-92F5-42CB4AB077CB}">
  <dimension ref="A1:L11"/>
  <sheetViews>
    <sheetView workbookViewId="0">
      <selection activeCell="I7" sqref="I7"/>
    </sheetView>
  </sheetViews>
  <sheetFormatPr defaultRowHeight="14" x14ac:dyDescent="0.3"/>
  <sheetData>
    <row r="1" spans="1:12" x14ac:dyDescent="0.3">
      <c r="A1" t="s">
        <v>6</v>
      </c>
      <c r="B1" t="s">
        <v>7</v>
      </c>
      <c r="C1" t="s">
        <v>8</v>
      </c>
      <c r="D1" t="s">
        <v>1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</row>
    <row r="2" spans="1:12" x14ac:dyDescent="0.3">
      <c r="A2" t="s">
        <v>234</v>
      </c>
      <c r="B2">
        <v>30595370</v>
      </c>
      <c r="C2" t="s">
        <v>235</v>
      </c>
      <c r="D2" t="s">
        <v>236</v>
      </c>
      <c r="E2" t="s">
        <v>237</v>
      </c>
      <c r="F2">
        <v>0.32300000000000001</v>
      </c>
      <c r="G2">
        <v>0.68500000000000005</v>
      </c>
      <c r="H2" t="s">
        <v>39</v>
      </c>
      <c r="I2" t="s">
        <v>82</v>
      </c>
      <c r="J2" t="s">
        <v>82</v>
      </c>
      <c r="K2" t="s">
        <v>35</v>
      </c>
      <c r="L2" t="s">
        <v>23</v>
      </c>
    </row>
    <row r="3" spans="1:12" x14ac:dyDescent="0.3">
      <c r="A3" t="s">
        <v>238</v>
      </c>
      <c r="B3">
        <v>28714469</v>
      </c>
      <c r="C3" t="s">
        <v>239</v>
      </c>
      <c r="D3" t="s">
        <v>240</v>
      </c>
      <c r="E3" t="s">
        <v>241</v>
      </c>
      <c r="F3">
        <v>0.13100000000000001</v>
      </c>
      <c r="G3">
        <v>0.82199999999999995</v>
      </c>
      <c r="H3" t="s">
        <v>39</v>
      </c>
      <c r="I3">
        <v>1.19</v>
      </c>
      <c r="J3" t="s">
        <v>242</v>
      </c>
      <c r="K3" t="s">
        <v>243</v>
      </c>
      <c r="L3" t="s">
        <v>23</v>
      </c>
    </row>
    <row r="4" spans="1:12" x14ac:dyDescent="0.3">
      <c r="A4" t="s">
        <v>238</v>
      </c>
      <c r="B4">
        <v>26502338</v>
      </c>
      <c r="C4" t="s">
        <v>239</v>
      </c>
      <c r="D4" t="s">
        <v>240</v>
      </c>
      <c r="E4" t="s">
        <v>241</v>
      </c>
      <c r="F4">
        <v>0.13100000000000001</v>
      </c>
      <c r="G4">
        <v>0.82199999999999995</v>
      </c>
      <c r="H4" t="s">
        <v>39</v>
      </c>
      <c r="I4">
        <v>1.45</v>
      </c>
      <c r="J4" t="s">
        <v>244</v>
      </c>
      <c r="K4" t="s">
        <v>245</v>
      </c>
      <c r="L4" t="s">
        <v>23</v>
      </c>
    </row>
    <row r="5" spans="1:12" x14ac:dyDescent="0.3">
      <c r="A5" t="s">
        <v>238</v>
      </c>
      <c r="B5">
        <v>27399966</v>
      </c>
      <c r="C5" t="s">
        <v>246</v>
      </c>
      <c r="D5" t="s">
        <v>247</v>
      </c>
      <c r="E5" t="s">
        <v>248</v>
      </c>
      <c r="F5">
        <v>0.128</v>
      </c>
      <c r="G5">
        <v>0.80500000000000005</v>
      </c>
      <c r="H5">
        <v>4.4999999999999998E-2</v>
      </c>
      <c r="I5">
        <v>1.47</v>
      </c>
      <c r="J5" t="s">
        <v>82</v>
      </c>
      <c r="K5" t="s">
        <v>55</v>
      </c>
      <c r="L5" t="s">
        <v>23</v>
      </c>
    </row>
    <row r="6" spans="1:12" x14ac:dyDescent="0.3">
      <c r="A6" t="s">
        <v>238</v>
      </c>
      <c r="B6">
        <v>26502338</v>
      </c>
      <c r="C6" t="s">
        <v>246</v>
      </c>
      <c r="D6" t="s">
        <v>247</v>
      </c>
      <c r="E6" t="s">
        <v>248</v>
      </c>
      <c r="F6">
        <v>0.128</v>
      </c>
      <c r="G6">
        <v>0.80500000000000005</v>
      </c>
      <c r="H6" t="s">
        <v>39</v>
      </c>
      <c r="I6">
        <v>1.4</v>
      </c>
      <c r="J6" t="s">
        <v>82</v>
      </c>
      <c r="K6" t="s">
        <v>77</v>
      </c>
      <c r="L6" t="s">
        <v>23</v>
      </c>
    </row>
    <row r="7" spans="1:12" x14ac:dyDescent="0.3">
      <c r="A7" t="s">
        <v>249</v>
      </c>
      <c r="B7">
        <v>31530798</v>
      </c>
      <c r="C7" t="s">
        <v>250</v>
      </c>
      <c r="D7" t="s">
        <v>251</v>
      </c>
      <c r="E7" t="s">
        <v>252</v>
      </c>
      <c r="F7">
        <v>1</v>
      </c>
      <c r="G7">
        <v>1</v>
      </c>
      <c r="H7" t="s">
        <v>39</v>
      </c>
      <c r="I7" t="s">
        <v>82</v>
      </c>
      <c r="J7" t="s">
        <v>82</v>
      </c>
      <c r="K7" t="s">
        <v>253</v>
      </c>
      <c r="L7" t="s">
        <v>23</v>
      </c>
    </row>
    <row r="8" spans="1:12" x14ac:dyDescent="0.3">
      <c r="A8" t="s">
        <v>238</v>
      </c>
      <c r="B8">
        <v>33272962</v>
      </c>
      <c r="C8" t="s">
        <v>254</v>
      </c>
      <c r="D8" t="s">
        <v>255</v>
      </c>
      <c r="E8" t="s">
        <v>256</v>
      </c>
      <c r="F8">
        <v>0.125</v>
      </c>
      <c r="G8">
        <v>0.80200000000000005</v>
      </c>
      <c r="H8">
        <v>7.2999999999999995E-2</v>
      </c>
      <c r="I8">
        <v>1.238</v>
      </c>
      <c r="J8" t="s">
        <v>257</v>
      </c>
      <c r="K8" t="s">
        <v>258</v>
      </c>
      <c r="L8" t="s">
        <v>23</v>
      </c>
    </row>
    <row r="9" spans="1:12" x14ac:dyDescent="0.3">
      <c r="A9" t="s">
        <v>259</v>
      </c>
      <c r="B9">
        <v>37359372</v>
      </c>
      <c r="C9" t="s">
        <v>260</v>
      </c>
      <c r="D9" t="s">
        <v>261</v>
      </c>
      <c r="E9" t="s">
        <v>262</v>
      </c>
      <c r="F9">
        <v>0.124</v>
      </c>
      <c r="G9">
        <v>1</v>
      </c>
      <c r="H9">
        <v>0.97299999999999998</v>
      </c>
      <c r="I9">
        <v>0.16600000000000001</v>
      </c>
      <c r="J9" t="s">
        <v>263</v>
      </c>
      <c r="K9" t="s">
        <v>264</v>
      </c>
      <c r="L9" t="s">
        <v>23</v>
      </c>
    </row>
    <row r="10" spans="1:12" x14ac:dyDescent="0.3">
      <c r="A10" t="s">
        <v>265</v>
      </c>
      <c r="B10">
        <v>30595370</v>
      </c>
      <c r="C10" t="s">
        <v>266</v>
      </c>
      <c r="D10" t="s">
        <v>267</v>
      </c>
      <c r="E10" t="s">
        <v>268</v>
      </c>
      <c r="F10">
        <v>0.1</v>
      </c>
      <c r="G10">
        <v>0.95199999999999996</v>
      </c>
      <c r="H10" t="s">
        <v>39</v>
      </c>
      <c r="I10" t="s">
        <v>82</v>
      </c>
      <c r="J10" t="s">
        <v>82</v>
      </c>
      <c r="K10" t="s">
        <v>211</v>
      </c>
      <c r="L10" t="s">
        <v>23</v>
      </c>
    </row>
    <row r="11" spans="1:12" x14ac:dyDescent="0.3">
      <c r="A11" t="s">
        <v>269</v>
      </c>
      <c r="B11">
        <v>33888907</v>
      </c>
      <c r="C11" t="s">
        <v>270</v>
      </c>
      <c r="D11" t="s">
        <v>271</v>
      </c>
      <c r="E11" t="s">
        <v>272</v>
      </c>
      <c r="F11">
        <v>0.218</v>
      </c>
      <c r="G11">
        <v>1</v>
      </c>
      <c r="H11" t="s">
        <v>39</v>
      </c>
      <c r="I11">
        <v>0.11600000000000001</v>
      </c>
      <c r="J11" t="s">
        <v>273</v>
      </c>
      <c r="K11" t="s">
        <v>274</v>
      </c>
      <c r="L11" t="s">
        <v>23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0B9B-ED45-44F3-B323-BC62DE863A45}">
  <dimension ref="A1:L60"/>
  <sheetViews>
    <sheetView workbookViewId="0">
      <selection activeCell="G7" sqref="G7"/>
    </sheetView>
  </sheetViews>
  <sheetFormatPr defaultRowHeight="14" x14ac:dyDescent="0.3"/>
  <sheetData>
    <row r="1" spans="1:12" x14ac:dyDescent="0.3">
      <c r="A1" t="s">
        <v>6</v>
      </c>
      <c r="B1" t="s">
        <v>7</v>
      </c>
      <c r="C1" t="s">
        <v>8</v>
      </c>
      <c r="D1" t="s">
        <v>1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</row>
    <row r="2" spans="1:12" x14ac:dyDescent="0.3">
      <c r="A2" t="s">
        <v>275</v>
      </c>
      <c r="B2">
        <v>30552173</v>
      </c>
      <c r="C2" t="s">
        <v>276</v>
      </c>
      <c r="D2" t="s">
        <v>277</v>
      </c>
      <c r="E2" t="s">
        <v>278</v>
      </c>
      <c r="F2">
        <v>0.10299999999999999</v>
      </c>
      <c r="G2">
        <v>0.66200000000000003</v>
      </c>
      <c r="H2" t="s">
        <v>39</v>
      </c>
      <c r="I2">
        <v>5.6</v>
      </c>
      <c r="J2" t="s">
        <v>279</v>
      </c>
      <c r="K2" t="s">
        <v>53</v>
      </c>
      <c r="L2" t="s">
        <v>23</v>
      </c>
    </row>
    <row r="3" spans="1:12" x14ac:dyDescent="0.3">
      <c r="A3" t="s">
        <v>280</v>
      </c>
      <c r="B3">
        <v>34469753</v>
      </c>
      <c r="C3" t="s">
        <v>281</v>
      </c>
      <c r="D3" t="s">
        <v>282</v>
      </c>
      <c r="E3" t="s">
        <v>283</v>
      </c>
      <c r="F3">
        <v>0.17100000000000001</v>
      </c>
      <c r="G3">
        <v>0.98699999999999999</v>
      </c>
      <c r="H3" t="s">
        <v>39</v>
      </c>
      <c r="I3" t="s">
        <v>82</v>
      </c>
      <c r="J3" t="s">
        <v>82</v>
      </c>
      <c r="K3" t="s">
        <v>135</v>
      </c>
      <c r="L3" t="s">
        <v>23</v>
      </c>
    </row>
    <row r="4" spans="1:12" x14ac:dyDescent="0.3">
      <c r="A4" t="s">
        <v>284</v>
      </c>
      <c r="B4">
        <v>37164013</v>
      </c>
      <c r="C4" t="s">
        <v>285</v>
      </c>
      <c r="D4" t="s">
        <v>286</v>
      </c>
      <c r="E4" t="s">
        <v>287</v>
      </c>
      <c r="F4">
        <v>0.13100000000000001</v>
      </c>
      <c r="G4">
        <v>0.86699999999999999</v>
      </c>
      <c r="H4" t="s">
        <v>39</v>
      </c>
      <c r="I4">
        <v>6.4790000000000001</v>
      </c>
      <c r="J4" t="s">
        <v>82</v>
      </c>
      <c r="K4" t="s">
        <v>288</v>
      </c>
      <c r="L4" t="s">
        <v>23</v>
      </c>
    </row>
    <row r="5" spans="1:12" x14ac:dyDescent="0.3">
      <c r="A5" t="s">
        <v>289</v>
      </c>
      <c r="B5">
        <v>34021172</v>
      </c>
      <c r="C5" t="s">
        <v>290</v>
      </c>
      <c r="D5" t="s">
        <v>291</v>
      </c>
      <c r="E5" t="s">
        <v>292</v>
      </c>
      <c r="F5">
        <v>0.125</v>
      </c>
      <c r="G5">
        <v>0.57599999999999996</v>
      </c>
      <c r="H5" t="s">
        <v>39</v>
      </c>
      <c r="I5">
        <v>1.7999999999999999E-2</v>
      </c>
      <c r="J5" t="s">
        <v>293</v>
      </c>
      <c r="K5" t="s">
        <v>53</v>
      </c>
      <c r="L5" t="s">
        <v>23</v>
      </c>
    </row>
    <row r="6" spans="1:12" x14ac:dyDescent="0.3">
      <c r="A6" t="s">
        <v>294</v>
      </c>
      <c r="B6">
        <v>36168886</v>
      </c>
      <c r="C6" t="s">
        <v>290</v>
      </c>
      <c r="D6" t="s">
        <v>291</v>
      </c>
      <c r="E6" t="s">
        <v>292</v>
      </c>
      <c r="F6">
        <v>0.125</v>
      </c>
      <c r="G6">
        <v>0.57599999999999996</v>
      </c>
      <c r="H6">
        <v>0.218</v>
      </c>
      <c r="I6">
        <v>0.222</v>
      </c>
      <c r="J6" t="s">
        <v>295</v>
      </c>
      <c r="K6" t="s">
        <v>86</v>
      </c>
      <c r="L6" t="s">
        <v>23</v>
      </c>
    </row>
    <row r="7" spans="1:12" x14ac:dyDescent="0.3">
      <c r="A7" t="s">
        <v>296</v>
      </c>
      <c r="B7">
        <v>32327693</v>
      </c>
      <c r="C7" t="s">
        <v>297</v>
      </c>
      <c r="D7" t="s">
        <v>298</v>
      </c>
      <c r="E7" t="s">
        <v>299</v>
      </c>
      <c r="F7">
        <v>0.33</v>
      </c>
      <c r="G7">
        <v>0.92900000000000005</v>
      </c>
      <c r="H7" t="s">
        <v>39</v>
      </c>
      <c r="I7">
        <v>2.4E-2</v>
      </c>
      <c r="J7" t="s">
        <v>82</v>
      </c>
      <c r="K7" t="s">
        <v>300</v>
      </c>
      <c r="L7" t="s">
        <v>23</v>
      </c>
    </row>
    <row r="8" spans="1:12" x14ac:dyDescent="0.3">
      <c r="A8" t="s">
        <v>301</v>
      </c>
      <c r="B8">
        <v>34469753</v>
      </c>
      <c r="C8" t="s">
        <v>297</v>
      </c>
      <c r="D8" t="s">
        <v>298</v>
      </c>
      <c r="E8" t="s">
        <v>299</v>
      </c>
      <c r="F8">
        <v>0.33</v>
      </c>
      <c r="G8">
        <v>0.92900000000000005</v>
      </c>
      <c r="H8">
        <v>0.70399999999999996</v>
      </c>
      <c r="I8" t="s">
        <v>82</v>
      </c>
      <c r="J8" t="s">
        <v>82</v>
      </c>
      <c r="K8" t="s">
        <v>128</v>
      </c>
      <c r="L8" t="s">
        <v>23</v>
      </c>
    </row>
    <row r="9" spans="1:12" x14ac:dyDescent="0.3">
      <c r="A9" t="s">
        <v>302</v>
      </c>
      <c r="B9">
        <v>33339817</v>
      </c>
      <c r="C9" t="s">
        <v>303</v>
      </c>
      <c r="D9" t="s">
        <v>304</v>
      </c>
      <c r="E9" t="s">
        <v>305</v>
      </c>
      <c r="F9">
        <v>0.11899999999999999</v>
      </c>
      <c r="G9">
        <v>0.47199999999999998</v>
      </c>
      <c r="H9" t="s">
        <v>39</v>
      </c>
      <c r="I9">
        <v>3.9E-2</v>
      </c>
      <c r="J9" t="s">
        <v>306</v>
      </c>
      <c r="K9" t="s">
        <v>106</v>
      </c>
      <c r="L9" t="s">
        <v>23</v>
      </c>
    </row>
    <row r="10" spans="1:12" x14ac:dyDescent="0.3">
      <c r="A10" t="s">
        <v>64</v>
      </c>
      <c r="B10">
        <v>29403010</v>
      </c>
      <c r="C10" t="s">
        <v>303</v>
      </c>
      <c r="D10" t="s">
        <v>304</v>
      </c>
      <c r="E10" t="s">
        <v>305</v>
      </c>
      <c r="F10">
        <v>0.11899999999999999</v>
      </c>
      <c r="G10">
        <v>0.47199999999999998</v>
      </c>
      <c r="H10" t="s">
        <v>39</v>
      </c>
      <c r="I10">
        <v>3.7999999999999999E-2</v>
      </c>
      <c r="J10" t="s">
        <v>114</v>
      </c>
      <c r="K10" t="s">
        <v>35</v>
      </c>
      <c r="L10" t="s">
        <v>23</v>
      </c>
    </row>
    <row r="11" spans="1:12" x14ac:dyDescent="0.3">
      <c r="A11" t="s">
        <v>307</v>
      </c>
      <c r="B11">
        <v>34594039</v>
      </c>
      <c r="C11" t="s">
        <v>303</v>
      </c>
      <c r="D11" t="s">
        <v>304</v>
      </c>
      <c r="E11" t="s">
        <v>305</v>
      </c>
      <c r="F11">
        <v>0.11899999999999999</v>
      </c>
      <c r="G11">
        <v>0.47199999999999998</v>
      </c>
      <c r="H11" t="s">
        <v>39</v>
      </c>
      <c r="I11">
        <v>7.6999999999999999E-2</v>
      </c>
      <c r="J11" t="s">
        <v>308</v>
      </c>
      <c r="K11" t="s">
        <v>188</v>
      </c>
      <c r="L11" t="s">
        <v>23</v>
      </c>
    </row>
    <row r="12" spans="1:12" x14ac:dyDescent="0.3">
      <c r="A12" t="s">
        <v>309</v>
      </c>
      <c r="B12">
        <v>34021172</v>
      </c>
      <c r="C12" t="s">
        <v>303</v>
      </c>
      <c r="D12" t="s">
        <v>304</v>
      </c>
      <c r="E12" t="s">
        <v>305</v>
      </c>
      <c r="F12">
        <v>0.11899999999999999</v>
      </c>
      <c r="G12">
        <v>0.47199999999999998</v>
      </c>
      <c r="H12" t="s">
        <v>39</v>
      </c>
      <c r="I12">
        <v>1.9E-2</v>
      </c>
      <c r="J12" t="s">
        <v>310</v>
      </c>
      <c r="K12" t="s">
        <v>112</v>
      </c>
      <c r="L12" t="s">
        <v>23</v>
      </c>
    </row>
    <row r="13" spans="1:12" x14ac:dyDescent="0.3">
      <c r="A13" t="s">
        <v>311</v>
      </c>
      <c r="B13">
        <v>29875488</v>
      </c>
      <c r="C13" t="s">
        <v>303</v>
      </c>
      <c r="D13" t="s">
        <v>304</v>
      </c>
      <c r="E13" t="s">
        <v>305</v>
      </c>
      <c r="F13">
        <v>0.11899999999999999</v>
      </c>
      <c r="G13">
        <v>0.47199999999999998</v>
      </c>
      <c r="H13">
        <v>0.32800000000000001</v>
      </c>
      <c r="I13">
        <v>0.32</v>
      </c>
      <c r="J13" t="s">
        <v>312</v>
      </c>
      <c r="K13" t="s">
        <v>313</v>
      </c>
      <c r="L13" t="s">
        <v>23</v>
      </c>
    </row>
    <row r="14" spans="1:12" x14ac:dyDescent="0.3">
      <c r="A14" t="s">
        <v>314</v>
      </c>
      <c r="B14">
        <v>37164013</v>
      </c>
      <c r="C14" t="s">
        <v>315</v>
      </c>
      <c r="D14" t="s">
        <v>316</v>
      </c>
      <c r="E14" t="s">
        <v>317</v>
      </c>
      <c r="F14">
        <v>0.17299999999999999</v>
      </c>
      <c r="G14">
        <v>0.50800000000000001</v>
      </c>
      <c r="H14" t="s">
        <v>39</v>
      </c>
      <c r="I14">
        <v>7.0739999999999998</v>
      </c>
      <c r="J14" t="s">
        <v>82</v>
      </c>
      <c r="K14" t="s">
        <v>194</v>
      </c>
      <c r="L14" t="s">
        <v>23</v>
      </c>
    </row>
    <row r="15" spans="1:12" x14ac:dyDescent="0.3">
      <c r="A15" t="s">
        <v>318</v>
      </c>
      <c r="B15">
        <v>33179336</v>
      </c>
      <c r="C15" t="s">
        <v>319</v>
      </c>
      <c r="D15" t="s">
        <v>320</v>
      </c>
      <c r="E15" t="s">
        <v>321</v>
      </c>
      <c r="F15">
        <v>0.47399999999999998</v>
      </c>
      <c r="G15">
        <v>0.78900000000000003</v>
      </c>
      <c r="H15">
        <v>0.40200000000000002</v>
      </c>
      <c r="I15">
        <v>5.2999999999999999E-2</v>
      </c>
      <c r="J15" t="s">
        <v>322</v>
      </c>
      <c r="K15" t="s">
        <v>253</v>
      </c>
      <c r="L15" t="s">
        <v>23</v>
      </c>
    </row>
    <row r="16" spans="1:12" x14ac:dyDescent="0.3">
      <c r="A16" t="s">
        <v>323</v>
      </c>
      <c r="B16">
        <v>38018286</v>
      </c>
      <c r="C16" t="s">
        <v>324</v>
      </c>
      <c r="D16" t="s">
        <v>325</v>
      </c>
      <c r="E16" t="s">
        <v>326</v>
      </c>
      <c r="F16">
        <v>0.125</v>
      </c>
      <c r="G16">
        <v>0.39400000000000002</v>
      </c>
      <c r="H16">
        <v>0.46</v>
      </c>
      <c r="I16">
        <v>1.0900000000000001</v>
      </c>
      <c r="J16" t="s">
        <v>82</v>
      </c>
      <c r="K16" t="s">
        <v>327</v>
      </c>
      <c r="L16" t="s">
        <v>23</v>
      </c>
    </row>
    <row r="17" spans="1:12" x14ac:dyDescent="0.3">
      <c r="A17" t="s">
        <v>328</v>
      </c>
      <c r="B17">
        <v>28628107</v>
      </c>
      <c r="C17" t="s">
        <v>329</v>
      </c>
      <c r="D17" t="s">
        <v>330</v>
      </c>
      <c r="E17" t="s">
        <v>331</v>
      </c>
      <c r="F17">
        <v>0.249</v>
      </c>
      <c r="G17">
        <v>0.55800000000000005</v>
      </c>
      <c r="H17">
        <v>0.36799999999999999</v>
      </c>
      <c r="I17">
        <v>0.08</v>
      </c>
      <c r="J17" t="s">
        <v>82</v>
      </c>
      <c r="K17" t="s">
        <v>35</v>
      </c>
      <c r="L17" t="s">
        <v>23</v>
      </c>
    </row>
    <row r="18" spans="1:12" x14ac:dyDescent="0.3">
      <c r="A18" t="s">
        <v>332</v>
      </c>
      <c r="B18">
        <v>30837455</v>
      </c>
      <c r="C18" t="s">
        <v>333</v>
      </c>
      <c r="D18" t="s">
        <v>334</v>
      </c>
      <c r="E18" t="s">
        <v>335</v>
      </c>
      <c r="F18">
        <v>0.222</v>
      </c>
      <c r="G18">
        <v>0.54200000000000004</v>
      </c>
      <c r="H18">
        <v>0.55300000000000005</v>
      </c>
      <c r="I18">
        <v>1.0309999999999999</v>
      </c>
      <c r="J18" t="s">
        <v>336</v>
      </c>
      <c r="K18" t="s">
        <v>337</v>
      </c>
      <c r="L18" t="s">
        <v>23</v>
      </c>
    </row>
    <row r="19" spans="1:12" x14ac:dyDescent="0.3">
      <c r="A19" t="s">
        <v>338</v>
      </c>
      <c r="B19">
        <v>35668104</v>
      </c>
      <c r="C19" t="s">
        <v>339</v>
      </c>
      <c r="D19" t="s">
        <v>340</v>
      </c>
      <c r="E19" t="s">
        <v>341</v>
      </c>
      <c r="F19">
        <v>0.19800000000000001</v>
      </c>
      <c r="G19">
        <v>0.53100000000000003</v>
      </c>
      <c r="H19" t="s">
        <v>39</v>
      </c>
      <c r="I19">
        <v>0.18099999999999999</v>
      </c>
      <c r="J19" t="s">
        <v>342</v>
      </c>
      <c r="K19" t="s">
        <v>53</v>
      </c>
      <c r="L19" t="s">
        <v>23</v>
      </c>
    </row>
    <row r="20" spans="1:12" x14ac:dyDescent="0.3">
      <c r="A20" t="s">
        <v>343</v>
      </c>
      <c r="B20">
        <v>35668104</v>
      </c>
      <c r="C20" t="s">
        <v>339</v>
      </c>
      <c r="D20" t="s">
        <v>340</v>
      </c>
      <c r="E20" t="s">
        <v>341</v>
      </c>
      <c r="F20">
        <v>0.19800000000000001</v>
      </c>
      <c r="G20">
        <v>0.53100000000000003</v>
      </c>
      <c r="H20" t="s">
        <v>39</v>
      </c>
      <c r="I20">
        <v>0.19900000000000001</v>
      </c>
      <c r="J20" t="s">
        <v>344</v>
      </c>
      <c r="K20" t="s">
        <v>77</v>
      </c>
      <c r="L20" t="s">
        <v>23</v>
      </c>
    </row>
    <row r="21" spans="1:12" x14ac:dyDescent="0.3">
      <c r="A21" t="s">
        <v>345</v>
      </c>
      <c r="B21">
        <v>38448586</v>
      </c>
      <c r="C21" t="s">
        <v>339</v>
      </c>
      <c r="D21" t="s">
        <v>340</v>
      </c>
      <c r="E21" t="s">
        <v>341</v>
      </c>
      <c r="F21">
        <v>0.19800000000000001</v>
      </c>
      <c r="G21">
        <v>0.53100000000000003</v>
      </c>
      <c r="H21">
        <v>0.6</v>
      </c>
      <c r="I21">
        <v>2.7E-2</v>
      </c>
      <c r="J21" t="s">
        <v>346</v>
      </c>
      <c r="K21" t="s">
        <v>162</v>
      </c>
      <c r="L21" t="s">
        <v>23</v>
      </c>
    </row>
    <row r="22" spans="1:12" x14ac:dyDescent="0.3">
      <c r="A22" t="s">
        <v>347</v>
      </c>
      <c r="B22">
        <v>38448586</v>
      </c>
      <c r="C22" t="s">
        <v>339</v>
      </c>
      <c r="D22" t="s">
        <v>340</v>
      </c>
      <c r="E22" t="s">
        <v>341</v>
      </c>
      <c r="F22">
        <v>0.19800000000000001</v>
      </c>
      <c r="G22">
        <v>0.53100000000000003</v>
      </c>
      <c r="H22">
        <v>0.60099999999999998</v>
      </c>
      <c r="I22">
        <v>2.9000000000000001E-2</v>
      </c>
      <c r="J22" t="s">
        <v>348</v>
      </c>
      <c r="K22" t="s">
        <v>176</v>
      </c>
      <c r="L22" t="s">
        <v>23</v>
      </c>
    </row>
    <row r="23" spans="1:12" x14ac:dyDescent="0.3">
      <c r="A23" t="s">
        <v>349</v>
      </c>
      <c r="B23">
        <v>37164013</v>
      </c>
      <c r="C23" t="s">
        <v>339</v>
      </c>
      <c r="D23" t="s">
        <v>340</v>
      </c>
      <c r="E23" t="s">
        <v>341</v>
      </c>
      <c r="F23">
        <v>0.19800000000000001</v>
      </c>
      <c r="G23">
        <v>0.53100000000000003</v>
      </c>
      <c r="H23" t="s">
        <v>39</v>
      </c>
      <c r="I23">
        <v>5.5389999999999997</v>
      </c>
      <c r="J23" t="s">
        <v>82</v>
      </c>
      <c r="K23" t="s">
        <v>47</v>
      </c>
      <c r="L23" t="s">
        <v>23</v>
      </c>
    </row>
    <row r="24" spans="1:12" x14ac:dyDescent="0.3">
      <c r="A24" t="s">
        <v>350</v>
      </c>
      <c r="B24">
        <v>33736632</v>
      </c>
      <c r="C24" t="s">
        <v>351</v>
      </c>
      <c r="D24" t="s">
        <v>352</v>
      </c>
      <c r="E24" t="s">
        <v>353</v>
      </c>
      <c r="F24">
        <v>0.17299999999999999</v>
      </c>
      <c r="G24">
        <v>0.50800000000000001</v>
      </c>
      <c r="H24">
        <v>0.218</v>
      </c>
      <c r="I24">
        <v>0.45300000000000001</v>
      </c>
      <c r="J24" t="s">
        <v>82</v>
      </c>
      <c r="K24" t="s">
        <v>354</v>
      </c>
      <c r="L24" t="s">
        <v>23</v>
      </c>
    </row>
    <row r="25" spans="1:12" x14ac:dyDescent="0.3">
      <c r="A25" t="s">
        <v>355</v>
      </c>
      <c r="B25">
        <v>38412862</v>
      </c>
      <c r="C25" t="s">
        <v>351</v>
      </c>
      <c r="D25" t="s">
        <v>352</v>
      </c>
      <c r="E25" t="s">
        <v>353</v>
      </c>
      <c r="F25">
        <v>0.17299999999999999</v>
      </c>
      <c r="G25">
        <v>0.50800000000000001</v>
      </c>
      <c r="H25" t="s">
        <v>39</v>
      </c>
      <c r="I25">
        <v>7.0999999999999994E-2</v>
      </c>
      <c r="J25" t="s">
        <v>356</v>
      </c>
      <c r="K25" t="s">
        <v>357</v>
      </c>
      <c r="L25" t="s">
        <v>23</v>
      </c>
    </row>
    <row r="26" spans="1:12" x14ac:dyDescent="0.3">
      <c r="A26" t="s">
        <v>358</v>
      </c>
      <c r="B26">
        <v>28424481</v>
      </c>
      <c r="C26" t="s">
        <v>351</v>
      </c>
      <c r="D26" t="s">
        <v>352</v>
      </c>
      <c r="E26" t="s">
        <v>353</v>
      </c>
      <c r="F26">
        <v>0.17299999999999999</v>
      </c>
      <c r="G26">
        <v>0.50800000000000001</v>
      </c>
      <c r="H26">
        <v>0.71</v>
      </c>
      <c r="I26">
        <v>2.5640000000000001</v>
      </c>
      <c r="J26" t="s">
        <v>359</v>
      </c>
      <c r="K26" t="s">
        <v>360</v>
      </c>
      <c r="L26" t="s">
        <v>23</v>
      </c>
    </row>
    <row r="27" spans="1:12" x14ac:dyDescent="0.3">
      <c r="A27" t="s">
        <v>361</v>
      </c>
      <c r="B27">
        <v>35964923</v>
      </c>
      <c r="C27" t="s">
        <v>351</v>
      </c>
      <c r="D27" t="s">
        <v>352</v>
      </c>
      <c r="E27" t="s">
        <v>353</v>
      </c>
      <c r="F27">
        <v>0.17299999999999999</v>
      </c>
      <c r="G27">
        <v>0.50800000000000001</v>
      </c>
      <c r="H27">
        <v>0.4</v>
      </c>
      <c r="I27">
        <v>0.03</v>
      </c>
      <c r="J27" t="s">
        <v>82</v>
      </c>
      <c r="K27" t="s">
        <v>362</v>
      </c>
      <c r="L27" t="s">
        <v>23</v>
      </c>
    </row>
    <row r="28" spans="1:12" x14ac:dyDescent="0.3">
      <c r="A28" t="s">
        <v>350</v>
      </c>
      <c r="B28">
        <v>33736632</v>
      </c>
      <c r="C28" t="s">
        <v>363</v>
      </c>
      <c r="D28" t="s">
        <v>364</v>
      </c>
      <c r="E28" t="s">
        <v>365</v>
      </c>
      <c r="F28">
        <v>0.10299999999999999</v>
      </c>
      <c r="G28">
        <v>0.42799999999999999</v>
      </c>
      <c r="H28">
        <v>0.52800000000000002</v>
      </c>
      <c r="I28">
        <v>0.56999999999999995</v>
      </c>
      <c r="J28" t="s">
        <v>82</v>
      </c>
      <c r="K28" t="s">
        <v>366</v>
      </c>
      <c r="L28" t="s">
        <v>23</v>
      </c>
    </row>
    <row r="29" spans="1:12" x14ac:dyDescent="0.3">
      <c r="A29" t="s">
        <v>367</v>
      </c>
      <c r="B29">
        <v>33736632</v>
      </c>
      <c r="C29" t="s">
        <v>363</v>
      </c>
      <c r="D29" t="s">
        <v>364</v>
      </c>
      <c r="E29" t="s">
        <v>365</v>
      </c>
      <c r="F29">
        <v>0.10299999999999999</v>
      </c>
      <c r="G29">
        <v>0.42799999999999999</v>
      </c>
      <c r="H29" t="s">
        <v>39</v>
      </c>
      <c r="I29" t="s">
        <v>82</v>
      </c>
      <c r="J29" t="s">
        <v>82</v>
      </c>
      <c r="K29" t="s">
        <v>368</v>
      </c>
      <c r="L29" t="s">
        <v>23</v>
      </c>
    </row>
    <row r="30" spans="1:12" x14ac:dyDescent="0.3">
      <c r="A30" t="s">
        <v>369</v>
      </c>
      <c r="B30">
        <v>17554300</v>
      </c>
      <c r="C30" t="s">
        <v>363</v>
      </c>
      <c r="D30" t="s">
        <v>364</v>
      </c>
      <c r="E30" t="s">
        <v>365</v>
      </c>
      <c r="F30">
        <v>0.10299999999999999</v>
      </c>
      <c r="G30">
        <v>0.42799999999999999</v>
      </c>
      <c r="H30" t="s">
        <v>39</v>
      </c>
      <c r="I30" t="s">
        <v>82</v>
      </c>
      <c r="J30" t="s">
        <v>82</v>
      </c>
      <c r="K30" t="s">
        <v>370</v>
      </c>
      <c r="L30" t="s">
        <v>23</v>
      </c>
    </row>
    <row r="31" spans="1:12" x14ac:dyDescent="0.3">
      <c r="A31" t="s">
        <v>371</v>
      </c>
      <c r="B31">
        <v>28448500</v>
      </c>
      <c r="C31" t="s">
        <v>363</v>
      </c>
      <c r="D31" t="s">
        <v>364</v>
      </c>
      <c r="E31" t="s">
        <v>365</v>
      </c>
      <c r="F31">
        <v>0.10299999999999999</v>
      </c>
      <c r="G31">
        <v>0.42799999999999999</v>
      </c>
      <c r="H31">
        <v>0.64300000000000002</v>
      </c>
      <c r="I31">
        <v>2.4E-2</v>
      </c>
      <c r="J31" t="s">
        <v>372</v>
      </c>
      <c r="K31" t="s">
        <v>112</v>
      </c>
      <c r="L31" t="s">
        <v>23</v>
      </c>
    </row>
    <row r="32" spans="1:12" x14ac:dyDescent="0.3">
      <c r="A32" t="s">
        <v>371</v>
      </c>
      <c r="B32">
        <v>28448500</v>
      </c>
      <c r="C32" t="s">
        <v>363</v>
      </c>
      <c r="D32" t="s">
        <v>364</v>
      </c>
      <c r="E32" t="s">
        <v>365</v>
      </c>
      <c r="F32">
        <v>0.10299999999999999</v>
      </c>
      <c r="G32">
        <v>0.42799999999999999</v>
      </c>
      <c r="H32">
        <v>0.65300000000000002</v>
      </c>
      <c r="I32">
        <v>2.5000000000000001E-2</v>
      </c>
      <c r="J32" t="s">
        <v>126</v>
      </c>
      <c r="K32" t="s">
        <v>53</v>
      </c>
      <c r="L32" t="s">
        <v>23</v>
      </c>
    </row>
    <row r="33" spans="1:12" x14ac:dyDescent="0.3">
      <c r="A33" t="s">
        <v>373</v>
      </c>
      <c r="B33">
        <v>28448500</v>
      </c>
      <c r="C33" t="s">
        <v>363</v>
      </c>
      <c r="D33" t="s">
        <v>364</v>
      </c>
      <c r="E33" t="s">
        <v>365</v>
      </c>
      <c r="F33">
        <v>0.10299999999999999</v>
      </c>
      <c r="G33">
        <v>0.42799999999999999</v>
      </c>
      <c r="H33">
        <v>0.65300000000000002</v>
      </c>
      <c r="I33" t="s">
        <v>82</v>
      </c>
      <c r="J33" t="s">
        <v>82</v>
      </c>
      <c r="K33" t="s">
        <v>374</v>
      </c>
      <c r="L33" t="s">
        <v>23</v>
      </c>
    </row>
    <row r="34" spans="1:12" x14ac:dyDescent="0.3">
      <c r="A34" t="s">
        <v>373</v>
      </c>
      <c r="B34">
        <v>28448500</v>
      </c>
      <c r="C34" t="s">
        <v>363</v>
      </c>
      <c r="D34" t="s">
        <v>364</v>
      </c>
      <c r="E34" t="s">
        <v>365</v>
      </c>
      <c r="F34">
        <v>0.10299999999999999</v>
      </c>
      <c r="G34">
        <v>0.42799999999999999</v>
      </c>
      <c r="H34">
        <v>0.64300000000000002</v>
      </c>
      <c r="I34" t="s">
        <v>82</v>
      </c>
      <c r="J34" t="s">
        <v>82</v>
      </c>
      <c r="K34" t="s">
        <v>354</v>
      </c>
      <c r="L34" t="s">
        <v>23</v>
      </c>
    </row>
    <row r="35" spans="1:12" x14ac:dyDescent="0.3">
      <c r="A35" t="s">
        <v>375</v>
      </c>
      <c r="B35">
        <v>28448500</v>
      </c>
      <c r="C35" t="s">
        <v>363</v>
      </c>
      <c r="D35" t="s">
        <v>364</v>
      </c>
      <c r="E35" t="s">
        <v>365</v>
      </c>
      <c r="F35">
        <v>0.10299999999999999</v>
      </c>
      <c r="G35">
        <v>0.42799999999999999</v>
      </c>
      <c r="H35">
        <v>0.65300000000000002</v>
      </c>
      <c r="I35">
        <v>2.4E-2</v>
      </c>
      <c r="J35" t="s">
        <v>376</v>
      </c>
      <c r="K35" t="s">
        <v>368</v>
      </c>
      <c r="L35" t="s">
        <v>23</v>
      </c>
    </row>
    <row r="36" spans="1:12" x14ac:dyDescent="0.3">
      <c r="A36" t="s">
        <v>375</v>
      </c>
      <c r="B36">
        <v>28448500</v>
      </c>
      <c r="C36" t="s">
        <v>363</v>
      </c>
      <c r="D36" t="s">
        <v>364</v>
      </c>
      <c r="E36" t="s">
        <v>365</v>
      </c>
      <c r="F36">
        <v>0.10299999999999999</v>
      </c>
      <c r="G36">
        <v>0.42799999999999999</v>
      </c>
      <c r="H36">
        <v>0.64300000000000002</v>
      </c>
      <c r="I36">
        <v>2.4E-2</v>
      </c>
      <c r="J36" t="s">
        <v>377</v>
      </c>
      <c r="K36" t="s">
        <v>368</v>
      </c>
      <c r="L36" t="s">
        <v>23</v>
      </c>
    </row>
    <row r="37" spans="1:12" x14ac:dyDescent="0.3">
      <c r="A37" t="s">
        <v>378</v>
      </c>
      <c r="B37">
        <v>38412862</v>
      </c>
      <c r="C37" t="s">
        <v>379</v>
      </c>
      <c r="D37" t="s">
        <v>380</v>
      </c>
      <c r="E37" t="s">
        <v>381</v>
      </c>
      <c r="F37">
        <v>0.11799999999999999</v>
      </c>
      <c r="G37">
        <v>0.501</v>
      </c>
      <c r="H37" t="s">
        <v>39</v>
      </c>
      <c r="I37">
        <v>0.124</v>
      </c>
      <c r="J37" t="s">
        <v>382</v>
      </c>
      <c r="K37" t="s">
        <v>383</v>
      </c>
      <c r="L37" t="s">
        <v>23</v>
      </c>
    </row>
    <row r="38" spans="1:12" x14ac:dyDescent="0.3">
      <c r="A38" t="s">
        <v>384</v>
      </c>
      <c r="B38">
        <v>36762574</v>
      </c>
      <c r="C38" t="s">
        <v>385</v>
      </c>
      <c r="D38" t="s">
        <v>386</v>
      </c>
      <c r="E38" t="s">
        <v>387</v>
      </c>
      <c r="F38">
        <v>0.126</v>
      </c>
      <c r="G38">
        <v>0.95199999999999996</v>
      </c>
      <c r="H38" t="s">
        <v>39</v>
      </c>
      <c r="I38" t="s">
        <v>82</v>
      </c>
      <c r="J38" t="s">
        <v>82</v>
      </c>
      <c r="K38" t="s">
        <v>170</v>
      </c>
      <c r="L38" t="s">
        <v>23</v>
      </c>
    </row>
    <row r="39" spans="1:12" x14ac:dyDescent="0.3">
      <c r="A39" t="s">
        <v>388</v>
      </c>
      <c r="B39">
        <v>35939300</v>
      </c>
      <c r="C39" t="s">
        <v>389</v>
      </c>
      <c r="D39" t="s">
        <v>390</v>
      </c>
      <c r="E39" t="s">
        <v>391</v>
      </c>
      <c r="F39">
        <v>0.125</v>
      </c>
      <c r="G39">
        <v>0.57199999999999995</v>
      </c>
      <c r="H39" t="s">
        <v>39</v>
      </c>
      <c r="I39">
        <v>1.8</v>
      </c>
      <c r="J39" t="s">
        <v>392</v>
      </c>
      <c r="K39" t="s">
        <v>393</v>
      </c>
      <c r="L39" t="s">
        <v>23</v>
      </c>
    </row>
    <row r="40" spans="1:12" x14ac:dyDescent="0.3">
      <c r="A40" t="s">
        <v>394</v>
      </c>
      <c r="B40">
        <v>24532677</v>
      </c>
      <c r="C40" t="s">
        <v>395</v>
      </c>
      <c r="D40" t="s">
        <v>396</v>
      </c>
      <c r="E40" t="s">
        <v>397</v>
      </c>
      <c r="F40">
        <v>0.13500000000000001</v>
      </c>
      <c r="G40">
        <v>0.58699999999999997</v>
      </c>
      <c r="H40" t="s">
        <v>39</v>
      </c>
      <c r="I40">
        <v>1.282</v>
      </c>
      <c r="J40" t="s">
        <v>82</v>
      </c>
      <c r="K40" t="s">
        <v>398</v>
      </c>
      <c r="L40" t="s">
        <v>23</v>
      </c>
    </row>
    <row r="41" spans="1:12" x14ac:dyDescent="0.3">
      <c r="A41" t="s">
        <v>399</v>
      </c>
      <c r="B41">
        <v>35078996</v>
      </c>
      <c r="C41" t="s">
        <v>395</v>
      </c>
      <c r="D41" t="s">
        <v>396</v>
      </c>
      <c r="E41" t="s">
        <v>397</v>
      </c>
      <c r="F41">
        <v>0.13500000000000001</v>
      </c>
      <c r="G41">
        <v>0.58699999999999997</v>
      </c>
      <c r="H41">
        <v>0.32200000000000001</v>
      </c>
      <c r="I41">
        <v>0.14299999999999999</v>
      </c>
      <c r="J41" t="s">
        <v>400</v>
      </c>
      <c r="K41" t="s">
        <v>401</v>
      </c>
      <c r="L41" t="s">
        <v>23</v>
      </c>
    </row>
    <row r="42" spans="1:12" x14ac:dyDescent="0.3">
      <c r="A42" t="s">
        <v>402</v>
      </c>
      <c r="B42">
        <v>37164013</v>
      </c>
      <c r="C42" t="s">
        <v>395</v>
      </c>
      <c r="D42" t="s">
        <v>396</v>
      </c>
      <c r="E42" t="s">
        <v>397</v>
      </c>
      <c r="F42">
        <v>0.13500000000000001</v>
      </c>
      <c r="G42">
        <v>0.58699999999999997</v>
      </c>
      <c r="H42" t="s">
        <v>39</v>
      </c>
      <c r="I42">
        <v>7.085</v>
      </c>
      <c r="J42" t="s">
        <v>82</v>
      </c>
      <c r="K42" t="s">
        <v>337</v>
      </c>
      <c r="L42" t="s">
        <v>23</v>
      </c>
    </row>
    <row r="43" spans="1:12" x14ac:dyDescent="0.3">
      <c r="A43" t="s">
        <v>87</v>
      </c>
      <c r="B43">
        <v>36224396</v>
      </c>
      <c r="C43" t="s">
        <v>395</v>
      </c>
      <c r="D43" t="s">
        <v>396</v>
      </c>
      <c r="E43" t="s">
        <v>397</v>
      </c>
      <c r="F43">
        <v>0.13500000000000001</v>
      </c>
      <c r="G43">
        <v>0.58699999999999997</v>
      </c>
      <c r="H43">
        <v>0.27200000000000002</v>
      </c>
      <c r="I43">
        <v>1.7999999999999999E-2</v>
      </c>
      <c r="J43" t="s">
        <v>403</v>
      </c>
      <c r="K43" t="s">
        <v>404</v>
      </c>
      <c r="L43" t="s">
        <v>23</v>
      </c>
    </row>
    <row r="44" spans="1:12" x14ac:dyDescent="0.3">
      <c r="A44" t="s">
        <v>405</v>
      </c>
      <c r="B44">
        <v>34469753</v>
      </c>
      <c r="C44" t="s">
        <v>406</v>
      </c>
      <c r="D44" t="s">
        <v>407</v>
      </c>
      <c r="E44" t="s">
        <v>408</v>
      </c>
      <c r="F44">
        <v>0.111</v>
      </c>
      <c r="G44">
        <v>0.52800000000000002</v>
      </c>
      <c r="H44">
        <v>0.73899999999999999</v>
      </c>
      <c r="I44" t="s">
        <v>82</v>
      </c>
      <c r="J44" t="s">
        <v>82</v>
      </c>
      <c r="K44" t="s">
        <v>409</v>
      </c>
      <c r="L44" t="s">
        <v>23</v>
      </c>
    </row>
    <row r="45" spans="1:12" x14ac:dyDescent="0.3">
      <c r="A45" t="s">
        <v>410</v>
      </c>
      <c r="B45">
        <v>26297903</v>
      </c>
      <c r="C45" t="s">
        <v>411</v>
      </c>
      <c r="D45" t="s">
        <v>412</v>
      </c>
      <c r="E45" t="s">
        <v>413</v>
      </c>
      <c r="F45">
        <v>0.67300000000000004</v>
      </c>
      <c r="G45">
        <v>1</v>
      </c>
      <c r="H45" t="s">
        <v>39</v>
      </c>
      <c r="I45">
        <v>1.7330000000000001</v>
      </c>
      <c r="J45" t="s">
        <v>414</v>
      </c>
      <c r="K45" t="s">
        <v>274</v>
      </c>
      <c r="L45" t="s">
        <v>23</v>
      </c>
    </row>
    <row r="46" spans="1:12" x14ac:dyDescent="0.3">
      <c r="A46" t="s">
        <v>415</v>
      </c>
      <c r="B46">
        <v>31669095</v>
      </c>
      <c r="C46" t="s">
        <v>416</v>
      </c>
      <c r="D46" t="s">
        <v>417</v>
      </c>
      <c r="E46" t="s">
        <v>418</v>
      </c>
      <c r="F46">
        <v>0.10100000000000001</v>
      </c>
      <c r="G46">
        <v>0.38</v>
      </c>
      <c r="H46" t="s">
        <v>39</v>
      </c>
      <c r="I46" t="s">
        <v>82</v>
      </c>
      <c r="J46" t="s">
        <v>82</v>
      </c>
      <c r="K46" t="s">
        <v>419</v>
      </c>
      <c r="L46" t="s">
        <v>23</v>
      </c>
    </row>
    <row r="47" spans="1:12" x14ac:dyDescent="0.3">
      <c r="A47" t="s">
        <v>420</v>
      </c>
      <c r="B47">
        <v>35078996</v>
      </c>
      <c r="C47" t="s">
        <v>416</v>
      </c>
      <c r="D47" t="s">
        <v>417</v>
      </c>
      <c r="E47" t="s">
        <v>418</v>
      </c>
      <c r="F47">
        <v>0.10100000000000001</v>
      </c>
      <c r="G47">
        <v>0.38</v>
      </c>
      <c r="H47">
        <v>0.34399999999999997</v>
      </c>
      <c r="I47">
        <v>0.14099999999999999</v>
      </c>
      <c r="J47" t="s">
        <v>400</v>
      </c>
      <c r="K47" t="s">
        <v>194</v>
      </c>
      <c r="L47" t="s">
        <v>23</v>
      </c>
    </row>
    <row r="48" spans="1:12" x14ac:dyDescent="0.3">
      <c r="A48" t="s">
        <v>421</v>
      </c>
      <c r="B48">
        <v>32581359</v>
      </c>
      <c r="C48" t="s">
        <v>416</v>
      </c>
      <c r="D48" t="s">
        <v>417</v>
      </c>
      <c r="E48" t="s">
        <v>418</v>
      </c>
      <c r="F48">
        <v>0.10100000000000001</v>
      </c>
      <c r="G48">
        <v>0.38</v>
      </c>
      <c r="H48">
        <v>0.44800000000000001</v>
      </c>
      <c r="I48">
        <v>1.31</v>
      </c>
      <c r="J48" t="s">
        <v>82</v>
      </c>
      <c r="K48" t="s">
        <v>422</v>
      </c>
      <c r="L48" t="s">
        <v>23</v>
      </c>
    </row>
    <row r="49" spans="1:12" x14ac:dyDescent="0.3">
      <c r="A49" t="s">
        <v>423</v>
      </c>
      <c r="B49">
        <v>32929287</v>
      </c>
      <c r="C49" t="s">
        <v>424</v>
      </c>
      <c r="D49" t="s">
        <v>425</v>
      </c>
      <c r="E49" t="s">
        <v>426</v>
      </c>
      <c r="F49">
        <v>0.16200000000000001</v>
      </c>
      <c r="G49">
        <v>0.46300000000000002</v>
      </c>
      <c r="H49">
        <v>0.626</v>
      </c>
      <c r="I49">
        <v>0.55700000000000005</v>
      </c>
      <c r="J49" t="s">
        <v>427</v>
      </c>
      <c r="K49" t="s">
        <v>428</v>
      </c>
      <c r="L49" t="s">
        <v>23</v>
      </c>
    </row>
    <row r="50" spans="1:12" x14ac:dyDescent="0.3">
      <c r="A50" t="s">
        <v>429</v>
      </c>
      <c r="B50">
        <v>35851147</v>
      </c>
      <c r="C50" t="s">
        <v>424</v>
      </c>
      <c r="D50" t="s">
        <v>425</v>
      </c>
      <c r="E50" t="s">
        <v>426</v>
      </c>
      <c r="F50">
        <v>0.16200000000000001</v>
      </c>
      <c r="G50">
        <v>0.46300000000000002</v>
      </c>
      <c r="H50" t="s">
        <v>39</v>
      </c>
      <c r="I50" t="s">
        <v>82</v>
      </c>
      <c r="J50" t="s">
        <v>82</v>
      </c>
      <c r="K50" t="s">
        <v>430</v>
      </c>
      <c r="L50" t="s">
        <v>23</v>
      </c>
    </row>
    <row r="51" spans="1:12" x14ac:dyDescent="0.3">
      <c r="A51" t="s">
        <v>431</v>
      </c>
      <c r="B51">
        <v>31361310</v>
      </c>
      <c r="C51" t="s">
        <v>432</v>
      </c>
      <c r="D51" t="s">
        <v>433</v>
      </c>
      <c r="E51" t="s">
        <v>434</v>
      </c>
      <c r="F51">
        <v>0.123</v>
      </c>
      <c r="G51">
        <v>0.38900000000000001</v>
      </c>
      <c r="H51" t="s">
        <v>39</v>
      </c>
      <c r="I51" t="s">
        <v>82</v>
      </c>
      <c r="J51" t="s">
        <v>82</v>
      </c>
      <c r="K51" t="s">
        <v>435</v>
      </c>
      <c r="L51" t="s">
        <v>23</v>
      </c>
    </row>
    <row r="52" spans="1:12" x14ac:dyDescent="0.3">
      <c r="A52" t="s">
        <v>436</v>
      </c>
      <c r="B52">
        <v>36168886</v>
      </c>
      <c r="C52" t="s">
        <v>437</v>
      </c>
      <c r="D52" t="s">
        <v>438</v>
      </c>
      <c r="E52" t="s">
        <v>439</v>
      </c>
      <c r="F52">
        <v>0.13200000000000001</v>
      </c>
      <c r="G52">
        <v>0.40500000000000003</v>
      </c>
      <c r="H52">
        <v>0.42699999999999999</v>
      </c>
      <c r="I52">
        <v>0.19600000000000001</v>
      </c>
      <c r="J52" t="s">
        <v>440</v>
      </c>
      <c r="K52" t="s">
        <v>188</v>
      </c>
      <c r="L52" t="s">
        <v>23</v>
      </c>
    </row>
    <row r="53" spans="1:12" x14ac:dyDescent="0.3">
      <c r="A53" t="s">
        <v>441</v>
      </c>
      <c r="B53">
        <v>27863252</v>
      </c>
      <c r="C53" t="s">
        <v>442</v>
      </c>
      <c r="D53" t="s">
        <v>443</v>
      </c>
      <c r="E53" t="s">
        <v>444</v>
      </c>
      <c r="F53">
        <v>0.45800000000000002</v>
      </c>
      <c r="G53">
        <v>0.84299999999999997</v>
      </c>
      <c r="H53">
        <v>0.41099999999999998</v>
      </c>
      <c r="I53">
        <v>2.5000000000000001E-2</v>
      </c>
      <c r="J53" t="s">
        <v>445</v>
      </c>
      <c r="K53" t="s">
        <v>446</v>
      </c>
      <c r="L53" t="s">
        <v>23</v>
      </c>
    </row>
    <row r="54" spans="1:12" x14ac:dyDescent="0.3">
      <c r="A54" t="s">
        <v>238</v>
      </c>
      <c r="B54">
        <v>34076728</v>
      </c>
      <c r="C54" t="s">
        <v>447</v>
      </c>
      <c r="D54" t="s">
        <v>448</v>
      </c>
      <c r="E54" t="s">
        <v>449</v>
      </c>
      <c r="F54">
        <v>0.66500000000000004</v>
      </c>
      <c r="G54">
        <v>0.99</v>
      </c>
      <c r="H54" t="s">
        <v>39</v>
      </c>
      <c r="I54">
        <v>0.224</v>
      </c>
      <c r="J54" t="s">
        <v>450</v>
      </c>
      <c r="K54" t="s">
        <v>53</v>
      </c>
      <c r="L54" t="s">
        <v>23</v>
      </c>
    </row>
    <row r="55" spans="1:12" x14ac:dyDescent="0.3">
      <c r="A55" t="s">
        <v>451</v>
      </c>
      <c r="B55">
        <v>28928442</v>
      </c>
      <c r="C55" t="s">
        <v>452</v>
      </c>
      <c r="D55" t="s">
        <v>453</v>
      </c>
      <c r="E55" t="s">
        <v>454</v>
      </c>
      <c r="F55">
        <v>0.13600000000000001</v>
      </c>
      <c r="G55">
        <v>0.51</v>
      </c>
      <c r="H55" t="s">
        <v>39</v>
      </c>
      <c r="I55">
        <v>0.16500000000000001</v>
      </c>
      <c r="J55" t="s">
        <v>455</v>
      </c>
      <c r="K55" t="s">
        <v>337</v>
      </c>
      <c r="L55" t="s">
        <v>23</v>
      </c>
    </row>
    <row r="56" spans="1:12" x14ac:dyDescent="0.3">
      <c r="A56" t="s">
        <v>456</v>
      </c>
      <c r="B56">
        <v>31669095</v>
      </c>
      <c r="C56" t="s">
        <v>452</v>
      </c>
      <c r="D56" t="s">
        <v>453</v>
      </c>
      <c r="E56" t="s">
        <v>454</v>
      </c>
      <c r="F56">
        <v>0.13600000000000001</v>
      </c>
      <c r="G56">
        <v>0.51</v>
      </c>
      <c r="H56" t="s">
        <v>39</v>
      </c>
      <c r="I56" t="s">
        <v>82</v>
      </c>
      <c r="J56" t="s">
        <v>82</v>
      </c>
      <c r="K56" t="s">
        <v>53</v>
      </c>
      <c r="L56" t="s">
        <v>23</v>
      </c>
    </row>
    <row r="57" spans="1:12" x14ac:dyDescent="0.3">
      <c r="A57" t="s">
        <v>457</v>
      </c>
      <c r="B57">
        <v>31669095</v>
      </c>
      <c r="C57" t="s">
        <v>452</v>
      </c>
      <c r="D57" t="s">
        <v>453</v>
      </c>
      <c r="E57" t="s">
        <v>454</v>
      </c>
      <c r="F57">
        <v>0.13600000000000001</v>
      </c>
      <c r="G57">
        <v>0.51</v>
      </c>
      <c r="H57" t="s">
        <v>39</v>
      </c>
      <c r="I57" t="s">
        <v>82</v>
      </c>
      <c r="J57" t="s">
        <v>82</v>
      </c>
      <c r="K57" t="s">
        <v>47</v>
      </c>
      <c r="L57" t="s">
        <v>23</v>
      </c>
    </row>
    <row r="58" spans="1:12" x14ac:dyDescent="0.3">
      <c r="A58" t="s">
        <v>458</v>
      </c>
      <c r="B58">
        <v>37164013</v>
      </c>
      <c r="C58" t="s">
        <v>452</v>
      </c>
      <c r="D58" t="s">
        <v>453</v>
      </c>
      <c r="E58" t="s">
        <v>454</v>
      </c>
      <c r="F58">
        <v>0.13600000000000001</v>
      </c>
      <c r="G58">
        <v>0.51</v>
      </c>
      <c r="H58" t="s">
        <v>39</v>
      </c>
      <c r="I58">
        <v>6.8860000000000001</v>
      </c>
      <c r="J58" t="s">
        <v>82</v>
      </c>
      <c r="K58" t="s">
        <v>459</v>
      </c>
      <c r="L58" t="s">
        <v>23</v>
      </c>
    </row>
    <row r="59" spans="1:12" x14ac:dyDescent="0.3">
      <c r="A59" t="s">
        <v>460</v>
      </c>
      <c r="B59">
        <v>32534018</v>
      </c>
      <c r="C59" t="s">
        <v>461</v>
      </c>
      <c r="D59" t="s">
        <v>462</v>
      </c>
      <c r="E59" t="s">
        <v>463</v>
      </c>
      <c r="F59">
        <v>0.30599999999999999</v>
      </c>
      <c r="G59">
        <v>0.99199999999999999</v>
      </c>
      <c r="H59">
        <v>0.24</v>
      </c>
      <c r="I59">
        <v>0.74</v>
      </c>
      <c r="J59" t="s">
        <v>464</v>
      </c>
      <c r="K59" t="s">
        <v>465</v>
      </c>
      <c r="L59" t="s">
        <v>23</v>
      </c>
    </row>
    <row r="60" spans="1:12" x14ac:dyDescent="0.3">
      <c r="A60" t="s">
        <v>466</v>
      </c>
      <c r="B60">
        <v>37164013</v>
      </c>
      <c r="C60" t="s">
        <v>467</v>
      </c>
      <c r="D60" t="s">
        <v>468</v>
      </c>
      <c r="E60" t="s">
        <v>469</v>
      </c>
      <c r="F60">
        <v>0.107</v>
      </c>
      <c r="G60">
        <v>1</v>
      </c>
      <c r="H60" t="s">
        <v>39</v>
      </c>
      <c r="I60">
        <v>7.1509999999999998</v>
      </c>
      <c r="J60" t="s">
        <v>82</v>
      </c>
      <c r="K60" t="s">
        <v>470</v>
      </c>
      <c r="L60" t="s">
        <v>23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FCE5-35F1-47FC-8BF9-F404F0FDFEA3}">
  <dimension ref="A1:L590"/>
  <sheetViews>
    <sheetView topLeftCell="A505" workbookViewId="0">
      <selection activeCell="A502" sqref="A502:L590"/>
    </sheetView>
  </sheetViews>
  <sheetFormatPr defaultRowHeight="14" x14ac:dyDescent="0.3"/>
  <sheetData>
    <row r="1" spans="1:12" x14ac:dyDescent="0.3">
      <c r="A1" t="s">
        <v>6</v>
      </c>
      <c r="B1" t="s">
        <v>7</v>
      </c>
      <c r="C1" t="s">
        <v>8</v>
      </c>
      <c r="D1" t="s">
        <v>1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</row>
    <row r="2" spans="1:12" x14ac:dyDescent="0.3">
      <c r="A2" t="s">
        <v>309</v>
      </c>
      <c r="B2">
        <v>34021172</v>
      </c>
      <c r="C2" t="s">
        <v>471</v>
      </c>
      <c r="D2" t="s">
        <v>472</v>
      </c>
      <c r="E2" t="s">
        <v>473</v>
      </c>
      <c r="F2">
        <v>0.27900000000000003</v>
      </c>
      <c r="G2">
        <v>0.69299999999999995</v>
      </c>
      <c r="H2" t="s">
        <v>39</v>
      </c>
      <c r="I2">
        <v>2.4E-2</v>
      </c>
      <c r="J2" t="s">
        <v>372</v>
      </c>
      <c r="K2" t="s">
        <v>137</v>
      </c>
      <c r="L2" t="s">
        <v>23</v>
      </c>
    </row>
    <row r="3" spans="1:12" x14ac:dyDescent="0.3">
      <c r="A3" t="s">
        <v>474</v>
      </c>
      <c r="B3">
        <v>32929287</v>
      </c>
      <c r="C3" t="s">
        <v>475</v>
      </c>
      <c r="D3" t="s">
        <v>476</v>
      </c>
      <c r="E3" t="s">
        <v>477</v>
      </c>
      <c r="F3">
        <v>0.126</v>
      </c>
      <c r="G3">
        <v>0.79900000000000004</v>
      </c>
      <c r="H3">
        <v>0.57899999999999996</v>
      </c>
      <c r="I3">
        <v>0.23200000000000001</v>
      </c>
      <c r="J3" t="s">
        <v>478</v>
      </c>
      <c r="K3" t="s">
        <v>141</v>
      </c>
      <c r="L3" t="s">
        <v>23</v>
      </c>
    </row>
    <row r="4" spans="1:12" x14ac:dyDescent="0.3">
      <c r="A4" t="s">
        <v>309</v>
      </c>
      <c r="B4">
        <v>34021172</v>
      </c>
      <c r="C4" t="s">
        <v>475</v>
      </c>
      <c r="D4" t="s">
        <v>476</v>
      </c>
      <c r="E4" t="s">
        <v>477</v>
      </c>
      <c r="F4">
        <v>0.126</v>
      </c>
      <c r="G4">
        <v>0.79900000000000004</v>
      </c>
      <c r="H4" t="s">
        <v>39</v>
      </c>
      <c r="I4">
        <v>1.6E-2</v>
      </c>
      <c r="J4" t="s">
        <v>479</v>
      </c>
      <c r="K4" t="s">
        <v>53</v>
      </c>
      <c r="L4" t="s">
        <v>23</v>
      </c>
    </row>
    <row r="5" spans="1:12" x14ac:dyDescent="0.3">
      <c r="A5" t="s">
        <v>480</v>
      </c>
      <c r="B5">
        <v>32888494</v>
      </c>
      <c r="C5" t="s">
        <v>475</v>
      </c>
      <c r="D5" t="s">
        <v>476</v>
      </c>
      <c r="E5" t="s">
        <v>477</v>
      </c>
      <c r="F5">
        <v>0.126</v>
      </c>
      <c r="G5">
        <v>0.79900000000000004</v>
      </c>
      <c r="H5">
        <v>0.372</v>
      </c>
      <c r="I5">
        <v>0.02</v>
      </c>
      <c r="J5" t="s">
        <v>481</v>
      </c>
      <c r="K5" t="s">
        <v>141</v>
      </c>
      <c r="L5" t="s">
        <v>23</v>
      </c>
    </row>
    <row r="6" spans="1:12" x14ac:dyDescent="0.3">
      <c r="A6" t="s">
        <v>482</v>
      </c>
      <c r="B6">
        <v>34021172</v>
      </c>
      <c r="C6" t="s">
        <v>475</v>
      </c>
      <c r="D6" t="s">
        <v>476</v>
      </c>
      <c r="E6" t="s">
        <v>477</v>
      </c>
      <c r="F6">
        <v>0.126</v>
      </c>
      <c r="G6">
        <v>0.79900000000000004</v>
      </c>
      <c r="H6" t="s">
        <v>39</v>
      </c>
      <c r="I6">
        <v>1.9E-2</v>
      </c>
      <c r="J6" t="s">
        <v>483</v>
      </c>
      <c r="K6" t="s">
        <v>128</v>
      </c>
      <c r="L6" t="s">
        <v>23</v>
      </c>
    </row>
    <row r="7" spans="1:12" x14ac:dyDescent="0.3">
      <c r="A7" t="s">
        <v>484</v>
      </c>
      <c r="B7">
        <v>34021172</v>
      </c>
      <c r="C7" t="s">
        <v>475</v>
      </c>
      <c r="D7" t="s">
        <v>476</v>
      </c>
      <c r="E7" t="s">
        <v>477</v>
      </c>
      <c r="F7">
        <v>0.126</v>
      </c>
      <c r="G7">
        <v>0.79900000000000004</v>
      </c>
      <c r="H7" t="s">
        <v>39</v>
      </c>
      <c r="I7">
        <v>0.02</v>
      </c>
      <c r="J7" t="s">
        <v>485</v>
      </c>
      <c r="K7" t="s">
        <v>446</v>
      </c>
      <c r="L7" t="s">
        <v>23</v>
      </c>
    </row>
    <row r="8" spans="1:12" x14ac:dyDescent="0.3">
      <c r="A8" t="s">
        <v>486</v>
      </c>
      <c r="B8">
        <v>35213538</v>
      </c>
      <c r="C8" t="s">
        <v>487</v>
      </c>
      <c r="D8" t="s">
        <v>488</v>
      </c>
      <c r="E8" t="s">
        <v>489</v>
      </c>
      <c r="F8">
        <v>0.11799999999999999</v>
      </c>
      <c r="G8">
        <v>0.96699999999999997</v>
      </c>
      <c r="H8">
        <v>0.496</v>
      </c>
      <c r="I8">
        <v>2.3E-2</v>
      </c>
      <c r="J8" t="s">
        <v>490</v>
      </c>
      <c r="K8" t="s">
        <v>491</v>
      </c>
      <c r="L8" t="s">
        <v>23</v>
      </c>
    </row>
    <row r="9" spans="1:12" x14ac:dyDescent="0.3">
      <c r="A9" t="s">
        <v>492</v>
      </c>
      <c r="B9">
        <v>35213538</v>
      </c>
      <c r="C9" t="s">
        <v>487</v>
      </c>
      <c r="D9" t="s">
        <v>488</v>
      </c>
      <c r="E9" t="s">
        <v>489</v>
      </c>
      <c r="F9">
        <v>0.11799999999999999</v>
      </c>
      <c r="G9">
        <v>0.96699999999999997</v>
      </c>
      <c r="H9">
        <v>0.497</v>
      </c>
      <c r="I9">
        <v>0.03</v>
      </c>
      <c r="J9" t="s">
        <v>493</v>
      </c>
      <c r="K9" t="s">
        <v>195</v>
      </c>
      <c r="L9" t="s">
        <v>23</v>
      </c>
    </row>
    <row r="10" spans="1:12" x14ac:dyDescent="0.3">
      <c r="A10" t="s">
        <v>494</v>
      </c>
      <c r="B10">
        <v>35213538</v>
      </c>
      <c r="C10" t="s">
        <v>487</v>
      </c>
      <c r="D10" t="s">
        <v>488</v>
      </c>
      <c r="E10" t="s">
        <v>489</v>
      </c>
      <c r="F10">
        <v>0.11799999999999999</v>
      </c>
      <c r="G10">
        <v>0.96699999999999997</v>
      </c>
      <c r="H10">
        <v>0.496</v>
      </c>
      <c r="I10">
        <v>2.8000000000000001E-2</v>
      </c>
      <c r="J10" t="s">
        <v>495</v>
      </c>
      <c r="K10" t="s">
        <v>496</v>
      </c>
      <c r="L10" t="s">
        <v>23</v>
      </c>
    </row>
    <row r="11" spans="1:12" x14ac:dyDescent="0.3">
      <c r="A11" t="s">
        <v>497</v>
      </c>
      <c r="B11">
        <v>35213538</v>
      </c>
      <c r="C11" t="s">
        <v>487</v>
      </c>
      <c r="D11" t="s">
        <v>488</v>
      </c>
      <c r="E11" t="s">
        <v>489</v>
      </c>
      <c r="F11">
        <v>0.11799999999999999</v>
      </c>
      <c r="G11">
        <v>0.96699999999999997</v>
      </c>
      <c r="H11">
        <v>0.497</v>
      </c>
      <c r="I11">
        <v>2.9000000000000001E-2</v>
      </c>
      <c r="J11" t="s">
        <v>498</v>
      </c>
      <c r="K11" t="s">
        <v>337</v>
      </c>
      <c r="L11" t="s">
        <v>23</v>
      </c>
    </row>
    <row r="12" spans="1:12" x14ac:dyDescent="0.3">
      <c r="A12" t="s">
        <v>499</v>
      </c>
      <c r="B12">
        <v>35213538</v>
      </c>
      <c r="C12" t="s">
        <v>487</v>
      </c>
      <c r="D12" t="s">
        <v>488</v>
      </c>
      <c r="E12" t="s">
        <v>489</v>
      </c>
      <c r="F12">
        <v>0.11799999999999999</v>
      </c>
      <c r="G12">
        <v>0.96699999999999997</v>
      </c>
      <c r="H12">
        <v>0.496</v>
      </c>
      <c r="I12">
        <v>2.3E-2</v>
      </c>
      <c r="J12" t="s">
        <v>490</v>
      </c>
      <c r="K12" t="s">
        <v>53</v>
      </c>
      <c r="L12" t="s">
        <v>23</v>
      </c>
    </row>
    <row r="13" spans="1:12" x14ac:dyDescent="0.3">
      <c r="A13" t="s">
        <v>500</v>
      </c>
      <c r="B13">
        <v>35213538</v>
      </c>
      <c r="C13" t="s">
        <v>487</v>
      </c>
      <c r="D13" t="s">
        <v>488</v>
      </c>
      <c r="E13" t="s">
        <v>489</v>
      </c>
      <c r="F13">
        <v>0.11799999999999999</v>
      </c>
      <c r="G13">
        <v>0.96699999999999997</v>
      </c>
      <c r="H13">
        <v>0.497</v>
      </c>
      <c r="I13">
        <v>3.3000000000000002E-2</v>
      </c>
      <c r="J13" t="s">
        <v>501</v>
      </c>
      <c r="K13" t="s">
        <v>502</v>
      </c>
      <c r="L13" t="s">
        <v>23</v>
      </c>
    </row>
    <row r="14" spans="1:12" x14ac:dyDescent="0.3">
      <c r="A14" t="s">
        <v>503</v>
      </c>
      <c r="B14">
        <v>32929287</v>
      </c>
      <c r="C14" t="s">
        <v>504</v>
      </c>
      <c r="D14" t="s">
        <v>505</v>
      </c>
      <c r="E14" t="s">
        <v>506</v>
      </c>
      <c r="F14">
        <v>0.24099999999999999</v>
      </c>
      <c r="G14">
        <v>1</v>
      </c>
      <c r="H14">
        <v>0.76800000000000002</v>
      </c>
      <c r="I14">
        <v>0.23899999999999999</v>
      </c>
      <c r="J14" t="s">
        <v>507</v>
      </c>
      <c r="K14" t="s">
        <v>470</v>
      </c>
      <c r="L14" t="s">
        <v>23</v>
      </c>
    </row>
    <row r="15" spans="1:12" x14ac:dyDescent="0.3">
      <c r="A15" t="s">
        <v>508</v>
      </c>
      <c r="B15">
        <v>36168886</v>
      </c>
      <c r="C15" t="s">
        <v>509</v>
      </c>
      <c r="D15" t="s">
        <v>510</v>
      </c>
      <c r="E15" t="s">
        <v>511</v>
      </c>
      <c r="F15">
        <v>0.63800000000000001</v>
      </c>
      <c r="G15">
        <v>0.91800000000000004</v>
      </c>
      <c r="H15">
        <v>0.15</v>
      </c>
      <c r="I15">
        <v>0.74399999999999999</v>
      </c>
      <c r="J15" t="s">
        <v>464</v>
      </c>
      <c r="K15" t="s">
        <v>512</v>
      </c>
      <c r="L15" t="s">
        <v>23</v>
      </c>
    </row>
    <row r="16" spans="1:12" x14ac:dyDescent="0.3">
      <c r="A16" t="s">
        <v>513</v>
      </c>
      <c r="B16">
        <v>27863252</v>
      </c>
      <c r="C16" t="s">
        <v>509</v>
      </c>
      <c r="D16" t="s">
        <v>510</v>
      </c>
      <c r="E16" t="s">
        <v>511</v>
      </c>
      <c r="F16">
        <v>0.63800000000000001</v>
      </c>
      <c r="G16">
        <v>0.91800000000000004</v>
      </c>
      <c r="H16">
        <v>0.107</v>
      </c>
      <c r="I16">
        <v>5.6000000000000001E-2</v>
      </c>
      <c r="J16" t="s">
        <v>514</v>
      </c>
      <c r="K16" t="s">
        <v>515</v>
      </c>
      <c r="L16" t="s">
        <v>23</v>
      </c>
    </row>
    <row r="17" spans="1:12" x14ac:dyDescent="0.3">
      <c r="A17" t="s">
        <v>289</v>
      </c>
      <c r="B17">
        <v>34021172</v>
      </c>
      <c r="C17" t="s">
        <v>516</v>
      </c>
      <c r="D17" t="s">
        <v>517</v>
      </c>
      <c r="E17" t="s">
        <v>518</v>
      </c>
      <c r="F17">
        <v>0.14000000000000001</v>
      </c>
      <c r="G17">
        <v>0.80600000000000005</v>
      </c>
      <c r="H17" t="s">
        <v>39</v>
      </c>
      <c r="I17">
        <v>2.1000000000000001E-2</v>
      </c>
      <c r="J17" t="s">
        <v>519</v>
      </c>
      <c r="K17" t="s">
        <v>188</v>
      </c>
      <c r="L17" t="s">
        <v>23</v>
      </c>
    </row>
    <row r="18" spans="1:12" x14ac:dyDescent="0.3">
      <c r="A18" t="s">
        <v>482</v>
      </c>
      <c r="B18">
        <v>34021172</v>
      </c>
      <c r="C18" t="s">
        <v>516</v>
      </c>
      <c r="D18" t="s">
        <v>517</v>
      </c>
      <c r="E18" t="s">
        <v>518</v>
      </c>
      <c r="F18">
        <v>0.14000000000000001</v>
      </c>
      <c r="G18">
        <v>0.80600000000000005</v>
      </c>
      <c r="H18" t="s">
        <v>39</v>
      </c>
      <c r="I18">
        <v>1.7999999999999999E-2</v>
      </c>
      <c r="J18" t="s">
        <v>520</v>
      </c>
      <c r="K18" t="s">
        <v>55</v>
      </c>
      <c r="L18" t="s">
        <v>23</v>
      </c>
    </row>
    <row r="19" spans="1:12" x14ac:dyDescent="0.3">
      <c r="A19" t="s">
        <v>484</v>
      </c>
      <c r="B19">
        <v>34021172</v>
      </c>
      <c r="C19" t="s">
        <v>516</v>
      </c>
      <c r="D19" t="s">
        <v>517</v>
      </c>
      <c r="E19" t="s">
        <v>518</v>
      </c>
      <c r="F19">
        <v>0.14000000000000001</v>
      </c>
      <c r="G19">
        <v>0.80600000000000005</v>
      </c>
      <c r="H19" t="s">
        <v>39</v>
      </c>
      <c r="I19">
        <v>1.7999999999999999E-2</v>
      </c>
      <c r="J19" t="s">
        <v>520</v>
      </c>
      <c r="K19" t="s">
        <v>162</v>
      </c>
      <c r="L19" t="s">
        <v>23</v>
      </c>
    </row>
    <row r="20" spans="1:12" x14ac:dyDescent="0.3">
      <c r="A20" t="s">
        <v>521</v>
      </c>
      <c r="B20">
        <v>35870639</v>
      </c>
      <c r="C20" t="s">
        <v>522</v>
      </c>
      <c r="D20" t="s">
        <v>523</v>
      </c>
      <c r="E20" t="s">
        <v>381</v>
      </c>
      <c r="F20">
        <v>0.10100000000000001</v>
      </c>
      <c r="G20">
        <v>0.55500000000000005</v>
      </c>
      <c r="H20">
        <v>0.42</v>
      </c>
      <c r="I20">
        <v>0.97</v>
      </c>
      <c r="J20" t="s">
        <v>524</v>
      </c>
      <c r="K20" t="s">
        <v>525</v>
      </c>
      <c r="L20" t="s">
        <v>23</v>
      </c>
    </row>
    <row r="21" spans="1:12" x14ac:dyDescent="0.3">
      <c r="A21" t="s">
        <v>508</v>
      </c>
      <c r="B21">
        <v>34814699</v>
      </c>
      <c r="C21" t="s">
        <v>522</v>
      </c>
      <c r="D21" t="s">
        <v>523</v>
      </c>
      <c r="E21" t="s">
        <v>381</v>
      </c>
      <c r="F21">
        <v>0.10100000000000001</v>
      </c>
      <c r="G21">
        <v>0.55500000000000005</v>
      </c>
      <c r="H21" t="s">
        <v>39</v>
      </c>
      <c r="I21">
        <v>1.03</v>
      </c>
      <c r="J21" t="s">
        <v>526</v>
      </c>
      <c r="K21" t="s">
        <v>527</v>
      </c>
      <c r="L21" t="s">
        <v>23</v>
      </c>
    </row>
    <row r="22" spans="1:12" x14ac:dyDescent="0.3">
      <c r="A22" t="s">
        <v>528</v>
      </c>
      <c r="B22">
        <v>34282934</v>
      </c>
      <c r="C22" t="s">
        <v>529</v>
      </c>
      <c r="D22" t="s">
        <v>530</v>
      </c>
      <c r="E22" t="s">
        <v>531</v>
      </c>
      <c r="F22">
        <v>0.33900000000000002</v>
      </c>
      <c r="G22">
        <v>0.67800000000000005</v>
      </c>
      <c r="H22" t="s">
        <v>39</v>
      </c>
      <c r="I22">
        <v>0.15</v>
      </c>
      <c r="J22" t="s">
        <v>532</v>
      </c>
      <c r="K22" t="s">
        <v>533</v>
      </c>
      <c r="L22" t="s">
        <v>23</v>
      </c>
    </row>
    <row r="23" spans="1:12" x14ac:dyDescent="0.3">
      <c r="A23" t="s">
        <v>534</v>
      </c>
      <c r="B23">
        <v>37198478</v>
      </c>
      <c r="C23" t="s">
        <v>535</v>
      </c>
      <c r="D23" t="s">
        <v>536</v>
      </c>
      <c r="E23" t="s">
        <v>537</v>
      </c>
      <c r="F23">
        <v>0.60699999999999998</v>
      </c>
      <c r="G23">
        <v>0.84699999999999998</v>
      </c>
      <c r="H23">
        <v>0.91</v>
      </c>
      <c r="I23">
        <v>0.8</v>
      </c>
      <c r="J23" t="s">
        <v>538</v>
      </c>
      <c r="K23" t="s">
        <v>539</v>
      </c>
      <c r="L23" t="s">
        <v>23</v>
      </c>
    </row>
    <row r="24" spans="1:12" x14ac:dyDescent="0.3">
      <c r="A24" t="s">
        <v>534</v>
      </c>
      <c r="B24">
        <v>35922517</v>
      </c>
      <c r="C24" t="s">
        <v>535</v>
      </c>
      <c r="D24" t="s">
        <v>536</v>
      </c>
      <c r="E24" t="s">
        <v>537</v>
      </c>
      <c r="F24">
        <v>0.60699999999999998</v>
      </c>
      <c r="G24">
        <v>0.84699999999999998</v>
      </c>
      <c r="H24">
        <v>9.2999999999999999E-2</v>
      </c>
      <c r="I24">
        <v>1.24</v>
      </c>
      <c r="J24" t="s">
        <v>540</v>
      </c>
      <c r="K24" t="s">
        <v>541</v>
      </c>
      <c r="L24" t="s">
        <v>23</v>
      </c>
    </row>
    <row r="25" spans="1:12" x14ac:dyDescent="0.3">
      <c r="A25" t="s">
        <v>542</v>
      </c>
      <c r="B25">
        <v>35922517</v>
      </c>
      <c r="C25" t="s">
        <v>535</v>
      </c>
      <c r="D25" t="s">
        <v>536</v>
      </c>
      <c r="E25" t="s">
        <v>537</v>
      </c>
      <c r="F25">
        <v>0.60699999999999998</v>
      </c>
      <c r="G25">
        <v>0.84699999999999998</v>
      </c>
      <c r="H25">
        <v>8.6999999999999994E-2</v>
      </c>
      <c r="I25">
        <v>1.1299999999999999</v>
      </c>
      <c r="J25" t="s">
        <v>543</v>
      </c>
      <c r="K25" t="s">
        <v>86</v>
      </c>
      <c r="L25" t="s">
        <v>23</v>
      </c>
    </row>
    <row r="26" spans="1:12" x14ac:dyDescent="0.3">
      <c r="A26" t="s">
        <v>544</v>
      </c>
      <c r="B26">
        <v>35368071</v>
      </c>
      <c r="C26" t="s">
        <v>535</v>
      </c>
      <c r="D26" t="s">
        <v>536</v>
      </c>
      <c r="E26" t="s">
        <v>537</v>
      </c>
      <c r="F26">
        <v>0.60699999999999998</v>
      </c>
      <c r="G26">
        <v>0.84699999999999998</v>
      </c>
      <c r="H26" t="s">
        <v>39</v>
      </c>
      <c r="I26">
        <v>0.114</v>
      </c>
      <c r="J26" t="s">
        <v>545</v>
      </c>
      <c r="K26" t="s">
        <v>162</v>
      </c>
      <c r="L26" t="s">
        <v>23</v>
      </c>
    </row>
    <row r="27" spans="1:12" x14ac:dyDescent="0.3">
      <c r="A27" t="s">
        <v>546</v>
      </c>
      <c r="B27">
        <v>35922517</v>
      </c>
      <c r="C27" t="s">
        <v>535</v>
      </c>
      <c r="D27" t="s">
        <v>536</v>
      </c>
      <c r="E27" t="s">
        <v>537</v>
      </c>
      <c r="F27">
        <v>0.60699999999999998</v>
      </c>
      <c r="G27">
        <v>0.84699999999999998</v>
      </c>
      <c r="H27">
        <v>8.5000000000000006E-2</v>
      </c>
      <c r="I27">
        <v>1.04</v>
      </c>
      <c r="J27" t="s">
        <v>547</v>
      </c>
      <c r="K27" t="s">
        <v>354</v>
      </c>
      <c r="L27" t="s">
        <v>23</v>
      </c>
    </row>
    <row r="28" spans="1:12" x14ac:dyDescent="0.3">
      <c r="A28" t="s">
        <v>48</v>
      </c>
      <c r="B28">
        <v>35835914</v>
      </c>
      <c r="C28" t="s">
        <v>548</v>
      </c>
      <c r="D28" t="s">
        <v>549</v>
      </c>
      <c r="E28" t="s">
        <v>550</v>
      </c>
      <c r="F28">
        <v>0.13600000000000001</v>
      </c>
      <c r="G28">
        <v>1</v>
      </c>
      <c r="H28" t="s">
        <v>39</v>
      </c>
      <c r="I28">
        <v>5.0000000000000001E-3</v>
      </c>
      <c r="J28" t="s">
        <v>551</v>
      </c>
      <c r="K28" t="s">
        <v>29</v>
      </c>
      <c r="L28" t="s">
        <v>23</v>
      </c>
    </row>
    <row r="29" spans="1:12" x14ac:dyDescent="0.3">
      <c r="A29" t="s">
        <v>309</v>
      </c>
      <c r="B29">
        <v>34021172</v>
      </c>
      <c r="C29" t="s">
        <v>552</v>
      </c>
      <c r="D29" t="s">
        <v>553</v>
      </c>
      <c r="E29" t="s">
        <v>554</v>
      </c>
      <c r="F29">
        <v>0.113</v>
      </c>
      <c r="G29">
        <v>0.95</v>
      </c>
      <c r="H29" t="s">
        <v>39</v>
      </c>
      <c r="I29">
        <v>1.9E-2</v>
      </c>
      <c r="J29" t="s">
        <v>483</v>
      </c>
      <c r="K29" t="s">
        <v>151</v>
      </c>
      <c r="L29" t="s">
        <v>23</v>
      </c>
    </row>
    <row r="30" spans="1:12" x14ac:dyDescent="0.3">
      <c r="A30" t="s">
        <v>555</v>
      </c>
      <c r="B30">
        <v>36168886</v>
      </c>
      <c r="C30" t="s">
        <v>556</v>
      </c>
      <c r="D30" t="s">
        <v>557</v>
      </c>
      <c r="E30" t="s">
        <v>558</v>
      </c>
      <c r="F30">
        <v>0.13100000000000001</v>
      </c>
      <c r="G30">
        <v>0.95299999999999996</v>
      </c>
      <c r="H30">
        <v>0.48299999999999998</v>
      </c>
      <c r="I30">
        <v>0.20499999999999999</v>
      </c>
      <c r="J30" t="s">
        <v>559</v>
      </c>
      <c r="K30" t="s">
        <v>560</v>
      </c>
      <c r="L30" t="s">
        <v>23</v>
      </c>
    </row>
    <row r="31" spans="1:12" x14ac:dyDescent="0.3">
      <c r="A31" t="s">
        <v>561</v>
      </c>
      <c r="B31">
        <v>34594039</v>
      </c>
      <c r="C31" t="s">
        <v>562</v>
      </c>
      <c r="D31" t="s">
        <v>563</v>
      </c>
      <c r="E31" t="s">
        <v>564</v>
      </c>
      <c r="F31">
        <v>0.23799999999999999</v>
      </c>
      <c r="G31">
        <v>1</v>
      </c>
      <c r="H31">
        <v>0.58499999999999996</v>
      </c>
      <c r="I31">
        <v>0.18</v>
      </c>
      <c r="J31" t="s">
        <v>342</v>
      </c>
      <c r="K31" t="s">
        <v>53</v>
      </c>
      <c r="L31" t="s">
        <v>23</v>
      </c>
    </row>
    <row r="32" spans="1:12" x14ac:dyDescent="0.3">
      <c r="A32" t="s">
        <v>565</v>
      </c>
      <c r="B32">
        <v>34594039</v>
      </c>
      <c r="C32" t="s">
        <v>562</v>
      </c>
      <c r="D32" t="s">
        <v>563</v>
      </c>
      <c r="E32" t="s">
        <v>564</v>
      </c>
      <c r="F32">
        <v>0.23799999999999999</v>
      </c>
      <c r="G32">
        <v>1</v>
      </c>
      <c r="H32">
        <v>0.59</v>
      </c>
      <c r="I32">
        <v>0.108</v>
      </c>
      <c r="J32" t="s">
        <v>566</v>
      </c>
      <c r="K32" t="s">
        <v>135</v>
      </c>
      <c r="L32" t="s">
        <v>23</v>
      </c>
    </row>
    <row r="33" spans="1:12" x14ac:dyDescent="0.3">
      <c r="A33" t="s">
        <v>513</v>
      </c>
      <c r="B33">
        <v>32888494</v>
      </c>
      <c r="C33" t="s">
        <v>567</v>
      </c>
      <c r="D33" t="s">
        <v>568</v>
      </c>
      <c r="E33" t="s">
        <v>569</v>
      </c>
      <c r="F33">
        <v>0.433</v>
      </c>
      <c r="G33">
        <v>0.76200000000000001</v>
      </c>
      <c r="H33">
        <v>0.124</v>
      </c>
      <c r="I33">
        <v>3.5999999999999997E-2</v>
      </c>
      <c r="J33" t="s">
        <v>570</v>
      </c>
      <c r="K33" t="s">
        <v>571</v>
      </c>
      <c r="L33" t="s">
        <v>23</v>
      </c>
    </row>
    <row r="34" spans="1:12" x14ac:dyDescent="0.3">
      <c r="A34" t="s">
        <v>572</v>
      </c>
      <c r="B34">
        <v>32887889</v>
      </c>
      <c r="C34" t="s">
        <v>573</v>
      </c>
      <c r="D34" t="s">
        <v>574</v>
      </c>
      <c r="E34" t="s">
        <v>575</v>
      </c>
      <c r="F34">
        <v>0.26</v>
      </c>
      <c r="G34">
        <v>0.94499999999999995</v>
      </c>
      <c r="H34" t="s">
        <v>39</v>
      </c>
      <c r="I34" t="s">
        <v>82</v>
      </c>
      <c r="J34" t="s">
        <v>82</v>
      </c>
      <c r="K34" t="s">
        <v>35</v>
      </c>
      <c r="L34" t="s">
        <v>23</v>
      </c>
    </row>
    <row r="35" spans="1:12" x14ac:dyDescent="0.3">
      <c r="A35" t="s">
        <v>576</v>
      </c>
      <c r="B35">
        <v>31882771</v>
      </c>
      <c r="C35" t="s">
        <v>577</v>
      </c>
      <c r="D35" t="s">
        <v>578</v>
      </c>
      <c r="E35" t="s">
        <v>579</v>
      </c>
      <c r="F35">
        <v>0.21199999999999999</v>
      </c>
      <c r="G35">
        <v>0.80400000000000005</v>
      </c>
      <c r="H35" t="s">
        <v>39</v>
      </c>
      <c r="I35">
        <v>0.90500000000000003</v>
      </c>
      <c r="J35" t="s">
        <v>580</v>
      </c>
      <c r="K35" t="s">
        <v>581</v>
      </c>
      <c r="L35" t="s">
        <v>23</v>
      </c>
    </row>
    <row r="36" spans="1:12" x14ac:dyDescent="0.3">
      <c r="A36" t="s">
        <v>431</v>
      </c>
      <c r="B36">
        <v>30929738</v>
      </c>
      <c r="C36" t="s">
        <v>582</v>
      </c>
      <c r="D36" t="s">
        <v>583</v>
      </c>
      <c r="E36" t="s">
        <v>584</v>
      </c>
      <c r="F36">
        <v>0.51700000000000002</v>
      </c>
      <c r="G36">
        <v>0.71899999999999997</v>
      </c>
      <c r="H36" t="s">
        <v>39</v>
      </c>
      <c r="I36">
        <v>1.1339999999999999</v>
      </c>
      <c r="J36" t="s">
        <v>585</v>
      </c>
      <c r="K36" t="s">
        <v>586</v>
      </c>
      <c r="L36" t="s">
        <v>23</v>
      </c>
    </row>
    <row r="37" spans="1:12" x14ac:dyDescent="0.3">
      <c r="A37" t="s">
        <v>456</v>
      </c>
      <c r="B37">
        <v>30929738</v>
      </c>
      <c r="C37" t="s">
        <v>582</v>
      </c>
      <c r="D37" t="s">
        <v>583</v>
      </c>
      <c r="E37" t="s">
        <v>584</v>
      </c>
      <c r="F37">
        <v>0.51700000000000002</v>
      </c>
      <c r="G37">
        <v>0.71899999999999997</v>
      </c>
      <c r="H37" t="s">
        <v>39</v>
      </c>
      <c r="I37">
        <v>1.133</v>
      </c>
      <c r="J37" t="s">
        <v>587</v>
      </c>
      <c r="K37" t="s">
        <v>588</v>
      </c>
      <c r="L37" t="s">
        <v>23</v>
      </c>
    </row>
    <row r="38" spans="1:12" x14ac:dyDescent="0.3">
      <c r="A38" t="s">
        <v>508</v>
      </c>
      <c r="B38">
        <v>36168886</v>
      </c>
      <c r="C38" t="s">
        <v>589</v>
      </c>
      <c r="D38" t="s">
        <v>590</v>
      </c>
      <c r="E38" t="s">
        <v>591</v>
      </c>
      <c r="F38">
        <v>0.376</v>
      </c>
      <c r="G38">
        <v>0.92600000000000005</v>
      </c>
      <c r="H38">
        <v>1.4E-2</v>
      </c>
      <c r="I38">
        <v>0.92400000000000004</v>
      </c>
      <c r="J38" t="s">
        <v>592</v>
      </c>
      <c r="K38" t="s">
        <v>593</v>
      </c>
      <c r="L38" t="s">
        <v>23</v>
      </c>
    </row>
    <row r="39" spans="1:12" x14ac:dyDescent="0.3">
      <c r="A39" t="s">
        <v>576</v>
      </c>
      <c r="B39">
        <v>31882771</v>
      </c>
      <c r="C39" t="s">
        <v>594</v>
      </c>
      <c r="D39" t="s">
        <v>595</v>
      </c>
      <c r="E39" t="s">
        <v>596</v>
      </c>
      <c r="F39">
        <v>0.19</v>
      </c>
      <c r="G39">
        <v>0.72899999999999998</v>
      </c>
      <c r="H39" t="s">
        <v>39</v>
      </c>
      <c r="I39">
        <v>0.91400000000000003</v>
      </c>
      <c r="J39" t="s">
        <v>597</v>
      </c>
      <c r="K39" t="s">
        <v>133</v>
      </c>
      <c r="L39" t="s">
        <v>23</v>
      </c>
    </row>
    <row r="40" spans="1:12" x14ac:dyDescent="0.3">
      <c r="A40" t="s">
        <v>301</v>
      </c>
      <c r="B40">
        <v>34469753</v>
      </c>
      <c r="C40" t="s">
        <v>598</v>
      </c>
      <c r="D40" t="s">
        <v>599</v>
      </c>
      <c r="E40" t="s">
        <v>600</v>
      </c>
      <c r="F40">
        <v>0.38700000000000001</v>
      </c>
      <c r="G40">
        <v>0.63</v>
      </c>
      <c r="H40">
        <v>0.91600000000000004</v>
      </c>
      <c r="I40" t="s">
        <v>82</v>
      </c>
      <c r="J40" t="s">
        <v>82</v>
      </c>
      <c r="K40" t="s">
        <v>89</v>
      </c>
      <c r="L40" t="s">
        <v>23</v>
      </c>
    </row>
    <row r="41" spans="1:12" x14ac:dyDescent="0.3">
      <c r="A41" t="s">
        <v>309</v>
      </c>
      <c r="B41">
        <v>34021172</v>
      </c>
      <c r="C41" t="s">
        <v>601</v>
      </c>
      <c r="D41" t="s">
        <v>602</v>
      </c>
      <c r="E41" t="s">
        <v>603</v>
      </c>
      <c r="F41">
        <v>0.187</v>
      </c>
      <c r="G41">
        <v>0.82299999999999995</v>
      </c>
      <c r="H41" t="s">
        <v>39</v>
      </c>
      <c r="I41">
        <v>2.1999999999999999E-2</v>
      </c>
      <c r="J41" t="s">
        <v>604</v>
      </c>
      <c r="K41" t="s">
        <v>470</v>
      </c>
      <c r="L41" t="s">
        <v>23</v>
      </c>
    </row>
    <row r="42" spans="1:12" x14ac:dyDescent="0.3">
      <c r="A42" t="s">
        <v>605</v>
      </c>
      <c r="B42">
        <v>27863252</v>
      </c>
      <c r="C42" t="s">
        <v>606</v>
      </c>
      <c r="D42" t="s">
        <v>607</v>
      </c>
      <c r="E42" t="s">
        <v>608</v>
      </c>
      <c r="F42">
        <v>0.121</v>
      </c>
      <c r="G42">
        <v>0.753</v>
      </c>
      <c r="H42">
        <v>0.34300000000000003</v>
      </c>
      <c r="I42">
        <v>4.2999999999999997E-2</v>
      </c>
      <c r="J42" t="s">
        <v>609</v>
      </c>
      <c r="K42" t="s">
        <v>610</v>
      </c>
      <c r="L42" t="s">
        <v>23</v>
      </c>
    </row>
    <row r="43" spans="1:12" x14ac:dyDescent="0.3">
      <c r="A43" t="s">
        <v>611</v>
      </c>
      <c r="B43">
        <v>27863252</v>
      </c>
      <c r="C43" t="s">
        <v>606</v>
      </c>
      <c r="D43" t="s">
        <v>607</v>
      </c>
      <c r="E43" t="s">
        <v>608</v>
      </c>
      <c r="F43">
        <v>0.121</v>
      </c>
      <c r="G43">
        <v>0.753</v>
      </c>
      <c r="H43">
        <v>0.34300000000000003</v>
      </c>
      <c r="I43">
        <v>3.9E-2</v>
      </c>
      <c r="J43" t="s">
        <v>612</v>
      </c>
      <c r="K43" t="s">
        <v>613</v>
      </c>
      <c r="L43" t="s">
        <v>23</v>
      </c>
    </row>
    <row r="44" spans="1:12" x14ac:dyDescent="0.3">
      <c r="A44" t="s">
        <v>90</v>
      </c>
      <c r="B44">
        <v>33339817</v>
      </c>
      <c r="C44" t="s">
        <v>614</v>
      </c>
      <c r="D44" t="s">
        <v>615</v>
      </c>
      <c r="E44" t="s">
        <v>292</v>
      </c>
      <c r="F44">
        <v>0.26200000000000001</v>
      </c>
      <c r="G44">
        <v>0.80200000000000005</v>
      </c>
      <c r="H44" t="s">
        <v>39</v>
      </c>
      <c r="I44">
        <v>0.06</v>
      </c>
      <c r="J44" t="s">
        <v>616</v>
      </c>
      <c r="K44" t="s">
        <v>86</v>
      </c>
      <c r="L44" t="s">
        <v>23</v>
      </c>
    </row>
    <row r="45" spans="1:12" x14ac:dyDescent="0.3">
      <c r="A45" t="s">
        <v>617</v>
      </c>
      <c r="B45">
        <v>35213538</v>
      </c>
      <c r="C45" t="s">
        <v>614</v>
      </c>
      <c r="D45" t="s">
        <v>615</v>
      </c>
      <c r="E45" t="s">
        <v>292</v>
      </c>
      <c r="F45">
        <v>0.26200000000000001</v>
      </c>
      <c r="G45">
        <v>0.80200000000000005</v>
      </c>
      <c r="H45">
        <v>0.77300000000000002</v>
      </c>
      <c r="I45">
        <v>0.03</v>
      </c>
      <c r="J45" t="s">
        <v>618</v>
      </c>
      <c r="K45" t="s">
        <v>162</v>
      </c>
      <c r="L45" t="s">
        <v>23</v>
      </c>
    </row>
    <row r="46" spans="1:12" x14ac:dyDescent="0.3">
      <c r="A46" t="s">
        <v>216</v>
      </c>
      <c r="B46">
        <v>35213538</v>
      </c>
      <c r="C46" t="s">
        <v>614</v>
      </c>
      <c r="D46" t="s">
        <v>615</v>
      </c>
      <c r="E46" t="s">
        <v>292</v>
      </c>
      <c r="F46">
        <v>0.26200000000000001</v>
      </c>
      <c r="G46">
        <v>0.80200000000000005</v>
      </c>
      <c r="H46">
        <v>0.77300000000000002</v>
      </c>
      <c r="I46">
        <v>0.03</v>
      </c>
      <c r="J46" t="s">
        <v>619</v>
      </c>
      <c r="K46" t="s">
        <v>162</v>
      </c>
      <c r="L46" t="s">
        <v>23</v>
      </c>
    </row>
    <row r="47" spans="1:12" x14ac:dyDescent="0.3">
      <c r="A47" t="s">
        <v>620</v>
      </c>
      <c r="B47">
        <v>35213538</v>
      </c>
      <c r="C47" t="s">
        <v>614</v>
      </c>
      <c r="D47" t="s">
        <v>615</v>
      </c>
      <c r="E47" t="s">
        <v>292</v>
      </c>
      <c r="F47">
        <v>0.26200000000000001</v>
      </c>
      <c r="G47">
        <v>0.80200000000000005</v>
      </c>
      <c r="H47">
        <v>0.77300000000000002</v>
      </c>
      <c r="I47">
        <v>3.1E-2</v>
      </c>
      <c r="J47" t="s">
        <v>621</v>
      </c>
      <c r="K47" t="s">
        <v>211</v>
      </c>
      <c r="L47" t="s">
        <v>23</v>
      </c>
    </row>
    <row r="48" spans="1:12" x14ac:dyDescent="0.3">
      <c r="A48" t="s">
        <v>84</v>
      </c>
      <c r="B48">
        <v>34887591</v>
      </c>
      <c r="C48" t="s">
        <v>622</v>
      </c>
      <c r="D48" t="s">
        <v>623</v>
      </c>
      <c r="E48" t="s">
        <v>624</v>
      </c>
      <c r="F48">
        <v>0.215</v>
      </c>
      <c r="G48">
        <v>0.83099999999999996</v>
      </c>
      <c r="H48">
        <v>0.40500000000000003</v>
      </c>
      <c r="I48">
        <v>3.2000000000000001E-2</v>
      </c>
      <c r="J48" t="s">
        <v>625</v>
      </c>
      <c r="K48" t="s">
        <v>541</v>
      </c>
      <c r="L48" t="s">
        <v>23</v>
      </c>
    </row>
    <row r="49" spans="1:12" x14ac:dyDescent="0.3">
      <c r="A49" t="s">
        <v>289</v>
      </c>
      <c r="B49">
        <v>34021172</v>
      </c>
      <c r="C49" t="s">
        <v>626</v>
      </c>
      <c r="D49" t="s">
        <v>627</v>
      </c>
      <c r="E49" t="s">
        <v>628</v>
      </c>
      <c r="F49">
        <v>0.14199999999999999</v>
      </c>
      <c r="G49">
        <v>0.80700000000000005</v>
      </c>
      <c r="H49" t="s">
        <v>39</v>
      </c>
      <c r="I49">
        <v>1.7000000000000001E-2</v>
      </c>
      <c r="J49" t="s">
        <v>629</v>
      </c>
      <c r="K49" t="s">
        <v>112</v>
      </c>
      <c r="L49" t="s">
        <v>23</v>
      </c>
    </row>
    <row r="50" spans="1:12" x14ac:dyDescent="0.3">
      <c r="A50" t="s">
        <v>309</v>
      </c>
      <c r="B50">
        <v>34021172</v>
      </c>
      <c r="C50" t="s">
        <v>626</v>
      </c>
      <c r="D50" t="s">
        <v>627</v>
      </c>
      <c r="E50" t="s">
        <v>628</v>
      </c>
      <c r="F50">
        <v>0.14199999999999999</v>
      </c>
      <c r="G50">
        <v>0.80700000000000005</v>
      </c>
      <c r="H50" t="s">
        <v>39</v>
      </c>
      <c r="I50">
        <v>2.4E-2</v>
      </c>
      <c r="J50" t="s">
        <v>140</v>
      </c>
      <c r="K50" t="s">
        <v>106</v>
      </c>
      <c r="L50" t="s">
        <v>23</v>
      </c>
    </row>
    <row r="51" spans="1:12" x14ac:dyDescent="0.3">
      <c r="A51" t="s">
        <v>630</v>
      </c>
      <c r="B51">
        <v>28199695</v>
      </c>
      <c r="C51" t="s">
        <v>631</v>
      </c>
      <c r="D51" t="s">
        <v>632</v>
      </c>
      <c r="E51" t="s">
        <v>473</v>
      </c>
      <c r="F51">
        <v>0.27900000000000003</v>
      </c>
      <c r="G51">
        <v>0.69299999999999995</v>
      </c>
      <c r="H51" t="s">
        <v>39</v>
      </c>
      <c r="I51">
        <v>2.4E-2</v>
      </c>
      <c r="J51" t="s">
        <v>633</v>
      </c>
      <c r="K51" t="s">
        <v>354</v>
      </c>
      <c r="L51" t="s">
        <v>23</v>
      </c>
    </row>
    <row r="52" spans="1:12" x14ac:dyDescent="0.3">
      <c r="A52" t="s">
        <v>318</v>
      </c>
      <c r="B52">
        <v>33179336</v>
      </c>
      <c r="C52" t="s">
        <v>634</v>
      </c>
      <c r="D52" t="s">
        <v>635</v>
      </c>
      <c r="E52" t="s">
        <v>636</v>
      </c>
      <c r="F52">
        <v>0.1</v>
      </c>
      <c r="G52">
        <v>0.69699999999999995</v>
      </c>
      <c r="H52">
        <v>0.49099999999999999</v>
      </c>
      <c r="I52">
        <v>5.2999999999999999E-2</v>
      </c>
      <c r="J52" t="s">
        <v>322</v>
      </c>
      <c r="K52" t="s">
        <v>253</v>
      </c>
      <c r="L52" t="s">
        <v>23</v>
      </c>
    </row>
    <row r="53" spans="1:12" x14ac:dyDescent="0.3">
      <c r="A53" t="s">
        <v>637</v>
      </c>
      <c r="B53">
        <v>37262302</v>
      </c>
      <c r="C53" t="s">
        <v>638</v>
      </c>
      <c r="D53" t="s">
        <v>639</v>
      </c>
      <c r="E53" t="s">
        <v>640</v>
      </c>
      <c r="F53">
        <v>0.14499999999999999</v>
      </c>
      <c r="G53">
        <v>0.71</v>
      </c>
      <c r="H53" t="s">
        <v>39</v>
      </c>
      <c r="I53">
        <v>0.91100000000000003</v>
      </c>
      <c r="J53" t="s">
        <v>641</v>
      </c>
      <c r="K53" t="s">
        <v>151</v>
      </c>
      <c r="L53" t="s">
        <v>23</v>
      </c>
    </row>
    <row r="54" spans="1:12" x14ac:dyDescent="0.3">
      <c r="A54" t="s">
        <v>637</v>
      </c>
      <c r="B54">
        <v>37262302</v>
      </c>
      <c r="C54" t="s">
        <v>638</v>
      </c>
      <c r="D54" t="s">
        <v>639</v>
      </c>
      <c r="E54" t="s">
        <v>640</v>
      </c>
      <c r="F54">
        <v>0.14499999999999999</v>
      </c>
      <c r="G54">
        <v>0.71</v>
      </c>
      <c r="H54" t="s">
        <v>39</v>
      </c>
      <c r="I54">
        <v>0.94</v>
      </c>
      <c r="J54" t="s">
        <v>642</v>
      </c>
      <c r="K54" t="s">
        <v>643</v>
      </c>
      <c r="L54" t="s">
        <v>23</v>
      </c>
    </row>
    <row r="55" spans="1:12" x14ac:dyDescent="0.3">
      <c r="A55" t="s">
        <v>644</v>
      </c>
      <c r="B55">
        <v>37262302</v>
      </c>
      <c r="C55" t="s">
        <v>638</v>
      </c>
      <c r="D55" t="s">
        <v>639</v>
      </c>
      <c r="E55" t="s">
        <v>640</v>
      </c>
      <c r="F55">
        <v>0.14499999999999999</v>
      </c>
      <c r="G55">
        <v>0.71</v>
      </c>
      <c r="H55" t="s">
        <v>39</v>
      </c>
      <c r="I55" t="s">
        <v>82</v>
      </c>
      <c r="J55" t="s">
        <v>82</v>
      </c>
      <c r="K55" t="s">
        <v>208</v>
      </c>
      <c r="L55" t="s">
        <v>23</v>
      </c>
    </row>
    <row r="56" spans="1:12" x14ac:dyDescent="0.3">
      <c r="A56" t="s">
        <v>645</v>
      </c>
      <c r="B56">
        <v>36046661</v>
      </c>
      <c r="C56" t="s">
        <v>646</v>
      </c>
      <c r="D56" t="s">
        <v>647</v>
      </c>
      <c r="E56" t="s">
        <v>648</v>
      </c>
      <c r="F56">
        <v>0.17</v>
      </c>
      <c r="G56">
        <v>0.72199999999999998</v>
      </c>
      <c r="H56" t="s">
        <v>39</v>
      </c>
      <c r="I56">
        <v>2.41</v>
      </c>
      <c r="J56" t="s">
        <v>82</v>
      </c>
      <c r="K56" t="s">
        <v>649</v>
      </c>
      <c r="L56" t="s">
        <v>23</v>
      </c>
    </row>
    <row r="57" spans="1:12" x14ac:dyDescent="0.3">
      <c r="A57" t="s">
        <v>645</v>
      </c>
      <c r="B57">
        <v>36046661</v>
      </c>
      <c r="C57" t="s">
        <v>650</v>
      </c>
      <c r="D57" t="s">
        <v>651</v>
      </c>
      <c r="E57" t="s">
        <v>652</v>
      </c>
      <c r="F57">
        <v>0.17</v>
      </c>
      <c r="G57">
        <v>0.72199999999999998</v>
      </c>
      <c r="H57" t="s">
        <v>39</v>
      </c>
      <c r="I57">
        <v>2.36</v>
      </c>
      <c r="J57" t="s">
        <v>82</v>
      </c>
      <c r="K57" t="s">
        <v>176</v>
      </c>
      <c r="L57" t="s">
        <v>23</v>
      </c>
    </row>
    <row r="58" spans="1:12" x14ac:dyDescent="0.3">
      <c r="A58" t="s">
        <v>653</v>
      </c>
      <c r="B58">
        <v>36762574</v>
      </c>
      <c r="C58" t="s">
        <v>654</v>
      </c>
      <c r="D58" t="s">
        <v>655</v>
      </c>
      <c r="E58" t="s">
        <v>648</v>
      </c>
      <c r="F58">
        <v>0.17</v>
      </c>
      <c r="G58">
        <v>0.72199999999999998</v>
      </c>
      <c r="H58" t="s">
        <v>39</v>
      </c>
      <c r="I58" t="s">
        <v>82</v>
      </c>
      <c r="J58" t="s">
        <v>82</v>
      </c>
      <c r="K58" t="s">
        <v>541</v>
      </c>
      <c r="L58" t="s">
        <v>23</v>
      </c>
    </row>
    <row r="59" spans="1:12" x14ac:dyDescent="0.3">
      <c r="A59" t="s">
        <v>656</v>
      </c>
      <c r="B59">
        <v>36762574</v>
      </c>
      <c r="C59" t="s">
        <v>654</v>
      </c>
      <c r="D59" t="s">
        <v>655</v>
      </c>
      <c r="E59" t="s">
        <v>648</v>
      </c>
      <c r="F59">
        <v>0.17</v>
      </c>
      <c r="G59">
        <v>0.72199999999999998</v>
      </c>
      <c r="H59" t="s">
        <v>39</v>
      </c>
      <c r="I59" t="s">
        <v>82</v>
      </c>
      <c r="J59" t="s">
        <v>82</v>
      </c>
      <c r="K59" t="s">
        <v>502</v>
      </c>
      <c r="L59" t="s">
        <v>23</v>
      </c>
    </row>
    <row r="60" spans="1:12" x14ac:dyDescent="0.3">
      <c r="A60" t="s">
        <v>657</v>
      </c>
      <c r="B60">
        <v>32203549</v>
      </c>
      <c r="C60" t="s">
        <v>658</v>
      </c>
      <c r="D60" t="s">
        <v>659</v>
      </c>
      <c r="E60" t="s">
        <v>660</v>
      </c>
      <c r="F60">
        <v>0.5</v>
      </c>
      <c r="G60">
        <v>0.71</v>
      </c>
      <c r="H60">
        <v>0.91700000000000004</v>
      </c>
      <c r="I60">
        <v>3.2000000000000001E-2</v>
      </c>
      <c r="J60" t="s">
        <v>501</v>
      </c>
      <c r="K60" t="s">
        <v>661</v>
      </c>
      <c r="L60" t="s">
        <v>23</v>
      </c>
    </row>
    <row r="61" spans="1:12" x14ac:dyDescent="0.3">
      <c r="A61" t="s">
        <v>87</v>
      </c>
      <c r="B61">
        <v>31217584</v>
      </c>
      <c r="C61" t="s">
        <v>658</v>
      </c>
      <c r="D61" t="s">
        <v>659</v>
      </c>
      <c r="E61" t="s">
        <v>660</v>
      </c>
      <c r="F61">
        <v>0.5</v>
      </c>
      <c r="G61">
        <v>0.71</v>
      </c>
      <c r="H61" t="s">
        <v>39</v>
      </c>
      <c r="I61">
        <v>4.1000000000000002E-2</v>
      </c>
      <c r="J61" t="s">
        <v>662</v>
      </c>
      <c r="K61" t="s">
        <v>663</v>
      </c>
      <c r="L61" t="s">
        <v>23</v>
      </c>
    </row>
    <row r="62" spans="1:12" x14ac:dyDescent="0.3">
      <c r="A62" t="s">
        <v>87</v>
      </c>
      <c r="B62">
        <v>25282103</v>
      </c>
      <c r="C62" t="s">
        <v>658</v>
      </c>
      <c r="D62" t="s">
        <v>659</v>
      </c>
      <c r="E62" t="s">
        <v>660</v>
      </c>
      <c r="F62">
        <v>0.5</v>
      </c>
      <c r="G62">
        <v>0.71</v>
      </c>
      <c r="H62">
        <v>0.115</v>
      </c>
      <c r="I62">
        <v>5.8999999999999997E-2</v>
      </c>
      <c r="J62" t="s">
        <v>664</v>
      </c>
      <c r="K62" t="s">
        <v>665</v>
      </c>
      <c r="L62" t="s">
        <v>23</v>
      </c>
    </row>
    <row r="63" spans="1:12" x14ac:dyDescent="0.3">
      <c r="A63" t="s">
        <v>87</v>
      </c>
      <c r="B63">
        <v>28552196</v>
      </c>
      <c r="C63" t="s">
        <v>658</v>
      </c>
      <c r="D63" t="s">
        <v>659</v>
      </c>
      <c r="E63" t="s">
        <v>660</v>
      </c>
      <c r="F63">
        <v>0.5</v>
      </c>
      <c r="G63">
        <v>0.71</v>
      </c>
      <c r="H63">
        <v>0.123</v>
      </c>
      <c r="I63">
        <v>7.1999999999999995E-2</v>
      </c>
      <c r="J63" t="s">
        <v>666</v>
      </c>
      <c r="K63" t="s">
        <v>128</v>
      </c>
      <c r="L63" t="s">
        <v>23</v>
      </c>
    </row>
    <row r="64" spans="1:12" x14ac:dyDescent="0.3">
      <c r="A64" t="s">
        <v>87</v>
      </c>
      <c r="B64">
        <v>36224396</v>
      </c>
      <c r="C64" t="s">
        <v>658</v>
      </c>
      <c r="D64" t="s">
        <v>659</v>
      </c>
      <c r="E64" t="s">
        <v>660</v>
      </c>
      <c r="F64">
        <v>0.5</v>
      </c>
      <c r="G64">
        <v>0.71</v>
      </c>
      <c r="H64">
        <v>0.107</v>
      </c>
      <c r="I64">
        <v>5.2999999999999999E-2</v>
      </c>
      <c r="J64" t="s">
        <v>667</v>
      </c>
      <c r="K64" t="s">
        <v>668</v>
      </c>
      <c r="L64" t="s">
        <v>23</v>
      </c>
    </row>
    <row r="65" spans="1:12" x14ac:dyDescent="0.3">
      <c r="A65" t="s">
        <v>87</v>
      </c>
      <c r="B65">
        <v>36224396</v>
      </c>
      <c r="C65" t="s">
        <v>658</v>
      </c>
      <c r="D65" t="s">
        <v>659</v>
      </c>
      <c r="E65" t="s">
        <v>660</v>
      </c>
      <c r="F65">
        <v>0.5</v>
      </c>
      <c r="G65">
        <v>0.71</v>
      </c>
      <c r="H65">
        <v>0.158</v>
      </c>
      <c r="I65">
        <v>3.4000000000000002E-2</v>
      </c>
      <c r="J65" t="s">
        <v>669</v>
      </c>
      <c r="K65" t="s">
        <v>670</v>
      </c>
      <c r="L65" t="s">
        <v>23</v>
      </c>
    </row>
    <row r="66" spans="1:12" x14ac:dyDescent="0.3">
      <c r="A66" t="s">
        <v>309</v>
      </c>
      <c r="B66">
        <v>34021172</v>
      </c>
      <c r="C66" t="s">
        <v>658</v>
      </c>
      <c r="D66" t="s">
        <v>659</v>
      </c>
      <c r="E66" t="s">
        <v>660</v>
      </c>
      <c r="F66">
        <v>0.5</v>
      </c>
      <c r="G66">
        <v>0.71</v>
      </c>
      <c r="H66" t="s">
        <v>39</v>
      </c>
      <c r="I66">
        <v>4.1000000000000002E-2</v>
      </c>
      <c r="J66" t="s">
        <v>671</v>
      </c>
      <c r="K66" t="s">
        <v>672</v>
      </c>
      <c r="L66" t="s">
        <v>23</v>
      </c>
    </row>
    <row r="67" spans="1:12" x14ac:dyDescent="0.3">
      <c r="A67" t="s">
        <v>309</v>
      </c>
      <c r="B67">
        <v>34021172</v>
      </c>
      <c r="C67" t="s">
        <v>658</v>
      </c>
      <c r="D67" t="s">
        <v>659</v>
      </c>
      <c r="E67" t="s">
        <v>660</v>
      </c>
      <c r="F67">
        <v>0.5</v>
      </c>
      <c r="G67">
        <v>0.71</v>
      </c>
      <c r="H67" t="s">
        <v>39</v>
      </c>
      <c r="I67">
        <v>3.5000000000000003E-2</v>
      </c>
      <c r="J67" t="s">
        <v>673</v>
      </c>
      <c r="K67" t="s">
        <v>77</v>
      </c>
      <c r="L67" t="s">
        <v>23</v>
      </c>
    </row>
    <row r="68" spans="1:12" x14ac:dyDescent="0.3">
      <c r="A68" t="s">
        <v>674</v>
      </c>
      <c r="B68">
        <v>38412862</v>
      </c>
      <c r="C68" t="s">
        <v>658</v>
      </c>
      <c r="D68" t="s">
        <v>659</v>
      </c>
      <c r="E68" t="s">
        <v>660</v>
      </c>
      <c r="F68">
        <v>0.5</v>
      </c>
      <c r="G68">
        <v>0.71</v>
      </c>
      <c r="H68" t="s">
        <v>39</v>
      </c>
      <c r="I68">
        <v>0.113</v>
      </c>
      <c r="J68" t="s">
        <v>675</v>
      </c>
      <c r="K68" t="s">
        <v>676</v>
      </c>
      <c r="L68" t="s">
        <v>23</v>
      </c>
    </row>
    <row r="69" spans="1:12" x14ac:dyDescent="0.3">
      <c r="A69" t="s">
        <v>677</v>
      </c>
      <c r="B69">
        <v>34887591</v>
      </c>
      <c r="C69" t="s">
        <v>658</v>
      </c>
      <c r="D69" t="s">
        <v>659</v>
      </c>
      <c r="E69" t="s">
        <v>660</v>
      </c>
      <c r="F69">
        <v>0.5</v>
      </c>
      <c r="G69">
        <v>0.71</v>
      </c>
      <c r="H69">
        <v>9.5000000000000001E-2</v>
      </c>
      <c r="I69">
        <v>2.9000000000000001E-2</v>
      </c>
      <c r="J69" t="s">
        <v>678</v>
      </c>
      <c r="K69" t="s">
        <v>679</v>
      </c>
      <c r="L69" t="s">
        <v>23</v>
      </c>
    </row>
    <row r="70" spans="1:12" x14ac:dyDescent="0.3">
      <c r="A70" t="s">
        <v>677</v>
      </c>
      <c r="B70">
        <v>34887591</v>
      </c>
      <c r="C70" t="s">
        <v>658</v>
      </c>
      <c r="D70" t="s">
        <v>659</v>
      </c>
      <c r="E70" t="s">
        <v>660</v>
      </c>
      <c r="F70">
        <v>0.5</v>
      </c>
      <c r="G70">
        <v>0.71</v>
      </c>
      <c r="H70" t="s">
        <v>39</v>
      </c>
      <c r="I70" t="s">
        <v>82</v>
      </c>
      <c r="J70" t="s">
        <v>82</v>
      </c>
      <c r="K70" t="s">
        <v>680</v>
      </c>
      <c r="L70" t="s">
        <v>23</v>
      </c>
    </row>
    <row r="71" spans="1:12" x14ac:dyDescent="0.3">
      <c r="A71" t="s">
        <v>78</v>
      </c>
      <c r="B71">
        <v>34887591</v>
      </c>
      <c r="C71" t="s">
        <v>658</v>
      </c>
      <c r="D71" t="s">
        <v>659</v>
      </c>
      <c r="E71" t="s">
        <v>660</v>
      </c>
      <c r="F71">
        <v>0.5</v>
      </c>
      <c r="G71">
        <v>0.71</v>
      </c>
      <c r="H71" t="s">
        <v>39</v>
      </c>
      <c r="I71" t="s">
        <v>82</v>
      </c>
      <c r="J71" t="s">
        <v>82</v>
      </c>
      <c r="K71" t="s">
        <v>182</v>
      </c>
      <c r="L71" t="s">
        <v>23</v>
      </c>
    </row>
    <row r="72" spans="1:12" x14ac:dyDescent="0.3">
      <c r="A72" t="s">
        <v>78</v>
      </c>
      <c r="B72">
        <v>34887591</v>
      </c>
      <c r="C72" t="s">
        <v>658</v>
      </c>
      <c r="D72" t="s">
        <v>659</v>
      </c>
      <c r="E72" t="s">
        <v>660</v>
      </c>
      <c r="F72">
        <v>0.5</v>
      </c>
      <c r="G72">
        <v>0.71</v>
      </c>
      <c r="H72">
        <v>9.1999999999999998E-2</v>
      </c>
      <c r="I72">
        <v>3.3000000000000002E-2</v>
      </c>
      <c r="J72" t="s">
        <v>681</v>
      </c>
      <c r="K72" t="s">
        <v>682</v>
      </c>
      <c r="L72" t="s">
        <v>23</v>
      </c>
    </row>
    <row r="73" spans="1:12" x14ac:dyDescent="0.3">
      <c r="A73" t="s">
        <v>482</v>
      </c>
      <c r="B73">
        <v>34021172</v>
      </c>
      <c r="C73" t="s">
        <v>658</v>
      </c>
      <c r="D73" t="s">
        <v>659</v>
      </c>
      <c r="E73" t="s">
        <v>660</v>
      </c>
      <c r="F73">
        <v>0.5</v>
      </c>
      <c r="G73">
        <v>0.71</v>
      </c>
      <c r="H73" t="s">
        <v>39</v>
      </c>
      <c r="I73">
        <v>2.9000000000000001E-2</v>
      </c>
      <c r="J73" t="s">
        <v>683</v>
      </c>
      <c r="K73" t="s">
        <v>22</v>
      </c>
      <c r="L73" t="s">
        <v>23</v>
      </c>
    </row>
    <row r="74" spans="1:12" x14ac:dyDescent="0.3">
      <c r="A74" t="s">
        <v>484</v>
      </c>
      <c r="B74">
        <v>34021172</v>
      </c>
      <c r="C74" t="s">
        <v>658</v>
      </c>
      <c r="D74" t="s">
        <v>659</v>
      </c>
      <c r="E74" t="s">
        <v>660</v>
      </c>
      <c r="F74">
        <v>0.5</v>
      </c>
      <c r="G74">
        <v>0.71</v>
      </c>
      <c r="H74" t="s">
        <v>39</v>
      </c>
      <c r="I74">
        <v>3.1E-2</v>
      </c>
      <c r="J74" t="s">
        <v>684</v>
      </c>
      <c r="K74" t="s">
        <v>685</v>
      </c>
      <c r="L74" t="s">
        <v>23</v>
      </c>
    </row>
    <row r="75" spans="1:12" x14ac:dyDescent="0.3">
      <c r="A75" t="s">
        <v>309</v>
      </c>
      <c r="B75">
        <v>34021172</v>
      </c>
      <c r="C75" t="s">
        <v>686</v>
      </c>
      <c r="D75" t="s">
        <v>687</v>
      </c>
      <c r="E75" t="s">
        <v>688</v>
      </c>
      <c r="F75">
        <v>0.13400000000000001</v>
      </c>
      <c r="G75">
        <v>0.79200000000000004</v>
      </c>
      <c r="H75" t="s">
        <v>39</v>
      </c>
      <c r="I75">
        <v>2.1000000000000001E-2</v>
      </c>
      <c r="J75" t="s">
        <v>689</v>
      </c>
      <c r="K75" t="s">
        <v>337</v>
      </c>
      <c r="L75" t="s">
        <v>23</v>
      </c>
    </row>
    <row r="76" spans="1:12" x14ac:dyDescent="0.3">
      <c r="A76" t="s">
        <v>309</v>
      </c>
      <c r="B76">
        <v>34021172</v>
      </c>
      <c r="C76" t="s">
        <v>686</v>
      </c>
      <c r="D76" t="s">
        <v>687</v>
      </c>
      <c r="E76" t="s">
        <v>688</v>
      </c>
      <c r="F76">
        <v>0.13400000000000001</v>
      </c>
      <c r="G76">
        <v>0.79200000000000004</v>
      </c>
      <c r="H76" t="s">
        <v>39</v>
      </c>
      <c r="I76">
        <v>2.5999999999999999E-2</v>
      </c>
      <c r="J76" t="s">
        <v>690</v>
      </c>
      <c r="K76" t="s">
        <v>691</v>
      </c>
      <c r="L76" t="s">
        <v>23</v>
      </c>
    </row>
    <row r="77" spans="1:12" x14ac:dyDescent="0.3">
      <c r="A77" t="s">
        <v>484</v>
      </c>
      <c r="B77">
        <v>34021172</v>
      </c>
      <c r="C77" t="s">
        <v>686</v>
      </c>
      <c r="D77" t="s">
        <v>687</v>
      </c>
      <c r="E77" t="s">
        <v>688</v>
      </c>
      <c r="F77">
        <v>0.13400000000000001</v>
      </c>
      <c r="G77">
        <v>0.79200000000000004</v>
      </c>
      <c r="H77" t="s">
        <v>39</v>
      </c>
      <c r="I77">
        <v>1.7000000000000001E-2</v>
      </c>
      <c r="J77" t="s">
        <v>629</v>
      </c>
      <c r="K77" t="s">
        <v>112</v>
      </c>
      <c r="L77" t="s">
        <v>23</v>
      </c>
    </row>
    <row r="78" spans="1:12" x14ac:dyDescent="0.3">
      <c r="A78" t="s">
        <v>692</v>
      </c>
      <c r="B78">
        <v>21810746</v>
      </c>
      <c r="C78" t="s">
        <v>693</v>
      </c>
      <c r="D78" t="s">
        <v>694</v>
      </c>
      <c r="E78" t="s">
        <v>381</v>
      </c>
      <c r="F78">
        <v>0.17</v>
      </c>
      <c r="G78">
        <v>0.72199999999999998</v>
      </c>
      <c r="H78">
        <v>0.06</v>
      </c>
      <c r="I78">
        <v>4.3600000000000003</v>
      </c>
      <c r="J78" t="s">
        <v>695</v>
      </c>
      <c r="K78" t="s">
        <v>112</v>
      </c>
      <c r="L78" t="s">
        <v>23</v>
      </c>
    </row>
    <row r="79" spans="1:12" x14ac:dyDescent="0.3">
      <c r="A79" t="s">
        <v>696</v>
      </c>
      <c r="B79">
        <v>32887889</v>
      </c>
      <c r="C79" t="s">
        <v>697</v>
      </c>
      <c r="D79" t="s">
        <v>698</v>
      </c>
      <c r="E79" t="s">
        <v>699</v>
      </c>
      <c r="F79">
        <v>0.185</v>
      </c>
      <c r="G79">
        <v>0.69299999999999995</v>
      </c>
      <c r="H79" t="s">
        <v>39</v>
      </c>
      <c r="I79">
        <v>1.1200000000000001</v>
      </c>
      <c r="J79" t="s">
        <v>700</v>
      </c>
      <c r="K79" t="s">
        <v>176</v>
      </c>
      <c r="L79" t="s">
        <v>23</v>
      </c>
    </row>
    <row r="80" spans="1:12" x14ac:dyDescent="0.3">
      <c r="A80" t="s">
        <v>701</v>
      </c>
      <c r="B80">
        <v>31361310</v>
      </c>
      <c r="C80" t="s">
        <v>697</v>
      </c>
      <c r="D80" t="s">
        <v>698</v>
      </c>
      <c r="E80" t="s">
        <v>699</v>
      </c>
      <c r="F80">
        <v>0.185</v>
      </c>
      <c r="G80">
        <v>0.69299999999999995</v>
      </c>
      <c r="H80">
        <v>0.70399999999999996</v>
      </c>
      <c r="I80">
        <v>1.0549999999999999</v>
      </c>
      <c r="J80" t="s">
        <v>702</v>
      </c>
      <c r="K80" t="s">
        <v>703</v>
      </c>
      <c r="L80" t="s">
        <v>23</v>
      </c>
    </row>
    <row r="81" spans="1:12" x14ac:dyDescent="0.3">
      <c r="A81" t="s">
        <v>704</v>
      </c>
      <c r="B81">
        <v>28031287</v>
      </c>
      <c r="C81" t="s">
        <v>705</v>
      </c>
      <c r="D81" t="s">
        <v>706</v>
      </c>
      <c r="E81" t="s">
        <v>707</v>
      </c>
      <c r="F81">
        <v>0.251</v>
      </c>
      <c r="G81">
        <v>0.83799999999999997</v>
      </c>
      <c r="H81" t="s">
        <v>39</v>
      </c>
      <c r="I81" t="s">
        <v>82</v>
      </c>
      <c r="J81" t="s">
        <v>82</v>
      </c>
      <c r="K81" t="s">
        <v>128</v>
      </c>
      <c r="L81" t="s">
        <v>23</v>
      </c>
    </row>
    <row r="82" spans="1:12" x14ac:dyDescent="0.3">
      <c r="A82" t="s">
        <v>87</v>
      </c>
      <c r="B82">
        <v>19343178</v>
      </c>
      <c r="C82" t="s">
        <v>705</v>
      </c>
      <c r="D82" t="s">
        <v>706</v>
      </c>
      <c r="E82" t="s">
        <v>707</v>
      </c>
      <c r="F82">
        <v>0.251</v>
      </c>
      <c r="G82">
        <v>0.83799999999999997</v>
      </c>
      <c r="H82">
        <v>0.13</v>
      </c>
      <c r="I82">
        <v>7.0000000000000007E-2</v>
      </c>
      <c r="J82" t="s">
        <v>708</v>
      </c>
      <c r="K82" t="s">
        <v>135</v>
      </c>
      <c r="L82" t="s">
        <v>23</v>
      </c>
    </row>
    <row r="83" spans="1:12" x14ac:dyDescent="0.3">
      <c r="A83" t="s">
        <v>709</v>
      </c>
      <c r="B83">
        <v>23143594</v>
      </c>
      <c r="C83" t="s">
        <v>710</v>
      </c>
      <c r="D83" t="s">
        <v>711</v>
      </c>
      <c r="E83" t="s">
        <v>707</v>
      </c>
      <c r="F83">
        <v>0.251</v>
      </c>
      <c r="G83">
        <v>0.83799999999999997</v>
      </c>
      <c r="H83">
        <v>0.25</v>
      </c>
      <c r="I83">
        <v>1.32</v>
      </c>
      <c r="J83" t="s">
        <v>82</v>
      </c>
      <c r="K83" t="s">
        <v>712</v>
      </c>
      <c r="L83" t="s">
        <v>23</v>
      </c>
    </row>
    <row r="84" spans="1:12" x14ac:dyDescent="0.3">
      <c r="A84" t="s">
        <v>713</v>
      </c>
      <c r="B84">
        <v>29875488</v>
      </c>
      <c r="C84" t="s">
        <v>714</v>
      </c>
      <c r="D84" t="s">
        <v>715</v>
      </c>
      <c r="E84" t="s">
        <v>716</v>
      </c>
      <c r="F84">
        <v>0.106</v>
      </c>
      <c r="G84">
        <v>0.88500000000000001</v>
      </c>
      <c r="H84">
        <v>2.7E-2</v>
      </c>
      <c r="I84">
        <v>1.03</v>
      </c>
      <c r="J84" t="s">
        <v>717</v>
      </c>
      <c r="K84" t="s">
        <v>718</v>
      </c>
      <c r="L84" t="s">
        <v>23</v>
      </c>
    </row>
    <row r="85" spans="1:12" x14ac:dyDescent="0.3">
      <c r="A85" t="s">
        <v>719</v>
      </c>
      <c r="B85">
        <v>31594949</v>
      </c>
      <c r="C85" t="s">
        <v>720</v>
      </c>
      <c r="D85" t="s">
        <v>721</v>
      </c>
      <c r="E85" t="s">
        <v>722</v>
      </c>
      <c r="F85">
        <v>0.14799999999999999</v>
      </c>
      <c r="G85">
        <v>0.61099999999999999</v>
      </c>
      <c r="H85" t="s">
        <v>39</v>
      </c>
      <c r="I85">
        <v>1.3160000000000001</v>
      </c>
      <c r="J85" t="s">
        <v>723</v>
      </c>
      <c r="K85" t="s">
        <v>22</v>
      </c>
      <c r="L85" t="s">
        <v>23</v>
      </c>
    </row>
    <row r="86" spans="1:12" x14ac:dyDescent="0.3">
      <c r="A86" t="s">
        <v>534</v>
      </c>
      <c r="B86">
        <v>33307546</v>
      </c>
      <c r="C86" t="s">
        <v>724</v>
      </c>
      <c r="D86" t="s">
        <v>725</v>
      </c>
      <c r="E86" t="s">
        <v>726</v>
      </c>
      <c r="F86">
        <v>0.60699999999999998</v>
      </c>
      <c r="G86">
        <v>0.84699999999999998</v>
      </c>
      <c r="H86" t="s">
        <v>39</v>
      </c>
      <c r="I86">
        <v>1.3</v>
      </c>
      <c r="J86" t="s">
        <v>727</v>
      </c>
      <c r="K86" t="s">
        <v>162</v>
      </c>
      <c r="L86" t="s">
        <v>23</v>
      </c>
    </row>
    <row r="87" spans="1:12" x14ac:dyDescent="0.3">
      <c r="A87" t="s">
        <v>728</v>
      </c>
      <c r="B87">
        <v>37198478</v>
      </c>
      <c r="C87" t="s">
        <v>724</v>
      </c>
      <c r="D87" t="s">
        <v>725</v>
      </c>
      <c r="E87" t="s">
        <v>726</v>
      </c>
      <c r="F87">
        <v>0.60699999999999998</v>
      </c>
      <c r="G87">
        <v>0.84699999999999998</v>
      </c>
      <c r="H87" t="s">
        <v>39</v>
      </c>
      <c r="I87">
        <v>1.2</v>
      </c>
      <c r="J87" t="s">
        <v>729</v>
      </c>
      <c r="K87" t="s">
        <v>730</v>
      </c>
      <c r="L87" t="s">
        <v>23</v>
      </c>
    </row>
    <row r="88" spans="1:12" x14ac:dyDescent="0.3">
      <c r="A88" t="s">
        <v>731</v>
      </c>
      <c r="B88">
        <v>36614910</v>
      </c>
      <c r="C88" t="s">
        <v>724</v>
      </c>
      <c r="D88" t="s">
        <v>725</v>
      </c>
      <c r="E88" t="s">
        <v>726</v>
      </c>
      <c r="F88">
        <v>0.60699999999999998</v>
      </c>
      <c r="G88">
        <v>0.84699999999999998</v>
      </c>
      <c r="H88" t="s">
        <v>39</v>
      </c>
      <c r="I88">
        <v>0.02</v>
      </c>
      <c r="J88" t="s">
        <v>82</v>
      </c>
      <c r="K88" t="s">
        <v>86</v>
      </c>
      <c r="L88" t="s">
        <v>23</v>
      </c>
    </row>
    <row r="89" spans="1:12" x14ac:dyDescent="0.3">
      <c r="A89" t="s">
        <v>732</v>
      </c>
      <c r="B89">
        <v>36614910</v>
      </c>
      <c r="C89" t="s">
        <v>724</v>
      </c>
      <c r="D89" t="s">
        <v>725</v>
      </c>
      <c r="E89" t="s">
        <v>726</v>
      </c>
      <c r="F89">
        <v>0.60699999999999998</v>
      </c>
      <c r="G89">
        <v>0.84699999999999998</v>
      </c>
      <c r="H89" t="s">
        <v>39</v>
      </c>
      <c r="I89">
        <v>0.01</v>
      </c>
      <c r="J89" t="s">
        <v>82</v>
      </c>
      <c r="K89" t="s">
        <v>354</v>
      </c>
      <c r="L89" t="s">
        <v>23</v>
      </c>
    </row>
    <row r="90" spans="1:12" x14ac:dyDescent="0.3">
      <c r="A90" t="s">
        <v>733</v>
      </c>
      <c r="B90">
        <v>35848942</v>
      </c>
      <c r="C90" t="s">
        <v>724</v>
      </c>
      <c r="D90" t="s">
        <v>725</v>
      </c>
      <c r="E90" t="s">
        <v>726</v>
      </c>
      <c r="F90">
        <v>0.60699999999999998</v>
      </c>
      <c r="G90">
        <v>0.84699999999999998</v>
      </c>
      <c r="H90">
        <v>0.106</v>
      </c>
      <c r="I90">
        <v>1.2869999999999999</v>
      </c>
      <c r="J90" t="s">
        <v>734</v>
      </c>
      <c r="K90" t="s">
        <v>194</v>
      </c>
      <c r="L90" t="s">
        <v>23</v>
      </c>
    </row>
    <row r="91" spans="1:12" x14ac:dyDescent="0.3">
      <c r="A91" t="s">
        <v>735</v>
      </c>
      <c r="B91">
        <v>33841421</v>
      </c>
      <c r="C91" t="s">
        <v>736</v>
      </c>
      <c r="D91" t="s">
        <v>737</v>
      </c>
      <c r="E91" t="s">
        <v>738</v>
      </c>
      <c r="F91">
        <v>0.106</v>
      </c>
      <c r="G91">
        <v>0.88500000000000001</v>
      </c>
      <c r="H91">
        <v>2.5000000000000001E-2</v>
      </c>
      <c r="I91">
        <v>2.2400000000000002</v>
      </c>
      <c r="J91" t="s">
        <v>739</v>
      </c>
      <c r="K91" t="s">
        <v>398</v>
      </c>
      <c r="L91" t="s">
        <v>23</v>
      </c>
    </row>
    <row r="92" spans="1:12" x14ac:dyDescent="0.3">
      <c r="A92" t="s">
        <v>740</v>
      </c>
      <c r="B92">
        <v>33841421</v>
      </c>
      <c r="C92" t="s">
        <v>741</v>
      </c>
      <c r="D92" t="s">
        <v>742</v>
      </c>
      <c r="E92" t="s">
        <v>743</v>
      </c>
      <c r="F92">
        <v>0.106</v>
      </c>
      <c r="G92">
        <v>0.88500000000000001</v>
      </c>
      <c r="H92">
        <v>2.4E-2</v>
      </c>
      <c r="I92">
        <v>1.67</v>
      </c>
      <c r="J92" t="s">
        <v>744</v>
      </c>
      <c r="K92" t="s">
        <v>133</v>
      </c>
      <c r="L92" t="s">
        <v>23</v>
      </c>
    </row>
    <row r="93" spans="1:12" x14ac:dyDescent="0.3">
      <c r="A93" t="s">
        <v>709</v>
      </c>
      <c r="B93">
        <v>30921485</v>
      </c>
      <c r="C93" t="s">
        <v>745</v>
      </c>
      <c r="D93" t="s">
        <v>746</v>
      </c>
      <c r="E93" t="s">
        <v>652</v>
      </c>
      <c r="F93">
        <v>0.17</v>
      </c>
      <c r="G93">
        <v>0.72199999999999998</v>
      </c>
      <c r="H93" t="s">
        <v>39</v>
      </c>
      <c r="I93">
        <v>1.67</v>
      </c>
      <c r="J93" t="s">
        <v>747</v>
      </c>
      <c r="K93" t="s">
        <v>374</v>
      </c>
      <c r="L93" t="s">
        <v>23</v>
      </c>
    </row>
    <row r="94" spans="1:12" x14ac:dyDescent="0.3">
      <c r="A94" t="s">
        <v>645</v>
      </c>
      <c r="B94">
        <v>36046661</v>
      </c>
      <c r="C94" t="s">
        <v>745</v>
      </c>
      <c r="D94" t="s">
        <v>746</v>
      </c>
      <c r="E94" t="s">
        <v>652</v>
      </c>
      <c r="F94">
        <v>0.17</v>
      </c>
      <c r="G94">
        <v>0.72199999999999998</v>
      </c>
      <c r="H94" t="s">
        <v>39</v>
      </c>
      <c r="I94">
        <v>2.36</v>
      </c>
      <c r="J94" t="s">
        <v>82</v>
      </c>
      <c r="K94" t="s">
        <v>176</v>
      </c>
      <c r="L94" t="s">
        <v>23</v>
      </c>
    </row>
    <row r="95" spans="1:12" x14ac:dyDescent="0.3">
      <c r="A95" t="s">
        <v>748</v>
      </c>
      <c r="B95">
        <v>27863252</v>
      </c>
      <c r="C95" t="s">
        <v>749</v>
      </c>
      <c r="D95" t="s">
        <v>750</v>
      </c>
      <c r="E95" t="s">
        <v>751</v>
      </c>
      <c r="F95">
        <v>0.53400000000000003</v>
      </c>
      <c r="G95">
        <v>0.76900000000000002</v>
      </c>
      <c r="H95">
        <v>8.7999999999999995E-2</v>
      </c>
      <c r="I95">
        <v>0.04</v>
      </c>
      <c r="J95" t="s">
        <v>752</v>
      </c>
      <c r="K95" t="s">
        <v>128</v>
      </c>
      <c r="L95" t="s">
        <v>23</v>
      </c>
    </row>
    <row r="96" spans="1:12" x14ac:dyDescent="0.3">
      <c r="A96" t="s">
        <v>405</v>
      </c>
      <c r="B96">
        <v>34469753</v>
      </c>
      <c r="C96" t="s">
        <v>753</v>
      </c>
      <c r="D96" t="s">
        <v>754</v>
      </c>
      <c r="E96" t="s">
        <v>755</v>
      </c>
      <c r="F96">
        <v>0.55800000000000005</v>
      </c>
      <c r="G96">
        <v>0.77</v>
      </c>
      <c r="H96">
        <v>0.91600000000000004</v>
      </c>
      <c r="I96" t="s">
        <v>82</v>
      </c>
      <c r="J96" t="s">
        <v>82</v>
      </c>
      <c r="K96" t="s">
        <v>756</v>
      </c>
      <c r="L96" t="s">
        <v>23</v>
      </c>
    </row>
    <row r="97" spans="1:12" x14ac:dyDescent="0.3">
      <c r="A97" t="s">
        <v>757</v>
      </c>
      <c r="B97">
        <v>32888494</v>
      </c>
      <c r="C97" t="s">
        <v>753</v>
      </c>
      <c r="D97" t="s">
        <v>754</v>
      </c>
      <c r="E97" t="s">
        <v>755</v>
      </c>
      <c r="F97">
        <v>0.55800000000000005</v>
      </c>
      <c r="G97">
        <v>0.77</v>
      </c>
      <c r="H97">
        <v>8.5000000000000006E-2</v>
      </c>
      <c r="I97">
        <v>4.9000000000000002E-2</v>
      </c>
      <c r="J97" t="s">
        <v>758</v>
      </c>
      <c r="K97" t="s">
        <v>759</v>
      </c>
      <c r="L97" t="s">
        <v>23</v>
      </c>
    </row>
    <row r="98" spans="1:12" x14ac:dyDescent="0.3">
      <c r="A98" t="s">
        <v>309</v>
      </c>
      <c r="B98">
        <v>34021172</v>
      </c>
      <c r="C98" t="s">
        <v>760</v>
      </c>
      <c r="D98" t="s">
        <v>761</v>
      </c>
      <c r="E98" t="s">
        <v>762</v>
      </c>
      <c r="F98">
        <v>0.104</v>
      </c>
      <c r="G98">
        <v>0.77300000000000002</v>
      </c>
      <c r="H98" t="s">
        <v>39</v>
      </c>
      <c r="I98">
        <v>2.8000000000000001E-2</v>
      </c>
      <c r="J98" t="s">
        <v>171</v>
      </c>
      <c r="K98" t="s">
        <v>125</v>
      </c>
      <c r="L98" t="s">
        <v>23</v>
      </c>
    </row>
    <row r="99" spans="1:12" x14ac:dyDescent="0.3">
      <c r="A99" t="s">
        <v>482</v>
      </c>
      <c r="B99">
        <v>34021172</v>
      </c>
      <c r="C99" t="s">
        <v>760</v>
      </c>
      <c r="D99" t="s">
        <v>761</v>
      </c>
      <c r="E99" t="s">
        <v>762</v>
      </c>
      <c r="F99">
        <v>0.104</v>
      </c>
      <c r="G99">
        <v>0.77300000000000002</v>
      </c>
      <c r="H99" t="s">
        <v>39</v>
      </c>
      <c r="I99">
        <v>1.9E-2</v>
      </c>
      <c r="J99" t="s">
        <v>310</v>
      </c>
      <c r="K99" t="s">
        <v>763</v>
      </c>
      <c r="L99" t="s">
        <v>23</v>
      </c>
    </row>
    <row r="100" spans="1:12" x14ac:dyDescent="0.3">
      <c r="A100" t="s">
        <v>484</v>
      </c>
      <c r="B100">
        <v>34021172</v>
      </c>
      <c r="C100" t="s">
        <v>760</v>
      </c>
      <c r="D100" t="s">
        <v>761</v>
      </c>
      <c r="E100" t="s">
        <v>762</v>
      </c>
      <c r="F100">
        <v>0.104</v>
      </c>
      <c r="G100">
        <v>0.77300000000000002</v>
      </c>
      <c r="H100" t="s">
        <v>39</v>
      </c>
      <c r="I100">
        <v>0.02</v>
      </c>
      <c r="J100" t="s">
        <v>28</v>
      </c>
      <c r="K100" t="s">
        <v>151</v>
      </c>
      <c r="L100" t="s">
        <v>23</v>
      </c>
    </row>
    <row r="101" spans="1:12" x14ac:dyDescent="0.3">
      <c r="A101" t="s">
        <v>764</v>
      </c>
      <c r="B101">
        <v>36168886</v>
      </c>
      <c r="C101" t="s">
        <v>765</v>
      </c>
      <c r="D101" t="s">
        <v>766</v>
      </c>
      <c r="E101" t="s">
        <v>767</v>
      </c>
      <c r="F101">
        <v>0.16300000000000001</v>
      </c>
      <c r="G101">
        <v>0.58799999999999997</v>
      </c>
      <c r="H101">
        <v>0.187</v>
      </c>
      <c r="I101">
        <v>0.251</v>
      </c>
      <c r="J101" t="s">
        <v>768</v>
      </c>
      <c r="K101" t="s">
        <v>337</v>
      </c>
      <c r="L101" t="s">
        <v>23</v>
      </c>
    </row>
    <row r="102" spans="1:12" x14ac:dyDescent="0.3">
      <c r="A102" t="s">
        <v>769</v>
      </c>
      <c r="B102">
        <v>37164013</v>
      </c>
      <c r="C102" t="s">
        <v>765</v>
      </c>
      <c r="D102" t="s">
        <v>766</v>
      </c>
      <c r="E102" t="s">
        <v>767</v>
      </c>
      <c r="F102">
        <v>0.16300000000000001</v>
      </c>
      <c r="G102">
        <v>0.58799999999999997</v>
      </c>
      <c r="H102" t="s">
        <v>39</v>
      </c>
      <c r="I102">
        <v>5.8609999999999998</v>
      </c>
      <c r="J102" t="s">
        <v>82</v>
      </c>
      <c r="K102" t="s">
        <v>228</v>
      </c>
      <c r="L102" t="s">
        <v>23</v>
      </c>
    </row>
    <row r="103" spans="1:12" x14ac:dyDescent="0.3">
      <c r="A103" t="s">
        <v>309</v>
      </c>
      <c r="B103">
        <v>34021172</v>
      </c>
      <c r="C103" t="s">
        <v>770</v>
      </c>
      <c r="D103" t="s">
        <v>771</v>
      </c>
      <c r="E103" t="s">
        <v>772</v>
      </c>
      <c r="F103">
        <v>0.20100000000000001</v>
      </c>
      <c r="G103">
        <v>0.80700000000000005</v>
      </c>
      <c r="H103" t="s">
        <v>39</v>
      </c>
      <c r="I103">
        <v>2.1000000000000001E-2</v>
      </c>
      <c r="J103" t="s">
        <v>773</v>
      </c>
      <c r="K103" t="s">
        <v>86</v>
      </c>
      <c r="L103" t="s">
        <v>23</v>
      </c>
    </row>
    <row r="104" spans="1:12" x14ac:dyDescent="0.3">
      <c r="A104" t="s">
        <v>482</v>
      </c>
      <c r="B104">
        <v>34021172</v>
      </c>
      <c r="C104" t="s">
        <v>770</v>
      </c>
      <c r="D104" t="s">
        <v>771</v>
      </c>
      <c r="E104" t="s">
        <v>772</v>
      </c>
      <c r="F104">
        <v>0.20100000000000001</v>
      </c>
      <c r="G104">
        <v>0.80700000000000005</v>
      </c>
      <c r="H104" t="s">
        <v>39</v>
      </c>
      <c r="I104">
        <v>1.9E-2</v>
      </c>
      <c r="J104" t="s">
        <v>28</v>
      </c>
      <c r="K104" t="s">
        <v>151</v>
      </c>
      <c r="L104" t="s">
        <v>23</v>
      </c>
    </row>
    <row r="105" spans="1:12" x14ac:dyDescent="0.3">
      <c r="A105" t="s">
        <v>484</v>
      </c>
      <c r="B105">
        <v>34021172</v>
      </c>
      <c r="C105" t="s">
        <v>770</v>
      </c>
      <c r="D105" t="s">
        <v>771</v>
      </c>
      <c r="E105" t="s">
        <v>772</v>
      </c>
      <c r="F105">
        <v>0.20100000000000001</v>
      </c>
      <c r="G105">
        <v>0.80700000000000005</v>
      </c>
      <c r="H105" t="s">
        <v>39</v>
      </c>
      <c r="I105">
        <v>0.02</v>
      </c>
      <c r="J105" t="s">
        <v>774</v>
      </c>
      <c r="K105" t="s">
        <v>128</v>
      </c>
      <c r="L105" t="s">
        <v>23</v>
      </c>
    </row>
    <row r="106" spans="1:12" x14ac:dyDescent="0.3">
      <c r="A106" t="s">
        <v>748</v>
      </c>
      <c r="B106">
        <v>27863252</v>
      </c>
      <c r="C106" t="s">
        <v>775</v>
      </c>
      <c r="D106" t="s">
        <v>776</v>
      </c>
      <c r="E106" t="s">
        <v>777</v>
      </c>
      <c r="F106">
        <v>0.104</v>
      </c>
      <c r="G106">
        <v>0.98199999999999998</v>
      </c>
      <c r="H106">
        <v>0.46700000000000003</v>
      </c>
      <c r="I106">
        <v>3.2000000000000001E-2</v>
      </c>
      <c r="J106" t="s">
        <v>778</v>
      </c>
      <c r="K106" t="s">
        <v>779</v>
      </c>
      <c r="L106" t="s">
        <v>23</v>
      </c>
    </row>
    <row r="107" spans="1:12" x14ac:dyDescent="0.3">
      <c r="A107" t="s">
        <v>441</v>
      </c>
      <c r="B107">
        <v>27863252</v>
      </c>
      <c r="C107" t="s">
        <v>775</v>
      </c>
      <c r="D107" t="s">
        <v>776</v>
      </c>
      <c r="E107" t="s">
        <v>777</v>
      </c>
      <c r="F107">
        <v>0.104</v>
      </c>
      <c r="G107">
        <v>0.98199999999999998</v>
      </c>
      <c r="H107">
        <v>0.46800000000000003</v>
      </c>
      <c r="I107">
        <v>3.2000000000000001E-2</v>
      </c>
      <c r="J107" t="s">
        <v>780</v>
      </c>
      <c r="K107" t="s">
        <v>781</v>
      </c>
      <c r="L107" t="s">
        <v>23</v>
      </c>
    </row>
    <row r="108" spans="1:12" x14ac:dyDescent="0.3">
      <c r="A108" t="s">
        <v>782</v>
      </c>
      <c r="B108">
        <v>29875488</v>
      </c>
      <c r="C108" t="s">
        <v>783</v>
      </c>
      <c r="D108" t="s">
        <v>784</v>
      </c>
      <c r="E108" t="s">
        <v>785</v>
      </c>
      <c r="F108">
        <v>0.16400000000000001</v>
      </c>
      <c r="G108">
        <v>0.59599999999999997</v>
      </c>
      <c r="H108">
        <v>3.7999999999999999E-2</v>
      </c>
      <c r="I108">
        <v>0.49</v>
      </c>
      <c r="J108" t="s">
        <v>786</v>
      </c>
      <c r="K108" t="s">
        <v>787</v>
      </c>
      <c r="L108" t="s">
        <v>23</v>
      </c>
    </row>
    <row r="109" spans="1:12" x14ac:dyDescent="0.3">
      <c r="A109" t="s">
        <v>788</v>
      </c>
      <c r="B109">
        <v>38448586</v>
      </c>
      <c r="C109" t="s">
        <v>789</v>
      </c>
      <c r="D109" t="s">
        <v>790</v>
      </c>
      <c r="E109" t="s">
        <v>791</v>
      </c>
      <c r="F109">
        <v>0.26300000000000001</v>
      </c>
      <c r="G109">
        <v>0.82</v>
      </c>
      <c r="H109">
        <v>0.71599999999999997</v>
      </c>
      <c r="I109">
        <v>4.1000000000000002E-2</v>
      </c>
      <c r="J109" t="s">
        <v>792</v>
      </c>
      <c r="K109" t="s">
        <v>676</v>
      </c>
      <c r="L109" t="s">
        <v>23</v>
      </c>
    </row>
    <row r="110" spans="1:12" x14ac:dyDescent="0.3">
      <c r="A110" t="s">
        <v>793</v>
      </c>
      <c r="B110">
        <v>38448586</v>
      </c>
      <c r="C110" t="s">
        <v>789</v>
      </c>
      <c r="D110" t="s">
        <v>790</v>
      </c>
      <c r="E110" t="s">
        <v>791</v>
      </c>
      <c r="F110">
        <v>0.26300000000000001</v>
      </c>
      <c r="G110">
        <v>0.82</v>
      </c>
      <c r="H110">
        <v>0.71599999999999997</v>
      </c>
      <c r="I110">
        <v>4.2000000000000003E-2</v>
      </c>
      <c r="J110" t="s">
        <v>794</v>
      </c>
      <c r="K110" t="s">
        <v>795</v>
      </c>
      <c r="L110" t="s">
        <v>23</v>
      </c>
    </row>
    <row r="111" spans="1:12" x14ac:dyDescent="0.3">
      <c r="A111" t="s">
        <v>796</v>
      </c>
      <c r="B111">
        <v>38448586</v>
      </c>
      <c r="C111" t="s">
        <v>789</v>
      </c>
      <c r="D111" t="s">
        <v>790</v>
      </c>
      <c r="E111" t="s">
        <v>791</v>
      </c>
      <c r="F111">
        <v>0.26300000000000001</v>
      </c>
      <c r="G111">
        <v>0.82</v>
      </c>
      <c r="H111">
        <v>0.71599999999999997</v>
      </c>
      <c r="I111">
        <v>3.9E-2</v>
      </c>
      <c r="J111" t="s">
        <v>797</v>
      </c>
      <c r="K111" t="s">
        <v>798</v>
      </c>
      <c r="L111" t="s">
        <v>23</v>
      </c>
    </row>
    <row r="112" spans="1:12" x14ac:dyDescent="0.3">
      <c r="A112" t="s">
        <v>799</v>
      </c>
      <c r="B112">
        <v>38448586</v>
      </c>
      <c r="C112" t="s">
        <v>789</v>
      </c>
      <c r="D112" t="s">
        <v>790</v>
      </c>
      <c r="E112" t="s">
        <v>791</v>
      </c>
      <c r="F112">
        <v>0.26300000000000001</v>
      </c>
      <c r="G112">
        <v>0.82</v>
      </c>
      <c r="H112">
        <v>0.71599999999999997</v>
      </c>
      <c r="I112">
        <v>4.1000000000000002E-2</v>
      </c>
      <c r="J112" t="s">
        <v>792</v>
      </c>
      <c r="K112" t="s">
        <v>781</v>
      </c>
      <c r="L112" t="s">
        <v>23</v>
      </c>
    </row>
    <row r="113" spans="1:12" x14ac:dyDescent="0.3">
      <c r="A113" t="s">
        <v>800</v>
      </c>
      <c r="B113">
        <v>38448586</v>
      </c>
      <c r="C113" t="s">
        <v>789</v>
      </c>
      <c r="D113" t="s">
        <v>790</v>
      </c>
      <c r="E113" t="s">
        <v>791</v>
      </c>
      <c r="F113">
        <v>0.26300000000000001</v>
      </c>
      <c r="G113">
        <v>0.82</v>
      </c>
      <c r="H113">
        <v>0.71599999999999997</v>
      </c>
      <c r="I113">
        <v>4.2999999999999997E-2</v>
      </c>
      <c r="J113" t="s">
        <v>801</v>
      </c>
      <c r="K113" t="s">
        <v>802</v>
      </c>
      <c r="L113" t="s">
        <v>23</v>
      </c>
    </row>
    <row r="114" spans="1:12" x14ac:dyDescent="0.3">
      <c r="A114" t="s">
        <v>803</v>
      </c>
      <c r="B114">
        <v>38448586</v>
      </c>
      <c r="C114" t="s">
        <v>789</v>
      </c>
      <c r="D114" t="s">
        <v>790</v>
      </c>
      <c r="E114" t="s">
        <v>791</v>
      </c>
      <c r="F114">
        <v>0.26300000000000001</v>
      </c>
      <c r="G114">
        <v>0.82</v>
      </c>
      <c r="H114">
        <v>0.71599999999999997</v>
      </c>
      <c r="I114">
        <v>3.7999999999999999E-2</v>
      </c>
      <c r="J114" t="s">
        <v>804</v>
      </c>
      <c r="K114" t="s">
        <v>805</v>
      </c>
      <c r="L114" t="s">
        <v>23</v>
      </c>
    </row>
    <row r="115" spans="1:12" x14ac:dyDescent="0.3">
      <c r="A115" t="s">
        <v>806</v>
      </c>
      <c r="B115">
        <v>38448586</v>
      </c>
      <c r="C115" t="s">
        <v>789</v>
      </c>
      <c r="D115" t="s">
        <v>790</v>
      </c>
      <c r="E115" t="s">
        <v>791</v>
      </c>
      <c r="F115">
        <v>0.26300000000000001</v>
      </c>
      <c r="G115">
        <v>0.82</v>
      </c>
      <c r="H115">
        <v>0.71599999999999997</v>
      </c>
      <c r="I115">
        <v>3.7999999999999999E-2</v>
      </c>
      <c r="J115" t="s">
        <v>807</v>
      </c>
      <c r="K115" t="s">
        <v>808</v>
      </c>
      <c r="L115" t="s">
        <v>23</v>
      </c>
    </row>
    <row r="116" spans="1:12" x14ac:dyDescent="0.3">
      <c r="A116" t="s">
        <v>809</v>
      </c>
      <c r="B116">
        <v>38448586</v>
      </c>
      <c r="C116" t="s">
        <v>789</v>
      </c>
      <c r="D116" t="s">
        <v>790</v>
      </c>
      <c r="E116" t="s">
        <v>791</v>
      </c>
      <c r="F116">
        <v>0.26300000000000001</v>
      </c>
      <c r="G116">
        <v>0.82</v>
      </c>
      <c r="H116">
        <v>0.71499999999999997</v>
      </c>
      <c r="I116">
        <v>0.04</v>
      </c>
      <c r="J116" t="s">
        <v>810</v>
      </c>
      <c r="K116" t="s">
        <v>811</v>
      </c>
      <c r="L116" t="s">
        <v>23</v>
      </c>
    </row>
    <row r="117" spans="1:12" x14ac:dyDescent="0.3">
      <c r="A117" t="s">
        <v>812</v>
      </c>
      <c r="B117">
        <v>38448586</v>
      </c>
      <c r="C117" t="s">
        <v>789</v>
      </c>
      <c r="D117" t="s">
        <v>790</v>
      </c>
      <c r="E117" t="s">
        <v>791</v>
      </c>
      <c r="F117">
        <v>0.26300000000000001</v>
      </c>
      <c r="G117">
        <v>0.82</v>
      </c>
      <c r="H117">
        <v>0.71599999999999997</v>
      </c>
      <c r="I117">
        <v>3.5000000000000003E-2</v>
      </c>
      <c r="J117" t="s">
        <v>813</v>
      </c>
      <c r="K117" t="s">
        <v>814</v>
      </c>
      <c r="L117" t="s">
        <v>23</v>
      </c>
    </row>
    <row r="118" spans="1:12" x14ac:dyDescent="0.3">
      <c r="A118" t="s">
        <v>815</v>
      </c>
      <c r="B118">
        <v>38448586</v>
      </c>
      <c r="C118" t="s">
        <v>789</v>
      </c>
      <c r="D118" t="s">
        <v>790</v>
      </c>
      <c r="E118" t="s">
        <v>791</v>
      </c>
      <c r="F118">
        <v>0.26300000000000001</v>
      </c>
      <c r="G118">
        <v>0.82</v>
      </c>
      <c r="H118">
        <v>0.71599999999999997</v>
      </c>
      <c r="I118">
        <v>0.04</v>
      </c>
      <c r="J118" t="s">
        <v>810</v>
      </c>
      <c r="K118" t="s">
        <v>811</v>
      </c>
      <c r="L118" t="s">
        <v>23</v>
      </c>
    </row>
    <row r="119" spans="1:12" x14ac:dyDescent="0.3">
      <c r="A119" t="s">
        <v>816</v>
      </c>
      <c r="B119">
        <v>38448586</v>
      </c>
      <c r="C119" t="s">
        <v>789</v>
      </c>
      <c r="D119" t="s">
        <v>790</v>
      </c>
      <c r="E119" t="s">
        <v>791</v>
      </c>
      <c r="F119">
        <v>0.26300000000000001</v>
      </c>
      <c r="G119">
        <v>0.82</v>
      </c>
      <c r="H119">
        <v>0.71599999999999997</v>
      </c>
      <c r="I119">
        <v>4.1000000000000002E-2</v>
      </c>
      <c r="J119" t="s">
        <v>792</v>
      </c>
      <c r="K119" t="s">
        <v>817</v>
      </c>
      <c r="L119" t="s">
        <v>23</v>
      </c>
    </row>
    <row r="120" spans="1:12" x14ac:dyDescent="0.3">
      <c r="A120" t="s">
        <v>818</v>
      </c>
      <c r="B120">
        <v>38448586</v>
      </c>
      <c r="C120" t="s">
        <v>789</v>
      </c>
      <c r="D120" t="s">
        <v>790</v>
      </c>
      <c r="E120" t="s">
        <v>791</v>
      </c>
      <c r="F120">
        <v>0.26300000000000001</v>
      </c>
      <c r="G120">
        <v>0.82</v>
      </c>
      <c r="H120">
        <v>0.71599999999999997</v>
      </c>
      <c r="I120">
        <v>4.2999999999999997E-2</v>
      </c>
      <c r="J120" t="s">
        <v>801</v>
      </c>
      <c r="K120" t="s">
        <v>393</v>
      </c>
      <c r="L120" t="s">
        <v>23</v>
      </c>
    </row>
    <row r="121" spans="1:12" x14ac:dyDescent="0.3">
      <c r="A121" t="s">
        <v>819</v>
      </c>
      <c r="B121">
        <v>38448586</v>
      </c>
      <c r="C121" t="s">
        <v>789</v>
      </c>
      <c r="D121" t="s">
        <v>790</v>
      </c>
      <c r="E121" t="s">
        <v>791</v>
      </c>
      <c r="F121">
        <v>0.26300000000000001</v>
      </c>
      <c r="G121">
        <v>0.82</v>
      </c>
      <c r="H121">
        <v>0.71599999999999997</v>
      </c>
      <c r="I121">
        <v>3.7999999999999999E-2</v>
      </c>
      <c r="J121" t="s">
        <v>807</v>
      </c>
      <c r="K121" t="s">
        <v>820</v>
      </c>
      <c r="L121" t="s">
        <v>23</v>
      </c>
    </row>
    <row r="122" spans="1:12" x14ac:dyDescent="0.3">
      <c r="A122" t="s">
        <v>821</v>
      </c>
      <c r="B122">
        <v>38448586</v>
      </c>
      <c r="C122" t="s">
        <v>789</v>
      </c>
      <c r="D122" t="s">
        <v>790</v>
      </c>
      <c r="E122" t="s">
        <v>791</v>
      </c>
      <c r="F122">
        <v>0.26300000000000001</v>
      </c>
      <c r="G122">
        <v>0.82</v>
      </c>
      <c r="H122">
        <v>0.71299999999999997</v>
      </c>
      <c r="I122">
        <v>0.03</v>
      </c>
      <c r="J122" t="s">
        <v>618</v>
      </c>
      <c r="K122" t="s">
        <v>128</v>
      </c>
      <c r="L122" t="s">
        <v>23</v>
      </c>
    </row>
    <row r="123" spans="1:12" x14ac:dyDescent="0.3">
      <c r="A123" t="s">
        <v>822</v>
      </c>
      <c r="B123">
        <v>38448586</v>
      </c>
      <c r="C123" t="s">
        <v>789</v>
      </c>
      <c r="D123" t="s">
        <v>790</v>
      </c>
      <c r="E123" t="s">
        <v>791</v>
      </c>
      <c r="F123">
        <v>0.26300000000000001</v>
      </c>
      <c r="G123">
        <v>0.82</v>
      </c>
      <c r="H123">
        <v>0.71599999999999997</v>
      </c>
      <c r="I123">
        <v>3.9E-2</v>
      </c>
      <c r="J123" t="s">
        <v>797</v>
      </c>
      <c r="K123" t="s">
        <v>823</v>
      </c>
      <c r="L123" t="s">
        <v>23</v>
      </c>
    </row>
    <row r="124" spans="1:12" x14ac:dyDescent="0.3">
      <c r="A124" t="s">
        <v>824</v>
      </c>
      <c r="B124">
        <v>38448586</v>
      </c>
      <c r="C124" t="s">
        <v>789</v>
      </c>
      <c r="D124" t="s">
        <v>790</v>
      </c>
      <c r="E124" t="s">
        <v>791</v>
      </c>
      <c r="F124">
        <v>0.26300000000000001</v>
      </c>
      <c r="G124">
        <v>0.82</v>
      </c>
      <c r="H124">
        <v>0.71599999999999997</v>
      </c>
      <c r="I124">
        <v>4.2999999999999997E-2</v>
      </c>
      <c r="J124" t="s">
        <v>825</v>
      </c>
      <c r="K124" t="s">
        <v>826</v>
      </c>
      <c r="L124" t="s">
        <v>23</v>
      </c>
    </row>
    <row r="125" spans="1:12" x14ac:dyDescent="0.3">
      <c r="A125" t="s">
        <v>827</v>
      </c>
      <c r="B125">
        <v>38448586</v>
      </c>
      <c r="C125" t="s">
        <v>789</v>
      </c>
      <c r="D125" t="s">
        <v>790</v>
      </c>
      <c r="E125" t="s">
        <v>791</v>
      </c>
      <c r="F125">
        <v>0.26300000000000001</v>
      </c>
      <c r="G125">
        <v>0.82</v>
      </c>
      <c r="H125">
        <v>0.71599999999999997</v>
      </c>
      <c r="I125">
        <v>4.2000000000000003E-2</v>
      </c>
      <c r="J125" t="s">
        <v>828</v>
      </c>
      <c r="K125" t="s">
        <v>829</v>
      </c>
      <c r="L125" t="s">
        <v>23</v>
      </c>
    </row>
    <row r="126" spans="1:12" x14ac:dyDescent="0.3">
      <c r="A126" t="s">
        <v>830</v>
      </c>
      <c r="B126">
        <v>38448586</v>
      </c>
      <c r="C126" t="s">
        <v>789</v>
      </c>
      <c r="D126" t="s">
        <v>790</v>
      </c>
      <c r="E126" t="s">
        <v>791</v>
      </c>
      <c r="F126">
        <v>0.26300000000000001</v>
      </c>
      <c r="G126">
        <v>0.82</v>
      </c>
      <c r="H126">
        <v>0.71599999999999997</v>
      </c>
      <c r="I126">
        <v>3.7999999999999999E-2</v>
      </c>
      <c r="J126" t="s">
        <v>831</v>
      </c>
      <c r="K126" t="s">
        <v>798</v>
      </c>
      <c r="L126" t="s">
        <v>23</v>
      </c>
    </row>
    <row r="127" spans="1:12" x14ac:dyDescent="0.3">
      <c r="A127" t="s">
        <v>832</v>
      </c>
      <c r="B127">
        <v>38448586</v>
      </c>
      <c r="C127" t="s">
        <v>789</v>
      </c>
      <c r="D127" t="s">
        <v>790</v>
      </c>
      <c r="E127" t="s">
        <v>791</v>
      </c>
      <c r="F127">
        <v>0.26300000000000001</v>
      </c>
      <c r="G127">
        <v>0.82</v>
      </c>
      <c r="H127">
        <v>0.71599999999999997</v>
      </c>
      <c r="I127">
        <v>4.1000000000000002E-2</v>
      </c>
      <c r="J127" t="s">
        <v>792</v>
      </c>
      <c r="K127" t="s">
        <v>833</v>
      </c>
      <c r="L127" t="s">
        <v>23</v>
      </c>
    </row>
    <row r="128" spans="1:12" x14ac:dyDescent="0.3">
      <c r="A128" t="s">
        <v>834</v>
      </c>
      <c r="B128">
        <v>38448586</v>
      </c>
      <c r="C128" t="s">
        <v>789</v>
      </c>
      <c r="D128" t="s">
        <v>790</v>
      </c>
      <c r="E128" t="s">
        <v>791</v>
      </c>
      <c r="F128">
        <v>0.26300000000000001</v>
      </c>
      <c r="G128">
        <v>0.82</v>
      </c>
      <c r="H128">
        <v>0.71599999999999997</v>
      </c>
      <c r="I128">
        <v>4.2999999999999997E-2</v>
      </c>
      <c r="J128" t="s">
        <v>835</v>
      </c>
      <c r="K128" t="s">
        <v>836</v>
      </c>
      <c r="L128" t="s">
        <v>23</v>
      </c>
    </row>
    <row r="129" spans="1:12" x14ac:dyDescent="0.3">
      <c r="A129" t="s">
        <v>837</v>
      </c>
      <c r="B129">
        <v>38448586</v>
      </c>
      <c r="C129" t="s">
        <v>789</v>
      </c>
      <c r="D129" t="s">
        <v>790</v>
      </c>
      <c r="E129" t="s">
        <v>791</v>
      </c>
      <c r="F129">
        <v>0.26300000000000001</v>
      </c>
      <c r="G129">
        <v>0.82</v>
      </c>
      <c r="H129">
        <v>0.71599999999999997</v>
      </c>
      <c r="I129">
        <v>3.9E-2</v>
      </c>
      <c r="J129" t="s">
        <v>797</v>
      </c>
      <c r="K129" t="s">
        <v>588</v>
      </c>
      <c r="L129" t="s">
        <v>23</v>
      </c>
    </row>
    <row r="130" spans="1:12" x14ac:dyDescent="0.3">
      <c r="A130" t="s">
        <v>838</v>
      </c>
      <c r="B130">
        <v>38448586</v>
      </c>
      <c r="C130" t="s">
        <v>789</v>
      </c>
      <c r="D130" t="s">
        <v>790</v>
      </c>
      <c r="E130" t="s">
        <v>791</v>
      </c>
      <c r="F130">
        <v>0.26300000000000001</v>
      </c>
      <c r="G130">
        <v>0.82</v>
      </c>
      <c r="H130">
        <v>0.71599999999999997</v>
      </c>
      <c r="I130">
        <v>4.2000000000000003E-2</v>
      </c>
      <c r="J130" t="s">
        <v>835</v>
      </c>
      <c r="K130" t="s">
        <v>839</v>
      </c>
      <c r="L130" t="s">
        <v>23</v>
      </c>
    </row>
    <row r="131" spans="1:12" x14ac:dyDescent="0.3">
      <c r="A131" t="s">
        <v>147</v>
      </c>
      <c r="B131">
        <v>38200128</v>
      </c>
      <c r="C131" t="s">
        <v>789</v>
      </c>
      <c r="D131" t="s">
        <v>790</v>
      </c>
      <c r="E131" t="s">
        <v>791</v>
      </c>
      <c r="F131">
        <v>0.26300000000000001</v>
      </c>
      <c r="G131">
        <v>0.82</v>
      </c>
      <c r="H131">
        <v>0.22600000000000001</v>
      </c>
      <c r="I131">
        <v>0.05</v>
      </c>
      <c r="J131" t="s">
        <v>840</v>
      </c>
      <c r="K131" t="s">
        <v>841</v>
      </c>
      <c r="L131" t="s">
        <v>23</v>
      </c>
    </row>
    <row r="132" spans="1:12" x14ac:dyDescent="0.3">
      <c r="A132" t="s">
        <v>147</v>
      </c>
      <c r="B132">
        <v>38200128</v>
      </c>
      <c r="C132" t="s">
        <v>789</v>
      </c>
      <c r="D132" t="s">
        <v>790</v>
      </c>
      <c r="E132" t="s">
        <v>791</v>
      </c>
      <c r="F132">
        <v>0.26300000000000001</v>
      </c>
      <c r="G132">
        <v>0.82</v>
      </c>
      <c r="H132">
        <v>0.22600000000000001</v>
      </c>
      <c r="I132">
        <v>4.2999999999999997E-2</v>
      </c>
      <c r="J132" t="s">
        <v>842</v>
      </c>
      <c r="K132" t="s">
        <v>802</v>
      </c>
      <c r="L132" t="s">
        <v>23</v>
      </c>
    </row>
    <row r="133" spans="1:12" x14ac:dyDescent="0.3">
      <c r="A133" t="s">
        <v>147</v>
      </c>
      <c r="B133">
        <v>38200128</v>
      </c>
      <c r="C133" t="s">
        <v>789</v>
      </c>
      <c r="D133" t="s">
        <v>790</v>
      </c>
      <c r="E133" t="s">
        <v>791</v>
      </c>
      <c r="F133">
        <v>0.26300000000000001</v>
      </c>
      <c r="G133">
        <v>0.82</v>
      </c>
      <c r="H133">
        <v>0.22600000000000001</v>
      </c>
      <c r="I133">
        <v>0.04</v>
      </c>
      <c r="J133" t="s">
        <v>843</v>
      </c>
      <c r="K133" t="s">
        <v>844</v>
      </c>
      <c r="L133" t="s">
        <v>23</v>
      </c>
    </row>
    <row r="134" spans="1:12" x14ac:dyDescent="0.3">
      <c r="A134" t="s">
        <v>845</v>
      </c>
      <c r="B134">
        <v>38448586</v>
      </c>
      <c r="C134" t="s">
        <v>789</v>
      </c>
      <c r="D134" t="s">
        <v>790</v>
      </c>
      <c r="E134" t="s">
        <v>791</v>
      </c>
      <c r="F134">
        <v>0.26300000000000001</v>
      </c>
      <c r="G134">
        <v>0.82</v>
      </c>
      <c r="H134">
        <v>0.71599999999999997</v>
      </c>
      <c r="I134">
        <v>0.04</v>
      </c>
      <c r="J134" t="s">
        <v>810</v>
      </c>
      <c r="K134" t="s">
        <v>811</v>
      </c>
      <c r="L134" t="s">
        <v>23</v>
      </c>
    </row>
    <row r="135" spans="1:12" x14ac:dyDescent="0.3">
      <c r="A135" t="s">
        <v>846</v>
      </c>
      <c r="B135">
        <v>38448586</v>
      </c>
      <c r="C135" t="s">
        <v>789</v>
      </c>
      <c r="D135" t="s">
        <v>790</v>
      </c>
      <c r="E135" t="s">
        <v>791</v>
      </c>
      <c r="F135">
        <v>0.26300000000000001</v>
      </c>
      <c r="G135">
        <v>0.82</v>
      </c>
      <c r="H135">
        <v>0.71599999999999997</v>
      </c>
      <c r="I135">
        <v>0.04</v>
      </c>
      <c r="J135" t="s">
        <v>810</v>
      </c>
      <c r="K135" t="s">
        <v>847</v>
      </c>
      <c r="L135" t="s">
        <v>23</v>
      </c>
    </row>
    <row r="136" spans="1:12" x14ac:dyDescent="0.3">
      <c r="A136" t="s">
        <v>848</v>
      </c>
      <c r="B136">
        <v>38448586</v>
      </c>
      <c r="C136" t="s">
        <v>789</v>
      </c>
      <c r="D136" t="s">
        <v>790</v>
      </c>
      <c r="E136" t="s">
        <v>791</v>
      </c>
      <c r="F136">
        <v>0.26300000000000001</v>
      </c>
      <c r="G136">
        <v>0.82</v>
      </c>
      <c r="H136">
        <v>0.71599999999999997</v>
      </c>
      <c r="I136">
        <v>4.1000000000000002E-2</v>
      </c>
      <c r="J136" t="s">
        <v>792</v>
      </c>
      <c r="K136" t="s">
        <v>676</v>
      </c>
      <c r="L136" t="s">
        <v>23</v>
      </c>
    </row>
    <row r="137" spans="1:12" x14ac:dyDescent="0.3">
      <c r="A137" t="s">
        <v>849</v>
      </c>
      <c r="B137">
        <v>38448586</v>
      </c>
      <c r="C137" t="s">
        <v>789</v>
      </c>
      <c r="D137" t="s">
        <v>790</v>
      </c>
      <c r="E137" t="s">
        <v>791</v>
      </c>
      <c r="F137">
        <v>0.26300000000000001</v>
      </c>
      <c r="G137">
        <v>0.82</v>
      </c>
      <c r="H137">
        <v>0.71599999999999997</v>
      </c>
      <c r="I137">
        <v>4.2999999999999997E-2</v>
      </c>
      <c r="J137" t="s">
        <v>825</v>
      </c>
      <c r="K137" t="s">
        <v>826</v>
      </c>
      <c r="L137" t="s">
        <v>23</v>
      </c>
    </row>
    <row r="138" spans="1:12" x14ac:dyDescent="0.3">
      <c r="A138" t="s">
        <v>850</v>
      </c>
      <c r="B138">
        <v>38448586</v>
      </c>
      <c r="C138" t="s">
        <v>789</v>
      </c>
      <c r="D138" t="s">
        <v>790</v>
      </c>
      <c r="E138" t="s">
        <v>791</v>
      </c>
      <c r="F138">
        <v>0.26300000000000001</v>
      </c>
      <c r="G138">
        <v>0.82</v>
      </c>
      <c r="H138">
        <v>0.71599999999999997</v>
      </c>
      <c r="I138">
        <v>3.9E-2</v>
      </c>
      <c r="J138" t="s">
        <v>831</v>
      </c>
      <c r="K138" t="s">
        <v>798</v>
      </c>
      <c r="L138" t="s">
        <v>23</v>
      </c>
    </row>
    <row r="139" spans="1:12" x14ac:dyDescent="0.3">
      <c r="A139" t="s">
        <v>482</v>
      </c>
      <c r="B139">
        <v>34021172</v>
      </c>
      <c r="C139" t="s">
        <v>851</v>
      </c>
      <c r="D139" t="s">
        <v>852</v>
      </c>
      <c r="E139" t="s">
        <v>853</v>
      </c>
      <c r="F139">
        <v>0.23899999999999999</v>
      </c>
      <c r="G139">
        <v>0.66800000000000004</v>
      </c>
      <c r="H139" t="s">
        <v>39</v>
      </c>
      <c r="I139">
        <v>2.1000000000000001E-2</v>
      </c>
      <c r="J139" t="s">
        <v>854</v>
      </c>
      <c r="K139" t="s">
        <v>208</v>
      </c>
      <c r="L139" t="s">
        <v>23</v>
      </c>
    </row>
    <row r="140" spans="1:12" x14ac:dyDescent="0.3">
      <c r="A140" t="s">
        <v>484</v>
      </c>
      <c r="B140">
        <v>34021172</v>
      </c>
      <c r="C140" t="s">
        <v>851</v>
      </c>
      <c r="D140" t="s">
        <v>852</v>
      </c>
      <c r="E140" t="s">
        <v>853</v>
      </c>
      <c r="F140">
        <v>0.23899999999999999</v>
      </c>
      <c r="G140">
        <v>0.66800000000000004</v>
      </c>
      <c r="H140" t="s">
        <v>39</v>
      </c>
      <c r="I140">
        <v>2.1999999999999999E-2</v>
      </c>
      <c r="J140" t="s">
        <v>773</v>
      </c>
      <c r="K140" t="s">
        <v>151</v>
      </c>
      <c r="L140" t="s">
        <v>23</v>
      </c>
    </row>
    <row r="141" spans="1:12" x14ac:dyDescent="0.3">
      <c r="A141" t="s">
        <v>855</v>
      </c>
      <c r="B141">
        <v>34469753</v>
      </c>
      <c r="C141" t="s">
        <v>856</v>
      </c>
      <c r="D141" t="s">
        <v>857</v>
      </c>
      <c r="E141" t="s">
        <v>858</v>
      </c>
      <c r="F141">
        <v>0.27600000000000002</v>
      </c>
      <c r="G141">
        <v>0.64500000000000002</v>
      </c>
      <c r="H141">
        <v>0.84799999999999998</v>
      </c>
      <c r="I141" t="s">
        <v>82</v>
      </c>
      <c r="J141" t="s">
        <v>82</v>
      </c>
      <c r="K141" t="s">
        <v>859</v>
      </c>
      <c r="L141" t="s">
        <v>23</v>
      </c>
    </row>
    <row r="142" spans="1:12" x14ac:dyDescent="0.3">
      <c r="A142" t="s">
        <v>309</v>
      </c>
      <c r="B142">
        <v>34021172</v>
      </c>
      <c r="C142" t="s">
        <v>860</v>
      </c>
      <c r="D142" t="s">
        <v>861</v>
      </c>
      <c r="E142" t="s">
        <v>862</v>
      </c>
      <c r="F142">
        <v>0.14099999999999999</v>
      </c>
      <c r="G142">
        <v>0.80600000000000005</v>
      </c>
      <c r="H142" t="s">
        <v>39</v>
      </c>
      <c r="I142">
        <v>2.3E-2</v>
      </c>
      <c r="J142" t="s">
        <v>193</v>
      </c>
      <c r="K142" t="s">
        <v>863</v>
      </c>
      <c r="L142" t="s">
        <v>23</v>
      </c>
    </row>
    <row r="143" spans="1:12" x14ac:dyDescent="0.3">
      <c r="A143" t="s">
        <v>864</v>
      </c>
      <c r="B143">
        <v>25102180</v>
      </c>
      <c r="C143" t="s">
        <v>860</v>
      </c>
      <c r="D143" t="s">
        <v>861</v>
      </c>
      <c r="E143" t="s">
        <v>862</v>
      </c>
      <c r="F143">
        <v>0.14099999999999999</v>
      </c>
      <c r="G143">
        <v>0.80600000000000005</v>
      </c>
      <c r="H143">
        <v>0.69</v>
      </c>
      <c r="I143">
        <v>1.1100000000000001</v>
      </c>
      <c r="J143" t="s">
        <v>865</v>
      </c>
      <c r="K143" t="s">
        <v>368</v>
      </c>
      <c r="L143" t="s">
        <v>23</v>
      </c>
    </row>
    <row r="144" spans="1:12" x14ac:dyDescent="0.3">
      <c r="A144" t="s">
        <v>864</v>
      </c>
      <c r="B144">
        <v>25102180</v>
      </c>
      <c r="C144" t="s">
        <v>860</v>
      </c>
      <c r="D144" t="s">
        <v>861</v>
      </c>
      <c r="E144" t="s">
        <v>862</v>
      </c>
      <c r="F144">
        <v>0.14099999999999999</v>
      </c>
      <c r="G144">
        <v>0.80600000000000005</v>
      </c>
      <c r="H144">
        <v>0.69</v>
      </c>
      <c r="I144">
        <v>1.0900000000000001</v>
      </c>
      <c r="J144" t="s">
        <v>866</v>
      </c>
      <c r="K144" t="s">
        <v>491</v>
      </c>
      <c r="L144" t="s">
        <v>23</v>
      </c>
    </row>
    <row r="145" spans="1:12" x14ac:dyDescent="0.3">
      <c r="A145" t="s">
        <v>867</v>
      </c>
      <c r="B145">
        <v>35078996</v>
      </c>
      <c r="C145" t="s">
        <v>868</v>
      </c>
      <c r="D145" t="s">
        <v>869</v>
      </c>
      <c r="E145" t="s">
        <v>870</v>
      </c>
      <c r="F145">
        <v>0.27600000000000002</v>
      </c>
      <c r="G145">
        <v>0.64500000000000002</v>
      </c>
      <c r="H145">
        <v>0.16700000000000001</v>
      </c>
      <c r="I145">
        <v>0.30099999999999999</v>
      </c>
      <c r="J145" t="s">
        <v>871</v>
      </c>
      <c r="K145" t="s">
        <v>419</v>
      </c>
      <c r="L145" t="s">
        <v>23</v>
      </c>
    </row>
    <row r="146" spans="1:12" x14ac:dyDescent="0.3">
      <c r="A146" t="s">
        <v>872</v>
      </c>
      <c r="B146">
        <v>27532455</v>
      </c>
      <c r="C146" t="s">
        <v>873</v>
      </c>
      <c r="D146" t="s">
        <v>874</v>
      </c>
      <c r="E146" t="s">
        <v>875</v>
      </c>
      <c r="F146">
        <v>0.13</v>
      </c>
      <c r="G146">
        <v>1</v>
      </c>
      <c r="H146" t="s">
        <v>39</v>
      </c>
      <c r="I146" t="s">
        <v>82</v>
      </c>
      <c r="J146" t="s">
        <v>82</v>
      </c>
      <c r="K146" t="s">
        <v>876</v>
      </c>
      <c r="L146" t="s">
        <v>23</v>
      </c>
    </row>
    <row r="147" spans="1:12" x14ac:dyDescent="0.3">
      <c r="A147" t="s">
        <v>877</v>
      </c>
      <c r="B147">
        <v>28041642</v>
      </c>
      <c r="C147" t="s">
        <v>873</v>
      </c>
      <c r="D147" t="s">
        <v>874</v>
      </c>
      <c r="E147" t="s">
        <v>875</v>
      </c>
      <c r="F147">
        <v>0.13</v>
      </c>
      <c r="G147">
        <v>1</v>
      </c>
      <c r="H147" t="s">
        <v>39</v>
      </c>
      <c r="I147">
        <v>1.18</v>
      </c>
      <c r="J147" t="s">
        <v>82</v>
      </c>
      <c r="K147" t="s">
        <v>533</v>
      </c>
      <c r="L147" t="s">
        <v>23</v>
      </c>
    </row>
    <row r="148" spans="1:12" x14ac:dyDescent="0.3">
      <c r="A148" t="s">
        <v>289</v>
      </c>
      <c r="B148">
        <v>34021172</v>
      </c>
      <c r="C148" t="s">
        <v>878</v>
      </c>
      <c r="D148" t="s">
        <v>879</v>
      </c>
      <c r="E148" t="s">
        <v>880</v>
      </c>
      <c r="F148">
        <v>0.10299999999999999</v>
      </c>
      <c r="G148">
        <v>1</v>
      </c>
      <c r="H148" t="s">
        <v>39</v>
      </c>
      <c r="I148">
        <v>1.6E-2</v>
      </c>
      <c r="J148" t="s">
        <v>881</v>
      </c>
      <c r="K148" t="s">
        <v>47</v>
      </c>
      <c r="L148" t="s">
        <v>23</v>
      </c>
    </row>
    <row r="149" spans="1:12" x14ac:dyDescent="0.3">
      <c r="A149" t="s">
        <v>309</v>
      </c>
      <c r="B149">
        <v>34021172</v>
      </c>
      <c r="C149" t="s">
        <v>882</v>
      </c>
      <c r="D149" t="s">
        <v>883</v>
      </c>
      <c r="E149" t="s">
        <v>884</v>
      </c>
      <c r="F149">
        <v>0.48299999999999998</v>
      </c>
      <c r="G149">
        <v>1</v>
      </c>
      <c r="H149" t="s">
        <v>39</v>
      </c>
      <c r="I149">
        <v>2.5000000000000001E-2</v>
      </c>
      <c r="J149" t="s">
        <v>203</v>
      </c>
      <c r="K149" t="s">
        <v>137</v>
      </c>
      <c r="L149" t="s">
        <v>23</v>
      </c>
    </row>
    <row r="150" spans="1:12" x14ac:dyDescent="0.3">
      <c r="A150" t="s">
        <v>309</v>
      </c>
      <c r="B150">
        <v>34021172</v>
      </c>
      <c r="C150" t="s">
        <v>885</v>
      </c>
      <c r="D150" t="s">
        <v>886</v>
      </c>
      <c r="E150" t="s">
        <v>887</v>
      </c>
      <c r="F150">
        <v>0.52700000000000002</v>
      </c>
      <c r="G150">
        <v>0.86099999999999999</v>
      </c>
      <c r="H150" t="s">
        <v>39</v>
      </c>
      <c r="I150">
        <v>3.1E-2</v>
      </c>
      <c r="J150" t="s">
        <v>888</v>
      </c>
      <c r="K150" t="s">
        <v>194</v>
      </c>
      <c r="L150" t="s">
        <v>23</v>
      </c>
    </row>
    <row r="151" spans="1:12" x14ac:dyDescent="0.3">
      <c r="A151" t="s">
        <v>889</v>
      </c>
      <c r="B151">
        <v>34594039</v>
      </c>
      <c r="C151" t="s">
        <v>890</v>
      </c>
      <c r="D151" t="s">
        <v>891</v>
      </c>
      <c r="E151" t="s">
        <v>892</v>
      </c>
      <c r="F151">
        <v>0.17299999999999999</v>
      </c>
      <c r="G151">
        <v>0.64700000000000002</v>
      </c>
      <c r="H151">
        <v>0.77300000000000002</v>
      </c>
      <c r="I151">
        <v>2.4E-2</v>
      </c>
      <c r="J151" t="s">
        <v>893</v>
      </c>
      <c r="K151" t="s">
        <v>288</v>
      </c>
      <c r="L151" t="s">
        <v>23</v>
      </c>
    </row>
    <row r="152" spans="1:12" x14ac:dyDescent="0.3">
      <c r="A152" t="s">
        <v>894</v>
      </c>
      <c r="B152">
        <v>34594039</v>
      </c>
      <c r="C152" t="s">
        <v>890</v>
      </c>
      <c r="D152" t="s">
        <v>891</v>
      </c>
      <c r="E152" t="s">
        <v>892</v>
      </c>
      <c r="F152">
        <v>0.17299999999999999</v>
      </c>
      <c r="G152">
        <v>0.64700000000000002</v>
      </c>
      <c r="H152">
        <v>0.77300000000000002</v>
      </c>
      <c r="I152">
        <v>2.5999999999999999E-2</v>
      </c>
      <c r="J152" t="s">
        <v>895</v>
      </c>
      <c r="K152" t="s">
        <v>863</v>
      </c>
      <c r="L152" t="s">
        <v>23</v>
      </c>
    </row>
    <row r="153" spans="1:12" x14ac:dyDescent="0.3">
      <c r="A153" t="s">
        <v>309</v>
      </c>
      <c r="B153">
        <v>34021172</v>
      </c>
      <c r="C153" t="s">
        <v>896</v>
      </c>
      <c r="D153" t="s">
        <v>897</v>
      </c>
      <c r="E153" t="s">
        <v>898</v>
      </c>
      <c r="F153">
        <v>0.183</v>
      </c>
      <c r="G153">
        <v>1</v>
      </c>
      <c r="H153" t="s">
        <v>39</v>
      </c>
      <c r="I153">
        <v>2.1000000000000001E-2</v>
      </c>
      <c r="J153" t="s">
        <v>519</v>
      </c>
      <c r="K153" t="s">
        <v>194</v>
      </c>
      <c r="L153" t="s">
        <v>23</v>
      </c>
    </row>
    <row r="154" spans="1:12" x14ac:dyDescent="0.3">
      <c r="A154" t="s">
        <v>309</v>
      </c>
      <c r="B154">
        <v>34021172</v>
      </c>
      <c r="C154" t="s">
        <v>899</v>
      </c>
      <c r="D154" t="s">
        <v>900</v>
      </c>
      <c r="E154" t="s">
        <v>901</v>
      </c>
      <c r="F154">
        <v>0.108</v>
      </c>
      <c r="G154">
        <v>0.79900000000000004</v>
      </c>
      <c r="H154" t="s">
        <v>39</v>
      </c>
      <c r="I154">
        <v>2.8000000000000001E-2</v>
      </c>
      <c r="J154" t="s">
        <v>902</v>
      </c>
      <c r="K154" t="s">
        <v>817</v>
      </c>
      <c r="L154" t="s">
        <v>23</v>
      </c>
    </row>
    <row r="155" spans="1:12" x14ac:dyDescent="0.3">
      <c r="A155" t="s">
        <v>482</v>
      </c>
      <c r="B155">
        <v>34021172</v>
      </c>
      <c r="C155" t="s">
        <v>899</v>
      </c>
      <c r="D155" t="s">
        <v>900</v>
      </c>
      <c r="E155" t="s">
        <v>901</v>
      </c>
      <c r="F155">
        <v>0.108</v>
      </c>
      <c r="G155">
        <v>0.79900000000000004</v>
      </c>
      <c r="H155" t="s">
        <v>39</v>
      </c>
      <c r="I155">
        <v>2.1000000000000001E-2</v>
      </c>
      <c r="J155" t="s">
        <v>689</v>
      </c>
      <c r="K155" t="s">
        <v>117</v>
      </c>
      <c r="L155" t="s">
        <v>23</v>
      </c>
    </row>
    <row r="156" spans="1:12" x14ac:dyDescent="0.3">
      <c r="A156" t="s">
        <v>484</v>
      </c>
      <c r="B156">
        <v>34021172</v>
      </c>
      <c r="C156" t="s">
        <v>899</v>
      </c>
      <c r="D156" t="s">
        <v>900</v>
      </c>
      <c r="E156" t="s">
        <v>901</v>
      </c>
      <c r="F156">
        <v>0.108</v>
      </c>
      <c r="G156">
        <v>0.79900000000000004</v>
      </c>
      <c r="H156" t="s">
        <v>39</v>
      </c>
      <c r="I156">
        <v>2.1999999999999999E-2</v>
      </c>
      <c r="J156" t="s">
        <v>604</v>
      </c>
      <c r="K156" t="s">
        <v>194</v>
      </c>
      <c r="L156" t="s">
        <v>23</v>
      </c>
    </row>
    <row r="157" spans="1:12" x14ac:dyDescent="0.3">
      <c r="A157" t="s">
        <v>482</v>
      </c>
      <c r="B157">
        <v>34021172</v>
      </c>
      <c r="C157" t="s">
        <v>903</v>
      </c>
      <c r="D157" t="s">
        <v>904</v>
      </c>
      <c r="E157" t="s">
        <v>905</v>
      </c>
      <c r="F157">
        <v>0.13400000000000001</v>
      </c>
      <c r="G157">
        <v>0.72199999999999998</v>
      </c>
      <c r="H157" t="s">
        <v>39</v>
      </c>
      <c r="I157">
        <v>2.1999999999999999E-2</v>
      </c>
      <c r="J157" t="s">
        <v>906</v>
      </c>
      <c r="K157" t="s">
        <v>541</v>
      </c>
      <c r="L157" t="s">
        <v>23</v>
      </c>
    </row>
    <row r="158" spans="1:12" x14ac:dyDescent="0.3">
      <c r="A158" t="s">
        <v>484</v>
      </c>
      <c r="B158">
        <v>34021172</v>
      </c>
      <c r="C158" t="s">
        <v>903</v>
      </c>
      <c r="D158" t="s">
        <v>904</v>
      </c>
      <c r="E158" t="s">
        <v>905</v>
      </c>
      <c r="F158">
        <v>0.13400000000000001</v>
      </c>
      <c r="G158">
        <v>0.72199999999999998</v>
      </c>
      <c r="H158" t="s">
        <v>39</v>
      </c>
      <c r="I158">
        <v>2.3E-2</v>
      </c>
      <c r="J158" t="s">
        <v>907</v>
      </c>
      <c r="K158" t="s">
        <v>327</v>
      </c>
      <c r="L158" t="s">
        <v>23</v>
      </c>
    </row>
    <row r="159" spans="1:12" x14ac:dyDescent="0.3">
      <c r="A159" t="s">
        <v>289</v>
      </c>
      <c r="B159">
        <v>34021172</v>
      </c>
      <c r="C159" t="s">
        <v>908</v>
      </c>
      <c r="D159" t="s">
        <v>909</v>
      </c>
      <c r="E159" t="s">
        <v>910</v>
      </c>
      <c r="F159">
        <v>0.10199999999999999</v>
      </c>
      <c r="G159">
        <v>0.98199999999999998</v>
      </c>
      <c r="H159" t="s">
        <v>39</v>
      </c>
      <c r="I159">
        <v>1.6E-2</v>
      </c>
      <c r="J159" t="s">
        <v>881</v>
      </c>
      <c r="K159" t="s">
        <v>47</v>
      </c>
      <c r="L159" t="s">
        <v>23</v>
      </c>
    </row>
    <row r="160" spans="1:12" x14ac:dyDescent="0.3">
      <c r="A160" t="s">
        <v>309</v>
      </c>
      <c r="B160">
        <v>34021172</v>
      </c>
      <c r="C160" t="s">
        <v>908</v>
      </c>
      <c r="D160" t="s">
        <v>909</v>
      </c>
      <c r="E160" t="s">
        <v>910</v>
      </c>
      <c r="F160">
        <v>0.10199999999999999</v>
      </c>
      <c r="G160">
        <v>0.98199999999999998</v>
      </c>
      <c r="H160" t="s">
        <v>39</v>
      </c>
      <c r="I160">
        <v>1.7999999999999999E-2</v>
      </c>
      <c r="J160" t="s">
        <v>293</v>
      </c>
      <c r="K160" t="s">
        <v>491</v>
      </c>
      <c r="L160" t="s">
        <v>23</v>
      </c>
    </row>
    <row r="161" spans="1:12" x14ac:dyDescent="0.3">
      <c r="A161" t="s">
        <v>289</v>
      </c>
      <c r="B161">
        <v>34021172</v>
      </c>
      <c r="C161" t="s">
        <v>911</v>
      </c>
      <c r="D161" t="s">
        <v>912</v>
      </c>
      <c r="E161" t="s">
        <v>913</v>
      </c>
      <c r="F161">
        <v>0.105</v>
      </c>
      <c r="G161">
        <v>1</v>
      </c>
      <c r="H161" t="s">
        <v>39</v>
      </c>
      <c r="I161">
        <v>1.6E-2</v>
      </c>
      <c r="J161" t="s">
        <v>881</v>
      </c>
      <c r="K161" t="s">
        <v>22</v>
      </c>
      <c r="L161" t="s">
        <v>23</v>
      </c>
    </row>
    <row r="162" spans="1:12" x14ac:dyDescent="0.3">
      <c r="A162" t="s">
        <v>914</v>
      </c>
      <c r="B162">
        <v>34469753</v>
      </c>
      <c r="C162" t="s">
        <v>911</v>
      </c>
      <c r="D162" t="s">
        <v>912</v>
      </c>
      <c r="E162" t="s">
        <v>913</v>
      </c>
      <c r="F162">
        <v>0.105</v>
      </c>
      <c r="G162">
        <v>1</v>
      </c>
      <c r="H162">
        <v>0.59</v>
      </c>
      <c r="I162" t="s">
        <v>82</v>
      </c>
      <c r="J162" t="s">
        <v>82</v>
      </c>
      <c r="K162" t="s">
        <v>86</v>
      </c>
      <c r="L162" t="s">
        <v>23</v>
      </c>
    </row>
    <row r="163" spans="1:12" x14ac:dyDescent="0.3">
      <c r="A163" t="s">
        <v>309</v>
      </c>
      <c r="B163">
        <v>34021172</v>
      </c>
      <c r="C163" t="s">
        <v>911</v>
      </c>
      <c r="D163" t="s">
        <v>912</v>
      </c>
      <c r="E163" t="s">
        <v>913</v>
      </c>
      <c r="F163">
        <v>0.105</v>
      </c>
      <c r="G163">
        <v>1</v>
      </c>
      <c r="H163" t="s">
        <v>39</v>
      </c>
      <c r="I163">
        <v>1.7000000000000001E-2</v>
      </c>
      <c r="J163" t="s">
        <v>629</v>
      </c>
      <c r="K163" t="s">
        <v>47</v>
      </c>
      <c r="L163" t="s">
        <v>23</v>
      </c>
    </row>
    <row r="164" spans="1:12" x14ac:dyDescent="0.3">
      <c r="A164" t="s">
        <v>301</v>
      </c>
      <c r="B164">
        <v>34469753</v>
      </c>
      <c r="C164" t="s">
        <v>911</v>
      </c>
      <c r="D164" t="s">
        <v>912</v>
      </c>
      <c r="E164" t="s">
        <v>913</v>
      </c>
      <c r="F164">
        <v>0.105</v>
      </c>
      <c r="G164">
        <v>1</v>
      </c>
      <c r="H164">
        <v>0.59</v>
      </c>
      <c r="I164" t="s">
        <v>82</v>
      </c>
      <c r="J164" t="s">
        <v>82</v>
      </c>
      <c r="K164" t="s">
        <v>915</v>
      </c>
      <c r="L164" t="s">
        <v>23</v>
      </c>
    </row>
    <row r="165" spans="1:12" x14ac:dyDescent="0.3">
      <c r="A165" t="s">
        <v>482</v>
      </c>
      <c r="B165">
        <v>34021172</v>
      </c>
      <c r="C165" t="s">
        <v>911</v>
      </c>
      <c r="D165" t="s">
        <v>912</v>
      </c>
      <c r="E165" t="s">
        <v>913</v>
      </c>
      <c r="F165">
        <v>0.105</v>
      </c>
      <c r="G165">
        <v>1</v>
      </c>
      <c r="H165" t="s">
        <v>39</v>
      </c>
      <c r="I165">
        <v>1.6E-2</v>
      </c>
      <c r="J165" t="s">
        <v>881</v>
      </c>
      <c r="K165" t="s">
        <v>53</v>
      </c>
      <c r="L165" t="s">
        <v>23</v>
      </c>
    </row>
    <row r="166" spans="1:12" x14ac:dyDescent="0.3">
      <c r="A166" t="s">
        <v>484</v>
      </c>
      <c r="B166">
        <v>34021172</v>
      </c>
      <c r="C166" t="s">
        <v>911</v>
      </c>
      <c r="D166" t="s">
        <v>912</v>
      </c>
      <c r="E166" t="s">
        <v>913</v>
      </c>
      <c r="F166">
        <v>0.105</v>
      </c>
      <c r="G166">
        <v>1</v>
      </c>
      <c r="H166" t="s">
        <v>39</v>
      </c>
      <c r="I166">
        <v>1.6E-2</v>
      </c>
      <c r="J166" t="s">
        <v>479</v>
      </c>
      <c r="K166" t="s">
        <v>112</v>
      </c>
      <c r="L166" t="s">
        <v>23</v>
      </c>
    </row>
    <row r="167" spans="1:12" x14ac:dyDescent="0.3">
      <c r="A167" t="s">
        <v>916</v>
      </c>
      <c r="B167">
        <v>30013184</v>
      </c>
      <c r="C167" t="s">
        <v>917</v>
      </c>
      <c r="D167" t="s">
        <v>918</v>
      </c>
      <c r="E167" t="s">
        <v>919</v>
      </c>
      <c r="F167">
        <v>0.10299999999999999</v>
      </c>
      <c r="G167">
        <v>1</v>
      </c>
      <c r="H167">
        <v>0.42299999999999999</v>
      </c>
      <c r="I167">
        <v>1.08</v>
      </c>
      <c r="J167" t="s">
        <v>920</v>
      </c>
      <c r="K167" t="s">
        <v>921</v>
      </c>
      <c r="L167" t="s">
        <v>23</v>
      </c>
    </row>
    <row r="168" spans="1:12" x14ac:dyDescent="0.3">
      <c r="A168" t="s">
        <v>431</v>
      </c>
      <c r="B168">
        <v>30929738</v>
      </c>
      <c r="C168" t="s">
        <v>917</v>
      </c>
      <c r="D168" t="s">
        <v>918</v>
      </c>
      <c r="E168" t="s">
        <v>919</v>
      </c>
      <c r="F168">
        <v>0.10299999999999999</v>
      </c>
      <c r="G168">
        <v>1</v>
      </c>
      <c r="H168" t="s">
        <v>39</v>
      </c>
      <c r="I168">
        <v>1.1180000000000001</v>
      </c>
      <c r="J168" t="s">
        <v>922</v>
      </c>
      <c r="K168" t="s">
        <v>923</v>
      </c>
      <c r="L168" t="s">
        <v>23</v>
      </c>
    </row>
    <row r="169" spans="1:12" x14ac:dyDescent="0.3">
      <c r="A169" t="s">
        <v>431</v>
      </c>
      <c r="B169">
        <v>27182965</v>
      </c>
      <c r="C169" t="s">
        <v>917</v>
      </c>
      <c r="D169" t="s">
        <v>918</v>
      </c>
      <c r="E169" t="s">
        <v>919</v>
      </c>
      <c r="F169">
        <v>0.10299999999999999</v>
      </c>
      <c r="G169">
        <v>1</v>
      </c>
      <c r="H169" t="s">
        <v>39</v>
      </c>
      <c r="I169">
        <v>1.087</v>
      </c>
      <c r="J169" t="s">
        <v>924</v>
      </c>
      <c r="K169" t="s">
        <v>593</v>
      </c>
      <c r="L169" t="s">
        <v>23</v>
      </c>
    </row>
    <row r="170" spans="1:12" x14ac:dyDescent="0.3">
      <c r="A170" t="s">
        <v>431</v>
      </c>
      <c r="B170">
        <v>31619474</v>
      </c>
      <c r="C170" t="s">
        <v>917</v>
      </c>
      <c r="D170" t="s">
        <v>918</v>
      </c>
      <c r="E170" t="s">
        <v>919</v>
      </c>
      <c r="F170">
        <v>0.10299999999999999</v>
      </c>
      <c r="G170">
        <v>1</v>
      </c>
      <c r="H170">
        <v>0.47599999999999998</v>
      </c>
      <c r="I170">
        <v>1.0680000000000001</v>
      </c>
      <c r="J170" t="s">
        <v>925</v>
      </c>
      <c r="K170" t="s">
        <v>787</v>
      </c>
      <c r="L170" t="s">
        <v>23</v>
      </c>
    </row>
    <row r="171" spans="1:12" x14ac:dyDescent="0.3">
      <c r="A171" t="s">
        <v>415</v>
      </c>
      <c r="B171">
        <v>31036433</v>
      </c>
      <c r="C171" t="s">
        <v>917</v>
      </c>
      <c r="D171" t="s">
        <v>918</v>
      </c>
      <c r="E171" t="s">
        <v>919</v>
      </c>
      <c r="F171">
        <v>0.10299999999999999</v>
      </c>
      <c r="G171">
        <v>1</v>
      </c>
      <c r="H171">
        <v>0.47699999999999998</v>
      </c>
      <c r="I171">
        <v>1.1040000000000001</v>
      </c>
      <c r="J171" t="s">
        <v>926</v>
      </c>
      <c r="K171" t="s">
        <v>927</v>
      </c>
      <c r="L171" t="s">
        <v>23</v>
      </c>
    </row>
    <row r="172" spans="1:12" x14ac:dyDescent="0.3">
      <c r="A172" t="s">
        <v>456</v>
      </c>
      <c r="B172">
        <v>31036433</v>
      </c>
      <c r="C172" t="s">
        <v>917</v>
      </c>
      <c r="D172" t="s">
        <v>918</v>
      </c>
      <c r="E172" t="s">
        <v>919</v>
      </c>
      <c r="F172">
        <v>0.10299999999999999</v>
      </c>
      <c r="G172">
        <v>1</v>
      </c>
      <c r="H172">
        <v>0.47699999999999998</v>
      </c>
      <c r="I172">
        <v>1.157</v>
      </c>
      <c r="J172" t="s">
        <v>928</v>
      </c>
      <c r="K172" t="s">
        <v>730</v>
      </c>
      <c r="L172" t="s">
        <v>23</v>
      </c>
    </row>
    <row r="173" spans="1:12" x14ac:dyDescent="0.3">
      <c r="A173" t="s">
        <v>929</v>
      </c>
      <c r="B173">
        <v>30643255</v>
      </c>
      <c r="C173" t="s">
        <v>917</v>
      </c>
      <c r="D173" t="s">
        <v>918</v>
      </c>
      <c r="E173" t="s">
        <v>919</v>
      </c>
      <c r="F173">
        <v>0.10299999999999999</v>
      </c>
      <c r="G173">
        <v>1</v>
      </c>
      <c r="H173" t="s">
        <v>39</v>
      </c>
      <c r="I173">
        <v>1.1200000000000001</v>
      </c>
      <c r="J173" t="s">
        <v>930</v>
      </c>
      <c r="K173" t="s">
        <v>398</v>
      </c>
      <c r="L173" t="s">
        <v>23</v>
      </c>
    </row>
    <row r="174" spans="1:12" x14ac:dyDescent="0.3">
      <c r="A174" t="s">
        <v>931</v>
      </c>
      <c r="B174">
        <v>26039976</v>
      </c>
      <c r="C174" t="s">
        <v>932</v>
      </c>
      <c r="D174" t="s">
        <v>933</v>
      </c>
      <c r="E174" t="s">
        <v>934</v>
      </c>
      <c r="F174">
        <v>0.13500000000000001</v>
      </c>
      <c r="G174">
        <v>0.84899999999999998</v>
      </c>
      <c r="H174">
        <v>0.41599999999999998</v>
      </c>
      <c r="I174">
        <v>0.33</v>
      </c>
      <c r="J174" t="s">
        <v>82</v>
      </c>
      <c r="K174" t="s">
        <v>663</v>
      </c>
      <c r="L174" t="s">
        <v>23</v>
      </c>
    </row>
    <row r="175" spans="1:12" x14ac:dyDescent="0.3">
      <c r="A175" t="s">
        <v>935</v>
      </c>
      <c r="B175">
        <v>37248299</v>
      </c>
      <c r="C175" t="s">
        <v>936</v>
      </c>
      <c r="D175" t="s">
        <v>937</v>
      </c>
      <c r="E175" t="s">
        <v>938</v>
      </c>
      <c r="F175">
        <v>0.14399999999999999</v>
      </c>
      <c r="G175">
        <v>0.80800000000000005</v>
      </c>
      <c r="H175" t="s">
        <v>39</v>
      </c>
      <c r="I175">
        <v>1.07</v>
      </c>
      <c r="J175" t="s">
        <v>82</v>
      </c>
      <c r="K175" t="s">
        <v>22</v>
      </c>
      <c r="L175" t="s">
        <v>23</v>
      </c>
    </row>
    <row r="176" spans="1:12" x14ac:dyDescent="0.3">
      <c r="A176" t="s">
        <v>855</v>
      </c>
      <c r="B176">
        <v>35935937</v>
      </c>
      <c r="C176" t="s">
        <v>939</v>
      </c>
      <c r="D176" t="s">
        <v>940</v>
      </c>
      <c r="E176" t="s">
        <v>941</v>
      </c>
      <c r="F176">
        <v>0.221</v>
      </c>
      <c r="G176">
        <v>0.84199999999999997</v>
      </c>
      <c r="H176">
        <v>0.23599999999999999</v>
      </c>
      <c r="I176">
        <v>3.5000000000000003E-2</v>
      </c>
      <c r="J176" t="s">
        <v>942</v>
      </c>
      <c r="K176" t="s">
        <v>787</v>
      </c>
      <c r="L176" t="s">
        <v>23</v>
      </c>
    </row>
    <row r="177" spans="1:12" x14ac:dyDescent="0.3">
      <c r="A177" t="s">
        <v>943</v>
      </c>
      <c r="B177">
        <v>28135244</v>
      </c>
      <c r="C177" t="s">
        <v>944</v>
      </c>
      <c r="D177" t="s">
        <v>945</v>
      </c>
      <c r="E177" t="s">
        <v>946</v>
      </c>
      <c r="F177">
        <v>0.112</v>
      </c>
      <c r="G177">
        <v>0.41699999999999998</v>
      </c>
      <c r="H177">
        <v>0.14000000000000001</v>
      </c>
      <c r="I177">
        <v>0.188</v>
      </c>
      <c r="J177" t="s">
        <v>947</v>
      </c>
      <c r="K177" t="s">
        <v>360</v>
      </c>
      <c r="L177" t="s">
        <v>23</v>
      </c>
    </row>
    <row r="178" spans="1:12" x14ac:dyDescent="0.3">
      <c r="A178" t="s">
        <v>508</v>
      </c>
      <c r="B178">
        <v>36168886</v>
      </c>
      <c r="C178" t="s">
        <v>944</v>
      </c>
      <c r="D178" t="s">
        <v>945</v>
      </c>
      <c r="E178" t="s">
        <v>946</v>
      </c>
      <c r="F178">
        <v>0.112</v>
      </c>
      <c r="G178">
        <v>0.41699999999999998</v>
      </c>
      <c r="H178">
        <v>0.19</v>
      </c>
      <c r="I178">
        <v>0.48299999999999998</v>
      </c>
      <c r="J178" t="s">
        <v>948</v>
      </c>
      <c r="K178" t="s">
        <v>949</v>
      </c>
      <c r="L178" t="s">
        <v>23</v>
      </c>
    </row>
    <row r="179" spans="1:12" x14ac:dyDescent="0.3">
      <c r="A179" t="s">
        <v>950</v>
      </c>
      <c r="B179">
        <v>29083406</v>
      </c>
      <c r="C179" t="s">
        <v>951</v>
      </c>
      <c r="D179" t="s">
        <v>952</v>
      </c>
      <c r="E179" t="s">
        <v>953</v>
      </c>
      <c r="F179">
        <v>0.114</v>
      </c>
      <c r="G179">
        <v>1</v>
      </c>
      <c r="H179">
        <v>0.41</v>
      </c>
      <c r="I179">
        <v>1.0349999999999999</v>
      </c>
      <c r="J179" t="s">
        <v>547</v>
      </c>
      <c r="K179" t="s">
        <v>128</v>
      </c>
      <c r="L179" t="s">
        <v>23</v>
      </c>
    </row>
    <row r="180" spans="1:12" x14ac:dyDescent="0.3">
      <c r="A180" t="s">
        <v>954</v>
      </c>
      <c r="B180">
        <v>37164013</v>
      </c>
      <c r="C180" t="s">
        <v>951</v>
      </c>
      <c r="D180" t="s">
        <v>952</v>
      </c>
      <c r="E180" t="s">
        <v>953</v>
      </c>
      <c r="F180">
        <v>0.114</v>
      </c>
      <c r="G180">
        <v>1</v>
      </c>
      <c r="H180" t="s">
        <v>39</v>
      </c>
      <c r="I180">
        <v>5.6449999999999996</v>
      </c>
      <c r="J180" t="s">
        <v>82</v>
      </c>
      <c r="K180" t="s">
        <v>53</v>
      </c>
      <c r="L180" t="s">
        <v>23</v>
      </c>
    </row>
    <row r="181" spans="1:12" x14ac:dyDescent="0.3">
      <c r="A181" t="s">
        <v>955</v>
      </c>
      <c r="B181">
        <v>35585065</v>
      </c>
      <c r="C181" t="s">
        <v>956</v>
      </c>
      <c r="D181" t="s">
        <v>957</v>
      </c>
      <c r="E181" t="s">
        <v>958</v>
      </c>
      <c r="F181">
        <v>0.109</v>
      </c>
      <c r="G181">
        <v>0.82299999999999995</v>
      </c>
      <c r="H181">
        <v>0.47399999999999998</v>
      </c>
      <c r="I181">
        <v>0.02</v>
      </c>
      <c r="J181" t="s">
        <v>959</v>
      </c>
      <c r="K181" t="s">
        <v>47</v>
      </c>
      <c r="L181" t="s">
        <v>23</v>
      </c>
    </row>
    <row r="182" spans="1:12" x14ac:dyDescent="0.3">
      <c r="A182" t="s">
        <v>960</v>
      </c>
      <c r="B182">
        <v>38412862</v>
      </c>
      <c r="C182" t="s">
        <v>961</v>
      </c>
      <c r="D182" t="s">
        <v>962</v>
      </c>
      <c r="E182" t="s">
        <v>963</v>
      </c>
      <c r="F182">
        <v>0.14499999999999999</v>
      </c>
      <c r="G182">
        <v>0.71</v>
      </c>
      <c r="H182" t="s">
        <v>39</v>
      </c>
      <c r="I182">
        <v>0.08</v>
      </c>
      <c r="J182" t="s">
        <v>964</v>
      </c>
      <c r="K182" t="s">
        <v>965</v>
      </c>
      <c r="L182" t="s">
        <v>23</v>
      </c>
    </row>
    <row r="183" spans="1:12" x14ac:dyDescent="0.3">
      <c r="A183" t="s">
        <v>966</v>
      </c>
      <c r="B183">
        <v>38412862</v>
      </c>
      <c r="C183" t="s">
        <v>961</v>
      </c>
      <c r="D183" t="s">
        <v>962</v>
      </c>
      <c r="E183" t="s">
        <v>963</v>
      </c>
      <c r="F183">
        <v>0.14499999999999999</v>
      </c>
      <c r="G183">
        <v>0.71</v>
      </c>
      <c r="H183" t="s">
        <v>39</v>
      </c>
      <c r="I183">
        <v>7.5999999999999998E-2</v>
      </c>
      <c r="J183" t="s">
        <v>967</v>
      </c>
      <c r="K183" t="s">
        <v>759</v>
      </c>
      <c r="L183" t="s">
        <v>23</v>
      </c>
    </row>
    <row r="184" spans="1:12" x14ac:dyDescent="0.3">
      <c r="A184" t="s">
        <v>757</v>
      </c>
      <c r="B184">
        <v>21738480</v>
      </c>
      <c r="C184" t="s">
        <v>968</v>
      </c>
      <c r="D184" t="s">
        <v>969</v>
      </c>
      <c r="E184" t="s">
        <v>970</v>
      </c>
      <c r="F184">
        <v>0.105</v>
      </c>
      <c r="G184">
        <v>0.72099999999999997</v>
      </c>
      <c r="H184" t="s">
        <v>39</v>
      </c>
      <c r="I184">
        <v>1.2999999999999999E-2</v>
      </c>
      <c r="J184" t="s">
        <v>971</v>
      </c>
      <c r="K184" t="s">
        <v>863</v>
      </c>
      <c r="L184" t="s">
        <v>23</v>
      </c>
    </row>
    <row r="185" spans="1:12" x14ac:dyDescent="0.3">
      <c r="A185" t="s">
        <v>972</v>
      </c>
      <c r="B185">
        <v>36662838</v>
      </c>
      <c r="C185" t="s">
        <v>973</v>
      </c>
      <c r="D185" t="s">
        <v>974</v>
      </c>
      <c r="E185" t="s">
        <v>975</v>
      </c>
      <c r="F185">
        <v>0.105</v>
      </c>
      <c r="G185">
        <v>0.72099999999999997</v>
      </c>
      <c r="H185" t="s">
        <v>39</v>
      </c>
      <c r="I185" t="s">
        <v>82</v>
      </c>
      <c r="J185" t="s">
        <v>82</v>
      </c>
      <c r="K185" t="s">
        <v>128</v>
      </c>
      <c r="L185" t="s">
        <v>23</v>
      </c>
    </row>
    <row r="186" spans="1:12" x14ac:dyDescent="0.3">
      <c r="A186" t="s">
        <v>645</v>
      </c>
      <c r="B186">
        <v>36046661</v>
      </c>
      <c r="C186" t="s">
        <v>976</v>
      </c>
      <c r="D186" t="s">
        <v>977</v>
      </c>
      <c r="E186" t="s">
        <v>381</v>
      </c>
      <c r="F186">
        <v>0.17</v>
      </c>
      <c r="G186">
        <v>0.72199999999999998</v>
      </c>
      <c r="H186" t="s">
        <v>39</v>
      </c>
      <c r="I186">
        <v>2.36</v>
      </c>
      <c r="J186" t="s">
        <v>82</v>
      </c>
      <c r="K186" t="s">
        <v>176</v>
      </c>
      <c r="L186" t="s">
        <v>23</v>
      </c>
    </row>
    <row r="187" spans="1:12" x14ac:dyDescent="0.3">
      <c r="A187" t="s">
        <v>289</v>
      </c>
      <c r="B187">
        <v>34021172</v>
      </c>
      <c r="C187" t="s">
        <v>978</v>
      </c>
      <c r="D187" t="s">
        <v>979</v>
      </c>
      <c r="E187" t="s">
        <v>980</v>
      </c>
      <c r="F187">
        <v>0.16</v>
      </c>
      <c r="G187">
        <v>0.98499999999999999</v>
      </c>
      <c r="H187" t="s">
        <v>39</v>
      </c>
      <c r="I187">
        <v>1.6E-2</v>
      </c>
      <c r="J187" t="s">
        <v>479</v>
      </c>
      <c r="K187" t="s">
        <v>47</v>
      </c>
      <c r="L187" t="s">
        <v>23</v>
      </c>
    </row>
    <row r="188" spans="1:12" x14ac:dyDescent="0.3">
      <c r="A188" t="s">
        <v>309</v>
      </c>
      <c r="B188">
        <v>34021172</v>
      </c>
      <c r="C188" t="s">
        <v>978</v>
      </c>
      <c r="D188" t="s">
        <v>979</v>
      </c>
      <c r="E188" t="s">
        <v>980</v>
      </c>
      <c r="F188">
        <v>0.16</v>
      </c>
      <c r="G188">
        <v>0.98499999999999999</v>
      </c>
      <c r="H188" t="s">
        <v>39</v>
      </c>
      <c r="I188">
        <v>2.5000000000000001E-2</v>
      </c>
      <c r="J188" t="s">
        <v>690</v>
      </c>
      <c r="K188" t="s">
        <v>672</v>
      </c>
      <c r="L188" t="s">
        <v>23</v>
      </c>
    </row>
    <row r="189" spans="1:12" x14ac:dyDescent="0.3">
      <c r="A189" t="s">
        <v>981</v>
      </c>
      <c r="B189">
        <v>36168886</v>
      </c>
      <c r="C189" t="s">
        <v>978</v>
      </c>
      <c r="D189" t="s">
        <v>979</v>
      </c>
      <c r="E189" t="s">
        <v>980</v>
      </c>
      <c r="F189">
        <v>0.16</v>
      </c>
      <c r="G189">
        <v>0.98499999999999999</v>
      </c>
      <c r="H189">
        <v>0.38</v>
      </c>
      <c r="I189">
        <v>0.219</v>
      </c>
      <c r="J189" t="s">
        <v>982</v>
      </c>
      <c r="K189" t="s">
        <v>258</v>
      </c>
      <c r="L189" t="s">
        <v>23</v>
      </c>
    </row>
    <row r="190" spans="1:12" x14ac:dyDescent="0.3">
      <c r="A190" t="s">
        <v>482</v>
      </c>
      <c r="B190">
        <v>34021172</v>
      </c>
      <c r="C190" t="s">
        <v>978</v>
      </c>
      <c r="D190" t="s">
        <v>979</v>
      </c>
      <c r="E190" t="s">
        <v>980</v>
      </c>
      <c r="F190">
        <v>0.16</v>
      </c>
      <c r="G190">
        <v>0.98499999999999999</v>
      </c>
      <c r="H190" t="s">
        <v>39</v>
      </c>
      <c r="I190">
        <v>1.9E-2</v>
      </c>
      <c r="J190" t="s">
        <v>483</v>
      </c>
      <c r="K190" t="s">
        <v>491</v>
      </c>
      <c r="L190" t="s">
        <v>23</v>
      </c>
    </row>
    <row r="191" spans="1:12" x14ac:dyDescent="0.3">
      <c r="A191" t="s">
        <v>484</v>
      </c>
      <c r="B191">
        <v>34021172</v>
      </c>
      <c r="C191" t="s">
        <v>978</v>
      </c>
      <c r="D191" t="s">
        <v>979</v>
      </c>
      <c r="E191" t="s">
        <v>980</v>
      </c>
      <c r="F191">
        <v>0.16</v>
      </c>
      <c r="G191">
        <v>0.98499999999999999</v>
      </c>
      <c r="H191" t="s">
        <v>39</v>
      </c>
      <c r="I191">
        <v>0.02</v>
      </c>
      <c r="J191" t="s">
        <v>233</v>
      </c>
      <c r="K191" t="s">
        <v>224</v>
      </c>
      <c r="L191" t="s">
        <v>23</v>
      </c>
    </row>
    <row r="192" spans="1:12" x14ac:dyDescent="0.3">
      <c r="A192" t="s">
        <v>508</v>
      </c>
      <c r="B192">
        <v>36168886</v>
      </c>
      <c r="C192" t="s">
        <v>983</v>
      </c>
      <c r="D192" t="s">
        <v>984</v>
      </c>
      <c r="E192" t="s">
        <v>985</v>
      </c>
      <c r="F192">
        <v>0.17299999999999999</v>
      </c>
      <c r="G192">
        <v>1</v>
      </c>
      <c r="H192">
        <v>0.34899999999999998</v>
      </c>
      <c r="I192">
        <v>0.80400000000000005</v>
      </c>
      <c r="J192" t="s">
        <v>986</v>
      </c>
      <c r="K192" t="s">
        <v>987</v>
      </c>
      <c r="L192" t="s">
        <v>23</v>
      </c>
    </row>
    <row r="193" spans="1:12" x14ac:dyDescent="0.3">
      <c r="A193" t="s">
        <v>855</v>
      </c>
      <c r="B193">
        <v>32888494</v>
      </c>
      <c r="C193" t="s">
        <v>988</v>
      </c>
      <c r="D193" t="s">
        <v>989</v>
      </c>
      <c r="E193" t="s">
        <v>990</v>
      </c>
      <c r="F193">
        <v>0.126</v>
      </c>
      <c r="G193">
        <v>0.81</v>
      </c>
      <c r="H193">
        <v>0.433</v>
      </c>
      <c r="I193">
        <v>2.9000000000000001E-2</v>
      </c>
      <c r="J193" t="s">
        <v>678</v>
      </c>
      <c r="K193" t="s">
        <v>991</v>
      </c>
      <c r="L193" t="s">
        <v>23</v>
      </c>
    </row>
    <row r="194" spans="1:12" x14ac:dyDescent="0.3">
      <c r="A194" t="s">
        <v>289</v>
      </c>
      <c r="B194">
        <v>34021172</v>
      </c>
      <c r="C194" t="s">
        <v>992</v>
      </c>
      <c r="D194" t="s">
        <v>993</v>
      </c>
      <c r="E194" t="s">
        <v>994</v>
      </c>
      <c r="F194">
        <v>0.11700000000000001</v>
      </c>
      <c r="G194">
        <v>1</v>
      </c>
      <c r="H194" t="s">
        <v>39</v>
      </c>
      <c r="I194">
        <v>2.3E-2</v>
      </c>
      <c r="J194" t="s">
        <v>906</v>
      </c>
      <c r="K194" t="s">
        <v>141</v>
      </c>
      <c r="L194" t="s">
        <v>23</v>
      </c>
    </row>
    <row r="195" spans="1:12" x14ac:dyDescent="0.3">
      <c r="A195" t="s">
        <v>855</v>
      </c>
      <c r="B195">
        <v>35935937</v>
      </c>
      <c r="C195" t="s">
        <v>992</v>
      </c>
      <c r="D195" t="s">
        <v>993</v>
      </c>
      <c r="E195" t="s">
        <v>994</v>
      </c>
      <c r="F195">
        <v>0.11700000000000001</v>
      </c>
      <c r="G195">
        <v>1</v>
      </c>
      <c r="H195">
        <v>0.497</v>
      </c>
      <c r="I195">
        <v>4.9000000000000002E-2</v>
      </c>
      <c r="J195" t="s">
        <v>995</v>
      </c>
      <c r="K195" t="s">
        <v>996</v>
      </c>
      <c r="L195" t="s">
        <v>23</v>
      </c>
    </row>
    <row r="196" spans="1:12" x14ac:dyDescent="0.3">
      <c r="A196" t="s">
        <v>997</v>
      </c>
      <c r="B196">
        <v>35213538</v>
      </c>
      <c r="C196" t="s">
        <v>992</v>
      </c>
      <c r="D196" t="s">
        <v>993</v>
      </c>
      <c r="E196" t="s">
        <v>994</v>
      </c>
      <c r="F196">
        <v>0.11700000000000001</v>
      </c>
      <c r="G196">
        <v>1</v>
      </c>
      <c r="H196">
        <v>0.505</v>
      </c>
      <c r="I196">
        <v>2.7E-2</v>
      </c>
      <c r="J196" t="s">
        <v>148</v>
      </c>
      <c r="K196" t="s">
        <v>998</v>
      </c>
      <c r="L196" t="s">
        <v>23</v>
      </c>
    </row>
    <row r="197" spans="1:12" x14ac:dyDescent="0.3">
      <c r="A197" t="s">
        <v>999</v>
      </c>
      <c r="B197">
        <v>33608531</v>
      </c>
      <c r="C197" t="s">
        <v>992</v>
      </c>
      <c r="D197" t="s">
        <v>993</v>
      </c>
      <c r="E197" t="s">
        <v>994</v>
      </c>
      <c r="F197">
        <v>0.11700000000000001</v>
      </c>
      <c r="G197">
        <v>1</v>
      </c>
      <c r="H197">
        <v>0.5</v>
      </c>
      <c r="I197">
        <v>0.95</v>
      </c>
      <c r="J197" t="s">
        <v>82</v>
      </c>
      <c r="K197" t="s">
        <v>1000</v>
      </c>
      <c r="L197" t="s">
        <v>23</v>
      </c>
    </row>
    <row r="198" spans="1:12" x14ac:dyDescent="0.3">
      <c r="A198" t="s">
        <v>1001</v>
      </c>
      <c r="B198">
        <v>38412862</v>
      </c>
      <c r="C198" t="s">
        <v>992</v>
      </c>
      <c r="D198" t="s">
        <v>993</v>
      </c>
      <c r="E198" t="s">
        <v>994</v>
      </c>
      <c r="F198">
        <v>0.11700000000000001</v>
      </c>
      <c r="G198">
        <v>1</v>
      </c>
      <c r="H198" t="s">
        <v>39</v>
      </c>
      <c r="I198">
        <v>0.11</v>
      </c>
      <c r="J198" t="s">
        <v>1002</v>
      </c>
      <c r="K198" t="s">
        <v>1003</v>
      </c>
      <c r="L198" t="s">
        <v>23</v>
      </c>
    </row>
    <row r="199" spans="1:12" x14ac:dyDescent="0.3">
      <c r="A199" t="s">
        <v>309</v>
      </c>
      <c r="B199">
        <v>34021172</v>
      </c>
      <c r="C199" t="s">
        <v>992</v>
      </c>
      <c r="D199" t="s">
        <v>993</v>
      </c>
      <c r="E199" t="s">
        <v>994</v>
      </c>
      <c r="F199">
        <v>0.11700000000000001</v>
      </c>
      <c r="G199">
        <v>1</v>
      </c>
      <c r="H199" t="s">
        <v>39</v>
      </c>
      <c r="I199">
        <v>1.7999999999999999E-2</v>
      </c>
      <c r="J199" t="s">
        <v>1004</v>
      </c>
      <c r="K199" t="s">
        <v>35</v>
      </c>
      <c r="L199" t="s">
        <v>23</v>
      </c>
    </row>
    <row r="200" spans="1:12" x14ac:dyDescent="0.3">
      <c r="A200" t="s">
        <v>1005</v>
      </c>
      <c r="B200">
        <v>31015401</v>
      </c>
      <c r="C200" t="s">
        <v>992</v>
      </c>
      <c r="D200" t="s">
        <v>993</v>
      </c>
      <c r="E200" t="s">
        <v>994</v>
      </c>
      <c r="F200">
        <v>0.11700000000000001</v>
      </c>
      <c r="G200">
        <v>1</v>
      </c>
      <c r="H200">
        <v>0.495</v>
      </c>
      <c r="I200">
        <v>4.3999999999999997E-2</v>
      </c>
      <c r="J200" t="s">
        <v>1006</v>
      </c>
      <c r="K200" t="s">
        <v>53</v>
      </c>
      <c r="L200" t="s">
        <v>23</v>
      </c>
    </row>
    <row r="201" spans="1:12" x14ac:dyDescent="0.3">
      <c r="A201" t="s">
        <v>332</v>
      </c>
      <c r="B201">
        <v>30837455</v>
      </c>
      <c r="C201" t="s">
        <v>992</v>
      </c>
      <c r="D201" t="s">
        <v>993</v>
      </c>
      <c r="E201" t="s">
        <v>994</v>
      </c>
      <c r="F201">
        <v>0.11700000000000001</v>
      </c>
      <c r="G201">
        <v>1</v>
      </c>
      <c r="H201">
        <v>0.51100000000000001</v>
      </c>
      <c r="I201">
        <v>1.0680000000000001</v>
      </c>
      <c r="J201" t="s">
        <v>1007</v>
      </c>
      <c r="K201" t="s">
        <v>1008</v>
      </c>
      <c r="L201" t="s">
        <v>23</v>
      </c>
    </row>
    <row r="202" spans="1:12" x14ac:dyDescent="0.3">
      <c r="A202" t="s">
        <v>1009</v>
      </c>
      <c r="B202">
        <v>35078996</v>
      </c>
      <c r="C202" t="s">
        <v>992</v>
      </c>
      <c r="D202" t="s">
        <v>993</v>
      </c>
      <c r="E202" t="s">
        <v>994</v>
      </c>
      <c r="F202">
        <v>0.11700000000000001</v>
      </c>
      <c r="G202">
        <v>1</v>
      </c>
      <c r="H202">
        <v>0.499</v>
      </c>
      <c r="I202">
        <v>0.128</v>
      </c>
      <c r="J202" t="s">
        <v>1010</v>
      </c>
      <c r="K202" t="s">
        <v>188</v>
      </c>
      <c r="L202" t="s">
        <v>23</v>
      </c>
    </row>
    <row r="203" spans="1:12" x14ac:dyDescent="0.3">
      <c r="A203" t="s">
        <v>482</v>
      </c>
      <c r="B203">
        <v>34021172</v>
      </c>
      <c r="C203" t="s">
        <v>992</v>
      </c>
      <c r="D203" t="s">
        <v>993</v>
      </c>
      <c r="E203" t="s">
        <v>994</v>
      </c>
      <c r="F203">
        <v>0.11700000000000001</v>
      </c>
      <c r="G203">
        <v>1</v>
      </c>
      <c r="H203" t="s">
        <v>39</v>
      </c>
      <c r="I203">
        <v>2.1000000000000001E-2</v>
      </c>
      <c r="J203" t="s">
        <v>519</v>
      </c>
      <c r="K203" t="s">
        <v>1011</v>
      </c>
      <c r="L203" t="s">
        <v>23</v>
      </c>
    </row>
    <row r="204" spans="1:12" x14ac:dyDescent="0.3">
      <c r="A204" t="s">
        <v>484</v>
      </c>
      <c r="B204">
        <v>34021172</v>
      </c>
      <c r="C204" t="s">
        <v>992</v>
      </c>
      <c r="D204" t="s">
        <v>993</v>
      </c>
      <c r="E204" t="s">
        <v>994</v>
      </c>
      <c r="F204">
        <v>0.11700000000000001</v>
      </c>
      <c r="G204">
        <v>1</v>
      </c>
      <c r="H204" t="s">
        <v>39</v>
      </c>
      <c r="I204">
        <v>1.7999999999999999E-2</v>
      </c>
      <c r="J204" t="s">
        <v>293</v>
      </c>
      <c r="K204" t="s">
        <v>228</v>
      </c>
      <c r="L204" t="s">
        <v>23</v>
      </c>
    </row>
    <row r="205" spans="1:12" x14ac:dyDescent="0.3">
      <c r="A205" t="s">
        <v>484</v>
      </c>
      <c r="B205">
        <v>34021172</v>
      </c>
      <c r="C205" t="s">
        <v>992</v>
      </c>
      <c r="D205" t="s">
        <v>993</v>
      </c>
      <c r="E205" t="s">
        <v>994</v>
      </c>
      <c r="F205">
        <v>0.11700000000000001</v>
      </c>
      <c r="G205">
        <v>1</v>
      </c>
      <c r="H205" t="s">
        <v>39</v>
      </c>
      <c r="I205">
        <v>2.1999999999999999E-2</v>
      </c>
      <c r="J205" t="s">
        <v>906</v>
      </c>
      <c r="K205" t="s">
        <v>1012</v>
      </c>
      <c r="L205" t="s">
        <v>23</v>
      </c>
    </row>
    <row r="206" spans="1:12" x14ac:dyDescent="0.3">
      <c r="A206" t="s">
        <v>1013</v>
      </c>
      <c r="B206">
        <v>28928442</v>
      </c>
      <c r="C206" t="s">
        <v>1014</v>
      </c>
      <c r="D206" t="s">
        <v>1015</v>
      </c>
      <c r="E206" t="s">
        <v>1016</v>
      </c>
      <c r="F206">
        <v>0.16900000000000001</v>
      </c>
      <c r="G206">
        <v>1</v>
      </c>
      <c r="H206">
        <v>0.57999999999999996</v>
      </c>
      <c r="I206">
        <v>1.1399999999999999</v>
      </c>
      <c r="J206" t="s">
        <v>1017</v>
      </c>
      <c r="K206" t="s">
        <v>1018</v>
      </c>
      <c r="L206" t="s">
        <v>23</v>
      </c>
    </row>
    <row r="207" spans="1:12" x14ac:dyDescent="0.3">
      <c r="A207" t="s">
        <v>1019</v>
      </c>
      <c r="B207">
        <v>36762574</v>
      </c>
      <c r="C207" t="s">
        <v>1020</v>
      </c>
      <c r="D207" t="s">
        <v>1021</v>
      </c>
      <c r="E207" t="s">
        <v>1022</v>
      </c>
      <c r="F207">
        <v>0.41599999999999998</v>
      </c>
      <c r="G207">
        <v>0.79400000000000004</v>
      </c>
      <c r="H207" t="s">
        <v>39</v>
      </c>
      <c r="I207" t="s">
        <v>82</v>
      </c>
      <c r="J207" t="s">
        <v>82</v>
      </c>
      <c r="K207" t="s">
        <v>1023</v>
      </c>
      <c r="L207" t="s">
        <v>23</v>
      </c>
    </row>
    <row r="208" spans="1:12" x14ac:dyDescent="0.3">
      <c r="A208" t="s">
        <v>1024</v>
      </c>
      <c r="B208">
        <v>36762574</v>
      </c>
      <c r="C208" t="s">
        <v>1020</v>
      </c>
      <c r="D208" t="s">
        <v>1021</v>
      </c>
      <c r="E208" t="s">
        <v>1022</v>
      </c>
      <c r="F208">
        <v>0.41599999999999998</v>
      </c>
      <c r="G208">
        <v>0.79400000000000004</v>
      </c>
      <c r="H208" t="s">
        <v>39</v>
      </c>
      <c r="I208" t="s">
        <v>82</v>
      </c>
      <c r="J208" t="s">
        <v>82</v>
      </c>
      <c r="K208" t="s">
        <v>1025</v>
      </c>
      <c r="L208" t="s">
        <v>23</v>
      </c>
    </row>
    <row r="209" spans="1:12" x14ac:dyDescent="0.3">
      <c r="A209" t="s">
        <v>630</v>
      </c>
      <c r="B209">
        <v>28199695</v>
      </c>
      <c r="C209" t="s">
        <v>1026</v>
      </c>
      <c r="D209" t="s">
        <v>1027</v>
      </c>
      <c r="E209" t="s">
        <v>1028</v>
      </c>
      <c r="F209">
        <v>0.17100000000000001</v>
      </c>
      <c r="G209">
        <v>0.77800000000000002</v>
      </c>
      <c r="H209">
        <v>0.68899999999999995</v>
      </c>
      <c r="I209">
        <v>2.4E-2</v>
      </c>
      <c r="J209" t="s">
        <v>169</v>
      </c>
      <c r="K209" t="s">
        <v>170</v>
      </c>
      <c r="L209" t="s">
        <v>23</v>
      </c>
    </row>
    <row r="210" spans="1:12" x14ac:dyDescent="0.3">
      <c r="A210" t="s">
        <v>630</v>
      </c>
      <c r="B210">
        <v>28199695</v>
      </c>
      <c r="C210" t="s">
        <v>1026</v>
      </c>
      <c r="D210" t="s">
        <v>1027</v>
      </c>
      <c r="E210" t="s">
        <v>1028</v>
      </c>
      <c r="F210">
        <v>0.17100000000000001</v>
      </c>
      <c r="G210">
        <v>0.77800000000000002</v>
      </c>
      <c r="H210">
        <v>0.68899999999999995</v>
      </c>
      <c r="I210">
        <v>2.5000000000000001E-2</v>
      </c>
      <c r="J210" t="s">
        <v>1029</v>
      </c>
      <c r="K210" t="s">
        <v>374</v>
      </c>
      <c r="L210" t="s">
        <v>23</v>
      </c>
    </row>
    <row r="211" spans="1:12" x14ac:dyDescent="0.3">
      <c r="A211" t="s">
        <v>1030</v>
      </c>
      <c r="B211">
        <v>32929287</v>
      </c>
      <c r="C211" t="s">
        <v>1026</v>
      </c>
      <c r="D211" t="s">
        <v>1027</v>
      </c>
      <c r="E211" t="s">
        <v>1028</v>
      </c>
      <c r="F211">
        <v>0.17100000000000001</v>
      </c>
      <c r="G211">
        <v>0.77800000000000002</v>
      </c>
      <c r="H211">
        <v>0.26400000000000001</v>
      </c>
      <c r="I211">
        <v>0.152</v>
      </c>
      <c r="J211" t="s">
        <v>1031</v>
      </c>
      <c r="K211" t="s">
        <v>29</v>
      </c>
      <c r="L211" t="s">
        <v>23</v>
      </c>
    </row>
    <row r="212" spans="1:12" x14ac:dyDescent="0.3">
      <c r="A212" t="s">
        <v>384</v>
      </c>
      <c r="B212">
        <v>36762574</v>
      </c>
      <c r="C212" t="s">
        <v>1032</v>
      </c>
      <c r="D212" t="s">
        <v>1033</v>
      </c>
      <c r="E212" t="s">
        <v>1034</v>
      </c>
      <c r="F212">
        <v>0.17100000000000001</v>
      </c>
      <c r="G212">
        <v>0.77800000000000002</v>
      </c>
      <c r="H212" t="s">
        <v>39</v>
      </c>
      <c r="I212" t="s">
        <v>82</v>
      </c>
      <c r="J212" t="s">
        <v>82</v>
      </c>
      <c r="K212" t="s">
        <v>357</v>
      </c>
      <c r="L212" t="s">
        <v>23</v>
      </c>
    </row>
    <row r="213" spans="1:12" x14ac:dyDescent="0.3">
      <c r="A213" t="s">
        <v>1035</v>
      </c>
      <c r="B213">
        <v>31375628</v>
      </c>
      <c r="C213" t="s">
        <v>1036</v>
      </c>
      <c r="D213" t="s">
        <v>1037</v>
      </c>
      <c r="E213" t="s">
        <v>1038</v>
      </c>
      <c r="F213">
        <v>0.124</v>
      </c>
      <c r="G213">
        <v>0.79800000000000004</v>
      </c>
      <c r="H213" t="s">
        <v>39</v>
      </c>
      <c r="I213">
        <v>0.05</v>
      </c>
      <c r="J213" t="s">
        <v>1039</v>
      </c>
      <c r="K213" t="s">
        <v>1040</v>
      </c>
      <c r="L213" t="s">
        <v>23</v>
      </c>
    </row>
    <row r="214" spans="1:12" x14ac:dyDescent="0.3">
      <c r="A214" t="s">
        <v>309</v>
      </c>
      <c r="B214">
        <v>34021172</v>
      </c>
      <c r="C214" t="s">
        <v>1041</v>
      </c>
      <c r="D214" t="s">
        <v>1042</v>
      </c>
      <c r="E214" t="s">
        <v>365</v>
      </c>
      <c r="F214">
        <v>0.109</v>
      </c>
      <c r="G214">
        <v>0.65</v>
      </c>
      <c r="H214" t="s">
        <v>39</v>
      </c>
      <c r="I214">
        <v>2.1000000000000001E-2</v>
      </c>
      <c r="J214" t="s">
        <v>774</v>
      </c>
      <c r="K214" t="s">
        <v>162</v>
      </c>
      <c r="L214" t="s">
        <v>23</v>
      </c>
    </row>
    <row r="215" spans="1:12" x14ac:dyDescent="0.3">
      <c r="A215" t="s">
        <v>1043</v>
      </c>
      <c r="B215">
        <v>22952805</v>
      </c>
      <c r="C215" t="s">
        <v>1041</v>
      </c>
      <c r="D215" t="s">
        <v>1042</v>
      </c>
      <c r="E215" t="s">
        <v>365</v>
      </c>
      <c r="F215">
        <v>0.109</v>
      </c>
      <c r="G215">
        <v>0.65</v>
      </c>
      <c r="H215">
        <v>0.32900000000000001</v>
      </c>
      <c r="I215">
        <v>0.66300000000000003</v>
      </c>
      <c r="J215" t="s">
        <v>1044</v>
      </c>
      <c r="K215" t="s">
        <v>368</v>
      </c>
      <c r="L215" t="s">
        <v>23</v>
      </c>
    </row>
    <row r="216" spans="1:12" x14ac:dyDescent="0.3">
      <c r="A216" t="s">
        <v>289</v>
      </c>
      <c r="B216">
        <v>34021172</v>
      </c>
      <c r="C216" t="s">
        <v>1045</v>
      </c>
      <c r="D216" t="s">
        <v>1046</v>
      </c>
      <c r="E216" t="s">
        <v>1047</v>
      </c>
      <c r="F216">
        <v>0.11600000000000001</v>
      </c>
      <c r="G216">
        <v>0.81599999999999995</v>
      </c>
      <c r="H216" t="s">
        <v>39</v>
      </c>
      <c r="I216">
        <v>1.7999999999999999E-2</v>
      </c>
      <c r="J216" t="s">
        <v>1004</v>
      </c>
      <c r="K216" t="s">
        <v>151</v>
      </c>
      <c r="L216" t="s">
        <v>23</v>
      </c>
    </row>
    <row r="217" spans="1:12" x14ac:dyDescent="0.3">
      <c r="A217" t="s">
        <v>914</v>
      </c>
      <c r="B217">
        <v>32888493</v>
      </c>
      <c r="C217" t="s">
        <v>1045</v>
      </c>
      <c r="D217" t="s">
        <v>1046</v>
      </c>
      <c r="E217" t="s">
        <v>1047</v>
      </c>
      <c r="F217">
        <v>0.11600000000000001</v>
      </c>
      <c r="G217">
        <v>0.81599999999999995</v>
      </c>
      <c r="H217">
        <v>0.39800000000000002</v>
      </c>
      <c r="I217" t="s">
        <v>82</v>
      </c>
      <c r="J217" t="s">
        <v>82</v>
      </c>
      <c r="K217" t="s">
        <v>1048</v>
      </c>
      <c r="L217" t="s">
        <v>23</v>
      </c>
    </row>
    <row r="218" spans="1:12" x14ac:dyDescent="0.3">
      <c r="A218" t="s">
        <v>914</v>
      </c>
      <c r="B218">
        <v>32888493</v>
      </c>
      <c r="C218" t="s">
        <v>1045</v>
      </c>
      <c r="D218" t="s">
        <v>1046</v>
      </c>
      <c r="E218" t="s">
        <v>1047</v>
      </c>
      <c r="F218">
        <v>0.11600000000000001</v>
      </c>
      <c r="G218">
        <v>0.81599999999999995</v>
      </c>
      <c r="H218">
        <v>0.41899999999999998</v>
      </c>
      <c r="I218">
        <v>3.1E-2</v>
      </c>
      <c r="J218" t="s">
        <v>1049</v>
      </c>
      <c r="K218" t="s">
        <v>1050</v>
      </c>
      <c r="L218" t="s">
        <v>23</v>
      </c>
    </row>
    <row r="219" spans="1:12" x14ac:dyDescent="0.3">
      <c r="A219" t="s">
        <v>914</v>
      </c>
      <c r="B219">
        <v>32888494</v>
      </c>
      <c r="C219" t="s">
        <v>1045</v>
      </c>
      <c r="D219" t="s">
        <v>1046</v>
      </c>
      <c r="E219" t="s">
        <v>1047</v>
      </c>
      <c r="F219">
        <v>0.11600000000000001</v>
      </c>
      <c r="G219">
        <v>0.81599999999999995</v>
      </c>
      <c r="H219">
        <v>0.41699999999999998</v>
      </c>
      <c r="I219">
        <v>2.7E-2</v>
      </c>
      <c r="J219" t="s">
        <v>1051</v>
      </c>
      <c r="K219" t="s">
        <v>1052</v>
      </c>
      <c r="L219" t="s">
        <v>23</v>
      </c>
    </row>
    <row r="220" spans="1:12" x14ac:dyDescent="0.3">
      <c r="A220" t="s">
        <v>914</v>
      </c>
      <c r="B220">
        <v>34469753</v>
      </c>
      <c r="C220" t="s">
        <v>1045</v>
      </c>
      <c r="D220" t="s">
        <v>1046</v>
      </c>
      <c r="E220" t="s">
        <v>1047</v>
      </c>
      <c r="F220">
        <v>0.11600000000000001</v>
      </c>
      <c r="G220">
        <v>0.81599999999999995</v>
      </c>
      <c r="H220">
        <v>0.58299999999999996</v>
      </c>
      <c r="I220" t="s">
        <v>82</v>
      </c>
      <c r="J220" t="s">
        <v>82</v>
      </c>
      <c r="K220" t="s">
        <v>1053</v>
      </c>
      <c r="L220" t="s">
        <v>23</v>
      </c>
    </row>
    <row r="221" spans="1:12" x14ac:dyDescent="0.3">
      <c r="A221" t="s">
        <v>1054</v>
      </c>
      <c r="B221">
        <v>27863252</v>
      </c>
      <c r="C221" t="s">
        <v>1045</v>
      </c>
      <c r="D221" t="s">
        <v>1046</v>
      </c>
      <c r="E221" t="s">
        <v>1047</v>
      </c>
      <c r="F221">
        <v>0.11600000000000001</v>
      </c>
      <c r="G221">
        <v>0.81599999999999995</v>
      </c>
      <c r="H221">
        <v>0.41699999999999998</v>
      </c>
      <c r="I221">
        <v>6.4000000000000001E-2</v>
      </c>
      <c r="J221" t="s">
        <v>1055</v>
      </c>
      <c r="K221" t="s">
        <v>1056</v>
      </c>
      <c r="L221" t="s">
        <v>23</v>
      </c>
    </row>
    <row r="222" spans="1:12" x14ac:dyDescent="0.3">
      <c r="A222" t="s">
        <v>309</v>
      </c>
      <c r="B222">
        <v>34021172</v>
      </c>
      <c r="C222" t="s">
        <v>1045</v>
      </c>
      <c r="D222" t="s">
        <v>1046</v>
      </c>
      <c r="E222" t="s">
        <v>1047</v>
      </c>
      <c r="F222">
        <v>0.11600000000000001</v>
      </c>
      <c r="G222">
        <v>0.81599999999999995</v>
      </c>
      <c r="H222" t="s">
        <v>39</v>
      </c>
      <c r="I222">
        <v>1.6E-2</v>
      </c>
      <c r="J222" t="s">
        <v>479</v>
      </c>
      <c r="K222" t="s">
        <v>491</v>
      </c>
      <c r="L222" t="s">
        <v>23</v>
      </c>
    </row>
    <row r="223" spans="1:12" x14ac:dyDescent="0.3">
      <c r="A223" t="s">
        <v>301</v>
      </c>
      <c r="B223">
        <v>27863252</v>
      </c>
      <c r="C223" t="s">
        <v>1045</v>
      </c>
      <c r="D223" t="s">
        <v>1046</v>
      </c>
      <c r="E223" t="s">
        <v>1047</v>
      </c>
      <c r="F223">
        <v>0.11600000000000001</v>
      </c>
      <c r="G223">
        <v>0.81599999999999995</v>
      </c>
      <c r="H223">
        <v>0.41699999999999998</v>
      </c>
      <c r="I223">
        <v>6.3E-2</v>
      </c>
      <c r="J223" t="s">
        <v>1057</v>
      </c>
      <c r="K223" t="s">
        <v>1058</v>
      </c>
      <c r="L223" t="s">
        <v>23</v>
      </c>
    </row>
    <row r="224" spans="1:12" x14ac:dyDescent="0.3">
      <c r="A224" t="s">
        <v>301</v>
      </c>
      <c r="B224">
        <v>34469753</v>
      </c>
      <c r="C224" t="s">
        <v>1045</v>
      </c>
      <c r="D224" t="s">
        <v>1046</v>
      </c>
      <c r="E224" t="s">
        <v>1047</v>
      </c>
      <c r="F224">
        <v>0.11600000000000001</v>
      </c>
      <c r="G224">
        <v>0.81599999999999995</v>
      </c>
      <c r="H224">
        <v>0.58299999999999996</v>
      </c>
      <c r="I224" t="s">
        <v>82</v>
      </c>
      <c r="J224" t="s">
        <v>82</v>
      </c>
      <c r="K224" t="s">
        <v>1059</v>
      </c>
      <c r="L224" t="s">
        <v>23</v>
      </c>
    </row>
    <row r="225" spans="1:12" x14ac:dyDescent="0.3">
      <c r="A225" t="s">
        <v>301</v>
      </c>
      <c r="B225">
        <v>34594039</v>
      </c>
      <c r="C225" t="s">
        <v>1045</v>
      </c>
      <c r="D225" t="s">
        <v>1046</v>
      </c>
      <c r="E225" t="s">
        <v>1047</v>
      </c>
      <c r="F225">
        <v>0.11600000000000001</v>
      </c>
      <c r="G225">
        <v>0.81599999999999995</v>
      </c>
      <c r="H225">
        <v>0.27200000000000002</v>
      </c>
      <c r="I225">
        <v>6.0999999999999999E-2</v>
      </c>
      <c r="J225" t="s">
        <v>1060</v>
      </c>
      <c r="K225" t="s">
        <v>1061</v>
      </c>
      <c r="L225" t="s">
        <v>23</v>
      </c>
    </row>
    <row r="226" spans="1:12" x14ac:dyDescent="0.3">
      <c r="A226" t="s">
        <v>301</v>
      </c>
      <c r="B226">
        <v>34594039</v>
      </c>
      <c r="C226" t="s">
        <v>1045</v>
      </c>
      <c r="D226" t="s">
        <v>1046</v>
      </c>
      <c r="E226" t="s">
        <v>1047</v>
      </c>
      <c r="F226">
        <v>0.11600000000000001</v>
      </c>
      <c r="G226">
        <v>0.81599999999999995</v>
      </c>
      <c r="H226" t="s">
        <v>39</v>
      </c>
      <c r="I226">
        <v>5.8999999999999997E-2</v>
      </c>
      <c r="J226" t="s">
        <v>1062</v>
      </c>
      <c r="K226" t="s">
        <v>1063</v>
      </c>
      <c r="L226" t="s">
        <v>23</v>
      </c>
    </row>
    <row r="227" spans="1:12" x14ac:dyDescent="0.3">
      <c r="A227" t="s">
        <v>1064</v>
      </c>
      <c r="B227">
        <v>27863252</v>
      </c>
      <c r="C227" t="s">
        <v>1045</v>
      </c>
      <c r="D227" t="s">
        <v>1046</v>
      </c>
      <c r="E227" t="s">
        <v>1047</v>
      </c>
      <c r="F227">
        <v>0.11600000000000001</v>
      </c>
      <c r="G227">
        <v>0.81599999999999995</v>
      </c>
      <c r="H227">
        <v>0.41699999999999998</v>
      </c>
      <c r="I227">
        <v>6.4000000000000001E-2</v>
      </c>
      <c r="J227" t="s">
        <v>1065</v>
      </c>
      <c r="K227" t="s">
        <v>1066</v>
      </c>
      <c r="L227" t="s">
        <v>23</v>
      </c>
    </row>
    <row r="228" spans="1:12" x14ac:dyDescent="0.3">
      <c r="A228" t="s">
        <v>1067</v>
      </c>
      <c r="B228">
        <v>27863252</v>
      </c>
      <c r="C228" t="s">
        <v>1045</v>
      </c>
      <c r="D228" t="s">
        <v>1046</v>
      </c>
      <c r="E228" t="s">
        <v>1047</v>
      </c>
      <c r="F228">
        <v>0.11600000000000001</v>
      </c>
      <c r="G228">
        <v>0.81599999999999995</v>
      </c>
      <c r="H228">
        <v>0.41699999999999998</v>
      </c>
      <c r="I228">
        <v>6.3E-2</v>
      </c>
      <c r="J228" t="s">
        <v>1057</v>
      </c>
      <c r="K228" t="s">
        <v>1068</v>
      </c>
      <c r="L228" t="s">
        <v>23</v>
      </c>
    </row>
    <row r="229" spans="1:12" x14ac:dyDescent="0.3">
      <c r="A229" t="s">
        <v>482</v>
      </c>
      <c r="B229">
        <v>34021172</v>
      </c>
      <c r="C229" t="s">
        <v>1045</v>
      </c>
      <c r="D229" t="s">
        <v>1046</v>
      </c>
      <c r="E229" t="s">
        <v>1047</v>
      </c>
      <c r="F229">
        <v>0.11600000000000001</v>
      </c>
      <c r="G229">
        <v>0.81599999999999995</v>
      </c>
      <c r="H229" t="s">
        <v>39</v>
      </c>
      <c r="I229">
        <v>1.7999999999999999E-2</v>
      </c>
      <c r="J229" t="s">
        <v>1004</v>
      </c>
      <c r="K229" t="s">
        <v>55</v>
      </c>
      <c r="L229" t="s">
        <v>23</v>
      </c>
    </row>
    <row r="230" spans="1:12" x14ac:dyDescent="0.3">
      <c r="A230" t="s">
        <v>484</v>
      </c>
      <c r="B230">
        <v>34021172</v>
      </c>
      <c r="C230" t="s">
        <v>1045</v>
      </c>
      <c r="D230" t="s">
        <v>1046</v>
      </c>
      <c r="E230" t="s">
        <v>1047</v>
      </c>
      <c r="F230">
        <v>0.11600000000000001</v>
      </c>
      <c r="G230">
        <v>0.81599999999999995</v>
      </c>
      <c r="H230" t="s">
        <v>39</v>
      </c>
      <c r="I230">
        <v>1.9E-2</v>
      </c>
      <c r="J230" t="s">
        <v>520</v>
      </c>
      <c r="K230" t="s">
        <v>167</v>
      </c>
      <c r="L230" t="s">
        <v>23</v>
      </c>
    </row>
    <row r="231" spans="1:12" x14ac:dyDescent="0.3">
      <c r="A231" t="s">
        <v>757</v>
      </c>
      <c r="B231">
        <v>31217584</v>
      </c>
      <c r="C231" t="s">
        <v>1045</v>
      </c>
      <c r="D231" t="s">
        <v>1046</v>
      </c>
      <c r="E231" t="s">
        <v>1047</v>
      </c>
      <c r="F231">
        <v>0.11600000000000001</v>
      </c>
      <c r="G231">
        <v>0.81599999999999995</v>
      </c>
      <c r="H231" t="s">
        <v>39</v>
      </c>
      <c r="I231">
        <v>1.4999999999999999E-2</v>
      </c>
      <c r="J231" t="s">
        <v>1069</v>
      </c>
      <c r="K231" t="s">
        <v>151</v>
      </c>
      <c r="L231" t="s">
        <v>23</v>
      </c>
    </row>
    <row r="232" spans="1:12" x14ac:dyDescent="0.3">
      <c r="A232" t="s">
        <v>757</v>
      </c>
      <c r="B232">
        <v>21738480</v>
      </c>
      <c r="C232" t="s">
        <v>1045</v>
      </c>
      <c r="D232" t="s">
        <v>1046</v>
      </c>
      <c r="E232" t="s">
        <v>1047</v>
      </c>
      <c r="F232">
        <v>0.11600000000000001</v>
      </c>
      <c r="G232">
        <v>0.81599999999999995</v>
      </c>
      <c r="H232" t="s">
        <v>39</v>
      </c>
      <c r="I232">
        <v>1.4999999999999999E-2</v>
      </c>
      <c r="J232" t="s">
        <v>1070</v>
      </c>
      <c r="K232" t="s">
        <v>446</v>
      </c>
      <c r="L232" t="s">
        <v>23</v>
      </c>
    </row>
    <row r="233" spans="1:12" x14ac:dyDescent="0.3">
      <c r="A233" t="s">
        <v>757</v>
      </c>
      <c r="B233">
        <v>27863252</v>
      </c>
      <c r="C233" t="s">
        <v>1045</v>
      </c>
      <c r="D233" t="s">
        <v>1046</v>
      </c>
      <c r="E233" t="s">
        <v>1047</v>
      </c>
      <c r="F233">
        <v>0.11600000000000001</v>
      </c>
      <c r="G233">
        <v>0.81599999999999995</v>
      </c>
      <c r="H233">
        <v>0.41699999999999998</v>
      </c>
      <c r="I233">
        <v>8.6999999999999994E-2</v>
      </c>
      <c r="J233" t="s">
        <v>1071</v>
      </c>
      <c r="K233" t="s">
        <v>1072</v>
      </c>
      <c r="L233" t="s">
        <v>23</v>
      </c>
    </row>
    <row r="234" spans="1:12" x14ac:dyDescent="0.3">
      <c r="A234" t="s">
        <v>757</v>
      </c>
      <c r="B234">
        <v>34107879</v>
      </c>
      <c r="C234" t="s">
        <v>1045</v>
      </c>
      <c r="D234" t="s">
        <v>1046</v>
      </c>
      <c r="E234" t="s">
        <v>1047</v>
      </c>
      <c r="F234">
        <v>0.11600000000000001</v>
      </c>
      <c r="G234">
        <v>0.81599999999999995</v>
      </c>
      <c r="H234">
        <v>0.55400000000000005</v>
      </c>
      <c r="I234">
        <v>6.3E-2</v>
      </c>
      <c r="J234" t="s">
        <v>1073</v>
      </c>
      <c r="K234" t="s">
        <v>35</v>
      </c>
      <c r="L234" t="s">
        <v>23</v>
      </c>
    </row>
    <row r="235" spans="1:12" x14ac:dyDescent="0.3">
      <c r="A235" t="s">
        <v>757</v>
      </c>
      <c r="B235">
        <v>28158719</v>
      </c>
      <c r="C235" t="s">
        <v>1045</v>
      </c>
      <c r="D235" t="s">
        <v>1046</v>
      </c>
      <c r="E235" t="s">
        <v>1047</v>
      </c>
      <c r="F235">
        <v>0.11600000000000001</v>
      </c>
      <c r="G235">
        <v>0.81599999999999995</v>
      </c>
      <c r="H235">
        <v>0.55600000000000005</v>
      </c>
      <c r="I235">
        <v>0.21299999999999999</v>
      </c>
      <c r="J235" t="s">
        <v>1074</v>
      </c>
      <c r="K235" t="s">
        <v>53</v>
      </c>
      <c r="L235" t="s">
        <v>23</v>
      </c>
    </row>
    <row r="236" spans="1:12" x14ac:dyDescent="0.3">
      <c r="A236" t="s">
        <v>757</v>
      </c>
      <c r="B236">
        <v>34594039</v>
      </c>
      <c r="C236" t="s">
        <v>1045</v>
      </c>
      <c r="D236" t="s">
        <v>1046</v>
      </c>
      <c r="E236" t="s">
        <v>1047</v>
      </c>
      <c r="F236">
        <v>0.11600000000000001</v>
      </c>
      <c r="G236">
        <v>0.81599999999999995</v>
      </c>
      <c r="H236" t="s">
        <v>39</v>
      </c>
      <c r="I236">
        <v>7.1999999999999995E-2</v>
      </c>
      <c r="J236" t="s">
        <v>1075</v>
      </c>
      <c r="K236" t="s">
        <v>1076</v>
      </c>
      <c r="L236" t="s">
        <v>23</v>
      </c>
    </row>
    <row r="237" spans="1:12" x14ac:dyDescent="0.3">
      <c r="A237" t="s">
        <v>1077</v>
      </c>
      <c r="B237">
        <v>34107879</v>
      </c>
      <c r="C237" t="s">
        <v>1045</v>
      </c>
      <c r="D237" t="s">
        <v>1046</v>
      </c>
      <c r="E237" t="s">
        <v>1047</v>
      </c>
      <c r="F237">
        <v>0.11600000000000001</v>
      </c>
      <c r="G237">
        <v>0.81599999999999995</v>
      </c>
      <c r="H237">
        <v>0.55700000000000005</v>
      </c>
      <c r="I237">
        <v>6.5000000000000002E-2</v>
      </c>
      <c r="J237" t="s">
        <v>1078</v>
      </c>
      <c r="K237" t="s">
        <v>112</v>
      </c>
      <c r="L237" t="s">
        <v>23</v>
      </c>
    </row>
    <row r="238" spans="1:12" x14ac:dyDescent="0.3">
      <c r="A238" t="s">
        <v>1077</v>
      </c>
      <c r="B238">
        <v>28158719</v>
      </c>
      <c r="C238" t="s">
        <v>1045</v>
      </c>
      <c r="D238" t="s">
        <v>1046</v>
      </c>
      <c r="E238" t="s">
        <v>1047</v>
      </c>
      <c r="F238">
        <v>0.11600000000000001</v>
      </c>
      <c r="G238">
        <v>0.81599999999999995</v>
      </c>
      <c r="H238">
        <v>0.56000000000000005</v>
      </c>
      <c r="I238">
        <v>1.6E-2</v>
      </c>
      <c r="J238" t="s">
        <v>881</v>
      </c>
      <c r="K238" t="s">
        <v>53</v>
      </c>
      <c r="L238" t="s">
        <v>23</v>
      </c>
    </row>
    <row r="239" spans="1:12" x14ac:dyDescent="0.3">
      <c r="A239" t="s">
        <v>309</v>
      </c>
      <c r="B239">
        <v>34021172</v>
      </c>
      <c r="C239" t="s">
        <v>1079</v>
      </c>
      <c r="D239" t="s">
        <v>1080</v>
      </c>
      <c r="E239" t="s">
        <v>1081</v>
      </c>
      <c r="F239">
        <v>0.11600000000000001</v>
      </c>
      <c r="G239">
        <v>0.72899999999999998</v>
      </c>
      <c r="H239" t="s">
        <v>39</v>
      </c>
      <c r="I239">
        <v>2.5999999999999999E-2</v>
      </c>
      <c r="J239" t="s">
        <v>1082</v>
      </c>
      <c r="K239" t="s">
        <v>820</v>
      </c>
      <c r="L239" t="s">
        <v>23</v>
      </c>
    </row>
    <row r="240" spans="1:12" x14ac:dyDescent="0.3">
      <c r="A240" t="s">
        <v>1083</v>
      </c>
      <c r="B240">
        <v>35078996</v>
      </c>
      <c r="C240" t="s">
        <v>1079</v>
      </c>
      <c r="D240" t="s">
        <v>1080</v>
      </c>
      <c r="E240" t="s">
        <v>1081</v>
      </c>
      <c r="F240">
        <v>0.11600000000000001</v>
      </c>
      <c r="G240">
        <v>0.72899999999999998</v>
      </c>
      <c r="H240">
        <v>0.379</v>
      </c>
      <c r="I240">
        <v>0.23599999999999999</v>
      </c>
      <c r="J240" t="s">
        <v>1084</v>
      </c>
      <c r="K240" t="s">
        <v>1085</v>
      </c>
      <c r="L240" t="s">
        <v>23</v>
      </c>
    </row>
    <row r="241" spans="1:12" x14ac:dyDescent="0.3">
      <c r="A241" t="s">
        <v>1086</v>
      </c>
      <c r="B241">
        <v>28132517</v>
      </c>
      <c r="C241" t="s">
        <v>1087</v>
      </c>
      <c r="D241" t="s">
        <v>1088</v>
      </c>
      <c r="E241" t="s">
        <v>1089</v>
      </c>
      <c r="F241">
        <v>0.105</v>
      </c>
      <c r="G241">
        <v>0.72099999999999997</v>
      </c>
      <c r="H241">
        <v>0.48</v>
      </c>
      <c r="I241" t="s">
        <v>82</v>
      </c>
      <c r="J241" t="s">
        <v>82</v>
      </c>
      <c r="K241" t="s">
        <v>1090</v>
      </c>
      <c r="L241" t="s">
        <v>23</v>
      </c>
    </row>
    <row r="242" spans="1:12" x14ac:dyDescent="0.3">
      <c r="A242" t="s">
        <v>855</v>
      </c>
      <c r="B242">
        <v>32888494</v>
      </c>
      <c r="C242" t="s">
        <v>1091</v>
      </c>
      <c r="D242" t="s">
        <v>1092</v>
      </c>
      <c r="E242" t="s">
        <v>1093</v>
      </c>
      <c r="F242">
        <v>0.182</v>
      </c>
      <c r="G242">
        <v>0.68300000000000005</v>
      </c>
      <c r="H242">
        <v>0.74199999999999999</v>
      </c>
      <c r="I242">
        <v>2.7E-2</v>
      </c>
      <c r="J242" t="s">
        <v>124</v>
      </c>
      <c r="K242" t="s">
        <v>676</v>
      </c>
      <c r="L242" t="s">
        <v>23</v>
      </c>
    </row>
    <row r="243" spans="1:12" x14ac:dyDescent="0.3">
      <c r="A243" t="s">
        <v>289</v>
      </c>
      <c r="B243">
        <v>34021172</v>
      </c>
      <c r="C243" t="s">
        <v>1094</v>
      </c>
      <c r="D243" t="s">
        <v>1095</v>
      </c>
      <c r="E243" t="s">
        <v>1096</v>
      </c>
      <c r="F243">
        <v>0.106</v>
      </c>
      <c r="G243">
        <v>0.90200000000000002</v>
      </c>
      <c r="H243" t="s">
        <v>39</v>
      </c>
      <c r="I243">
        <v>2.1999999999999999E-2</v>
      </c>
      <c r="J243" t="s">
        <v>604</v>
      </c>
      <c r="K243" t="s">
        <v>89</v>
      </c>
      <c r="L243" t="s">
        <v>23</v>
      </c>
    </row>
    <row r="244" spans="1:12" x14ac:dyDescent="0.3">
      <c r="A244" t="s">
        <v>309</v>
      </c>
      <c r="B244">
        <v>34021172</v>
      </c>
      <c r="C244" t="s">
        <v>1094</v>
      </c>
      <c r="D244" t="s">
        <v>1095</v>
      </c>
      <c r="E244" t="s">
        <v>1096</v>
      </c>
      <c r="F244">
        <v>0.106</v>
      </c>
      <c r="G244">
        <v>0.90200000000000002</v>
      </c>
      <c r="H244" t="s">
        <v>39</v>
      </c>
      <c r="I244">
        <v>0.02</v>
      </c>
      <c r="J244" t="s">
        <v>233</v>
      </c>
      <c r="K244" t="s">
        <v>211</v>
      </c>
      <c r="L244" t="s">
        <v>23</v>
      </c>
    </row>
    <row r="245" spans="1:12" x14ac:dyDescent="0.3">
      <c r="A245" t="s">
        <v>309</v>
      </c>
      <c r="B245">
        <v>34021172</v>
      </c>
      <c r="C245" t="s">
        <v>1094</v>
      </c>
      <c r="D245" t="s">
        <v>1095</v>
      </c>
      <c r="E245" t="s">
        <v>1096</v>
      </c>
      <c r="F245">
        <v>0.106</v>
      </c>
      <c r="G245">
        <v>0.90200000000000002</v>
      </c>
      <c r="H245" t="s">
        <v>39</v>
      </c>
      <c r="I245">
        <v>1.7000000000000001E-2</v>
      </c>
      <c r="J245" t="s">
        <v>1004</v>
      </c>
      <c r="K245" t="s">
        <v>77</v>
      </c>
      <c r="L245" t="s">
        <v>23</v>
      </c>
    </row>
    <row r="246" spans="1:12" x14ac:dyDescent="0.3">
      <c r="A246" t="s">
        <v>482</v>
      </c>
      <c r="B246">
        <v>34021172</v>
      </c>
      <c r="C246" t="s">
        <v>1094</v>
      </c>
      <c r="D246" t="s">
        <v>1095</v>
      </c>
      <c r="E246" t="s">
        <v>1096</v>
      </c>
      <c r="F246">
        <v>0.106</v>
      </c>
      <c r="G246">
        <v>0.90200000000000002</v>
      </c>
      <c r="H246" t="s">
        <v>39</v>
      </c>
      <c r="I246">
        <v>2.1999999999999999E-2</v>
      </c>
      <c r="J246" t="s">
        <v>906</v>
      </c>
      <c r="K246" t="s">
        <v>672</v>
      </c>
      <c r="L246" t="s">
        <v>23</v>
      </c>
    </row>
    <row r="247" spans="1:12" x14ac:dyDescent="0.3">
      <c r="A247" t="s">
        <v>484</v>
      </c>
      <c r="B247">
        <v>34021172</v>
      </c>
      <c r="C247" t="s">
        <v>1094</v>
      </c>
      <c r="D247" t="s">
        <v>1095</v>
      </c>
      <c r="E247" t="s">
        <v>1096</v>
      </c>
      <c r="F247">
        <v>0.106</v>
      </c>
      <c r="G247">
        <v>0.90200000000000002</v>
      </c>
      <c r="H247" t="s">
        <v>39</v>
      </c>
      <c r="I247">
        <v>2.3E-2</v>
      </c>
      <c r="J247" t="s">
        <v>1097</v>
      </c>
      <c r="K247" t="s">
        <v>502</v>
      </c>
      <c r="L247" t="s">
        <v>23</v>
      </c>
    </row>
    <row r="248" spans="1:12" x14ac:dyDescent="0.3">
      <c r="A248" t="s">
        <v>1098</v>
      </c>
      <c r="B248">
        <v>21499248</v>
      </c>
      <c r="C248" t="s">
        <v>1099</v>
      </c>
      <c r="D248" t="s">
        <v>1100</v>
      </c>
      <c r="E248" t="s">
        <v>1101</v>
      </c>
      <c r="F248">
        <v>0.15</v>
      </c>
      <c r="G248">
        <v>0.81100000000000005</v>
      </c>
      <c r="H248">
        <v>0.33</v>
      </c>
      <c r="I248">
        <v>1.39</v>
      </c>
      <c r="J248" t="s">
        <v>1102</v>
      </c>
      <c r="K248" t="s">
        <v>863</v>
      </c>
      <c r="L248" t="s">
        <v>23</v>
      </c>
    </row>
    <row r="249" spans="1:12" x14ac:dyDescent="0.3">
      <c r="A249" t="s">
        <v>1103</v>
      </c>
      <c r="B249">
        <v>28240269</v>
      </c>
      <c r="C249" t="s">
        <v>1104</v>
      </c>
      <c r="D249" t="s">
        <v>1105</v>
      </c>
      <c r="E249" t="s">
        <v>1106</v>
      </c>
      <c r="F249">
        <v>0.24299999999999999</v>
      </c>
      <c r="G249">
        <v>0.77800000000000002</v>
      </c>
      <c r="H249" t="s">
        <v>39</v>
      </c>
      <c r="I249">
        <v>1.2330000000000001</v>
      </c>
      <c r="J249" t="s">
        <v>1107</v>
      </c>
      <c r="K249" t="s">
        <v>610</v>
      </c>
      <c r="L249" t="s">
        <v>23</v>
      </c>
    </row>
    <row r="250" spans="1:12" x14ac:dyDescent="0.3">
      <c r="A250" t="s">
        <v>864</v>
      </c>
      <c r="B250">
        <v>34594039</v>
      </c>
      <c r="C250" t="s">
        <v>1108</v>
      </c>
      <c r="D250" t="s">
        <v>1109</v>
      </c>
      <c r="E250" t="s">
        <v>875</v>
      </c>
      <c r="F250">
        <v>0.114</v>
      </c>
      <c r="G250">
        <v>0.81399999999999995</v>
      </c>
      <c r="H250">
        <v>0.53</v>
      </c>
      <c r="I250">
        <v>8.4000000000000005E-2</v>
      </c>
      <c r="J250" t="s">
        <v>1110</v>
      </c>
      <c r="K250" t="s">
        <v>1111</v>
      </c>
      <c r="L250" t="s">
        <v>23</v>
      </c>
    </row>
    <row r="251" spans="1:12" x14ac:dyDescent="0.3">
      <c r="A251" t="s">
        <v>1112</v>
      </c>
      <c r="B251">
        <v>31935283</v>
      </c>
      <c r="C251" t="s">
        <v>1113</v>
      </c>
      <c r="D251" t="s">
        <v>1114</v>
      </c>
      <c r="E251" t="s">
        <v>1115</v>
      </c>
      <c r="F251">
        <v>0.158</v>
      </c>
      <c r="G251">
        <v>0.81399999999999995</v>
      </c>
      <c r="H251">
        <v>0.7</v>
      </c>
      <c r="I251">
        <v>1.24</v>
      </c>
      <c r="J251" t="s">
        <v>1116</v>
      </c>
      <c r="K251" t="s">
        <v>1117</v>
      </c>
      <c r="L251" t="s">
        <v>23</v>
      </c>
    </row>
    <row r="252" spans="1:12" x14ac:dyDescent="0.3">
      <c r="A252" t="s">
        <v>1118</v>
      </c>
      <c r="B252">
        <v>34469753</v>
      </c>
      <c r="C252" t="s">
        <v>1119</v>
      </c>
      <c r="D252" t="s">
        <v>1120</v>
      </c>
      <c r="E252" t="s">
        <v>1121</v>
      </c>
      <c r="F252">
        <v>0.375</v>
      </c>
      <c r="G252">
        <v>0.73099999999999998</v>
      </c>
      <c r="H252">
        <v>0.875</v>
      </c>
      <c r="I252" t="s">
        <v>82</v>
      </c>
      <c r="J252" t="s">
        <v>82</v>
      </c>
      <c r="K252" t="s">
        <v>1122</v>
      </c>
      <c r="L252" t="s">
        <v>23</v>
      </c>
    </row>
    <row r="253" spans="1:12" x14ac:dyDescent="0.3">
      <c r="A253" t="s">
        <v>1123</v>
      </c>
      <c r="B253">
        <v>38412862</v>
      </c>
      <c r="C253" t="s">
        <v>1124</v>
      </c>
      <c r="D253" t="s">
        <v>1125</v>
      </c>
      <c r="E253" t="s">
        <v>1126</v>
      </c>
      <c r="F253">
        <v>0.124</v>
      </c>
      <c r="G253">
        <v>0.71599999999999997</v>
      </c>
      <c r="H253" t="s">
        <v>39</v>
      </c>
      <c r="I253">
        <v>6.6000000000000003E-2</v>
      </c>
      <c r="J253" t="s">
        <v>1127</v>
      </c>
      <c r="K253" t="s">
        <v>125</v>
      </c>
      <c r="L253" t="s">
        <v>23</v>
      </c>
    </row>
    <row r="254" spans="1:12" x14ac:dyDescent="0.3">
      <c r="A254" t="s">
        <v>289</v>
      </c>
      <c r="B254">
        <v>34021172</v>
      </c>
      <c r="C254" t="s">
        <v>1128</v>
      </c>
      <c r="D254" t="s">
        <v>1129</v>
      </c>
      <c r="E254" t="s">
        <v>1130</v>
      </c>
      <c r="F254">
        <v>0.11700000000000001</v>
      </c>
      <c r="G254">
        <v>0.79300000000000004</v>
      </c>
      <c r="H254" t="s">
        <v>39</v>
      </c>
      <c r="I254">
        <v>1.7999999999999999E-2</v>
      </c>
      <c r="J254" t="s">
        <v>520</v>
      </c>
      <c r="K254" t="s">
        <v>83</v>
      </c>
      <c r="L254" t="s">
        <v>23</v>
      </c>
    </row>
    <row r="255" spans="1:12" x14ac:dyDescent="0.3">
      <c r="A255" t="s">
        <v>1131</v>
      </c>
      <c r="B255">
        <v>28468790</v>
      </c>
      <c r="C255" t="s">
        <v>1128</v>
      </c>
      <c r="D255" t="s">
        <v>1129</v>
      </c>
      <c r="E255" t="s">
        <v>1130</v>
      </c>
      <c r="F255">
        <v>0.11700000000000001</v>
      </c>
      <c r="G255">
        <v>0.79300000000000004</v>
      </c>
      <c r="H255" t="s">
        <v>39</v>
      </c>
      <c r="I255">
        <v>1.226</v>
      </c>
      <c r="J255" t="s">
        <v>1132</v>
      </c>
      <c r="K255" t="s">
        <v>1133</v>
      </c>
      <c r="L255" t="s">
        <v>23</v>
      </c>
    </row>
    <row r="256" spans="1:12" x14ac:dyDescent="0.3">
      <c r="A256" t="s">
        <v>1134</v>
      </c>
      <c r="B256">
        <v>35313970</v>
      </c>
      <c r="C256" t="s">
        <v>1128</v>
      </c>
      <c r="D256" t="s">
        <v>1129</v>
      </c>
      <c r="E256" t="s">
        <v>1130</v>
      </c>
      <c r="F256">
        <v>0.11700000000000001</v>
      </c>
      <c r="G256">
        <v>0.79300000000000004</v>
      </c>
      <c r="H256" t="s">
        <v>39</v>
      </c>
      <c r="I256">
        <v>0.78</v>
      </c>
      <c r="J256" t="s">
        <v>1135</v>
      </c>
      <c r="K256" t="s">
        <v>117</v>
      </c>
      <c r="L256" t="s">
        <v>23</v>
      </c>
    </row>
    <row r="257" spans="1:12" x14ac:dyDescent="0.3">
      <c r="A257" t="s">
        <v>309</v>
      </c>
      <c r="B257">
        <v>34021172</v>
      </c>
      <c r="C257" t="s">
        <v>1128</v>
      </c>
      <c r="D257" t="s">
        <v>1129</v>
      </c>
      <c r="E257" t="s">
        <v>1130</v>
      </c>
      <c r="F257">
        <v>0.11700000000000001</v>
      </c>
      <c r="G257">
        <v>0.79300000000000004</v>
      </c>
      <c r="H257" t="s">
        <v>39</v>
      </c>
      <c r="I257">
        <v>2.7E-2</v>
      </c>
      <c r="J257" t="s">
        <v>171</v>
      </c>
      <c r="K257" t="s">
        <v>1136</v>
      </c>
      <c r="L257" t="s">
        <v>23</v>
      </c>
    </row>
    <row r="258" spans="1:12" x14ac:dyDescent="0.3">
      <c r="A258" t="s">
        <v>482</v>
      </c>
      <c r="B258">
        <v>34021172</v>
      </c>
      <c r="C258" t="s">
        <v>1128</v>
      </c>
      <c r="D258" t="s">
        <v>1129</v>
      </c>
      <c r="E258" t="s">
        <v>1130</v>
      </c>
      <c r="F258">
        <v>0.11700000000000001</v>
      </c>
      <c r="G258">
        <v>0.79300000000000004</v>
      </c>
      <c r="H258" t="s">
        <v>39</v>
      </c>
      <c r="I258">
        <v>1.9E-2</v>
      </c>
      <c r="J258" t="s">
        <v>310</v>
      </c>
      <c r="K258" t="s">
        <v>29</v>
      </c>
      <c r="L258" t="s">
        <v>23</v>
      </c>
    </row>
    <row r="259" spans="1:12" x14ac:dyDescent="0.3">
      <c r="A259" t="s">
        <v>482</v>
      </c>
      <c r="B259">
        <v>34021172</v>
      </c>
      <c r="C259" t="s">
        <v>1128</v>
      </c>
      <c r="D259" t="s">
        <v>1129</v>
      </c>
      <c r="E259" t="s">
        <v>1130</v>
      </c>
      <c r="F259">
        <v>0.11700000000000001</v>
      </c>
      <c r="G259">
        <v>0.79300000000000004</v>
      </c>
      <c r="H259" t="s">
        <v>39</v>
      </c>
      <c r="I259">
        <v>1.7999999999999999E-2</v>
      </c>
      <c r="J259" t="s">
        <v>1004</v>
      </c>
      <c r="K259" t="s">
        <v>137</v>
      </c>
      <c r="L259" t="s">
        <v>23</v>
      </c>
    </row>
    <row r="260" spans="1:12" x14ac:dyDescent="0.3">
      <c r="A260" t="s">
        <v>484</v>
      </c>
      <c r="B260">
        <v>34021172</v>
      </c>
      <c r="C260" t="s">
        <v>1128</v>
      </c>
      <c r="D260" t="s">
        <v>1129</v>
      </c>
      <c r="E260" t="s">
        <v>1130</v>
      </c>
      <c r="F260">
        <v>0.11700000000000001</v>
      </c>
      <c r="G260">
        <v>0.79300000000000004</v>
      </c>
      <c r="H260" t="s">
        <v>39</v>
      </c>
      <c r="I260">
        <v>0.02</v>
      </c>
      <c r="J260" t="s">
        <v>233</v>
      </c>
      <c r="K260" t="s">
        <v>77</v>
      </c>
      <c r="L260" t="s">
        <v>23</v>
      </c>
    </row>
    <row r="261" spans="1:12" x14ac:dyDescent="0.3">
      <c r="A261" t="s">
        <v>484</v>
      </c>
      <c r="B261">
        <v>34021172</v>
      </c>
      <c r="C261" t="s">
        <v>1128</v>
      </c>
      <c r="D261" t="s">
        <v>1129</v>
      </c>
      <c r="E261" t="s">
        <v>1130</v>
      </c>
      <c r="F261">
        <v>0.11700000000000001</v>
      </c>
      <c r="G261">
        <v>0.79300000000000004</v>
      </c>
      <c r="H261" t="s">
        <v>39</v>
      </c>
      <c r="I261">
        <v>1.7999999999999999E-2</v>
      </c>
      <c r="J261" t="s">
        <v>520</v>
      </c>
      <c r="K261" t="s">
        <v>162</v>
      </c>
      <c r="L261" t="s">
        <v>23</v>
      </c>
    </row>
    <row r="262" spans="1:12" x14ac:dyDescent="0.3">
      <c r="A262" t="s">
        <v>508</v>
      </c>
      <c r="B262">
        <v>28240269</v>
      </c>
      <c r="C262" t="s">
        <v>1137</v>
      </c>
      <c r="D262" t="s">
        <v>1138</v>
      </c>
      <c r="E262" t="s">
        <v>1034</v>
      </c>
      <c r="F262">
        <v>0.20300000000000001</v>
      </c>
      <c r="G262">
        <v>0.84799999999999998</v>
      </c>
      <c r="H262" t="s">
        <v>39</v>
      </c>
      <c r="I262">
        <v>0.36299999999999999</v>
      </c>
      <c r="J262" t="s">
        <v>1139</v>
      </c>
      <c r="K262" t="s">
        <v>95</v>
      </c>
      <c r="L262" t="s">
        <v>23</v>
      </c>
    </row>
    <row r="263" spans="1:12" x14ac:dyDescent="0.3">
      <c r="A263" t="s">
        <v>309</v>
      </c>
      <c r="B263">
        <v>34021172</v>
      </c>
      <c r="C263" t="s">
        <v>1140</v>
      </c>
      <c r="D263" t="s">
        <v>1141</v>
      </c>
      <c r="E263" t="s">
        <v>1142</v>
      </c>
      <c r="F263">
        <v>0.192</v>
      </c>
      <c r="G263">
        <v>0.81499999999999995</v>
      </c>
      <c r="H263" t="s">
        <v>39</v>
      </c>
      <c r="I263">
        <v>2.4E-2</v>
      </c>
      <c r="J263" t="s">
        <v>1143</v>
      </c>
      <c r="K263" t="s">
        <v>337</v>
      </c>
      <c r="L263" t="s">
        <v>23</v>
      </c>
    </row>
    <row r="264" spans="1:12" x14ac:dyDescent="0.3">
      <c r="A264" t="s">
        <v>1144</v>
      </c>
      <c r="B264">
        <v>32004448</v>
      </c>
      <c r="C264" t="s">
        <v>1145</v>
      </c>
      <c r="D264" t="s">
        <v>1146</v>
      </c>
      <c r="E264" t="s">
        <v>1147</v>
      </c>
      <c r="F264">
        <v>0.104</v>
      </c>
      <c r="G264">
        <v>0.93100000000000005</v>
      </c>
      <c r="H264" t="s">
        <v>39</v>
      </c>
      <c r="I264">
        <v>1.49</v>
      </c>
      <c r="J264" t="s">
        <v>1148</v>
      </c>
      <c r="K264" t="s">
        <v>491</v>
      </c>
      <c r="L264" t="s">
        <v>23</v>
      </c>
    </row>
    <row r="265" spans="1:12" x14ac:dyDescent="0.3">
      <c r="A265" t="s">
        <v>1149</v>
      </c>
      <c r="B265">
        <v>36357675</v>
      </c>
      <c r="C265" t="s">
        <v>1150</v>
      </c>
      <c r="D265" t="s">
        <v>1151</v>
      </c>
      <c r="E265" t="s">
        <v>1152</v>
      </c>
      <c r="F265">
        <v>0.27900000000000003</v>
      </c>
      <c r="G265">
        <v>0.84199999999999997</v>
      </c>
      <c r="H265">
        <v>0.73</v>
      </c>
      <c r="I265">
        <v>7.2999999999999995E-2</v>
      </c>
      <c r="J265" t="s">
        <v>1153</v>
      </c>
      <c r="K265" t="s">
        <v>35</v>
      </c>
      <c r="L265" t="s">
        <v>23</v>
      </c>
    </row>
    <row r="266" spans="1:12" x14ac:dyDescent="0.3">
      <c r="A266" t="s">
        <v>1154</v>
      </c>
      <c r="B266">
        <v>37280435</v>
      </c>
      <c r="C266" t="s">
        <v>1150</v>
      </c>
      <c r="D266" t="s">
        <v>1151</v>
      </c>
      <c r="E266" t="s">
        <v>1152</v>
      </c>
      <c r="F266">
        <v>0.27900000000000003</v>
      </c>
      <c r="G266">
        <v>0.84199999999999997</v>
      </c>
      <c r="H266" t="s">
        <v>39</v>
      </c>
      <c r="I266">
        <v>1.7000000000000001E-2</v>
      </c>
      <c r="J266" t="s">
        <v>187</v>
      </c>
      <c r="K266" t="s">
        <v>258</v>
      </c>
      <c r="L266" t="s">
        <v>23</v>
      </c>
    </row>
    <row r="267" spans="1:12" x14ac:dyDescent="0.3">
      <c r="A267" t="s">
        <v>482</v>
      </c>
      <c r="B267">
        <v>34021172</v>
      </c>
      <c r="C267" t="s">
        <v>1150</v>
      </c>
      <c r="D267" t="s">
        <v>1151</v>
      </c>
      <c r="E267" t="s">
        <v>1152</v>
      </c>
      <c r="F267">
        <v>0.27900000000000003</v>
      </c>
      <c r="G267">
        <v>0.84199999999999997</v>
      </c>
      <c r="H267" t="s">
        <v>39</v>
      </c>
      <c r="I267">
        <v>2.3E-2</v>
      </c>
      <c r="J267" t="s">
        <v>1155</v>
      </c>
      <c r="K267" t="s">
        <v>176</v>
      </c>
      <c r="L267" t="s">
        <v>23</v>
      </c>
    </row>
    <row r="268" spans="1:12" x14ac:dyDescent="0.3">
      <c r="A268" t="s">
        <v>484</v>
      </c>
      <c r="B268">
        <v>34021172</v>
      </c>
      <c r="C268" t="s">
        <v>1150</v>
      </c>
      <c r="D268" t="s">
        <v>1151</v>
      </c>
      <c r="E268" t="s">
        <v>1152</v>
      </c>
      <c r="F268">
        <v>0.27900000000000003</v>
      </c>
      <c r="G268">
        <v>0.84199999999999997</v>
      </c>
      <c r="H268" t="s">
        <v>39</v>
      </c>
      <c r="I268">
        <v>2.4E-2</v>
      </c>
      <c r="J268" t="s">
        <v>893</v>
      </c>
      <c r="K268" t="s">
        <v>446</v>
      </c>
      <c r="L268" t="s">
        <v>23</v>
      </c>
    </row>
    <row r="269" spans="1:12" x14ac:dyDescent="0.3">
      <c r="A269" t="s">
        <v>1156</v>
      </c>
      <c r="B269">
        <v>34594039</v>
      </c>
      <c r="C269" t="s">
        <v>1157</v>
      </c>
      <c r="D269" t="s">
        <v>1158</v>
      </c>
      <c r="E269" t="s">
        <v>1159</v>
      </c>
      <c r="F269">
        <v>0.122</v>
      </c>
      <c r="G269">
        <v>0.79600000000000004</v>
      </c>
      <c r="H269">
        <v>0.35399999999999998</v>
      </c>
      <c r="I269">
        <v>2.4E-2</v>
      </c>
      <c r="J269" t="s">
        <v>1160</v>
      </c>
      <c r="K269" t="s">
        <v>22</v>
      </c>
      <c r="L269" t="s">
        <v>23</v>
      </c>
    </row>
    <row r="270" spans="1:12" x14ac:dyDescent="0.3">
      <c r="A270" t="s">
        <v>508</v>
      </c>
      <c r="B270">
        <v>36168886</v>
      </c>
      <c r="C270" t="s">
        <v>1157</v>
      </c>
      <c r="D270" t="s">
        <v>1158</v>
      </c>
      <c r="E270" t="s">
        <v>1159</v>
      </c>
      <c r="F270">
        <v>0.122</v>
      </c>
      <c r="G270">
        <v>0.79600000000000004</v>
      </c>
      <c r="H270">
        <v>0.48099999999999998</v>
      </c>
      <c r="I270">
        <v>0.56599999999999995</v>
      </c>
      <c r="J270" t="s">
        <v>1161</v>
      </c>
      <c r="K270" t="s">
        <v>1162</v>
      </c>
      <c r="L270" t="s">
        <v>23</v>
      </c>
    </row>
    <row r="271" spans="1:12" x14ac:dyDescent="0.3">
      <c r="A271" t="s">
        <v>309</v>
      </c>
      <c r="B271">
        <v>34021172</v>
      </c>
      <c r="C271" t="s">
        <v>1163</v>
      </c>
      <c r="D271" t="s">
        <v>1164</v>
      </c>
      <c r="E271" t="s">
        <v>1165</v>
      </c>
      <c r="F271">
        <v>0.11600000000000001</v>
      </c>
      <c r="G271">
        <v>1</v>
      </c>
      <c r="H271" t="s">
        <v>39</v>
      </c>
      <c r="I271">
        <v>2.5000000000000001E-2</v>
      </c>
      <c r="J271" t="s">
        <v>1166</v>
      </c>
      <c r="K271" t="s">
        <v>502</v>
      </c>
      <c r="L271" t="s">
        <v>23</v>
      </c>
    </row>
    <row r="272" spans="1:12" x14ac:dyDescent="0.3">
      <c r="A272" t="s">
        <v>309</v>
      </c>
      <c r="B272">
        <v>34021172</v>
      </c>
      <c r="C272" t="s">
        <v>1163</v>
      </c>
      <c r="D272" t="s">
        <v>1164</v>
      </c>
      <c r="E272" t="s">
        <v>1165</v>
      </c>
      <c r="F272">
        <v>0.11600000000000001</v>
      </c>
      <c r="G272">
        <v>1</v>
      </c>
      <c r="H272" t="s">
        <v>39</v>
      </c>
      <c r="I272">
        <v>1.9E-2</v>
      </c>
      <c r="J272" t="s">
        <v>520</v>
      </c>
      <c r="K272" t="s">
        <v>117</v>
      </c>
      <c r="L272" t="s">
        <v>23</v>
      </c>
    </row>
    <row r="273" spans="1:12" x14ac:dyDescent="0.3">
      <c r="A273" t="s">
        <v>482</v>
      </c>
      <c r="B273">
        <v>34021172</v>
      </c>
      <c r="C273" t="s">
        <v>1163</v>
      </c>
      <c r="D273" t="s">
        <v>1164</v>
      </c>
      <c r="E273" t="s">
        <v>1165</v>
      </c>
      <c r="F273">
        <v>0.11600000000000001</v>
      </c>
      <c r="G273">
        <v>1</v>
      </c>
      <c r="H273" t="s">
        <v>39</v>
      </c>
      <c r="I273">
        <v>1.9E-2</v>
      </c>
      <c r="J273" t="s">
        <v>520</v>
      </c>
      <c r="K273" t="s">
        <v>117</v>
      </c>
      <c r="L273" t="s">
        <v>23</v>
      </c>
    </row>
    <row r="274" spans="1:12" x14ac:dyDescent="0.3">
      <c r="A274" t="s">
        <v>484</v>
      </c>
      <c r="B274">
        <v>34021172</v>
      </c>
      <c r="C274" t="s">
        <v>1163</v>
      </c>
      <c r="D274" t="s">
        <v>1164</v>
      </c>
      <c r="E274" t="s">
        <v>1165</v>
      </c>
      <c r="F274">
        <v>0.11600000000000001</v>
      </c>
      <c r="G274">
        <v>1</v>
      </c>
      <c r="H274" t="s">
        <v>39</v>
      </c>
      <c r="I274">
        <v>0.02</v>
      </c>
      <c r="J274" t="s">
        <v>485</v>
      </c>
      <c r="K274" t="s">
        <v>188</v>
      </c>
      <c r="L274" t="s">
        <v>23</v>
      </c>
    </row>
    <row r="275" spans="1:12" x14ac:dyDescent="0.3">
      <c r="A275" t="s">
        <v>309</v>
      </c>
      <c r="B275">
        <v>34021172</v>
      </c>
      <c r="C275" t="s">
        <v>1167</v>
      </c>
      <c r="D275" t="s">
        <v>1168</v>
      </c>
      <c r="E275" t="s">
        <v>1169</v>
      </c>
      <c r="F275">
        <v>0.19600000000000001</v>
      </c>
      <c r="G275">
        <v>0.82599999999999996</v>
      </c>
      <c r="H275" t="s">
        <v>39</v>
      </c>
      <c r="I275">
        <v>2.1000000000000001E-2</v>
      </c>
      <c r="J275" t="s">
        <v>854</v>
      </c>
      <c r="K275" t="s">
        <v>137</v>
      </c>
      <c r="L275" t="s">
        <v>23</v>
      </c>
    </row>
    <row r="276" spans="1:12" x14ac:dyDescent="0.3">
      <c r="A276" t="s">
        <v>309</v>
      </c>
      <c r="B276">
        <v>34021172</v>
      </c>
      <c r="C276" t="s">
        <v>1170</v>
      </c>
      <c r="D276" t="s">
        <v>1171</v>
      </c>
      <c r="E276" t="s">
        <v>1172</v>
      </c>
      <c r="F276">
        <v>0.12</v>
      </c>
      <c r="G276">
        <v>0.79500000000000004</v>
      </c>
      <c r="H276" t="s">
        <v>39</v>
      </c>
      <c r="I276">
        <v>2.5000000000000001E-2</v>
      </c>
      <c r="J276" t="s">
        <v>1166</v>
      </c>
      <c r="K276" t="s">
        <v>66</v>
      </c>
      <c r="L276" t="s">
        <v>23</v>
      </c>
    </row>
    <row r="277" spans="1:12" x14ac:dyDescent="0.3">
      <c r="A277" t="s">
        <v>289</v>
      </c>
      <c r="B277">
        <v>34021172</v>
      </c>
      <c r="C277" t="s">
        <v>1173</v>
      </c>
      <c r="D277" t="s">
        <v>1174</v>
      </c>
      <c r="E277" t="s">
        <v>1175</v>
      </c>
      <c r="F277">
        <v>0.12</v>
      </c>
      <c r="G277">
        <v>0.79500000000000004</v>
      </c>
      <c r="H277" t="s">
        <v>39</v>
      </c>
      <c r="I277">
        <v>2.1000000000000001E-2</v>
      </c>
      <c r="J277" t="s">
        <v>1176</v>
      </c>
      <c r="K277" t="s">
        <v>106</v>
      </c>
      <c r="L277" t="s">
        <v>23</v>
      </c>
    </row>
    <row r="278" spans="1:12" x14ac:dyDescent="0.3">
      <c r="A278" t="s">
        <v>1177</v>
      </c>
      <c r="B278">
        <v>33204752</v>
      </c>
      <c r="C278" t="s">
        <v>1173</v>
      </c>
      <c r="D278" t="s">
        <v>1174</v>
      </c>
      <c r="E278" t="s">
        <v>1175</v>
      </c>
      <c r="F278">
        <v>0.12</v>
      </c>
      <c r="G278">
        <v>0.79500000000000004</v>
      </c>
      <c r="H278">
        <v>0.58399999999999996</v>
      </c>
      <c r="I278">
        <v>0.1</v>
      </c>
      <c r="J278" t="s">
        <v>82</v>
      </c>
      <c r="K278" t="s">
        <v>112</v>
      </c>
      <c r="L278" t="s">
        <v>23</v>
      </c>
    </row>
    <row r="279" spans="1:12" x14ac:dyDescent="0.3">
      <c r="A279" t="s">
        <v>301</v>
      </c>
      <c r="B279">
        <v>32888494</v>
      </c>
      <c r="C279" t="s">
        <v>1173</v>
      </c>
      <c r="D279" t="s">
        <v>1174</v>
      </c>
      <c r="E279" t="s">
        <v>1175</v>
      </c>
      <c r="F279">
        <v>0.12</v>
      </c>
      <c r="G279">
        <v>0.79500000000000004</v>
      </c>
      <c r="H279">
        <v>0.41699999999999998</v>
      </c>
      <c r="I279">
        <v>2.5999999999999999E-2</v>
      </c>
      <c r="J279" t="s">
        <v>1178</v>
      </c>
      <c r="K279" t="s">
        <v>1179</v>
      </c>
      <c r="L279" t="s">
        <v>23</v>
      </c>
    </row>
    <row r="280" spans="1:12" x14ac:dyDescent="0.3">
      <c r="A280" t="s">
        <v>482</v>
      </c>
      <c r="B280">
        <v>34021172</v>
      </c>
      <c r="C280" t="s">
        <v>1173</v>
      </c>
      <c r="D280" t="s">
        <v>1174</v>
      </c>
      <c r="E280" t="s">
        <v>1175</v>
      </c>
      <c r="F280">
        <v>0.12</v>
      </c>
      <c r="G280">
        <v>0.79500000000000004</v>
      </c>
      <c r="H280" t="s">
        <v>39</v>
      </c>
      <c r="I280">
        <v>1.7000000000000001E-2</v>
      </c>
      <c r="J280" t="s">
        <v>629</v>
      </c>
      <c r="K280" t="s">
        <v>135</v>
      </c>
      <c r="L280" t="s">
        <v>23</v>
      </c>
    </row>
    <row r="281" spans="1:12" x14ac:dyDescent="0.3">
      <c r="A281" t="s">
        <v>484</v>
      </c>
      <c r="B281">
        <v>34021172</v>
      </c>
      <c r="C281" t="s">
        <v>1173</v>
      </c>
      <c r="D281" t="s">
        <v>1174</v>
      </c>
      <c r="E281" t="s">
        <v>1175</v>
      </c>
      <c r="F281">
        <v>0.12</v>
      </c>
      <c r="G281">
        <v>0.79500000000000004</v>
      </c>
      <c r="H281" t="s">
        <v>39</v>
      </c>
      <c r="I281">
        <v>1.9E-2</v>
      </c>
      <c r="J281" t="s">
        <v>483</v>
      </c>
      <c r="K281" t="s">
        <v>137</v>
      </c>
      <c r="L281" t="s">
        <v>23</v>
      </c>
    </row>
    <row r="282" spans="1:12" x14ac:dyDescent="0.3">
      <c r="A282" t="s">
        <v>1180</v>
      </c>
      <c r="B282">
        <v>32929287</v>
      </c>
      <c r="C282" t="s">
        <v>1181</v>
      </c>
      <c r="D282" t="s">
        <v>1182</v>
      </c>
      <c r="E282" t="s">
        <v>1183</v>
      </c>
      <c r="F282">
        <v>0.155</v>
      </c>
      <c r="G282">
        <v>0.80200000000000005</v>
      </c>
      <c r="H282">
        <v>0.45700000000000002</v>
      </c>
      <c r="I282">
        <v>0.188</v>
      </c>
      <c r="J282" t="s">
        <v>1184</v>
      </c>
      <c r="K282" t="s">
        <v>224</v>
      </c>
      <c r="L282" t="s">
        <v>23</v>
      </c>
    </row>
    <row r="283" spans="1:12" x14ac:dyDescent="0.3">
      <c r="A283" t="s">
        <v>482</v>
      </c>
      <c r="B283">
        <v>34021172</v>
      </c>
      <c r="C283" t="s">
        <v>1181</v>
      </c>
      <c r="D283" t="s">
        <v>1182</v>
      </c>
      <c r="E283" t="s">
        <v>1183</v>
      </c>
      <c r="F283">
        <v>0.155</v>
      </c>
      <c r="G283">
        <v>0.80200000000000005</v>
      </c>
      <c r="H283" t="s">
        <v>39</v>
      </c>
      <c r="I283">
        <v>2.5000000000000001E-2</v>
      </c>
      <c r="J283" t="s">
        <v>1185</v>
      </c>
      <c r="K283" t="s">
        <v>125</v>
      </c>
      <c r="L283" t="s">
        <v>23</v>
      </c>
    </row>
    <row r="284" spans="1:12" x14ac:dyDescent="0.3">
      <c r="A284" t="s">
        <v>484</v>
      </c>
      <c r="B284">
        <v>34021172</v>
      </c>
      <c r="C284" t="s">
        <v>1181</v>
      </c>
      <c r="D284" t="s">
        <v>1182</v>
      </c>
      <c r="E284" t="s">
        <v>1183</v>
      </c>
      <c r="F284">
        <v>0.155</v>
      </c>
      <c r="G284">
        <v>0.80200000000000005</v>
      </c>
      <c r="H284" t="s">
        <v>39</v>
      </c>
      <c r="I284">
        <v>2.5999999999999999E-2</v>
      </c>
      <c r="J284" t="s">
        <v>1082</v>
      </c>
      <c r="K284" t="s">
        <v>1186</v>
      </c>
      <c r="L284" t="s">
        <v>23</v>
      </c>
    </row>
    <row r="285" spans="1:12" x14ac:dyDescent="0.3">
      <c r="A285" t="s">
        <v>289</v>
      </c>
      <c r="B285">
        <v>34021172</v>
      </c>
      <c r="C285" t="s">
        <v>1187</v>
      </c>
      <c r="D285" t="s">
        <v>1188</v>
      </c>
      <c r="E285" t="s">
        <v>1189</v>
      </c>
      <c r="F285">
        <v>0.115</v>
      </c>
      <c r="G285">
        <v>0.73899999999999999</v>
      </c>
      <c r="H285" t="s">
        <v>39</v>
      </c>
      <c r="I285">
        <v>2.4E-2</v>
      </c>
      <c r="J285" t="s">
        <v>140</v>
      </c>
      <c r="K285" t="s">
        <v>1025</v>
      </c>
      <c r="L285" t="s">
        <v>23</v>
      </c>
    </row>
    <row r="286" spans="1:12" x14ac:dyDescent="0.3">
      <c r="A286" t="s">
        <v>482</v>
      </c>
      <c r="B286">
        <v>34021172</v>
      </c>
      <c r="C286" t="s">
        <v>1187</v>
      </c>
      <c r="D286" t="s">
        <v>1188</v>
      </c>
      <c r="E286" t="s">
        <v>1189</v>
      </c>
      <c r="F286">
        <v>0.115</v>
      </c>
      <c r="G286">
        <v>0.73899999999999999</v>
      </c>
      <c r="H286" t="s">
        <v>39</v>
      </c>
      <c r="I286">
        <v>0.02</v>
      </c>
      <c r="J286" t="s">
        <v>28</v>
      </c>
      <c r="K286" t="s">
        <v>83</v>
      </c>
      <c r="L286" t="s">
        <v>23</v>
      </c>
    </row>
    <row r="287" spans="1:12" x14ac:dyDescent="0.3">
      <c r="A287" t="s">
        <v>482</v>
      </c>
      <c r="B287">
        <v>34021172</v>
      </c>
      <c r="C287" t="s">
        <v>1187</v>
      </c>
      <c r="D287" t="s">
        <v>1188</v>
      </c>
      <c r="E287" t="s">
        <v>1189</v>
      </c>
      <c r="F287">
        <v>0.115</v>
      </c>
      <c r="G287">
        <v>0.73899999999999999</v>
      </c>
      <c r="H287" t="s">
        <v>39</v>
      </c>
      <c r="I287">
        <v>2.5000000000000001E-2</v>
      </c>
      <c r="J287" t="s">
        <v>1190</v>
      </c>
      <c r="K287" t="s">
        <v>1191</v>
      </c>
      <c r="L287" t="s">
        <v>23</v>
      </c>
    </row>
    <row r="288" spans="1:12" x14ac:dyDescent="0.3">
      <c r="A288" t="s">
        <v>484</v>
      </c>
      <c r="B288">
        <v>34021172</v>
      </c>
      <c r="C288" t="s">
        <v>1187</v>
      </c>
      <c r="D288" t="s">
        <v>1188</v>
      </c>
      <c r="E288" t="s">
        <v>1189</v>
      </c>
      <c r="F288">
        <v>0.115</v>
      </c>
      <c r="G288">
        <v>0.73899999999999999</v>
      </c>
      <c r="H288" t="s">
        <v>39</v>
      </c>
      <c r="I288">
        <v>2.1000000000000001E-2</v>
      </c>
      <c r="J288" t="s">
        <v>689</v>
      </c>
      <c r="K288" t="s">
        <v>117</v>
      </c>
      <c r="L288" t="s">
        <v>23</v>
      </c>
    </row>
    <row r="289" spans="1:12" x14ac:dyDescent="0.3">
      <c r="A289" t="s">
        <v>484</v>
      </c>
      <c r="B289">
        <v>34021172</v>
      </c>
      <c r="C289" t="s">
        <v>1187</v>
      </c>
      <c r="D289" t="s">
        <v>1188</v>
      </c>
      <c r="E289" t="s">
        <v>1189</v>
      </c>
      <c r="F289">
        <v>0.115</v>
      </c>
      <c r="G289">
        <v>0.73899999999999999</v>
      </c>
      <c r="H289" t="s">
        <v>39</v>
      </c>
      <c r="I289">
        <v>2.5000000000000001E-2</v>
      </c>
      <c r="J289" t="s">
        <v>1185</v>
      </c>
      <c r="K289" t="s">
        <v>362</v>
      </c>
      <c r="L289" t="s">
        <v>23</v>
      </c>
    </row>
    <row r="290" spans="1:12" x14ac:dyDescent="0.3">
      <c r="A290" t="s">
        <v>1192</v>
      </c>
      <c r="B290">
        <v>37945903</v>
      </c>
      <c r="C290" t="s">
        <v>1193</v>
      </c>
      <c r="D290" t="s">
        <v>1194</v>
      </c>
      <c r="E290" t="s">
        <v>1195</v>
      </c>
      <c r="F290">
        <v>0.16400000000000001</v>
      </c>
      <c r="G290">
        <v>0.81599999999999995</v>
      </c>
      <c r="H290">
        <v>0.64100000000000001</v>
      </c>
      <c r="I290">
        <v>1.06</v>
      </c>
      <c r="J290" t="s">
        <v>1196</v>
      </c>
      <c r="K290" t="s">
        <v>679</v>
      </c>
      <c r="L290" t="s">
        <v>23</v>
      </c>
    </row>
    <row r="291" spans="1:12" x14ac:dyDescent="0.3">
      <c r="A291" t="s">
        <v>1192</v>
      </c>
      <c r="B291">
        <v>37945903</v>
      </c>
      <c r="C291" t="s">
        <v>1193</v>
      </c>
      <c r="D291" t="s">
        <v>1194</v>
      </c>
      <c r="E291" t="s">
        <v>1195</v>
      </c>
      <c r="F291">
        <v>0.16400000000000001</v>
      </c>
      <c r="G291">
        <v>0.81599999999999995</v>
      </c>
      <c r="H291" t="s">
        <v>39</v>
      </c>
      <c r="I291">
        <v>1.06</v>
      </c>
      <c r="J291" t="s">
        <v>1196</v>
      </c>
      <c r="K291" t="s">
        <v>1197</v>
      </c>
      <c r="L291" t="s">
        <v>23</v>
      </c>
    </row>
    <row r="292" spans="1:12" x14ac:dyDescent="0.3">
      <c r="A292" t="s">
        <v>1198</v>
      </c>
      <c r="B292">
        <v>34594039</v>
      </c>
      <c r="C292" t="s">
        <v>1193</v>
      </c>
      <c r="D292" t="s">
        <v>1194</v>
      </c>
      <c r="E292" t="s">
        <v>1195</v>
      </c>
      <c r="F292">
        <v>0.16400000000000001</v>
      </c>
      <c r="G292">
        <v>0.81599999999999995</v>
      </c>
      <c r="H292" t="s">
        <v>39</v>
      </c>
      <c r="I292">
        <v>7.2999999999999995E-2</v>
      </c>
      <c r="J292" t="s">
        <v>1199</v>
      </c>
      <c r="K292" t="s">
        <v>128</v>
      </c>
      <c r="L292" t="s">
        <v>23</v>
      </c>
    </row>
    <row r="293" spans="1:12" x14ac:dyDescent="0.3">
      <c r="A293" t="s">
        <v>1200</v>
      </c>
      <c r="B293">
        <v>34594039</v>
      </c>
      <c r="C293" t="s">
        <v>1201</v>
      </c>
      <c r="D293" t="s">
        <v>1202</v>
      </c>
      <c r="E293" t="s">
        <v>341</v>
      </c>
      <c r="F293">
        <v>0.109</v>
      </c>
      <c r="G293">
        <v>0.70499999999999996</v>
      </c>
      <c r="H293" t="s">
        <v>39</v>
      </c>
      <c r="I293">
        <v>0.109</v>
      </c>
      <c r="J293" t="s">
        <v>1203</v>
      </c>
      <c r="K293" t="s">
        <v>649</v>
      </c>
      <c r="L293" t="s">
        <v>23</v>
      </c>
    </row>
    <row r="294" spans="1:12" x14ac:dyDescent="0.3">
      <c r="A294" t="s">
        <v>482</v>
      </c>
      <c r="B294">
        <v>34021172</v>
      </c>
      <c r="C294" t="s">
        <v>1201</v>
      </c>
      <c r="D294" t="s">
        <v>1202</v>
      </c>
      <c r="E294" t="s">
        <v>341</v>
      </c>
      <c r="F294">
        <v>0.109</v>
      </c>
      <c r="G294">
        <v>0.70499999999999996</v>
      </c>
      <c r="H294" t="s">
        <v>39</v>
      </c>
      <c r="I294">
        <v>2.4E-2</v>
      </c>
      <c r="J294" t="s">
        <v>140</v>
      </c>
      <c r="K294" t="s">
        <v>245</v>
      </c>
      <c r="L294" t="s">
        <v>23</v>
      </c>
    </row>
    <row r="295" spans="1:12" x14ac:dyDescent="0.3">
      <c r="A295" t="s">
        <v>484</v>
      </c>
      <c r="B295">
        <v>34021172</v>
      </c>
      <c r="C295" t="s">
        <v>1201</v>
      </c>
      <c r="D295" t="s">
        <v>1202</v>
      </c>
      <c r="E295" t="s">
        <v>341</v>
      </c>
      <c r="F295">
        <v>0.109</v>
      </c>
      <c r="G295">
        <v>0.70499999999999996</v>
      </c>
      <c r="H295" t="s">
        <v>39</v>
      </c>
      <c r="I295">
        <v>2.5000000000000001E-2</v>
      </c>
      <c r="J295" t="s">
        <v>1190</v>
      </c>
      <c r="K295" t="s">
        <v>1204</v>
      </c>
      <c r="L295" t="s">
        <v>23</v>
      </c>
    </row>
    <row r="296" spans="1:12" x14ac:dyDescent="0.3">
      <c r="A296" t="s">
        <v>289</v>
      </c>
      <c r="B296">
        <v>34021172</v>
      </c>
      <c r="C296" t="s">
        <v>1205</v>
      </c>
      <c r="D296" t="s">
        <v>1206</v>
      </c>
      <c r="E296" t="s">
        <v>1207</v>
      </c>
      <c r="F296">
        <v>0.14699999999999999</v>
      </c>
      <c r="G296">
        <v>0.73</v>
      </c>
      <c r="H296" t="s">
        <v>39</v>
      </c>
      <c r="I296">
        <v>0.02</v>
      </c>
      <c r="J296" t="s">
        <v>233</v>
      </c>
      <c r="K296" t="s">
        <v>211</v>
      </c>
      <c r="L296" t="s">
        <v>23</v>
      </c>
    </row>
    <row r="297" spans="1:12" x14ac:dyDescent="0.3">
      <c r="A297" t="s">
        <v>87</v>
      </c>
      <c r="B297">
        <v>28552196</v>
      </c>
      <c r="C297" t="s">
        <v>1205</v>
      </c>
      <c r="D297" t="s">
        <v>1206</v>
      </c>
      <c r="E297" t="s">
        <v>1207</v>
      </c>
      <c r="F297">
        <v>0.14699999999999999</v>
      </c>
      <c r="G297">
        <v>0.73</v>
      </c>
      <c r="H297">
        <v>0.68400000000000005</v>
      </c>
      <c r="I297">
        <v>5.1999999999999998E-2</v>
      </c>
      <c r="J297" t="s">
        <v>1208</v>
      </c>
      <c r="K297" t="s">
        <v>649</v>
      </c>
      <c r="L297" t="s">
        <v>23</v>
      </c>
    </row>
    <row r="298" spans="1:12" x14ac:dyDescent="0.3">
      <c r="A298" t="s">
        <v>309</v>
      </c>
      <c r="B298">
        <v>34021172</v>
      </c>
      <c r="C298" t="s">
        <v>1205</v>
      </c>
      <c r="D298" t="s">
        <v>1206</v>
      </c>
      <c r="E298" t="s">
        <v>1207</v>
      </c>
      <c r="F298">
        <v>0.14699999999999999</v>
      </c>
      <c r="G298">
        <v>0.73</v>
      </c>
      <c r="H298" t="s">
        <v>39</v>
      </c>
      <c r="I298">
        <v>0.02</v>
      </c>
      <c r="J298" t="s">
        <v>233</v>
      </c>
      <c r="K298" t="s">
        <v>137</v>
      </c>
      <c r="L298" t="s">
        <v>23</v>
      </c>
    </row>
    <row r="299" spans="1:12" x14ac:dyDescent="0.3">
      <c r="A299" t="s">
        <v>1209</v>
      </c>
      <c r="B299">
        <v>32888493</v>
      </c>
      <c r="C299" t="s">
        <v>1205</v>
      </c>
      <c r="D299" t="s">
        <v>1206</v>
      </c>
      <c r="E299" t="s">
        <v>1207</v>
      </c>
      <c r="F299">
        <v>0.14699999999999999</v>
      </c>
      <c r="G299">
        <v>0.73</v>
      </c>
      <c r="H299">
        <v>0.72799999999999998</v>
      </c>
      <c r="I299">
        <v>3.1E-2</v>
      </c>
      <c r="J299" t="s">
        <v>621</v>
      </c>
      <c r="K299" t="s">
        <v>649</v>
      </c>
      <c r="L299" t="s">
        <v>23</v>
      </c>
    </row>
    <row r="300" spans="1:12" x14ac:dyDescent="0.3">
      <c r="A300" t="s">
        <v>757</v>
      </c>
      <c r="B300">
        <v>31217584</v>
      </c>
      <c r="C300" t="s">
        <v>1205</v>
      </c>
      <c r="D300" t="s">
        <v>1206</v>
      </c>
      <c r="E300" t="s">
        <v>1207</v>
      </c>
      <c r="F300">
        <v>0.14699999999999999</v>
      </c>
      <c r="G300">
        <v>0.73</v>
      </c>
      <c r="H300" t="s">
        <v>39</v>
      </c>
      <c r="I300">
        <v>1.2E-2</v>
      </c>
      <c r="J300" t="s">
        <v>1210</v>
      </c>
      <c r="K300" t="s">
        <v>663</v>
      </c>
      <c r="L300" t="s">
        <v>23</v>
      </c>
    </row>
    <row r="301" spans="1:12" x14ac:dyDescent="0.3">
      <c r="A301" t="s">
        <v>757</v>
      </c>
      <c r="B301">
        <v>25096241</v>
      </c>
      <c r="C301" t="s">
        <v>1205</v>
      </c>
      <c r="D301" t="s">
        <v>1206</v>
      </c>
      <c r="E301" t="s">
        <v>1207</v>
      </c>
      <c r="F301">
        <v>0.14699999999999999</v>
      </c>
      <c r="G301">
        <v>0.73</v>
      </c>
      <c r="H301" t="s">
        <v>39</v>
      </c>
      <c r="I301">
        <v>1.4E-2</v>
      </c>
      <c r="J301" t="s">
        <v>1211</v>
      </c>
      <c r="K301" t="s">
        <v>195</v>
      </c>
      <c r="L301" t="s">
        <v>23</v>
      </c>
    </row>
    <row r="302" spans="1:12" x14ac:dyDescent="0.3">
      <c r="A302" t="s">
        <v>757</v>
      </c>
      <c r="B302">
        <v>25096241</v>
      </c>
      <c r="C302" t="s">
        <v>1205</v>
      </c>
      <c r="D302" t="s">
        <v>1206</v>
      </c>
      <c r="E302" t="s">
        <v>1207</v>
      </c>
      <c r="F302">
        <v>0.14699999999999999</v>
      </c>
      <c r="G302">
        <v>0.73</v>
      </c>
      <c r="H302">
        <v>0.34799999999999998</v>
      </c>
      <c r="I302">
        <v>1.7000000000000001E-2</v>
      </c>
      <c r="J302" t="s">
        <v>629</v>
      </c>
      <c r="K302" t="s">
        <v>112</v>
      </c>
      <c r="L302" t="s">
        <v>23</v>
      </c>
    </row>
    <row r="303" spans="1:12" x14ac:dyDescent="0.3">
      <c r="A303" t="s">
        <v>757</v>
      </c>
      <c r="B303">
        <v>25096241</v>
      </c>
      <c r="C303" t="s">
        <v>1205</v>
      </c>
      <c r="D303" t="s">
        <v>1206</v>
      </c>
      <c r="E303" t="s">
        <v>1207</v>
      </c>
      <c r="F303">
        <v>0.14699999999999999</v>
      </c>
      <c r="G303">
        <v>0.73</v>
      </c>
      <c r="H303">
        <v>0.71699999999999997</v>
      </c>
      <c r="I303">
        <v>1.2999999999999999E-2</v>
      </c>
      <c r="J303" t="s">
        <v>1212</v>
      </c>
      <c r="K303" t="s">
        <v>533</v>
      </c>
      <c r="L303" t="s">
        <v>23</v>
      </c>
    </row>
    <row r="304" spans="1:12" x14ac:dyDescent="0.3">
      <c r="A304" t="s">
        <v>1213</v>
      </c>
      <c r="B304">
        <v>31080455</v>
      </c>
      <c r="C304" t="s">
        <v>1214</v>
      </c>
      <c r="D304" t="s">
        <v>1215</v>
      </c>
      <c r="E304" t="s">
        <v>1216</v>
      </c>
      <c r="F304">
        <v>0.16900000000000001</v>
      </c>
      <c r="G304">
        <v>0.86099999999999999</v>
      </c>
      <c r="H304" t="s">
        <v>39</v>
      </c>
      <c r="I304" t="s">
        <v>82</v>
      </c>
      <c r="J304" t="s">
        <v>82</v>
      </c>
      <c r="K304" t="s">
        <v>22</v>
      </c>
      <c r="L304" t="s">
        <v>23</v>
      </c>
    </row>
    <row r="305" spans="1:12" x14ac:dyDescent="0.3">
      <c r="A305" t="s">
        <v>1217</v>
      </c>
      <c r="B305">
        <v>35585065</v>
      </c>
      <c r="C305" t="s">
        <v>1218</v>
      </c>
      <c r="D305" t="s">
        <v>1219</v>
      </c>
      <c r="E305" t="s">
        <v>1220</v>
      </c>
      <c r="F305">
        <v>0.153</v>
      </c>
      <c r="G305">
        <v>0.84499999999999997</v>
      </c>
      <c r="H305">
        <v>0.40600000000000003</v>
      </c>
      <c r="I305">
        <v>8.5999999999999993E-2</v>
      </c>
      <c r="J305" t="s">
        <v>1221</v>
      </c>
      <c r="K305" t="s">
        <v>491</v>
      </c>
      <c r="L305" t="s">
        <v>23</v>
      </c>
    </row>
    <row r="306" spans="1:12" x14ac:dyDescent="0.3">
      <c r="A306" t="s">
        <v>1222</v>
      </c>
      <c r="B306">
        <v>38448586</v>
      </c>
      <c r="C306" t="s">
        <v>1218</v>
      </c>
      <c r="D306" t="s">
        <v>1219</v>
      </c>
      <c r="E306" t="s">
        <v>1220</v>
      </c>
      <c r="F306">
        <v>0.153</v>
      </c>
      <c r="G306">
        <v>0.84499999999999997</v>
      </c>
      <c r="H306">
        <v>0.438</v>
      </c>
      <c r="I306">
        <v>2.5999999999999999E-2</v>
      </c>
      <c r="J306" t="s">
        <v>1223</v>
      </c>
      <c r="K306" t="s">
        <v>35</v>
      </c>
      <c r="L306" t="s">
        <v>23</v>
      </c>
    </row>
    <row r="307" spans="1:12" x14ac:dyDescent="0.3">
      <c r="A307" t="s">
        <v>309</v>
      </c>
      <c r="B307">
        <v>34021172</v>
      </c>
      <c r="C307" t="s">
        <v>1224</v>
      </c>
      <c r="D307" t="s">
        <v>1225</v>
      </c>
      <c r="E307" t="s">
        <v>1226</v>
      </c>
      <c r="F307">
        <v>0.106</v>
      </c>
      <c r="G307">
        <v>0.98199999999999998</v>
      </c>
      <c r="H307" t="s">
        <v>39</v>
      </c>
      <c r="I307">
        <v>2.4E-2</v>
      </c>
      <c r="J307" t="s">
        <v>1097</v>
      </c>
      <c r="K307" t="s">
        <v>808</v>
      </c>
      <c r="L307" t="s">
        <v>23</v>
      </c>
    </row>
    <row r="308" spans="1:12" x14ac:dyDescent="0.3">
      <c r="A308" t="s">
        <v>289</v>
      </c>
      <c r="B308">
        <v>34021172</v>
      </c>
      <c r="C308" t="s">
        <v>1227</v>
      </c>
      <c r="D308" t="s">
        <v>1228</v>
      </c>
      <c r="E308" t="s">
        <v>1229</v>
      </c>
      <c r="F308">
        <v>0.14000000000000001</v>
      </c>
      <c r="G308">
        <v>0.77500000000000002</v>
      </c>
      <c r="H308" t="s">
        <v>39</v>
      </c>
      <c r="I308">
        <v>0.02</v>
      </c>
      <c r="J308" t="s">
        <v>233</v>
      </c>
      <c r="K308" t="s">
        <v>117</v>
      </c>
      <c r="L308" t="s">
        <v>23</v>
      </c>
    </row>
    <row r="309" spans="1:12" x14ac:dyDescent="0.3">
      <c r="A309" t="s">
        <v>482</v>
      </c>
      <c r="B309">
        <v>34021172</v>
      </c>
      <c r="C309" t="s">
        <v>1227</v>
      </c>
      <c r="D309" t="s">
        <v>1228</v>
      </c>
      <c r="E309" t="s">
        <v>1229</v>
      </c>
      <c r="F309">
        <v>0.14000000000000001</v>
      </c>
      <c r="G309">
        <v>0.77500000000000002</v>
      </c>
      <c r="H309" t="s">
        <v>39</v>
      </c>
      <c r="I309">
        <v>0.02</v>
      </c>
      <c r="J309" t="s">
        <v>233</v>
      </c>
      <c r="K309" t="s">
        <v>446</v>
      </c>
      <c r="L309" t="s">
        <v>23</v>
      </c>
    </row>
    <row r="310" spans="1:12" x14ac:dyDescent="0.3">
      <c r="A310" t="s">
        <v>484</v>
      </c>
      <c r="B310">
        <v>34021172</v>
      </c>
      <c r="C310" t="s">
        <v>1227</v>
      </c>
      <c r="D310" t="s">
        <v>1228</v>
      </c>
      <c r="E310" t="s">
        <v>1229</v>
      </c>
      <c r="F310">
        <v>0.14000000000000001</v>
      </c>
      <c r="G310">
        <v>0.77500000000000002</v>
      </c>
      <c r="H310" t="s">
        <v>39</v>
      </c>
      <c r="I310">
        <v>2.1000000000000001E-2</v>
      </c>
      <c r="J310" t="s">
        <v>689</v>
      </c>
      <c r="K310" t="s">
        <v>194</v>
      </c>
      <c r="L310" t="s">
        <v>23</v>
      </c>
    </row>
    <row r="311" spans="1:12" x14ac:dyDescent="0.3">
      <c r="A311" t="s">
        <v>309</v>
      </c>
      <c r="B311">
        <v>34021172</v>
      </c>
      <c r="C311" t="s">
        <v>1230</v>
      </c>
      <c r="D311" t="s">
        <v>1231</v>
      </c>
      <c r="E311" t="s">
        <v>1232</v>
      </c>
      <c r="F311">
        <v>0.106</v>
      </c>
      <c r="G311">
        <v>0.64800000000000002</v>
      </c>
      <c r="H311" t="s">
        <v>39</v>
      </c>
      <c r="I311">
        <v>1.7000000000000001E-2</v>
      </c>
      <c r="J311" t="s">
        <v>629</v>
      </c>
      <c r="K311" t="s">
        <v>47</v>
      </c>
      <c r="L311" t="s">
        <v>23</v>
      </c>
    </row>
    <row r="312" spans="1:12" x14ac:dyDescent="0.3">
      <c r="A312" t="s">
        <v>482</v>
      </c>
      <c r="B312">
        <v>34021172</v>
      </c>
      <c r="C312" t="s">
        <v>1230</v>
      </c>
      <c r="D312" t="s">
        <v>1231</v>
      </c>
      <c r="E312" t="s">
        <v>1232</v>
      </c>
      <c r="F312">
        <v>0.106</v>
      </c>
      <c r="G312">
        <v>0.64800000000000002</v>
      </c>
      <c r="H312" t="s">
        <v>39</v>
      </c>
      <c r="I312">
        <v>0.02</v>
      </c>
      <c r="J312" t="s">
        <v>233</v>
      </c>
      <c r="K312" t="s">
        <v>176</v>
      </c>
      <c r="L312" t="s">
        <v>23</v>
      </c>
    </row>
    <row r="313" spans="1:12" x14ac:dyDescent="0.3">
      <c r="A313" t="s">
        <v>484</v>
      </c>
      <c r="B313">
        <v>34021172</v>
      </c>
      <c r="C313" t="s">
        <v>1230</v>
      </c>
      <c r="D313" t="s">
        <v>1231</v>
      </c>
      <c r="E313" t="s">
        <v>1232</v>
      </c>
      <c r="F313">
        <v>0.106</v>
      </c>
      <c r="G313">
        <v>0.64800000000000002</v>
      </c>
      <c r="H313" t="s">
        <v>39</v>
      </c>
      <c r="I313">
        <v>2.1000000000000001E-2</v>
      </c>
      <c r="J313" t="s">
        <v>689</v>
      </c>
      <c r="K313" t="s">
        <v>1023</v>
      </c>
      <c r="L313" t="s">
        <v>23</v>
      </c>
    </row>
    <row r="314" spans="1:12" x14ac:dyDescent="0.3">
      <c r="A314" t="s">
        <v>1233</v>
      </c>
      <c r="B314">
        <v>33067605</v>
      </c>
      <c r="C314" t="s">
        <v>1234</v>
      </c>
      <c r="D314" t="s">
        <v>1235</v>
      </c>
      <c r="E314" t="s">
        <v>1236</v>
      </c>
      <c r="F314">
        <v>0.105</v>
      </c>
      <c r="G314">
        <v>0.98199999999999998</v>
      </c>
      <c r="H314">
        <v>0.46</v>
      </c>
      <c r="I314">
        <v>0.189</v>
      </c>
      <c r="J314" t="s">
        <v>82</v>
      </c>
      <c r="K314" t="s">
        <v>1237</v>
      </c>
      <c r="L314" t="s">
        <v>23</v>
      </c>
    </row>
    <row r="315" spans="1:12" x14ac:dyDescent="0.3">
      <c r="A315" t="s">
        <v>1238</v>
      </c>
      <c r="B315">
        <v>35078996</v>
      </c>
      <c r="C315" t="s">
        <v>1234</v>
      </c>
      <c r="D315" t="s">
        <v>1235</v>
      </c>
      <c r="E315" t="s">
        <v>1236</v>
      </c>
      <c r="F315">
        <v>0.105</v>
      </c>
      <c r="G315">
        <v>0.98199999999999998</v>
      </c>
      <c r="H315">
        <v>0.46600000000000003</v>
      </c>
      <c r="I315">
        <v>0.15</v>
      </c>
      <c r="J315" t="s">
        <v>1239</v>
      </c>
      <c r="K315" t="s">
        <v>95</v>
      </c>
      <c r="L315" t="s">
        <v>23</v>
      </c>
    </row>
    <row r="316" spans="1:12" x14ac:dyDescent="0.3">
      <c r="A316" t="s">
        <v>696</v>
      </c>
      <c r="B316">
        <v>32887889</v>
      </c>
      <c r="C316" t="s">
        <v>1240</v>
      </c>
      <c r="D316" t="s">
        <v>1241</v>
      </c>
      <c r="E316" t="s">
        <v>1242</v>
      </c>
      <c r="F316">
        <v>0.10299999999999999</v>
      </c>
      <c r="G316">
        <v>0.81899999999999995</v>
      </c>
      <c r="H316" t="s">
        <v>39</v>
      </c>
      <c r="I316">
        <v>1.1319999999999999</v>
      </c>
      <c r="J316" t="s">
        <v>1243</v>
      </c>
      <c r="K316" t="s">
        <v>787</v>
      </c>
      <c r="L316" t="s">
        <v>23</v>
      </c>
    </row>
    <row r="317" spans="1:12" x14ac:dyDescent="0.3">
      <c r="A317" t="s">
        <v>1244</v>
      </c>
      <c r="B317">
        <v>36762574</v>
      </c>
      <c r="C317" t="s">
        <v>1245</v>
      </c>
      <c r="D317" t="s">
        <v>1246</v>
      </c>
      <c r="E317" t="s">
        <v>1247</v>
      </c>
      <c r="F317">
        <v>0.17799999999999999</v>
      </c>
      <c r="G317">
        <v>0.66500000000000004</v>
      </c>
      <c r="H317" t="s">
        <v>39</v>
      </c>
      <c r="I317" t="s">
        <v>82</v>
      </c>
      <c r="J317" t="s">
        <v>82</v>
      </c>
      <c r="K317" t="s">
        <v>112</v>
      </c>
      <c r="L317" t="s">
        <v>23</v>
      </c>
    </row>
    <row r="318" spans="1:12" x14ac:dyDescent="0.3">
      <c r="A318" t="s">
        <v>1248</v>
      </c>
      <c r="B318">
        <v>25096241</v>
      </c>
      <c r="C318" t="s">
        <v>1249</v>
      </c>
      <c r="D318" t="s">
        <v>1250</v>
      </c>
      <c r="E318" t="s">
        <v>1251</v>
      </c>
      <c r="F318">
        <v>0.11600000000000001</v>
      </c>
      <c r="G318">
        <v>0.71</v>
      </c>
      <c r="H318">
        <v>0.46100000000000002</v>
      </c>
      <c r="I318">
        <v>3.5000000000000003E-2</v>
      </c>
      <c r="J318" t="s">
        <v>111</v>
      </c>
      <c r="K318" t="s">
        <v>763</v>
      </c>
      <c r="L318" t="s">
        <v>23</v>
      </c>
    </row>
    <row r="319" spans="1:12" x14ac:dyDescent="0.3">
      <c r="A319" t="s">
        <v>1252</v>
      </c>
      <c r="B319">
        <v>21738478</v>
      </c>
      <c r="C319" t="s">
        <v>1249</v>
      </c>
      <c r="D319" t="s">
        <v>1250</v>
      </c>
      <c r="E319" t="s">
        <v>1251</v>
      </c>
      <c r="F319">
        <v>0.11600000000000001</v>
      </c>
      <c r="G319">
        <v>0.71</v>
      </c>
      <c r="H319">
        <v>0.46</v>
      </c>
      <c r="I319">
        <v>7.3999999999999996E-2</v>
      </c>
      <c r="J319" t="s">
        <v>1253</v>
      </c>
      <c r="K319" t="s">
        <v>167</v>
      </c>
      <c r="L319" t="s">
        <v>23</v>
      </c>
    </row>
    <row r="320" spans="1:12" x14ac:dyDescent="0.3">
      <c r="A320" t="s">
        <v>1254</v>
      </c>
      <c r="B320">
        <v>35348614</v>
      </c>
      <c r="C320" t="s">
        <v>1255</v>
      </c>
      <c r="D320" t="s">
        <v>1256</v>
      </c>
      <c r="E320" t="s">
        <v>305</v>
      </c>
      <c r="F320">
        <v>0.14499999999999999</v>
      </c>
      <c r="G320">
        <v>0.71</v>
      </c>
      <c r="H320" t="s">
        <v>39</v>
      </c>
      <c r="I320">
        <v>0.23</v>
      </c>
      <c r="J320" t="s">
        <v>1257</v>
      </c>
      <c r="K320" t="s">
        <v>560</v>
      </c>
      <c r="L320" t="s">
        <v>23</v>
      </c>
    </row>
    <row r="321" spans="1:12" x14ac:dyDescent="0.3">
      <c r="A321" t="s">
        <v>361</v>
      </c>
      <c r="B321">
        <v>35964923</v>
      </c>
      <c r="C321" t="s">
        <v>1258</v>
      </c>
      <c r="D321" t="s">
        <v>1259</v>
      </c>
      <c r="E321" t="s">
        <v>1260</v>
      </c>
      <c r="F321">
        <v>0.13400000000000001</v>
      </c>
      <c r="G321">
        <v>0.64300000000000002</v>
      </c>
      <c r="H321">
        <v>0.35499999999999998</v>
      </c>
      <c r="I321">
        <v>3.2000000000000001E-2</v>
      </c>
      <c r="J321" t="s">
        <v>82</v>
      </c>
      <c r="K321" t="s">
        <v>1261</v>
      </c>
      <c r="L321" t="s">
        <v>23</v>
      </c>
    </row>
    <row r="322" spans="1:12" x14ac:dyDescent="0.3">
      <c r="A322" t="s">
        <v>1262</v>
      </c>
      <c r="B322">
        <v>38412862</v>
      </c>
      <c r="C322" t="s">
        <v>1263</v>
      </c>
      <c r="D322" t="s">
        <v>1264</v>
      </c>
      <c r="E322" t="s">
        <v>1265</v>
      </c>
      <c r="F322">
        <v>0.151</v>
      </c>
      <c r="G322">
        <v>0.73099999999999998</v>
      </c>
      <c r="H322" t="s">
        <v>39</v>
      </c>
      <c r="I322">
        <v>6.2E-2</v>
      </c>
      <c r="J322" t="s">
        <v>1266</v>
      </c>
      <c r="K322" t="s">
        <v>1267</v>
      </c>
      <c r="L322" t="s">
        <v>23</v>
      </c>
    </row>
    <row r="323" spans="1:12" x14ac:dyDescent="0.3">
      <c r="A323" t="s">
        <v>1268</v>
      </c>
      <c r="B323">
        <v>21750679</v>
      </c>
      <c r="C323" t="s">
        <v>1263</v>
      </c>
      <c r="D323" t="s">
        <v>1264</v>
      </c>
      <c r="E323" t="s">
        <v>1265</v>
      </c>
      <c r="F323">
        <v>0.151</v>
      </c>
      <c r="G323">
        <v>0.73099999999999998</v>
      </c>
      <c r="H323">
        <v>0.32</v>
      </c>
      <c r="I323">
        <v>1.25</v>
      </c>
      <c r="J323" t="s">
        <v>1269</v>
      </c>
      <c r="K323" t="s">
        <v>170</v>
      </c>
      <c r="L323" t="s">
        <v>23</v>
      </c>
    </row>
    <row r="324" spans="1:12" x14ac:dyDescent="0.3">
      <c r="A324" t="s">
        <v>482</v>
      </c>
      <c r="B324">
        <v>34021172</v>
      </c>
      <c r="C324" t="s">
        <v>1263</v>
      </c>
      <c r="D324" t="s">
        <v>1264</v>
      </c>
      <c r="E324" t="s">
        <v>1265</v>
      </c>
      <c r="F324">
        <v>0.151</v>
      </c>
      <c r="G324">
        <v>0.73099999999999998</v>
      </c>
      <c r="H324" t="s">
        <v>39</v>
      </c>
      <c r="I324">
        <v>0.02</v>
      </c>
      <c r="J324" t="s">
        <v>28</v>
      </c>
      <c r="K324" t="s">
        <v>685</v>
      </c>
      <c r="L324" t="s">
        <v>23</v>
      </c>
    </row>
    <row r="325" spans="1:12" x14ac:dyDescent="0.3">
      <c r="A325" t="s">
        <v>484</v>
      </c>
      <c r="B325">
        <v>34021172</v>
      </c>
      <c r="C325" t="s">
        <v>1263</v>
      </c>
      <c r="D325" t="s">
        <v>1264</v>
      </c>
      <c r="E325" t="s">
        <v>1265</v>
      </c>
      <c r="F325">
        <v>0.151</v>
      </c>
      <c r="G325">
        <v>0.73099999999999998</v>
      </c>
      <c r="H325" t="s">
        <v>39</v>
      </c>
      <c r="I325">
        <v>0.02</v>
      </c>
      <c r="J325" t="s">
        <v>233</v>
      </c>
      <c r="K325" t="s">
        <v>151</v>
      </c>
      <c r="L325" t="s">
        <v>23</v>
      </c>
    </row>
    <row r="326" spans="1:12" x14ac:dyDescent="0.3">
      <c r="A326" t="s">
        <v>1270</v>
      </c>
      <c r="B326">
        <v>35213538</v>
      </c>
      <c r="C326" t="s">
        <v>1271</v>
      </c>
      <c r="D326" t="s">
        <v>1272</v>
      </c>
      <c r="E326" t="s">
        <v>1273</v>
      </c>
      <c r="F326">
        <v>0.129</v>
      </c>
      <c r="G326">
        <v>0.64800000000000002</v>
      </c>
      <c r="H326">
        <v>0.316</v>
      </c>
      <c r="I326">
        <v>2.5999999999999999E-2</v>
      </c>
      <c r="J326" t="s">
        <v>136</v>
      </c>
      <c r="K326" t="s">
        <v>685</v>
      </c>
      <c r="L326" t="s">
        <v>23</v>
      </c>
    </row>
    <row r="327" spans="1:12" x14ac:dyDescent="0.3">
      <c r="A327" t="s">
        <v>1274</v>
      </c>
      <c r="B327">
        <v>35213538</v>
      </c>
      <c r="C327" t="s">
        <v>1271</v>
      </c>
      <c r="D327" t="s">
        <v>1272</v>
      </c>
      <c r="E327" t="s">
        <v>1273</v>
      </c>
      <c r="F327">
        <v>0.129</v>
      </c>
      <c r="G327">
        <v>0.64800000000000002</v>
      </c>
      <c r="H327">
        <v>0.316</v>
      </c>
      <c r="I327">
        <v>2.8000000000000001E-2</v>
      </c>
      <c r="J327" t="s">
        <v>348</v>
      </c>
      <c r="K327" t="s">
        <v>35</v>
      </c>
      <c r="L327" t="s">
        <v>23</v>
      </c>
    </row>
    <row r="328" spans="1:12" x14ac:dyDescent="0.3">
      <c r="A328" t="s">
        <v>1275</v>
      </c>
      <c r="B328">
        <v>35213538</v>
      </c>
      <c r="C328" t="s">
        <v>1276</v>
      </c>
      <c r="D328" t="s">
        <v>1277</v>
      </c>
      <c r="E328" t="s">
        <v>1278</v>
      </c>
      <c r="F328">
        <v>0.14599999999999999</v>
      </c>
      <c r="G328">
        <v>0.65</v>
      </c>
      <c r="H328">
        <v>0.65500000000000003</v>
      </c>
      <c r="I328">
        <v>2.4E-2</v>
      </c>
      <c r="J328" t="s">
        <v>372</v>
      </c>
      <c r="K328" t="s">
        <v>112</v>
      </c>
      <c r="L328" t="s">
        <v>23</v>
      </c>
    </row>
    <row r="329" spans="1:12" x14ac:dyDescent="0.3">
      <c r="A329" t="s">
        <v>1279</v>
      </c>
      <c r="B329">
        <v>35762941</v>
      </c>
      <c r="C329" t="s">
        <v>1280</v>
      </c>
      <c r="D329" t="s">
        <v>1281</v>
      </c>
      <c r="E329" t="s">
        <v>1282</v>
      </c>
      <c r="F329">
        <v>0.17399999999999999</v>
      </c>
      <c r="G329">
        <v>0.64700000000000002</v>
      </c>
      <c r="H329" t="s">
        <v>39</v>
      </c>
      <c r="I329">
        <v>0.183</v>
      </c>
      <c r="J329" t="s">
        <v>1283</v>
      </c>
      <c r="K329" t="s">
        <v>128</v>
      </c>
      <c r="L329" t="s">
        <v>23</v>
      </c>
    </row>
    <row r="330" spans="1:12" x14ac:dyDescent="0.3">
      <c r="A330" t="s">
        <v>1284</v>
      </c>
      <c r="B330">
        <v>34075027</v>
      </c>
      <c r="C330" t="s">
        <v>1285</v>
      </c>
      <c r="D330" t="s">
        <v>1286</v>
      </c>
      <c r="E330" t="s">
        <v>1287</v>
      </c>
      <c r="F330">
        <v>0.10100000000000001</v>
      </c>
      <c r="G330">
        <v>0.80500000000000005</v>
      </c>
      <c r="H330" t="s">
        <v>39</v>
      </c>
      <c r="I330">
        <v>4.1000000000000002E-2</v>
      </c>
      <c r="J330" t="s">
        <v>82</v>
      </c>
      <c r="K330" t="s">
        <v>366</v>
      </c>
      <c r="L330" t="s">
        <v>23</v>
      </c>
    </row>
    <row r="331" spans="1:12" x14ac:dyDescent="0.3">
      <c r="A331" t="s">
        <v>914</v>
      </c>
      <c r="B331">
        <v>34469753</v>
      </c>
      <c r="C331" t="s">
        <v>1288</v>
      </c>
      <c r="D331" t="s">
        <v>1289</v>
      </c>
      <c r="E331" t="s">
        <v>1290</v>
      </c>
      <c r="F331">
        <v>0.108</v>
      </c>
      <c r="G331">
        <v>0.65800000000000003</v>
      </c>
      <c r="H331">
        <v>0.36899999999999999</v>
      </c>
      <c r="I331" t="s">
        <v>82</v>
      </c>
      <c r="J331" t="s">
        <v>82</v>
      </c>
      <c r="K331" t="s">
        <v>502</v>
      </c>
      <c r="L331" t="s">
        <v>23</v>
      </c>
    </row>
    <row r="332" spans="1:12" x14ac:dyDescent="0.3">
      <c r="A332" t="s">
        <v>1291</v>
      </c>
      <c r="B332">
        <v>21051598</v>
      </c>
      <c r="C332" t="s">
        <v>1288</v>
      </c>
      <c r="D332" t="s">
        <v>1289</v>
      </c>
      <c r="E332" t="s">
        <v>1290</v>
      </c>
      <c r="F332">
        <v>0.108</v>
      </c>
      <c r="G332">
        <v>0.65800000000000003</v>
      </c>
      <c r="H332">
        <v>0.625</v>
      </c>
      <c r="I332">
        <v>2.1</v>
      </c>
      <c r="J332" t="s">
        <v>82</v>
      </c>
      <c r="K332" t="s">
        <v>245</v>
      </c>
      <c r="L332" t="s">
        <v>23</v>
      </c>
    </row>
    <row r="333" spans="1:12" x14ac:dyDescent="0.3">
      <c r="A333" t="s">
        <v>301</v>
      </c>
      <c r="B333">
        <v>34469753</v>
      </c>
      <c r="C333" t="s">
        <v>1288</v>
      </c>
      <c r="D333" t="s">
        <v>1289</v>
      </c>
      <c r="E333" t="s">
        <v>1290</v>
      </c>
      <c r="F333">
        <v>0.108</v>
      </c>
      <c r="G333">
        <v>0.65800000000000003</v>
      </c>
      <c r="H333">
        <v>0.36899999999999999</v>
      </c>
      <c r="I333" t="s">
        <v>82</v>
      </c>
      <c r="J333" t="s">
        <v>82</v>
      </c>
      <c r="K333" t="s">
        <v>1292</v>
      </c>
      <c r="L333" t="s">
        <v>23</v>
      </c>
    </row>
    <row r="334" spans="1:12" x14ac:dyDescent="0.3">
      <c r="A334" t="s">
        <v>1293</v>
      </c>
      <c r="B334">
        <v>35213538</v>
      </c>
      <c r="C334" t="s">
        <v>1294</v>
      </c>
      <c r="D334" t="s">
        <v>1295</v>
      </c>
      <c r="E334" t="s">
        <v>1296</v>
      </c>
      <c r="F334">
        <v>0.123</v>
      </c>
      <c r="G334">
        <v>0.92200000000000004</v>
      </c>
      <c r="H334">
        <v>0.60199999999999998</v>
      </c>
      <c r="I334">
        <v>2.8000000000000001E-2</v>
      </c>
      <c r="J334" t="s">
        <v>127</v>
      </c>
      <c r="K334" t="s">
        <v>170</v>
      </c>
      <c r="L334" t="s">
        <v>23</v>
      </c>
    </row>
    <row r="335" spans="1:12" x14ac:dyDescent="0.3">
      <c r="A335" t="s">
        <v>1297</v>
      </c>
      <c r="B335">
        <v>35213538</v>
      </c>
      <c r="C335" t="s">
        <v>1294</v>
      </c>
      <c r="D335" t="s">
        <v>1295</v>
      </c>
      <c r="E335" t="s">
        <v>1296</v>
      </c>
      <c r="F335">
        <v>0.123</v>
      </c>
      <c r="G335">
        <v>0.92200000000000004</v>
      </c>
      <c r="H335">
        <v>0.60199999999999998</v>
      </c>
      <c r="I335">
        <v>2.8000000000000001E-2</v>
      </c>
      <c r="J335" t="s">
        <v>127</v>
      </c>
      <c r="K335" t="s">
        <v>77</v>
      </c>
      <c r="L335" t="s">
        <v>23</v>
      </c>
    </row>
    <row r="336" spans="1:12" x14ac:dyDescent="0.3">
      <c r="A336" t="s">
        <v>793</v>
      </c>
      <c r="B336">
        <v>35213538</v>
      </c>
      <c r="C336" t="s">
        <v>1294</v>
      </c>
      <c r="D336" t="s">
        <v>1295</v>
      </c>
      <c r="E336" t="s">
        <v>1296</v>
      </c>
      <c r="F336">
        <v>0.123</v>
      </c>
      <c r="G336">
        <v>0.92200000000000004</v>
      </c>
      <c r="H336">
        <v>0.60199999999999998</v>
      </c>
      <c r="I336">
        <v>0.03</v>
      </c>
      <c r="J336" t="s">
        <v>618</v>
      </c>
      <c r="K336" t="s">
        <v>176</v>
      </c>
      <c r="L336" t="s">
        <v>23</v>
      </c>
    </row>
    <row r="337" spans="1:12" x14ac:dyDescent="0.3">
      <c r="A337" t="s">
        <v>1298</v>
      </c>
      <c r="B337">
        <v>32203549</v>
      </c>
      <c r="C337" t="s">
        <v>1294</v>
      </c>
      <c r="D337" t="s">
        <v>1295</v>
      </c>
      <c r="E337" t="s">
        <v>1296</v>
      </c>
      <c r="F337">
        <v>0.123</v>
      </c>
      <c r="G337">
        <v>0.92200000000000004</v>
      </c>
      <c r="H337">
        <v>0.60099999999999998</v>
      </c>
      <c r="I337">
        <v>2.1000000000000001E-2</v>
      </c>
      <c r="J337" t="s">
        <v>1299</v>
      </c>
      <c r="K337" t="s">
        <v>676</v>
      </c>
      <c r="L337" t="s">
        <v>23</v>
      </c>
    </row>
    <row r="338" spans="1:12" x14ac:dyDescent="0.3">
      <c r="A338" t="s">
        <v>1300</v>
      </c>
      <c r="B338">
        <v>35213538</v>
      </c>
      <c r="C338" t="s">
        <v>1294</v>
      </c>
      <c r="D338" t="s">
        <v>1295</v>
      </c>
      <c r="E338" t="s">
        <v>1296</v>
      </c>
      <c r="F338">
        <v>0.123</v>
      </c>
      <c r="G338">
        <v>0.92200000000000004</v>
      </c>
      <c r="H338">
        <v>0.60199999999999998</v>
      </c>
      <c r="I338">
        <v>3.9E-2</v>
      </c>
      <c r="J338" t="s">
        <v>831</v>
      </c>
      <c r="K338" t="s">
        <v>1136</v>
      </c>
      <c r="L338" t="s">
        <v>23</v>
      </c>
    </row>
    <row r="339" spans="1:12" x14ac:dyDescent="0.3">
      <c r="A339" t="s">
        <v>1301</v>
      </c>
      <c r="B339">
        <v>35213538</v>
      </c>
      <c r="C339" t="s">
        <v>1294</v>
      </c>
      <c r="D339" t="s">
        <v>1295</v>
      </c>
      <c r="E339" t="s">
        <v>1296</v>
      </c>
      <c r="F339">
        <v>0.123</v>
      </c>
      <c r="G339">
        <v>0.92200000000000004</v>
      </c>
      <c r="H339">
        <v>0.60199999999999998</v>
      </c>
      <c r="I339">
        <v>4.1000000000000002E-2</v>
      </c>
      <c r="J339" t="s">
        <v>1302</v>
      </c>
      <c r="K339" t="s">
        <v>1303</v>
      </c>
      <c r="L339" t="s">
        <v>23</v>
      </c>
    </row>
    <row r="340" spans="1:12" x14ac:dyDescent="0.3">
      <c r="A340" t="s">
        <v>1304</v>
      </c>
      <c r="B340">
        <v>35213538</v>
      </c>
      <c r="C340" t="s">
        <v>1294</v>
      </c>
      <c r="D340" t="s">
        <v>1295</v>
      </c>
      <c r="E340" t="s">
        <v>1296</v>
      </c>
      <c r="F340">
        <v>0.123</v>
      </c>
      <c r="G340">
        <v>0.92200000000000004</v>
      </c>
      <c r="H340">
        <v>0.60199999999999998</v>
      </c>
      <c r="I340">
        <v>0.03</v>
      </c>
      <c r="J340" t="s">
        <v>618</v>
      </c>
      <c r="K340" t="s">
        <v>122</v>
      </c>
      <c r="L340" t="s">
        <v>23</v>
      </c>
    </row>
    <row r="341" spans="1:12" x14ac:dyDescent="0.3">
      <c r="A341" t="s">
        <v>1305</v>
      </c>
      <c r="B341">
        <v>35213538</v>
      </c>
      <c r="C341" t="s">
        <v>1294</v>
      </c>
      <c r="D341" t="s">
        <v>1295</v>
      </c>
      <c r="E341" t="s">
        <v>1296</v>
      </c>
      <c r="F341">
        <v>0.123</v>
      </c>
      <c r="G341">
        <v>0.92200000000000004</v>
      </c>
      <c r="H341">
        <v>0.60199999999999998</v>
      </c>
      <c r="I341">
        <v>4.2999999999999997E-2</v>
      </c>
      <c r="J341" t="s">
        <v>825</v>
      </c>
      <c r="K341" t="s">
        <v>1306</v>
      </c>
      <c r="L341" t="s">
        <v>23</v>
      </c>
    </row>
    <row r="342" spans="1:12" x14ac:dyDescent="0.3">
      <c r="A342" t="s">
        <v>1307</v>
      </c>
      <c r="B342">
        <v>37669986</v>
      </c>
      <c r="C342" t="s">
        <v>1294</v>
      </c>
      <c r="D342" t="s">
        <v>1295</v>
      </c>
      <c r="E342" t="s">
        <v>1296</v>
      </c>
      <c r="F342">
        <v>0.123</v>
      </c>
      <c r="G342">
        <v>0.92200000000000004</v>
      </c>
      <c r="H342" t="s">
        <v>39</v>
      </c>
      <c r="I342">
        <v>2.1999999999999999E-2</v>
      </c>
      <c r="J342" t="s">
        <v>1308</v>
      </c>
      <c r="K342" t="s">
        <v>112</v>
      </c>
      <c r="L342" t="s">
        <v>23</v>
      </c>
    </row>
    <row r="343" spans="1:12" x14ac:dyDescent="0.3">
      <c r="A343" t="s">
        <v>1309</v>
      </c>
      <c r="B343">
        <v>35213538</v>
      </c>
      <c r="C343" t="s">
        <v>1294</v>
      </c>
      <c r="D343" t="s">
        <v>1295</v>
      </c>
      <c r="E343" t="s">
        <v>1296</v>
      </c>
      <c r="F343">
        <v>0.123</v>
      </c>
      <c r="G343">
        <v>0.92200000000000004</v>
      </c>
      <c r="H343">
        <v>0.60199999999999998</v>
      </c>
      <c r="I343">
        <v>3.4000000000000002E-2</v>
      </c>
      <c r="J343" t="s">
        <v>1310</v>
      </c>
      <c r="K343" t="s">
        <v>787</v>
      </c>
      <c r="L343" t="s">
        <v>23</v>
      </c>
    </row>
    <row r="344" spans="1:12" x14ac:dyDescent="0.3">
      <c r="A344" t="s">
        <v>1311</v>
      </c>
      <c r="B344">
        <v>35213538</v>
      </c>
      <c r="C344" t="s">
        <v>1294</v>
      </c>
      <c r="D344" t="s">
        <v>1295</v>
      </c>
      <c r="E344" t="s">
        <v>1296</v>
      </c>
      <c r="F344">
        <v>0.123</v>
      </c>
      <c r="G344">
        <v>0.92200000000000004</v>
      </c>
      <c r="H344">
        <v>0.60199999999999998</v>
      </c>
      <c r="I344">
        <v>3.2000000000000001E-2</v>
      </c>
      <c r="J344" t="s">
        <v>1312</v>
      </c>
      <c r="K344" t="s">
        <v>337</v>
      </c>
      <c r="L344" t="s">
        <v>23</v>
      </c>
    </row>
    <row r="345" spans="1:12" x14ac:dyDescent="0.3">
      <c r="A345" t="s">
        <v>1313</v>
      </c>
      <c r="B345">
        <v>28062682</v>
      </c>
      <c r="C345" t="s">
        <v>1314</v>
      </c>
      <c r="D345" t="s">
        <v>1315</v>
      </c>
      <c r="E345" t="s">
        <v>892</v>
      </c>
      <c r="F345">
        <v>0.317</v>
      </c>
      <c r="G345">
        <v>0.875</v>
      </c>
      <c r="H345">
        <v>0.37</v>
      </c>
      <c r="I345">
        <v>2.06</v>
      </c>
      <c r="J345" t="s">
        <v>1316</v>
      </c>
      <c r="K345" t="s">
        <v>243</v>
      </c>
      <c r="L345" t="s">
        <v>23</v>
      </c>
    </row>
    <row r="346" spans="1:12" x14ac:dyDescent="0.3">
      <c r="A346" t="s">
        <v>87</v>
      </c>
      <c r="B346">
        <v>31562340</v>
      </c>
      <c r="C346" t="s">
        <v>1317</v>
      </c>
      <c r="D346" t="s">
        <v>1318</v>
      </c>
      <c r="E346" t="s">
        <v>1319</v>
      </c>
      <c r="F346">
        <v>0.35099999999999998</v>
      </c>
      <c r="G346">
        <v>0.77900000000000003</v>
      </c>
      <c r="H346" t="s">
        <v>39</v>
      </c>
      <c r="I346">
        <v>4.1000000000000002E-2</v>
      </c>
      <c r="J346" t="s">
        <v>1320</v>
      </c>
      <c r="K346" t="s">
        <v>915</v>
      </c>
      <c r="L346" t="s">
        <v>23</v>
      </c>
    </row>
    <row r="347" spans="1:12" x14ac:dyDescent="0.3">
      <c r="A347" t="s">
        <v>1321</v>
      </c>
      <c r="B347">
        <v>37126556</v>
      </c>
      <c r="C347" t="s">
        <v>1322</v>
      </c>
      <c r="D347" t="s">
        <v>1323</v>
      </c>
      <c r="E347" t="s">
        <v>1324</v>
      </c>
      <c r="F347">
        <v>0.14099999999999999</v>
      </c>
      <c r="G347">
        <v>0.72599999999999998</v>
      </c>
      <c r="H347" t="s">
        <v>39</v>
      </c>
      <c r="I347" t="s">
        <v>82</v>
      </c>
      <c r="J347" t="s">
        <v>82</v>
      </c>
      <c r="K347" t="s">
        <v>47</v>
      </c>
      <c r="L347" t="s">
        <v>23</v>
      </c>
    </row>
    <row r="348" spans="1:12" x14ac:dyDescent="0.3">
      <c r="A348" t="s">
        <v>1325</v>
      </c>
      <c r="B348">
        <v>37596262</v>
      </c>
      <c r="C348" t="s">
        <v>1326</v>
      </c>
      <c r="D348" t="s">
        <v>1327</v>
      </c>
      <c r="E348" t="s">
        <v>1328</v>
      </c>
      <c r="F348">
        <v>0.2</v>
      </c>
      <c r="G348">
        <v>0.82699999999999996</v>
      </c>
      <c r="H348">
        <v>0.28899999999999998</v>
      </c>
      <c r="I348">
        <v>0.09</v>
      </c>
      <c r="J348" t="s">
        <v>1329</v>
      </c>
      <c r="K348" t="s">
        <v>1330</v>
      </c>
      <c r="L348" t="s">
        <v>23</v>
      </c>
    </row>
    <row r="349" spans="1:12" x14ac:dyDescent="0.3">
      <c r="A349" t="s">
        <v>309</v>
      </c>
      <c r="B349">
        <v>34021172</v>
      </c>
      <c r="C349" t="s">
        <v>1331</v>
      </c>
      <c r="D349" t="s">
        <v>1332</v>
      </c>
      <c r="E349" t="s">
        <v>1333</v>
      </c>
      <c r="F349">
        <v>0.191</v>
      </c>
      <c r="G349">
        <v>0.80400000000000005</v>
      </c>
      <c r="H349" t="s">
        <v>39</v>
      </c>
      <c r="I349">
        <v>2.7E-2</v>
      </c>
      <c r="J349" t="s">
        <v>1334</v>
      </c>
      <c r="K349" t="s">
        <v>1335</v>
      </c>
      <c r="L349" t="s">
        <v>23</v>
      </c>
    </row>
    <row r="350" spans="1:12" x14ac:dyDescent="0.3">
      <c r="A350" t="s">
        <v>1336</v>
      </c>
      <c r="B350">
        <v>27863252</v>
      </c>
      <c r="C350" t="s">
        <v>1331</v>
      </c>
      <c r="D350" t="s">
        <v>1332</v>
      </c>
      <c r="E350" t="s">
        <v>1333</v>
      </c>
      <c r="F350">
        <v>0.191</v>
      </c>
      <c r="G350">
        <v>0.80400000000000005</v>
      </c>
      <c r="H350">
        <v>0.26400000000000001</v>
      </c>
      <c r="I350">
        <v>4.1000000000000002E-2</v>
      </c>
      <c r="J350" t="s">
        <v>1337</v>
      </c>
      <c r="K350" t="s">
        <v>1338</v>
      </c>
      <c r="L350" t="s">
        <v>23</v>
      </c>
    </row>
    <row r="351" spans="1:12" x14ac:dyDescent="0.3">
      <c r="A351" t="s">
        <v>1339</v>
      </c>
      <c r="B351">
        <v>35115689</v>
      </c>
      <c r="C351" t="s">
        <v>1340</v>
      </c>
      <c r="D351" t="s">
        <v>1341</v>
      </c>
      <c r="E351" t="s">
        <v>707</v>
      </c>
      <c r="F351">
        <v>0.251</v>
      </c>
      <c r="G351">
        <v>0.83799999999999997</v>
      </c>
      <c r="H351">
        <v>0.31900000000000001</v>
      </c>
      <c r="I351">
        <v>0.10100000000000001</v>
      </c>
      <c r="J351" t="s">
        <v>1342</v>
      </c>
      <c r="K351" t="s">
        <v>53</v>
      </c>
      <c r="L351" t="s">
        <v>23</v>
      </c>
    </row>
    <row r="352" spans="1:12" x14ac:dyDescent="0.3">
      <c r="A352" t="s">
        <v>617</v>
      </c>
      <c r="B352">
        <v>38448586</v>
      </c>
      <c r="C352" t="s">
        <v>1343</v>
      </c>
      <c r="D352" t="s">
        <v>1344</v>
      </c>
      <c r="E352" t="s">
        <v>1345</v>
      </c>
      <c r="F352">
        <v>0.20799999999999999</v>
      </c>
      <c r="G352">
        <v>0.82899999999999996</v>
      </c>
      <c r="H352">
        <v>0.33700000000000002</v>
      </c>
      <c r="I352">
        <v>3.2000000000000001E-2</v>
      </c>
      <c r="J352" t="s">
        <v>1346</v>
      </c>
      <c r="K352" t="s">
        <v>221</v>
      </c>
      <c r="L352" t="s">
        <v>23</v>
      </c>
    </row>
    <row r="353" spans="1:12" x14ac:dyDescent="0.3">
      <c r="A353" t="s">
        <v>1347</v>
      </c>
      <c r="B353">
        <v>38448586</v>
      </c>
      <c r="C353" t="s">
        <v>1343</v>
      </c>
      <c r="D353" t="s">
        <v>1344</v>
      </c>
      <c r="E353" t="s">
        <v>1345</v>
      </c>
      <c r="F353">
        <v>0.20799999999999999</v>
      </c>
      <c r="G353">
        <v>0.82899999999999996</v>
      </c>
      <c r="H353">
        <v>0.33500000000000002</v>
      </c>
      <c r="I353">
        <v>3.5000000000000003E-2</v>
      </c>
      <c r="J353" t="s">
        <v>1348</v>
      </c>
      <c r="K353" t="s">
        <v>95</v>
      </c>
      <c r="L353" t="s">
        <v>23</v>
      </c>
    </row>
    <row r="354" spans="1:12" x14ac:dyDescent="0.3">
      <c r="A354" t="s">
        <v>1349</v>
      </c>
      <c r="B354">
        <v>38448586</v>
      </c>
      <c r="C354" t="s">
        <v>1350</v>
      </c>
      <c r="D354" t="s">
        <v>1351</v>
      </c>
      <c r="E354" t="s">
        <v>1352</v>
      </c>
      <c r="F354">
        <v>0.29499999999999998</v>
      </c>
      <c r="G354">
        <v>0.83499999999999996</v>
      </c>
      <c r="H354">
        <v>0.20699999999999999</v>
      </c>
      <c r="I354">
        <v>5.6000000000000001E-2</v>
      </c>
      <c r="J354" t="s">
        <v>1353</v>
      </c>
      <c r="K354" t="s">
        <v>1000</v>
      </c>
      <c r="L354" t="s">
        <v>23</v>
      </c>
    </row>
    <row r="355" spans="1:12" x14ac:dyDescent="0.3">
      <c r="A355" t="s">
        <v>1354</v>
      </c>
      <c r="B355">
        <v>37596262</v>
      </c>
      <c r="C355" t="s">
        <v>1355</v>
      </c>
      <c r="D355" t="s">
        <v>1356</v>
      </c>
      <c r="E355" t="s">
        <v>1357</v>
      </c>
      <c r="F355">
        <v>0.29099999999999998</v>
      </c>
      <c r="G355">
        <v>0.82499999999999996</v>
      </c>
      <c r="H355">
        <v>0.23300000000000001</v>
      </c>
      <c r="I355">
        <v>5.8999999999999997E-2</v>
      </c>
      <c r="J355" t="s">
        <v>1358</v>
      </c>
      <c r="K355" t="s">
        <v>1359</v>
      </c>
      <c r="L355" t="s">
        <v>23</v>
      </c>
    </row>
    <row r="356" spans="1:12" x14ac:dyDescent="0.3">
      <c r="A356" t="s">
        <v>1360</v>
      </c>
      <c r="B356">
        <v>34594039</v>
      </c>
      <c r="C356" t="s">
        <v>1361</v>
      </c>
      <c r="D356" t="s">
        <v>1362</v>
      </c>
      <c r="E356" t="s">
        <v>1363</v>
      </c>
      <c r="F356">
        <v>0.48299999999999998</v>
      </c>
      <c r="G356">
        <v>1</v>
      </c>
      <c r="H356">
        <v>0.42</v>
      </c>
      <c r="I356">
        <v>0.16300000000000001</v>
      </c>
      <c r="J356" t="s">
        <v>1364</v>
      </c>
      <c r="K356" t="s">
        <v>53</v>
      </c>
      <c r="L356" t="s">
        <v>23</v>
      </c>
    </row>
    <row r="357" spans="1:12" x14ac:dyDescent="0.3">
      <c r="A357" t="s">
        <v>1365</v>
      </c>
      <c r="B357">
        <v>36168886</v>
      </c>
      <c r="C357" t="s">
        <v>1361</v>
      </c>
      <c r="D357" t="s">
        <v>1362</v>
      </c>
      <c r="E357" t="s">
        <v>1363</v>
      </c>
      <c r="F357">
        <v>0.48299999999999998</v>
      </c>
      <c r="G357">
        <v>1</v>
      </c>
      <c r="H357">
        <v>0.379</v>
      </c>
      <c r="I357">
        <v>0.28699999999999998</v>
      </c>
      <c r="J357" t="s">
        <v>1366</v>
      </c>
      <c r="K357" t="s">
        <v>1367</v>
      </c>
      <c r="L357" t="s">
        <v>23</v>
      </c>
    </row>
    <row r="358" spans="1:12" x14ac:dyDescent="0.3">
      <c r="A358" t="s">
        <v>309</v>
      </c>
      <c r="B358">
        <v>34021172</v>
      </c>
      <c r="C358" t="s">
        <v>1368</v>
      </c>
      <c r="D358" t="s">
        <v>1369</v>
      </c>
      <c r="E358" t="s">
        <v>1370</v>
      </c>
      <c r="F358">
        <v>0.13100000000000001</v>
      </c>
      <c r="G358">
        <v>0.69299999999999995</v>
      </c>
      <c r="H358" t="s">
        <v>39</v>
      </c>
      <c r="I358">
        <v>2.1000000000000001E-2</v>
      </c>
      <c r="J358" t="s">
        <v>689</v>
      </c>
      <c r="K358" t="s">
        <v>128</v>
      </c>
      <c r="L358" t="s">
        <v>23</v>
      </c>
    </row>
    <row r="359" spans="1:12" x14ac:dyDescent="0.3">
      <c r="A359" t="s">
        <v>309</v>
      </c>
      <c r="B359">
        <v>34021172</v>
      </c>
      <c r="C359" t="s">
        <v>1371</v>
      </c>
      <c r="D359" t="s">
        <v>1372</v>
      </c>
      <c r="E359" t="s">
        <v>1373</v>
      </c>
      <c r="F359">
        <v>0.37</v>
      </c>
      <c r="G359">
        <v>0.91800000000000004</v>
      </c>
      <c r="H359" t="s">
        <v>39</v>
      </c>
      <c r="I359">
        <v>2.4E-2</v>
      </c>
      <c r="J359" t="s">
        <v>169</v>
      </c>
      <c r="K359" t="s">
        <v>162</v>
      </c>
      <c r="L359" t="s">
        <v>23</v>
      </c>
    </row>
    <row r="360" spans="1:12" x14ac:dyDescent="0.3">
      <c r="A360" t="s">
        <v>309</v>
      </c>
      <c r="B360">
        <v>34021172</v>
      </c>
      <c r="C360" t="s">
        <v>1374</v>
      </c>
      <c r="D360" t="s">
        <v>1375</v>
      </c>
      <c r="E360" t="s">
        <v>1376</v>
      </c>
      <c r="F360">
        <v>0.13900000000000001</v>
      </c>
      <c r="G360">
        <v>0.88700000000000001</v>
      </c>
      <c r="H360" t="s">
        <v>39</v>
      </c>
      <c r="I360">
        <v>1.9E-2</v>
      </c>
      <c r="J360" t="s">
        <v>483</v>
      </c>
      <c r="K360" t="s">
        <v>685</v>
      </c>
      <c r="L360" t="s">
        <v>23</v>
      </c>
    </row>
    <row r="361" spans="1:12" x14ac:dyDescent="0.3">
      <c r="A361" t="s">
        <v>1377</v>
      </c>
      <c r="B361">
        <v>27863252</v>
      </c>
      <c r="C361" t="s">
        <v>1374</v>
      </c>
      <c r="D361" t="s">
        <v>1375</v>
      </c>
      <c r="E361" t="s">
        <v>1376</v>
      </c>
      <c r="F361">
        <v>0.13900000000000001</v>
      </c>
      <c r="G361">
        <v>0.88700000000000001</v>
      </c>
      <c r="H361">
        <v>0.36599999999999999</v>
      </c>
      <c r="I361">
        <v>3.5999999999999997E-2</v>
      </c>
      <c r="J361" t="s">
        <v>1378</v>
      </c>
      <c r="K361" t="s">
        <v>730</v>
      </c>
      <c r="L361" t="s">
        <v>23</v>
      </c>
    </row>
    <row r="362" spans="1:12" x14ac:dyDescent="0.3">
      <c r="A362" t="s">
        <v>1379</v>
      </c>
      <c r="B362">
        <v>38412862</v>
      </c>
      <c r="C362" t="s">
        <v>1380</v>
      </c>
      <c r="D362" t="s">
        <v>1381</v>
      </c>
      <c r="E362" t="s">
        <v>1382</v>
      </c>
      <c r="F362">
        <v>0.185</v>
      </c>
      <c r="G362">
        <v>0.80200000000000005</v>
      </c>
      <c r="H362" t="s">
        <v>39</v>
      </c>
      <c r="I362">
        <v>0.17499999999999999</v>
      </c>
      <c r="J362" t="s">
        <v>1383</v>
      </c>
      <c r="K362" t="s">
        <v>1384</v>
      </c>
      <c r="L362" t="s">
        <v>23</v>
      </c>
    </row>
    <row r="363" spans="1:12" x14ac:dyDescent="0.3">
      <c r="A363" t="s">
        <v>1385</v>
      </c>
      <c r="B363">
        <v>36193934</v>
      </c>
      <c r="C363" t="s">
        <v>1386</v>
      </c>
      <c r="D363" t="s">
        <v>1387</v>
      </c>
      <c r="E363" t="s">
        <v>1382</v>
      </c>
      <c r="F363">
        <v>0.185</v>
      </c>
      <c r="G363">
        <v>0.80200000000000005</v>
      </c>
      <c r="H363" t="s">
        <v>39</v>
      </c>
      <c r="I363">
        <v>0.105</v>
      </c>
      <c r="J363" t="s">
        <v>1388</v>
      </c>
      <c r="K363" t="s">
        <v>1133</v>
      </c>
      <c r="L363" t="s">
        <v>23</v>
      </c>
    </row>
    <row r="364" spans="1:12" x14ac:dyDescent="0.3">
      <c r="A364" t="s">
        <v>309</v>
      </c>
      <c r="B364">
        <v>34021172</v>
      </c>
      <c r="C364" t="s">
        <v>1389</v>
      </c>
      <c r="D364" t="s">
        <v>1390</v>
      </c>
      <c r="E364" t="s">
        <v>1391</v>
      </c>
      <c r="F364">
        <v>0.14199999999999999</v>
      </c>
      <c r="G364">
        <v>0.84</v>
      </c>
      <c r="H364" t="s">
        <v>39</v>
      </c>
      <c r="I364">
        <v>1.9E-2</v>
      </c>
      <c r="J364" t="s">
        <v>483</v>
      </c>
      <c r="K364" t="s">
        <v>288</v>
      </c>
      <c r="L364" t="s">
        <v>23</v>
      </c>
    </row>
    <row r="365" spans="1:12" x14ac:dyDescent="0.3">
      <c r="A365" t="s">
        <v>1392</v>
      </c>
      <c r="B365">
        <v>29532581</v>
      </c>
      <c r="C365" t="s">
        <v>1393</v>
      </c>
      <c r="D365" t="s">
        <v>1394</v>
      </c>
      <c r="E365" t="s">
        <v>1395</v>
      </c>
      <c r="F365">
        <v>0.24</v>
      </c>
      <c r="G365">
        <v>0.78800000000000003</v>
      </c>
      <c r="H365">
        <v>0.247</v>
      </c>
      <c r="I365">
        <v>2.706</v>
      </c>
      <c r="J365" t="s">
        <v>1396</v>
      </c>
      <c r="K365" t="s">
        <v>368</v>
      </c>
      <c r="L365" t="s">
        <v>23</v>
      </c>
    </row>
    <row r="366" spans="1:12" x14ac:dyDescent="0.3">
      <c r="A366" t="s">
        <v>309</v>
      </c>
      <c r="B366">
        <v>34021172</v>
      </c>
      <c r="C366" t="s">
        <v>1397</v>
      </c>
      <c r="D366" t="s">
        <v>1398</v>
      </c>
      <c r="E366" t="s">
        <v>1399</v>
      </c>
      <c r="F366">
        <v>0.14000000000000001</v>
      </c>
      <c r="G366">
        <v>0.755</v>
      </c>
      <c r="H366" t="s">
        <v>39</v>
      </c>
      <c r="I366">
        <v>2.1000000000000001E-2</v>
      </c>
      <c r="J366" t="s">
        <v>773</v>
      </c>
      <c r="K366" t="s">
        <v>465</v>
      </c>
      <c r="L366" t="s">
        <v>23</v>
      </c>
    </row>
    <row r="367" spans="1:12" x14ac:dyDescent="0.3">
      <c r="A367" t="s">
        <v>735</v>
      </c>
      <c r="B367">
        <v>33841421</v>
      </c>
      <c r="C367" t="s">
        <v>1400</v>
      </c>
      <c r="D367" t="s">
        <v>1401</v>
      </c>
      <c r="E367" t="s">
        <v>1402</v>
      </c>
      <c r="F367">
        <v>0.55600000000000005</v>
      </c>
      <c r="G367">
        <v>0.78700000000000003</v>
      </c>
      <c r="H367">
        <v>0.10299999999999999</v>
      </c>
      <c r="I367">
        <v>1.53</v>
      </c>
      <c r="J367" t="s">
        <v>1403</v>
      </c>
      <c r="K367" t="s">
        <v>533</v>
      </c>
      <c r="L367" t="s">
        <v>23</v>
      </c>
    </row>
    <row r="368" spans="1:12" x14ac:dyDescent="0.3">
      <c r="A368" t="s">
        <v>87</v>
      </c>
      <c r="B368">
        <v>36224396</v>
      </c>
      <c r="C368" t="s">
        <v>1404</v>
      </c>
      <c r="D368" t="s">
        <v>1405</v>
      </c>
      <c r="E368" t="s">
        <v>1406</v>
      </c>
      <c r="F368">
        <v>0.26300000000000001</v>
      </c>
      <c r="G368">
        <v>0.61899999999999999</v>
      </c>
      <c r="H368">
        <v>0.158</v>
      </c>
      <c r="I368">
        <v>2.1000000000000001E-2</v>
      </c>
      <c r="J368" t="s">
        <v>1407</v>
      </c>
      <c r="K368" t="s">
        <v>1408</v>
      </c>
      <c r="L368" t="s">
        <v>23</v>
      </c>
    </row>
    <row r="369" spans="1:12" x14ac:dyDescent="0.3">
      <c r="A369" t="s">
        <v>748</v>
      </c>
      <c r="B369">
        <v>32888494</v>
      </c>
      <c r="C369" t="s">
        <v>1409</v>
      </c>
      <c r="D369" t="s">
        <v>1410</v>
      </c>
      <c r="E369" t="s">
        <v>1411</v>
      </c>
      <c r="F369">
        <v>0.41699999999999998</v>
      </c>
      <c r="G369">
        <v>0.76900000000000002</v>
      </c>
      <c r="H369">
        <v>0.121</v>
      </c>
      <c r="I369">
        <v>0.05</v>
      </c>
      <c r="J369" t="s">
        <v>1412</v>
      </c>
      <c r="K369" t="s">
        <v>1413</v>
      </c>
      <c r="L369" t="s">
        <v>23</v>
      </c>
    </row>
    <row r="370" spans="1:12" x14ac:dyDescent="0.3">
      <c r="A370" t="s">
        <v>1414</v>
      </c>
      <c r="B370">
        <v>36477530</v>
      </c>
      <c r="C370" t="s">
        <v>1409</v>
      </c>
      <c r="D370" t="s">
        <v>1410</v>
      </c>
      <c r="E370" t="s">
        <v>1411</v>
      </c>
      <c r="F370">
        <v>0.41699999999999998</v>
      </c>
      <c r="G370">
        <v>0.76900000000000002</v>
      </c>
      <c r="H370">
        <v>0.14000000000000001</v>
      </c>
      <c r="I370">
        <v>1.0999999999999999E-2</v>
      </c>
      <c r="J370" t="s">
        <v>1415</v>
      </c>
      <c r="K370" t="s">
        <v>847</v>
      </c>
      <c r="L370" t="s">
        <v>23</v>
      </c>
    </row>
    <row r="371" spans="1:12" x14ac:dyDescent="0.3">
      <c r="A371" t="s">
        <v>1416</v>
      </c>
      <c r="B371">
        <v>32929287</v>
      </c>
      <c r="C371" t="s">
        <v>1417</v>
      </c>
      <c r="D371" t="s">
        <v>1418</v>
      </c>
      <c r="E371" t="s">
        <v>1419</v>
      </c>
      <c r="F371">
        <v>0.14399999999999999</v>
      </c>
      <c r="G371">
        <v>0.747</v>
      </c>
      <c r="H371">
        <v>0.51100000000000001</v>
      </c>
      <c r="I371">
        <v>0.183</v>
      </c>
      <c r="J371" t="s">
        <v>1283</v>
      </c>
      <c r="K371" t="s">
        <v>162</v>
      </c>
      <c r="L371" t="s">
        <v>23</v>
      </c>
    </row>
    <row r="372" spans="1:12" x14ac:dyDescent="0.3">
      <c r="A372" t="s">
        <v>1420</v>
      </c>
      <c r="B372">
        <v>38448586</v>
      </c>
      <c r="C372" t="s">
        <v>1421</v>
      </c>
      <c r="D372" t="s">
        <v>1422</v>
      </c>
      <c r="E372" t="s">
        <v>1423</v>
      </c>
      <c r="F372">
        <v>0.30199999999999999</v>
      </c>
      <c r="G372">
        <v>0.84499999999999997</v>
      </c>
      <c r="H372">
        <v>0.27</v>
      </c>
      <c r="I372">
        <v>2.9000000000000001E-2</v>
      </c>
      <c r="J372" t="s">
        <v>150</v>
      </c>
      <c r="K372" t="s">
        <v>170</v>
      </c>
      <c r="L372" t="s">
        <v>23</v>
      </c>
    </row>
    <row r="373" spans="1:12" x14ac:dyDescent="0.3">
      <c r="A373" t="s">
        <v>78</v>
      </c>
      <c r="B373">
        <v>34887591</v>
      </c>
      <c r="C373" t="s">
        <v>1424</v>
      </c>
      <c r="D373" t="s">
        <v>1425</v>
      </c>
      <c r="E373" t="s">
        <v>1426</v>
      </c>
      <c r="F373">
        <v>0.20799999999999999</v>
      </c>
      <c r="G373">
        <v>0.82899999999999996</v>
      </c>
      <c r="H373">
        <v>0.40400000000000003</v>
      </c>
      <c r="I373">
        <v>2.9000000000000001E-2</v>
      </c>
      <c r="J373" t="s">
        <v>150</v>
      </c>
      <c r="K373" t="s">
        <v>151</v>
      </c>
      <c r="L373" t="s">
        <v>23</v>
      </c>
    </row>
    <row r="374" spans="1:12" x14ac:dyDescent="0.3">
      <c r="A374" t="s">
        <v>238</v>
      </c>
      <c r="B374">
        <v>33272962</v>
      </c>
      <c r="C374" t="s">
        <v>1427</v>
      </c>
      <c r="D374" t="s">
        <v>1428</v>
      </c>
      <c r="E374" t="s">
        <v>473</v>
      </c>
      <c r="F374">
        <v>0.214</v>
      </c>
      <c r="G374">
        <v>0.60599999999999998</v>
      </c>
      <c r="H374">
        <v>0.249</v>
      </c>
      <c r="I374">
        <v>1.181</v>
      </c>
      <c r="J374" t="s">
        <v>1429</v>
      </c>
      <c r="K374" t="s">
        <v>35</v>
      </c>
      <c r="L374" t="s">
        <v>23</v>
      </c>
    </row>
    <row r="375" spans="1:12" x14ac:dyDescent="0.3">
      <c r="A375" t="s">
        <v>1430</v>
      </c>
      <c r="B375">
        <v>37164013</v>
      </c>
      <c r="C375" t="s">
        <v>1431</v>
      </c>
      <c r="D375" t="s">
        <v>1432</v>
      </c>
      <c r="E375" t="s">
        <v>1433</v>
      </c>
      <c r="F375">
        <v>0.15</v>
      </c>
      <c r="G375">
        <v>0.624</v>
      </c>
      <c r="H375" t="s">
        <v>39</v>
      </c>
      <c r="I375">
        <v>5.548</v>
      </c>
      <c r="J375" t="s">
        <v>82</v>
      </c>
      <c r="K375" t="s">
        <v>47</v>
      </c>
      <c r="L375" t="s">
        <v>23</v>
      </c>
    </row>
    <row r="376" spans="1:12" x14ac:dyDescent="0.3">
      <c r="A376" t="s">
        <v>1434</v>
      </c>
      <c r="B376">
        <v>26584805</v>
      </c>
      <c r="C376" t="s">
        <v>1435</v>
      </c>
      <c r="D376" t="s">
        <v>1436</v>
      </c>
      <c r="E376" t="s">
        <v>1437</v>
      </c>
      <c r="F376">
        <v>0.313</v>
      </c>
      <c r="G376">
        <v>0.69099999999999995</v>
      </c>
      <c r="H376">
        <v>0.29399999999999998</v>
      </c>
      <c r="I376">
        <v>8.5000000000000006E-2</v>
      </c>
      <c r="J376" t="s">
        <v>1438</v>
      </c>
      <c r="K376" t="s">
        <v>274</v>
      </c>
      <c r="L376" t="s">
        <v>23</v>
      </c>
    </row>
    <row r="377" spans="1:12" x14ac:dyDescent="0.3">
      <c r="A377" t="s">
        <v>1439</v>
      </c>
      <c r="B377">
        <v>34887591</v>
      </c>
      <c r="C377" t="s">
        <v>1440</v>
      </c>
      <c r="D377" t="s">
        <v>1441</v>
      </c>
      <c r="E377" t="s">
        <v>1442</v>
      </c>
      <c r="F377">
        <v>0.20599999999999999</v>
      </c>
      <c r="G377">
        <v>0.85899999999999999</v>
      </c>
      <c r="H377" t="s">
        <v>39</v>
      </c>
      <c r="I377" t="s">
        <v>82</v>
      </c>
      <c r="J377" t="s">
        <v>82</v>
      </c>
      <c r="K377" t="s">
        <v>1443</v>
      </c>
      <c r="L377" t="s">
        <v>23</v>
      </c>
    </row>
    <row r="378" spans="1:12" x14ac:dyDescent="0.3">
      <c r="A378" t="s">
        <v>1444</v>
      </c>
      <c r="B378">
        <v>35884923</v>
      </c>
      <c r="C378" t="s">
        <v>1445</v>
      </c>
      <c r="D378" t="s">
        <v>1446</v>
      </c>
      <c r="E378" t="s">
        <v>1447</v>
      </c>
      <c r="F378">
        <v>0.14399999999999999</v>
      </c>
      <c r="G378">
        <v>0.95499999999999996</v>
      </c>
      <c r="H378" t="s">
        <v>39</v>
      </c>
      <c r="I378">
        <v>0.56999999999999995</v>
      </c>
      <c r="J378" t="s">
        <v>1448</v>
      </c>
      <c r="K378" t="s">
        <v>47</v>
      </c>
      <c r="L378" t="s">
        <v>23</v>
      </c>
    </row>
    <row r="379" spans="1:12" x14ac:dyDescent="0.3">
      <c r="A379" t="s">
        <v>309</v>
      </c>
      <c r="B379">
        <v>34021172</v>
      </c>
      <c r="C379" t="s">
        <v>1445</v>
      </c>
      <c r="D379" t="s">
        <v>1446</v>
      </c>
      <c r="E379" t="s">
        <v>1447</v>
      </c>
      <c r="F379">
        <v>0.14399999999999999</v>
      </c>
      <c r="G379">
        <v>0.95499999999999996</v>
      </c>
      <c r="H379" t="s">
        <v>39</v>
      </c>
      <c r="I379">
        <v>0.02</v>
      </c>
      <c r="J379" t="s">
        <v>485</v>
      </c>
      <c r="K379" t="s">
        <v>154</v>
      </c>
      <c r="L379" t="s">
        <v>23</v>
      </c>
    </row>
    <row r="380" spans="1:12" x14ac:dyDescent="0.3">
      <c r="A380" t="s">
        <v>657</v>
      </c>
      <c r="B380">
        <v>35213538</v>
      </c>
      <c r="C380" t="s">
        <v>1449</v>
      </c>
      <c r="D380" t="s">
        <v>1450</v>
      </c>
      <c r="E380" t="s">
        <v>1451</v>
      </c>
      <c r="F380">
        <v>0.28100000000000003</v>
      </c>
      <c r="G380">
        <v>0.84199999999999997</v>
      </c>
      <c r="H380">
        <v>0.79300000000000004</v>
      </c>
      <c r="I380">
        <v>3.1E-2</v>
      </c>
      <c r="J380" t="s">
        <v>684</v>
      </c>
      <c r="K380" t="s">
        <v>151</v>
      </c>
      <c r="L380" t="s">
        <v>23</v>
      </c>
    </row>
    <row r="381" spans="1:12" x14ac:dyDescent="0.3">
      <c r="A381" t="s">
        <v>1452</v>
      </c>
      <c r="B381">
        <v>35213538</v>
      </c>
      <c r="C381" t="s">
        <v>1449</v>
      </c>
      <c r="D381" t="s">
        <v>1450</v>
      </c>
      <c r="E381" t="s">
        <v>1451</v>
      </c>
      <c r="F381">
        <v>0.28100000000000003</v>
      </c>
      <c r="G381">
        <v>0.84199999999999997</v>
      </c>
      <c r="H381">
        <v>0.79300000000000004</v>
      </c>
      <c r="I381">
        <v>3.2000000000000001E-2</v>
      </c>
      <c r="J381" t="s">
        <v>1453</v>
      </c>
      <c r="K381" t="s">
        <v>162</v>
      </c>
      <c r="L381" t="s">
        <v>23</v>
      </c>
    </row>
    <row r="382" spans="1:12" x14ac:dyDescent="0.3">
      <c r="A382" t="s">
        <v>1454</v>
      </c>
      <c r="B382">
        <v>35213538</v>
      </c>
      <c r="C382" t="s">
        <v>1449</v>
      </c>
      <c r="D382" t="s">
        <v>1450</v>
      </c>
      <c r="E382" t="s">
        <v>1451</v>
      </c>
      <c r="F382">
        <v>0.28100000000000003</v>
      </c>
      <c r="G382">
        <v>0.84199999999999997</v>
      </c>
      <c r="H382">
        <v>0.79300000000000004</v>
      </c>
      <c r="I382">
        <v>2.8000000000000001E-2</v>
      </c>
      <c r="J382" t="s">
        <v>1455</v>
      </c>
      <c r="K382" t="s">
        <v>112</v>
      </c>
      <c r="L382" t="s">
        <v>23</v>
      </c>
    </row>
    <row r="383" spans="1:12" x14ac:dyDescent="0.3">
      <c r="A383" t="s">
        <v>1456</v>
      </c>
      <c r="B383">
        <v>35213538</v>
      </c>
      <c r="C383" t="s">
        <v>1449</v>
      </c>
      <c r="D383" t="s">
        <v>1450</v>
      </c>
      <c r="E383" t="s">
        <v>1451</v>
      </c>
      <c r="F383">
        <v>0.28100000000000003</v>
      </c>
      <c r="G383">
        <v>0.84199999999999997</v>
      </c>
      <c r="H383">
        <v>0.79300000000000004</v>
      </c>
      <c r="I383">
        <v>0.03</v>
      </c>
      <c r="J383" t="s">
        <v>619</v>
      </c>
      <c r="K383" t="s">
        <v>137</v>
      </c>
      <c r="L383" t="s">
        <v>23</v>
      </c>
    </row>
    <row r="384" spans="1:12" x14ac:dyDescent="0.3">
      <c r="A384" t="s">
        <v>1457</v>
      </c>
      <c r="B384">
        <v>35213538</v>
      </c>
      <c r="C384" t="s">
        <v>1449</v>
      </c>
      <c r="D384" t="s">
        <v>1450</v>
      </c>
      <c r="E384" t="s">
        <v>1451</v>
      </c>
      <c r="F384">
        <v>0.28100000000000003</v>
      </c>
      <c r="G384">
        <v>0.84199999999999997</v>
      </c>
      <c r="H384">
        <v>0.79300000000000004</v>
      </c>
      <c r="I384">
        <v>3.3000000000000002E-2</v>
      </c>
      <c r="J384" t="s">
        <v>1458</v>
      </c>
      <c r="K384" t="s">
        <v>998</v>
      </c>
      <c r="L384" t="s">
        <v>23</v>
      </c>
    </row>
    <row r="385" spans="1:12" x14ac:dyDescent="0.3">
      <c r="A385" t="s">
        <v>1459</v>
      </c>
      <c r="B385">
        <v>35213538</v>
      </c>
      <c r="C385" t="s">
        <v>1449</v>
      </c>
      <c r="D385" t="s">
        <v>1450</v>
      </c>
      <c r="E385" t="s">
        <v>1451</v>
      </c>
      <c r="F385">
        <v>0.28100000000000003</v>
      </c>
      <c r="G385">
        <v>0.84199999999999997</v>
      </c>
      <c r="H385">
        <v>0.79300000000000004</v>
      </c>
      <c r="I385">
        <v>3.2000000000000001E-2</v>
      </c>
      <c r="J385" t="s">
        <v>1453</v>
      </c>
      <c r="K385" t="s">
        <v>170</v>
      </c>
      <c r="L385" t="s">
        <v>23</v>
      </c>
    </row>
    <row r="386" spans="1:12" x14ac:dyDescent="0.3">
      <c r="A386" t="s">
        <v>1460</v>
      </c>
      <c r="B386">
        <v>35213538</v>
      </c>
      <c r="C386" t="s">
        <v>1449</v>
      </c>
      <c r="D386" t="s">
        <v>1450</v>
      </c>
      <c r="E386" t="s">
        <v>1451</v>
      </c>
      <c r="F386">
        <v>0.28100000000000003</v>
      </c>
      <c r="G386">
        <v>0.84199999999999997</v>
      </c>
      <c r="H386">
        <v>0.79300000000000004</v>
      </c>
      <c r="I386">
        <v>3.1E-2</v>
      </c>
      <c r="J386" t="s">
        <v>684</v>
      </c>
      <c r="K386" t="s">
        <v>151</v>
      </c>
      <c r="L386" t="s">
        <v>23</v>
      </c>
    </row>
    <row r="387" spans="1:12" x14ac:dyDescent="0.3">
      <c r="A387" t="s">
        <v>1461</v>
      </c>
      <c r="B387">
        <v>35213538</v>
      </c>
      <c r="C387" t="s">
        <v>1449</v>
      </c>
      <c r="D387" t="s">
        <v>1450</v>
      </c>
      <c r="E387" t="s">
        <v>1451</v>
      </c>
      <c r="F387">
        <v>0.28100000000000003</v>
      </c>
      <c r="G387">
        <v>0.84199999999999997</v>
      </c>
      <c r="H387">
        <v>0.79300000000000004</v>
      </c>
      <c r="I387">
        <v>2.9000000000000001E-2</v>
      </c>
      <c r="J387" t="s">
        <v>1462</v>
      </c>
      <c r="K387" t="s">
        <v>53</v>
      </c>
      <c r="L387" t="s">
        <v>23</v>
      </c>
    </row>
    <row r="388" spans="1:12" x14ac:dyDescent="0.3">
      <c r="A388" t="s">
        <v>1463</v>
      </c>
      <c r="B388">
        <v>35213538</v>
      </c>
      <c r="C388" t="s">
        <v>1449</v>
      </c>
      <c r="D388" t="s">
        <v>1450</v>
      </c>
      <c r="E388" t="s">
        <v>1451</v>
      </c>
      <c r="F388">
        <v>0.28100000000000003</v>
      </c>
      <c r="G388">
        <v>0.84199999999999997</v>
      </c>
      <c r="H388">
        <v>0.79300000000000004</v>
      </c>
      <c r="I388">
        <v>2.9000000000000001E-2</v>
      </c>
      <c r="J388" t="s">
        <v>1462</v>
      </c>
      <c r="K388" t="s">
        <v>112</v>
      </c>
      <c r="L388" t="s">
        <v>23</v>
      </c>
    </row>
    <row r="389" spans="1:12" x14ac:dyDescent="0.3">
      <c r="A389" t="s">
        <v>1464</v>
      </c>
      <c r="B389">
        <v>35213538</v>
      </c>
      <c r="C389" t="s">
        <v>1449</v>
      </c>
      <c r="D389" t="s">
        <v>1450</v>
      </c>
      <c r="E389" t="s">
        <v>1451</v>
      </c>
      <c r="F389">
        <v>0.28100000000000003</v>
      </c>
      <c r="G389">
        <v>0.84199999999999997</v>
      </c>
      <c r="H389">
        <v>0.79300000000000004</v>
      </c>
      <c r="I389">
        <v>3.2000000000000001E-2</v>
      </c>
      <c r="J389" t="s">
        <v>1453</v>
      </c>
      <c r="K389" t="s">
        <v>162</v>
      </c>
      <c r="L389" t="s">
        <v>23</v>
      </c>
    </row>
    <row r="390" spans="1:12" x14ac:dyDescent="0.3">
      <c r="A390" t="s">
        <v>1465</v>
      </c>
      <c r="B390">
        <v>35213538</v>
      </c>
      <c r="C390" t="s">
        <v>1449</v>
      </c>
      <c r="D390" t="s">
        <v>1450</v>
      </c>
      <c r="E390" t="s">
        <v>1451</v>
      </c>
      <c r="F390">
        <v>0.28100000000000003</v>
      </c>
      <c r="G390">
        <v>0.84199999999999997</v>
      </c>
      <c r="H390">
        <v>0.79300000000000004</v>
      </c>
      <c r="I390">
        <v>3.3000000000000002E-2</v>
      </c>
      <c r="J390" t="s">
        <v>1458</v>
      </c>
      <c r="K390" t="s">
        <v>162</v>
      </c>
      <c r="L390" t="s">
        <v>23</v>
      </c>
    </row>
    <row r="391" spans="1:12" x14ac:dyDescent="0.3">
      <c r="A391" t="s">
        <v>226</v>
      </c>
      <c r="B391">
        <v>35213538</v>
      </c>
      <c r="C391" t="s">
        <v>1449</v>
      </c>
      <c r="D391" t="s">
        <v>1450</v>
      </c>
      <c r="E391" t="s">
        <v>1451</v>
      </c>
      <c r="F391">
        <v>0.28100000000000003</v>
      </c>
      <c r="G391">
        <v>0.84199999999999997</v>
      </c>
      <c r="H391">
        <v>0.79300000000000004</v>
      </c>
      <c r="I391">
        <v>0.03</v>
      </c>
      <c r="J391" t="s">
        <v>619</v>
      </c>
      <c r="K391" t="s">
        <v>151</v>
      </c>
      <c r="L391" t="s">
        <v>23</v>
      </c>
    </row>
    <row r="392" spans="1:12" x14ac:dyDescent="0.3">
      <c r="A392" t="s">
        <v>1466</v>
      </c>
      <c r="B392">
        <v>35213538</v>
      </c>
      <c r="C392" t="s">
        <v>1449</v>
      </c>
      <c r="D392" t="s">
        <v>1450</v>
      </c>
      <c r="E392" t="s">
        <v>1451</v>
      </c>
      <c r="F392">
        <v>0.28100000000000003</v>
      </c>
      <c r="G392">
        <v>0.84199999999999997</v>
      </c>
      <c r="H392">
        <v>0.79300000000000004</v>
      </c>
      <c r="I392">
        <v>2.8000000000000001E-2</v>
      </c>
      <c r="J392" t="s">
        <v>1467</v>
      </c>
      <c r="K392" t="s">
        <v>53</v>
      </c>
      <c r="L392" t="s">
        <v>23</v>
      </c>
    </row>
    <row r="393" spans="1:12" x14ac:dyDescent="0.3">
      <c r="A393" t="s">
        <v>1468</v>
      </c>
      <c r="B393">
        <v>35213538</v>
      </c>
      <c r="C393" t="s">
        <v>1449</v>
      </c>
      <c r="D393" t="s">
        <v>1450</v>
      </c>
      <c r="E393" t="s">
        <v>1451</v>
      </c>
      <c r="F393">
        <v>0.28100000000000003</v>
      </c>
      <c r="G393">
        <v>0.84199999999999997</v>
      </c>
      <c r="H393">
        <v>0.79300000000000004</v>
      </c>
      <c r="I393">
        <v>3.1E-2</v>
      </c>
      <c r="J393" t="s">
        <v>684</v>
      </c>
      <c r="K393" t="s">
        <v>465</v>
      </c>
      <c r="L393" t="s">
        <v>23</v>
      </c>
    </row>
    <row r="394" spans="1:12" x14ac:dyDescent="0.3">
      <c r="A394" t="s">
        <v>1469</v>
      </c>
      <c r="B394">
        <v>35213538</v>
      </c>
      <c r="C394" t="s">
        <v>1449</v>
      </c>
      <c r="D394" t="s">
        <v>1450</v>
      </c>
      <c r="E394" t="s">
        <v>1451</v>
      </c>
      <c r="F394">
        <v>0.28100000000000003</v>
      </c>
      <c r="G394">
        <v>0.84199999999999997</v>
      </c>
      <c r="H394">
        <v>0.79300000000000004</v>
      </c>
      <c r="I394">
        <v>0.03</v>
      </c>
      <c r="J394" t="s">
        <v>1470</v>
      </c>
      <c r="K394" t="s">
        <v>208</v>
      </c>
      <c r="L394" t="s">
        <v>23</v>
      </c>
    </row>
    <row r="395" spans="1:12" x14ac:dyDescent="0.3">
      <c r="A395" t="s">
        <v>309</v>
      </c>
      <c r="B395">
        <v>34021172</v>
      </c>
      <c r="C395" t="s">
        <v>1471</v>
      </c>
      <c r="D395" t="s">
        <v>1472</v>
      </c>
      <c r="E395" t="s">
        <v>1473</v>
      </c>
      <c r="F395">
        <v>0.33700000000000002</v>
      </c>
      <c r="G395">
        <v>0.98899999999999999</v>
      </c>
      <c r="H395" t="s">
        <v>39</v>
      </c>
      <c r="I395">
        <v>2.3E-2</v>
      </c>
      <c r="J395" t="s">
        <v>169</v>
      </c>
      <c r="K395" t="s">
        <v>224</v>
      </c>
      <c r="L395" t="s">
        <v>23</v>
      </c>
    </row>
    <row r="396" spans="1:12" x14ac:dyDescent="0.3">
      <c r="A396" t="s">
        <v>1474</v>
      </c>
      <c r="B396">
        <v>28062682</v>
      </c>
      <c r="C396" t="s">
        <v>1475</v>
      </c>
      <c r="D396" t="s">
        <v>1476</v>
      </c>
      <c r="E396" t="s">
        <v>1477</v>
      </c>
      <c r="F396">
        <v>0.56599999999999995</v>
      </c>
      <c r="G396">
        <v>0.77900000000000003</v>
      </c>
      <c r="H396">
        <v>0.14000000000000001</v>
      </c>
      <c r="I396">
        <v>4.84</v>
      </c>
      <c r="J396" t="s">
        <v>1478</v>
      </c>
      <c r="K396" t="s">
        <v>1479</v>
      </c>
      <c r="L396" t="s">
        <v>23</v>
      </c>
    </row>
    <row r="397" spans="1:12" x14ac:dyDescent="0.3">
      <c r="A397" t="s">
        <v>1248</v>
      </c>
      <c r="B397">
        <v>34469753</v>
      </c>
      <c r="C397" t="s">
        <v>1480</v>
      </c>
      <c r="D397" t="s">
        <v>1481</v>
      </c>
      <c r="E397" t="s">
        <v>1482</v>
      </c>
      <c r="F397">
        <v>0.14599999999999999</v>
      </c>
      <c r="G397">
        <v>0.82</v>
      </c>
      <c r="H397">
        <v>0.371</v>
      </c>
      <c r="I397" t="s">
        <v>82</v>
      </c>
      <c r="J397" t="s">
        <v>82</v>
      </c>
      <c r="K397" t="s">
        <v>1483</v>
      </c>
      <c r="L397" t="s">
        <v>23</v>
      </c>
    </row>
    <row r="398" spans="1:12" x14ac:dyDescent="0.3">
      <c r="A398" t="s">
        <v>309</v>
      </c>
      <c r="B398">
        <v>34021172</v>
      </c>
      <c r="C398" t="s">
        <v>1484</v>
      </c>
      <c r="D398" t="s">
        <v>1485</v>
      </c>
      <c r="E398" t="s">
        <v>1486</v>
      </c>
      <c r="F398">
        <v>0.14000000000000001</v>
      </c>
      <c r="G398">
        <v>0.81699999999999995</v>
      </c>
      <c r="H398" t="s">
        <v>39</v>
      </c>
      <c r="I398">
        <v>2.3E-2</v>
      </c>
      <c r="J398" t="s">
        <v>906</v>
      </c>
      <c r="K398" t="s">
        <v>672</v>
      </c>
      <c r="L398" t="s">
        <v>23</v>
      </c>
    </row>
    <row r="399" spans="1:12" x14ac:dyDescent="0.3">
      <c r="A399" t="s">
        <v>1487</v>
      </c>
      <c r="B399">
        <v>27863252</v>
      </c>
      <c r="C399" t="s">
        <v>1488</v>
      </c>
      <c r="D399" t="s">
        <v>1489</v>
      </c>
      <c r="E399" t="s">
        <v>1490</v>
      </c>
      <c r="F399">
        <v>0.41799999999999998</v>
      </c>
      <c r="G399">
        <v>0.69299999999999995</v>
      </c>
      <c r="H399">
        <v>0.08</v>
      </c>
      <c r="I399">
        <v>6.5000000000000002E-2</v>
      </c>
      <c r="J399" t="s">
        <v>1491</v>
      </c>
      <c r="K399" t="s">
        <v>1261</v>
      </c>
      <c r="L399" t="s">
        <v>23</v>
      </c>
    </row>
    <row r="400" spans="1:12" x14ac:dyDescent="0.3">
      <c r="A400" t="s">
        <v>1492</v>
      </c>
      <c r="B400">
        <v>37704630</v>
      </c>
      <c r="C400" t="s">
        <v>1493</v>
      </c>
      <c r="D400" t="s">
        <v>1494</v>
      </c>
      <c r="E400" t="s">
        <v>1495</v>
      </c>
      <c r="F400">
        <v>0.108</v>
      </c>
      <c r="G400">
        <v>0.41799999999999998</v>
      </c>
      <c r="H400">
        <v>0.13500000000000001</v>
      </c>
      <c r="I400">
        <v>3.1E-2</v>
      </c>
      <c r="J400" t="s">
        <v>1496</v>
      </c>
      <c r="K400" t="s">
        <v>1497</v>
      </c>
      <c r="L400" t="s">
        <v>23</v>
      </c>
    </row>
    <row r="401" spans="1:12" x14ac:dyDescent="0.3">
      <c r="A401" t="s">
        <v>309</v>
      </c>
      <c r="B401">
        <v>34021172</v>
      </c>
      <c r="C401" t="s">
        <v>1498</v>
      </c>
      <c r="D401" t="s">
        <v>1499</v>
      </c>
      <c r="E401" t="s">
        <v>1500</v>
      </c>
      <c r="F401">
        <v>0.36</v>
      </c>
      <c r="G401">
        <v>0.76300000000000001</v>
      </c>
      <c r="H401" t="s">
        <v>39</v>
      </c>
      <c r="I401">
        <v>2.3E-2</v>
      </c>
      <c r="J401" t="s">
        <v>134</v>
      </c>
      <c r="K401" t="s">
        <v>53</v>
      </c>
      <c r="L401" t="s">
        <v>23</v>
      </c>
    </row>
    <row r="402" spans="1:12" x14ac:dyDescent="0.3">
      <c r="A402" t="s">
        <v>309</v>
      </c>
      <c r="B402">
        <v>34021172</v>
      </c>
      <c r="C402" t="s">
        <v>1501</v>
      </c>
      <c r="D402" t="s">
        <v>784</v>
      </c>
      <c r="E402" t="s">
        <v>785</v>
      </c>
      <c r="F402">
        <v>0.16400000000000001</v>
      </c>
      <c r="G402">
        <v>0.59599999999999997</v>
      </c>
      <c r="H402" t="s">
        <v>39</v>
      </c>
      <c r="I402">
        <v>0.02</v>
      </c>
      <c r="J402" t="s">
        <v>959</v>
      </c>
      <c r="K402" t="s">
        <v>47</v>
      </c>
      <c r="L402" t="s">
        <v>23</v>
      </c>
    </row>
    <row r="403" spans="1:12" x14ac:dyDescent="0.3">
      <c r="A403" t="s">
        <v>309</v>
      </c>
      <c r="B403">
        <v>34021172</v>
      </c>
      <c r="C403" t="s">
        <v>1502</v>
      </c>
      <c r="D403" t="s">
        <v>1503</v>
      </c>
      <c r="E403" t="s">
        <v>1504</v>
      </c>
      <c r="F403">
        <v>0.505</v>
      </c>
      <c r="G403">
        <v>1</v>
      </c>
      <c r="H403" t="s">
        <v>39</v>
      </c>
      <c r="I403">
        <v>2.4E-2</v>
      </c>
      <c r="J403" t="s">
        <v>134</v>
      </c>
      <c r="K403" t="s">
        <v>53</v>
      </c>
      <c r="L403" t="s">
        <v>23</v>
      </c>
    </row>
    <row r="404" spans="1:12" x14ac:dyDescent="0.3">
      <c r="A404" t="s">
        <v>309</v>
      </c>
      <c r="B404">
        <v>34021172</v>
      </c>
      <c r="C404" t="s">
        <v>1502</v>
      </c>
      <c r="D404" t="s">
        <v>1503</v>
      </c>
      <c r="E404" t="s">
        <v>1504</v>
      </c>
      <c r="F404">
        <v>0.505</v>
      </c>
      <c r="G404">
        <v>1</v>
      </c>
      <c r="H404" t="s">
        <v>39</v>
      </c>
      <c r="I404">
        <v>3.1E-2</v>
      </c>
      <c r="J404" t="s">
        <v>1505</v>
      </c>
      <c r="K404" t="s">
        <v>95</v>
      </c>
      <c r="L404" t="s">
        <v>23</v>
      </c>
    </row>
    <row r="405" spans="1:12" x14ac:dyDescent="0.3">
      <c r="A405" t="s">
        <v>1506</v>
      </c>
      <c r="B405">
        <v>33531474</v>
      </c>
      <c r="C405" t="s">
        <v>1507</v>
      </c>
      <c r="D405" t="s">
        <v>1508</v>
      </c>
      <c r="E405" t="s">
        <v>1509</v>
      </c>
      <c r="F405">
        <v>0.23200000000000001</v>
      </c>
      <c r="G405">
        <v>0.59599999999999997</v>
      </c>
      <c r="H405" t="s">
        <v>39</v>
      </c>
      <c r="I405">
        <v>0.13100000000000001</v>
      </c>
      <c r="J405" t="s">
        <v>1510</v>
      </c>
      <c r="K405" t="s">
        <v>133</v>
      </c>
      <c r="L405" t="s">
        <v>23</v>
      </c>
    </row>
    <row r="406" spans="1:12" x14ac:dyDescent="0.3">
      <c r="A406" t="s">
        <v>309</v>
      </c>
      <c r="B406">
        <v>34021172</v>
      </c>
      <c r="C406" t="s">
        <v>1511</v>
      </c>
      <c r="D406" t="s">
        <v>1512</v>
      </c>
      <c r="E406" t="s">
        <v>1513</v>
      </c>
      <c r="F406">
        <v>0.29699999999999999</v>
      </c>
      <c r="G406">
        <v>0.84399999999999997</v>
      </c>
      <c r="H406" t="s">
        <v>39</v>
      </c>
      <c r="I406">
        <v>2.4E-2</v>
      </c>
      <c r="J406" t="s">
        <v>893</v>
      </c>
      <c r="K406" t="s">
        <v>446</v>
      </c>
      <c r="L406" t="s">
        <v>23</v>
      </c>
    </row>
    <row r="407" spans="1:12" x14ac:dyDescent="0.3">
      <c r="A407" t="s">
        <v>1514</v>
      </c>
      <c r="B407">
        <v>34594039</v>
      </c>
      <c r="C407" t="s">
        <v>1515</v>
      </c>
      <c r="D407" t="s">
        <v>1516</v>
      </c>
      <c r="E407" t="s">
        <v>1517</v>
      </c>
      <c r="F407">
        <v>0.19400000000000001</v>
      </c>
      <c r="G407">
        <v>0.82499999999999996</v>
      </c>
      <c r="H407" t="s">
        <v>39</v>
      </c>
      <c r="I407">
        <v>2.8000000000000001E-2</v>
      </c>
      <c r="J407" t="s">
        <v>1051</v>
      </c>
      <c r="K407" t="s">
        <v>1518</v>
      </c>
      <c r="L407" t="s">
        <v>23</v>
      </c>
    </row>
    <row r="408" spans="1:12" x14ac:dyDescent="0.3">
      <c r="A408" t="s">
        <v>1519</v>
      </c>
      <c r="B408">
        <v>31043758</v>
      </c>
      <c r="C408" t="s">
        <v>1520</v>
      </c>
      <c r="D408" t="s">
        <v>1521</v>
      </c>
      <c r="E408" t="s">
        <v>1522</v>
      </c>
      <c r="F408">
        <v>0.59499999999999997</v>
      </c>
      <c r="G408">
        <v>0.86399999999999999</v>
      </c>
      <c r="H408">
        <v>0.90200000000000002</v>
      </c>
      <c r="I408">
        <v>3.7999999999999999E-2</v>
      </c>
      <c r="J408" t="s">
        <v>1523</v>
      </c>
      <c r="K408" t="s">
        <v>221</v>
      </c>
      <c r="L408" t="s">
        <v>23</v>
      </c>
    </row>
    <row r="409" spans="1:12" x14ac:dyDescent="0.3">
      <c r="A409" t="s">
        <v>677</v>
      </c>
      <c r="B409">
        <v>29507422</v>
      </c>
      <c r="C409" t="s">
        <v>1524</v>
      </c>
      <c r="D409" t="s">
        <v>1525</v>
      </c>
      <c r="E409" t="s">
        <v>1526</v>
      </c>
      <c r="F409">
        <v>0.46600000000000003</v>
      </c>
      <c r="G409">
        <v>0.99</v>
      </c>
      <c r="H409">
        <v>0.81200000000000006</v>
      </c>
      <c r="I409">
        <v>4.2000000000000003E-2</v>
      </c>
      <c r="J409" t="s">
        <v>82</v>
      </c>
      <c r="K409" t="s">
        <v>1359</v>
      </c>
      <c r="L409" t="s">
        <v>23</v>
      </c>
    </row>
    <row r="410" spans="1:12" x14ac:dyDescent="0.3">
      <c r="A410" t="s">
        <v>677</v>
      </c>
      <c r="B410">
        <v>29507422</v>
      </c>
      <c r="C410" t="s">
        <v>1524</v>
      </c>
      <c r="D410" t="s">
        <v>1525</v>
      </c>
      <c r="E410" t="s">
        <v>1526</v>
      </c>
      <c r="F410">
        <v>0.46600000000000003</v>
      </c>
      <c r="G410">
        <v>0.99</v>
      </c>
      <c r="H410" t="s">
        <v>39</v>
      </c>
      <c r="I410">
        <v>3.5999999999999997E-2</v>
      </c>
      <c r="J410" t="s">
        <v>82</v>
      </c>
      <c r="K410" t="s">
        <v>86</v>
      </c>
      <c r="L410" t="s">
        <v>23</v>
      </c>
    </row>
    <row r="411" spans="1:12" x14ac:dyDescent="0.3">
      <c r="A411" t="s">
        <v>84</v>
      </c>
      <c r="B411">
        <v>29507422</v>
      </c>
      <c r="C411" t="s">
        <v>1524</v>
      </c>
      <c r="D411" t="s">
        <v>1525</v>
      </c>
      <c r="E411" t="s">
        <v>1526</v>
      </c>
      <c r="F411">
        <v>0.46600000000000003</v>
      </c>
      <c r="G411">
        <v>0.99</v>
      </c>
      <c r="H411">
        <v>0.81200000000000006</v>
      </c>
      <c r="I411">
        <v>4.3999999999999997E-2</v>
      </c>
      <c r="J411" t="s">
        <v>82</v>
      </c>
      <c r="K411" t="s">
        <v>195</v>
      </c>
      <c r="L411" t="s">
        <v>23</v>
      </c>
    </row>
    <row r="412" spans="1:12" x14ac:dyDescent="0.3">
      <c r="A412" t="s">
        <v>84</v>
      </c>
      <c r="B412">
        <v>29507422</v>
      </c>
      <c r="C412" t="s">
        <v>1524</v>
      </c>
      <c r="D412" t="s">
        <v>1525</v>
      </c>
      <c r="E412" t="s">
        <v>1526</v>
      </c>
      <c r="F412">
        <v>0.46600000000000003</v>
      </c>
      <c r="G412">
        <v>0.99</v>
      </c>
      <c r="H412" t="s">
        <v>39</v>
      </c>
      <c r="I412">
        <v>3.7999999999999999E-2</v>
      </c>
      <c r="J412" t="s">
        <v>82</v>
      </c>
      <c r="K412" t="s">
        <v>221</v>
      </c>
      <c r="L412" t="s">
        <v>23</v>
      </c>
    </row>
    <row r="413" spans="1:12" x14ac:dyDescent="0.3">
      <c r="A413" t="s">
        <v>101</v>
      </c>
      <c r="B413">
        <v>29507422</v>
      </c>
      <c r="C413" t="s">
        <v>1524</v>
      </c>
      <c r="D413" t="s">
        <v>1525</v>
      </c>
      <c r="E413" t="s">
        <v>1526</v>
      </c>
      <c r="F413">
        <v>0.46600000000000003</v>
      </c>
      <c r="G413">
        <v>0.99</v>
      </c>
      <c r="H413" t="s">
        <v>39</v>
      </c>
      <c r="I413">
        <v>2.1999999999999999E-2</v>
      </c>
      <c r="J413" t="s">
        <v>82</v>
      </c>
      <c r="K413" t="s">
        <v>1133</v>
      </c>
      <c r="L413" t="s">
        <v>23</v>
      </c>
    </row>
    <row r="414" spans="1:12" x14ac:dyDescent="0.3">
      <c r="A414" t="s">
        <v>289</v>
      </c>
      <c r="B414">
        <v>34021172</v>
      </c>
      <c r="C414" t="s">
        <v>1527</v>
      </c>
      <c r="D414" t="s">
        <v>1528</v>
      </c>
      <c r="E414" t="s">
        <v>1529</v>
      </c>
      <c r="F414">
        <v>0.14000000000000001</v>
      </c>
      <c r="G414">
        <v>0.76400000000000001</v>
      </c>
      <c r="H414" t="s">
        <v>39</v>
      </c>
      <c r="I414">
        <v>0.02</v>
      </c>
      <c r="J414" t="s">
        <v>233</v>
      </c>
      <c r="K414" t="s">
        <v>998</v>
      </c>
      <c r="L414" t="s">
        <v>23</v>
      </c>
    </row>
    <row r="415" spans="1:12" x14ac:dyDescent="0.3">
      <c r="A415" t="s">
        <v>482</v>
      </c>
      <c r="B415">
        <v>34021172</v>
      </c>
      <c r="C415" t="s">
        <v>1527</v>
      </c>
      <c r="D415" t="s">
        <v>1528</v>
      </c>
      <c r="E415" t="s">
        <v>1529</v>
      </c>
      <c r="F415">
        <v>0.14000000000000001</v>
      </c>
      <c r="G415">
        <v>0.76400000000000001</v>
      </c>
      <c r="H415" t="s">
        <v>39</v>
      </c>
      <c r="I415">
        <v>1.9E-2</v>
      </c>
      <c r="J415" t="s">
        <v>483</v>
      </c>
      <c r="K415" t="s">
        <v>288</v>
      </c>
      <c r="L415" t="s">
        <v>23</v>
      </c>
    </row>
    <row r="416" spans="1:12" x14ac:dyDescent="0.3">
      <c r="A416" t="s">
        <v>484</v>
      </c>
      <c r="B416">
        <v>34021172</v>
      </c>
      <c r="C416" t="s">
        <v>1527</v>
      </c>
      <c r="D416" t="s">
        <v>1528</v>
      </c>
      <c r="E416" t="s">
        <v>1529</v>
      </c>
      <c r="F416">
        <v>0.14000000000000001</v>
      </c>
      <c r="G416">
        <v>0.76400000000000001</v>
      </c>
      <c r="H416" t="s">
        <v>39</v>
      </c>
      <c r="I416">
        <v>0.02</v>
      </c>
      <c r="J416" t="s">
        <v>519</v>
      </c>
      <c r="K416" t="s">
        <v>154</v>
      </c>
      <c r="L416" t="s">
        <v>23</v>
      </c>
    </row>
    <row r="417" spans="1:12" x14ac:dyDescent="0.3">
      <c r="A417" t="s">
        <v>1530</v>
      </c>
      <c r="B417">
        <v>23817571</v>
      </c>
      <c r="C417" t="s">
        <v>1531</v>
      </c>
      <c r="D417" t="s">
        <v>1532</v>
      </c>
      <c r="E417" t="s">
        <v>1533</v>
      </c>
      <c r="F417">
        <v>0.39500000000000002</v>
      </c>
      <c r="G417">
        <v>0.85399999999999998</v>
      </c>
      <c r="H417">
        <v>0.82</v>
      </c>
      <c r="I417">
        <v>1.1399999999999999</v>
      </c>
      <c r="J417" t="s">
        <v>1534</v>
      </c>
      <c r="K417" t="s">
        <v>22</v>
      </c>
      <c r="L417" t="s">
        <v>23</v>
      </c>
    </row>
    <row r="418" spans="1:12" x14ac:dyDescent="0.3">
      <c r="A418" t="s">
        <v>1535</v>
      </c>
      <c r="B418">
        <v>35184318</v>
      </c>
      <c r="C418" t="s">
        <v>1531</v>
      </c>
      <c r="D418" t="s">
        <v>1532</v>
      </c>
      <c r="E418" t="s">
        <v>1533</v>
      </c>
      <c r="F418">
        <v>0.39500000000000002</v>
      </c>
      <c r="G418">
        <v>0.85399999999999998</v>
      </c>
      <c r="H418" t="s">
        <v>39</v>
      </c>
      <c r="I418">
        <v>2.3199999999999998</v>
      </c>
      <c r="J418" t="s">
        <v>1536</v>
      </c>
      <c r="K418" t="s">
        <v>1537</v>
      </c>
      <c r="L418" t="s">
        <v>23</v>
      </c>
    </row>
    <row r="419" spans="1:12" x14ac:dyDescent="0.3">
      <c r="A419" t="s">
        <v>1538</v>
      </c>
      <c r="B419">
        <v>36777996</v>
      </c>
      <c r="C419" t="s">
        <v>1531</v>
      </c>
      <c r="D419" t="s">
        <v>1532</v>
      </c>
      <c r="E419" t="s">
        <v>1533</v>
      </c>
      <c r="F419">
        <v>0.39500000000000002</v>
      </c>
      <c r="G419">
        <v>0.85399999999999998</v>
      </c>
      <c r="H419">
        <v>0.17899999999999999</v>
      </c>
      <c r="I419">
        <v>8.4000000000000005E-2</v>
      </c>
      <c r="J419" t="s">
        <v>1539</v>
      </c>
      <c r="K419" t="s">
        <v>211</v>
      </c>
      <c r="L419" t="s">
        <v>23</v>
      </c>
    </row>
    <row r="420" spans="1:12" x14ac:dyDescent="0.3">
      <c r="A420" t="s">
        <v>1540</v>
      </c>
      <c r="B420">
        <v>33794208</v>
      </c>
      <c r="C420" t="s">
        <v>1541</v>
      </c>
      <c r="D420" t="s">
        <v>1542</v>
      </c>
      <c r="E420" t="s">
        <v>1543</v>
      </c>
      <c r="F420">
        <v>0.314</v>
      </c>
      <c r="G420">
        <v>0.84599999999999997</v>
      </c>
      <c r="H420" t="s">
        <v>39</v>
      </c>
      <c r="I420">
        <v>0.79</v>
      </c>
      <c r="J420" t="s">
        <v>1544</v>
      </c>
      <c r="K420" t="s">
        <v>1497</v>
      </c>
      <c r="L420" t="s">
        <v>23</v>
      </c>
    </row>
    <row r="421" spans="1:12" x14ac:dyDescent="0.3">
      <c r="A421" t="s">
        <v>309</v>
      </c>
      <c r="B421">
        <v>34021172</v>
      </c>
      <c r="C421" t="s">
        <v>1541</v>
      </c>
      <c r="D421" t="s">
        <v>1542</v>
      </c>
      <c r="E421" t="s">
        <v>1543</v>
      </c>
      <c r="F421">
        <v>0.314</v>
      </c>
      <c r="G421">
        <v>0.84599999999999997</v>
      </c>
      <c r="H421" t="s">
        <v>39</v>
      </c>
      <c r="I421">
        <v>2.8000000000000001E-2</v>
      </c>
      <c r="J421" t="s">
        <v>1545</v>
      </c>
      <c r="K421" t="s">
        <v>195</v>
      </c>
      <c r="L421" t="s">
        <v>23</v>
      </c>
    </row>
    <row r="422" spans="1:12" x14ac:dyDescent="0.3">
      <c r="A422" t="s">
        <v>309</v>
      </c>
      <c r="B422">
        <v>34021172</v>
      </c>
      <c r="C422" t="s">
        <v>1541</v>
      </c>
      <c r="D422" t="s">
        <v>1542</v>
      </c>
      <c r="E422" t="s">
        <v>1543</v>
      </c>
      <c r="F422">
        <v>0.314</v>
      </c>
      <c r="G422">
        <v>0.84599999999999997</v>
      </c>
      <c r="H422" t="s">
        <v>39</v>
      </c>
      <c r="I422">
        <v>2.5999999999999999E-2</v>
      </c>
      <c r="J422" t="s">
        <v>1546</v>
      </c>
      <c r="K422" t="s">
        <v>787</v>
      </c>
      <c r="L422" t="s">
        <v>23</v>
      </c>
    </row>
    <row r="423" spans="1:12" x14ac:dyDescent="0.3">
      <c r="A423" t="s">
        <v>1547</v>
      </c>
      <c r="B423">
        <v>28915241</v>
      </c>
      <c r="C423" t="s">
        <v>1541</v>
      </c>
      <c r="D423" t="s">
        <v>1542</v>
      </c>
      <c r="E423" t="s">
        <v>1543</v>
      </c>
      <c r="F423">
        <v>0.314</v>
      </c>
      <c r="G423">
        <v>0.84599999999999997</v>
      </c>
      <c r="H423" t="s">
        <v>39</v>
      </c>
      <c r="I423">
        <v>0.50900000000000001</v>
      </c>
      <c r="J423" t="s">
        <v>1548</v>
      </c>
      <c r="K423" t="s">
        <v>1549</v>
      </c>
      <c r="L423" t="s">
        <v>23</v>
      </c>
    </row>
    <row r="424" spans="1:12" x14ac:dyDescent="0.3">
      <c r="A424" t="s">
        <v>1118</v>
      </c>
      <c r="B424">
        <v>32888494</v>
      </c>
      <c r="C424" t="s">
        <v>1550</v>
      </c>
      <c r="D424" t="s">
        <v>1551</v>
      </c>
      <c r="E424" t="s">
        <v>1552</v>
      </c>
      <c r="F424">
        <v>0.158</v>
      </c>
      <c r="G424">
        <v>0.90500000000000003</v>
      </c>
      <c r="H424">
        <v>0.35499999999999998</v>
      </c>
      <c r="I424">
        <v>3.4000000000000002E-2</v>
      </c>
      <c r="J424" t="s">
        <v>1553</v>
      </c>
      <c r="K424" t="s">
        <v>1554</v>
      </c>
      <c r="L424" t="s">
        <v>23</v>
      </c>
    </row>
    <row r="425" spans="1:12" x14ac:dyDescent="0.3">
      <c r="A425" t="s">
        <v>212</v>
      </c>
      <c r="B425">
        <v>35213538</v>
      </c>
      <c r="C425" t="s">
        <v>1550</v>
      </c>
      <c r="D425" t="s">
        <v>1551</v>
      </c>
      <c r="E425" t="s">
        <v>1552</v>
      </c>
      <c r="F425">
        <v>0.158</v>
      </c>
      <c r="G425">
        <v>0.90500000000000003</v>
      </c>
      <c r="H425">
        <v>0.64400000000000002</v>
      </c>
      <c r="I425">
        <v>2.8000000000000001E-2</v>
      </c>
      <c r="J425" t="s">
        <v>495</v>
      </c>
      <c r="K425" t="s">
        <v>176</v>
      </c>
      <c r="L425" t="s">
        <v>23</v>
      </c>
    </row>
    <row r="426" spans="1:12" x14ac:dyDescent="0.3">
      <c r="A426" t="s">
        <v>1347</v>
      </c>
      <c r="B426">
        <v>35213538</v>
      </c>
      <c r="C426" t="s">
        <v>1550</v>
      </c>
      <c r="D426" t="s">
        <v>1551</v>
      </c>
      <c r="E426" t="s">
        <v>1552</v>
      </c>
      <c r="F426">
        <v>0.158</v>
      </c>
      <c r="G426">
        <v>0.90500000000000003</v>
      </c>
      <c r="H426">
        <v>0.64400000000000002</v>
      </c>
      <c r="I426">
        <v>0.03</v>
      </c>
      <c r="J426" t="s">
        <v>493</v>
      </c>
      <c r="K426" t="s">
        <v>221</v>
      </c>
      <c r="L426" t="s">
        <v>23</v>
      </c>
    </row>
    <row r="427" spans="1:12" x14ac:dyDescent="0.3">
      <c r="A427" t="s">
        <v>1555</v>
      </c>
      <c r="B427">
        <v>36168886</v>
      </c>
      <c r="C427" t="s">
        <v>1556</v>
      </c>
      <c r="D427" t="s">
        <v>1557</v>
      </c>
      <c r="E427" t="s">
        <v>1558</v>
      </c>
      <c r="F427">
        <v>0.52400000000000002</v>
      </c>
      <c r="G427">
        <v>0.88800000000000001</v>
      </c>
      <c r="H427">
        <v>0.26700000000000002</v>
      </c>
      <c r="I427">
        <v>0.22800000000000001</v>
      </c>
      <c r="J427" t="s">
        <v>1559</v>
      </c>
      <c r="K427" t="s">
        <v>560</v>
      </c>
      <c r="L427" t="s">
        <v>23</v>
      </c>
    </row>
    <row r="428" spans="1:12" x14ac:dyDescent="0.3">
      <c r="A428" t="s">
        <v>528</v>
      </c>
      <c r="B428">
        <v>34282934</v>
      </c>
      <c r="C428" t="s">
        <v>1560</v>
      </c>
      <c r="D428" t="s">
        <v>1561</v>
      </c>
      <c r="E428" t="s">
        <v>1562</v>
      </c>
      <c r="F428">
        <v>0.33300000000000002</v>
      </c>
      <c r="G428">
        <v>0.67</v>
      </c>
      <c r="H428" t="s">
        <v>39</v>
      </c>
      <c r="I428">
        <v>0.15</v>
      </c>
      <c r="J428" t="s">
        <v>532</v>
      </c>
      <c r="K428" t="s">
        <v>533</v>
      </c>
      <c r="L428" t="s">
        <v>23</v>
      </c>
    </row>
    <row r="429" spans="1:12" x14ac:dyDescent="0.3">
      <c r="A429" t="s">
        <v>1444</v>
      </c>
      <c r="B429">
        <v>35884923</v>
      </c>
      <c r="C429" t="s">
        <v>1563</v>
      </c>
      <c r="D429" t="s">
        <v>1564</v>
      </c>
      <c r="E429" t="s">
        <v>1565</v>
      </c>
      <c r="F429">
        <v>0.185</v>
      </c>
      <c r="G429">
        <v>0.59699999999999998</v>
      </c>
      <c r="H429" t="s">
        <v>39</v>
      </c>
      <c r="I429">
        <v>0.38</v>
      </c>
      <c r="J429" t="s">
        <v>1566</v>
      </c>
      <c r="K429" t="s">
        <v>274</v>
      </c>
      <c r="L429" t="s">
        <v>23</v>
      </c>
    </row>
    <row r="430" spans="1:12" x14ac:dyDescent="0.3">
      <c r="A430" t="s">
        <v>1567</v>
      </c>
      <c r="B430">
        <v>37106081</v>
      </c>
      <c r="C430" t="s">
        <v>1568</v>
      </c>
      <c r="D430" t="s">
        <v>1569</v>
      </c>
      <c r="E430" t="s">
        <v>1570</v>
      </c>
      <c r="F430">
        <v>0.53200000000000003</v>
      </c>
      <c r="G430">
        <v>0.78200000000000003</v>
      </c>
      <c r="H430" t="s">
        <v>39</v>
      </c>
      <c r="I430">
        <v>2.8000000000000001E-2</v>
      </c>
      <c r="J430" t="s">
        <v>127</v>
      </c>
      <c r="K430" t="s">
        <v>151</v>
      </c>
      <c r="L430" t="s">
        <v>23</v>
      </c>
    </row>
    <row r="431" spans="1:12" x14ac:dyDescent="0.3">
      <c r="A431" t="s">
        <v>1571</v>
      </c>
      <c r="B431">
        <v>35361970</v>
      </c>
      <c r="C431" t="s">
        <v>1572</v>
      </c>
      <c r="D431" t="s">
        <v>1573</v>
      </c>
      <c r="E431" t="s">
        <v>1574</v>
      </c>
      <c r="F431">
        <v>0.24299999999999999</v>
      </c>
      <c r="G431">
        <v>1</v>
      </c>
      <c r="H431">
        <v>0.308</v>
      </c>
      <c r="I431">
        <v>7.0000000000000001E-3</v>
      </c>
      <c r="J431" t="s">
        <v>1575</v>
      </c>
      <c r="K431" t="s">
        <v>83</v>
      </c>
      <c r="L431" t="s">
        <v>23</v>
      </c>
    </row>
    <row r="432" spans="1:12" x14ac:dyDescent="0.3">
      <c r="A432" t="s">
        <v>309</v>
      </c>
      <c r="B432">
        <v>34021172</v>
      </c>
      <c r="C432" t="s">
        <v>1572</v>
      </c>
      <c r="D432" t="s">
        <v>1573</v>
      </c>
      <c r="E432" t="s">
        <v>1574</v>
      </c>
      <c r="F432">
        <v>0.24299999999999999</v>
      </c>
      <c r="G432">
        <v>1</v>
      </c>
      <c r="H432" t="s">
        <v>39</v>
      </c>
      <c r="I432">
        <v>1.7999999999999999E-2</v>
      </c>
      <c r="J432" t="s">
        <v>293</v>
      </c>
      <c r="K432" t="s">
        <v>53</v>
      </c>
      <c r="L432" t="s">
        <v>23</v>
      </c>
    </row>
    <row r="433" spans="1:12" x14ac:dyDescent="0.3">
      <c r="A433" t="s">
        <v>265</v>
      </c>
      <c r="B433">
        <v>36914875</v>
      </c>
      <c r="C433" t="s">
        <v>1572</v>
      </c>
      <c r="D433" t="s">
        <v>1573</v>
      </c>
      <c r="E433" t="s">
        <v>1574</v>
      </c>
      <c r="F433">
        <v>0.24299999999999999</v>
      </c>
      <c r="G433">
        <v>1</v>
      </c>
      <c r="H433">
        <v>0.26900000000000002</v>
      </c>
      <c r="I433">
        <v>10.76</v>
      </c>
      <c r="J433" t="s">
        <v>82</v>
      </c>
      <c r="K433" t="s">
        <v>1576</v>
      </c>
      <c r="L433" t="s">
        <v>23</v>
      </c>
    </row>
    <row r="434" spans="1:12" x14ac:dyDescent="0.3">
      <c r="A434" t="s">
        <v>1577</v>
      </c>
      <c r="B434">
        <v>35213538</v>
      </c>
      <c r="C434" t="s">
        <v>1572</v>
      </c>
      <c r="D434" t="s">
        <v>1573</v>
      </c>
      <c r="E434" t="s">
        <v>1574</v>
      </c>
      <c r="F434">
        <v>0.24299999999999999</v>
      </c>
      <c r="G434">
        <v>1</v>
      </c>
      <c r="H434">
        <v>0.72899999999999998</v>
      </c>
      <c r="I434">
        <v>2.8000000000000001E-2</v>
      </c>
      <c r="J434" t="s">
        <v>127</v>
      </c>
      <c r="K434" t="s">
        <v>151</v>
      </c>
      <c r="L434" t="s">
        <v>23</v>
      </c>
    </row>
    <row r="435" spans="1:12" x14ac:dyDescent="0.3">
      <c r="A435" t="s">
        <v>1487</v>
      </c>
      <c r="B435">
        <v>32888494</v>
      </c>
      <c r="C435" t="s">
        <v>1578</v>
      </c>
      <c r="D435" t="s">
        <v>1579</v>
      </c>
      <c r="E435" t="s">
        <v>1580</v>
      </c>
      <c r="F435">
        <v>0.53200000000000003</v>
      </c>
      <c r="G435">
        <v>0.73599999999999999</v>
      </c>
      <c r="H435">
        <v>7.8E-2</v>
      </c>
      <c r="I435">
        <v>0.05</v>
      </c>
      <c r="J435" t="s">
        <v>1581</v>
      </c>
      <c r="K435" t="s">
        <v>915</v>
      </c>
      <c r="L435" t="s">
        <v>23</v>
      </c>
    </row>
    <row r="436" spans="1:12" x14ac:dyDescent="0.3">
      <c r="A436" t="s">
        <v>1582</v>
      </c>
      <c r="B436">
        <v>34469753</v>
      </c>
      <c r="C436" t="s">
        <v>1578</v>
      </c>
      <c r="D436" t="s">
        <v>1579</v>
      </c>
      <c r="E436" t="s">
        <v>1580</v>
      </c>
      <c r="F436">
        <v>0.53200000000000003</v>
      </c>
      <c r="G436">
        <v>0.73599999999999999</v>
      </c>
      <c r="H436">
        <v>0.92200000000000004</v>
      </c>
      <c r="I436" t="s">
        <v>82</v>
      </c>
      <c r="J436" t="s">
        <v>82</v>
      </c>
      <c r="K436" t="s">
        <v>419</v>
      </c>
      <c r="L436" t="s">
        <v>23</v>
      </c>
    </row>
    <row r="437" spans="1:12" x14ac:dyDescent="0.3">
      <c r="A437" t="s">
        <v>1583</v>
      </c>
      <c r="B437">
        <v>36914875</v>
      </c>
      <c r="C437" t="s">
        <v>1584</v>
      </c>
      <c r="D437" t="s">
        <v>1585</v>
      </c>
      <c r="E437" t="s">
        <v>1558</v>
      </c>
      <c r="F437">
        <v>0.52400000000000002</v>
      </c>
      <c r="G437">
        <v>0.88800000000000001</v>
      </c>
      <c r="H437">
        <v>0.89</v>
      </c>
      <c r="I437">
        <v>8.1189999999999998</v>
      </c>
      <c r="J437" t="s">
        <v>82</v>
      </c>
      <c r="K437" t="s">
        <v>1586</v>
      </c>
      <c r="L437" t="s">
        <v>23</v>
      </c>
    </row>
    <row r="438" spans="1:12" x14ac:dyDescent="0.3">
      <c r="A438" t="s">
        <v>1587</v>
      </c>
      <c r="B438">
        <v>37164013</v>
      </c>
      <c r="C438" t="s">
        <v>1588</v>
      </c>
      <c r="D438" t="s">
        <v>1589</v>
      </c>
      <c r="E438" t="s">
        <v>1590</v>
      </c>
      <c r="F438">
        <v>0.246</v>
      </c>
      <c r="G438">
        <v>0.82699999999999996</v>
      </c>
      <c r="H438" t="s">
        <v>39</v>
      </c>
      <c r="I438">
        <v>5.5369999999999999</v>
      </c>
      <c r="J438" t="s">
        <v>82</v>
      </c>
      <c r="K438" t="s">
        <v>47</v>
      </c>
      <c r="L438" t="s">
        <v>23</v>
      </c>
    </row>
    <row r="439" spans="1:12" x14ac:dyDescent="0.3">
      <c r="A439" t="s">
        <v>1591</v>
      </c>
      <c r="B439">
        <v>37164013</v>
      </c>
      <c r="C439" t="s">
        <v>1588</v>
      </c>
      <c r="D439" t="s">
        <v>1589</v>
      </c>
      <c r="E439" t="s">
        <v>1590</v>
      </c>
      <c r="F439">
        <v>0.246</v>
      </c>
      <c r="G439">
        <v>0.82699999999999996</v>
      </c>
      <c r="H439" t="s">
        <v>39</v>
      </c>
      <c r="I439">
        <v>5.4960000000000004</v>
      </c>
      <c r="J439" t="s">
        <v>82</v>
      </c>
      <c r="K439" t="s">
        <v>22</v>
      </c>
      <c r="L439" t="s">
        <v>23</v>
      </c>
    </row>
    <row r="440" spans="1:12" x14ac:dyDescent="0.3">
      <c r="A440" t="s">
        <v>1592</v>
      </c>
      <c r="B440">
        <v>36769103</v>
      </c>
      <c r="C440" t="s">
        <v>1593</v>
      </c>
      <c r="D440" t="s">
        <v>1594</v>
      </c>
      <c r="E440" t="s">
        <v>1595</v>
      </c>
      <c r="F440">
        <v>0.40400000000000003</v>
      </c>
      <c r="G440">
        <v>0.88200000000000001</v>
      </c>
      <c r="H440" t="s">
        <v>39</v>
      </c>
      <c r="I440">
        <v>1.32</v>
      </c>
      <c r="J440" t="s">
        <v>1596</v>
      </c>
      <c r="K440" t="s">
        <v>137</v>
      </c>
      <c r="L440" t="s">
        <v>23</v>
      </c>
    </row>
    <row r="441" spans="1:12" x14ac:dyDescent="0.3">
      <c r="A441" t="s">
        <v>1439</v>
      </c>
      <c r="B441">
        <v>34887591</v>
      </c>
      <c r="C441" t="s">
        <v>1597</v>
      </c>
      <c r="D441" t="s">
        <v>1598</v>
      </c>
      <c r="E441" t="s">
        <v>1599</v>
      </c>
      <c r="F441">
        <v>0.20200000000000001</v>
      </c>
      <c r="G441">
        <v>0.84799999999999998</v>
      </c>
      <c r="H441">
        <v>0.36699999999999999</v>
      </c>
      <c r="I441">
        <v>0.02</v>
      </c>
      <c r="J441" t="s">
        <v>1600</v>
      </c>
      <c r="K441" t="s">
        <v>1338</v>
      </c>
      <c r="L441" t="s">
        <v>23</v>
      </c>
    </row>
    <row r="442" spans="1:12" x14ac:dyDescent="0.3">
      <c r="A442" t="s">
        <v>87</v>
      </c>
      <c r="B442">
        <v>28552196</v>
      </c>
      <c r="C442" t="s">
        <v>1601</v>
      </c>
      <c r="D442" t="s">
        <v>1602</v>
      </c>
      <c r="E442" t="s">
        <v>1603</v>
      </c>
      <c r="F442">
        <v>0.24399999999999999</v>
      </c>
      <c r="G442">
        <v>0.98799999999999999</v>
      </c>
      <c r="H442">
        <v>0.68</v>
      </c>
      <c r="I442">
        <v>3.9E-2</v>
      </c>
      <c r="J442" t="s">
        <v>1604</v>
      </c>
      <c r="K442" t="s">
        <v>264</v>
      </c>
      <c r="L442" t="s">
        <v>23</v>
      </c>
    </row>
    <row r="443" spans="1:12" x14ac:dyDescent="0.3">
      <c r="A443" t="s">
        <v>309</v>
      </c>
      <c r="B443">
        <v>25673412</v>
      </c>
      <c r="C443" t="s">
        <v>1601</v>
      </c>
      <c r="D443" t="s">
        <v>1602</v>
      </c>
      <c r="E443" t="s">
        <v>1603</v>
      </c>
      <c r="F443">
        <v>0.24399999999999999</v>
      </c>
      <c r="G443">
        <v>0.98799999999999999</v>
      </c>
      <c r="H443">
        <v>0.67</v>
      </c>
      <c r="I443">
        <v>0.02</v>
      </c>
      <c r="J443" t="s">
        <v>1605</v>
      </c>
      <c r="K443" t="s">
        <v>1479</v>
      </c>
      <c r="L443" t="s">
        <v>23</v>
      </c>
    </row>
    <row r="444" spans="1:12" x14ac:dyDescent="0.3">
      <c r="A444" t="s">
        <v>309</v>
      </c>
      <c r="B444">
        <v>25673412</v>
      </c>
      <c r="C444" t="s">
        <v>1601</v>
      </c>
      <c r="D444" t="s">
        <v>1602</v>
      </c>
      <c r="E444" t="s">
        <v>1603</v>
      </c>
      <c r="F444">
        <v>0.24399999999999999</v>
      </c>
      <c r="G444">
        <v>0.98799999999999999</v>
      </c>
      <c r="H444">
        <v>0.67</v>
      </c>
      <c r="I444">
        <v>3.1E-2</v>
      </c>
      <c r="J444" t="s">
        <v>1606</v>
      </c>
      <c r="K444" t="s">
        <v>53</v>
      </c>
      <c r="L444" t="s">
        <v>23</v>
      </c>
    </row>
    <row r="445" spans="1:12" x14ac:dyDescent="0.3">
      <c r="A445" t="s">
        <v>677</v>
      </c>
      <c r="B445">
        <v>32154731</v>
      </c>
      <c r="C445" t="s">
        <v>1601</v>
      </c>
      <c r="D445" t="s">
        <v>1602</v>
      </c>
      <c r="E445" t="s">
        <v>1603</v>
      </c>
      <c r="F445">
        <v>0.24399999999999999</v>
      </c>
      <c r="G445">
        <v>0.98799999999999999</v>
      </c>
      <c r="H445" t="s">
        <v>39</v>
      </c>
      <c r="I445">
        <v>3.1E-2</v>
      </c>
      <c r="J445" t="s">
        <v>1607</v>
      </c>
      <c r="K445" t="s">
        <v>1554</v>
      </c>
      <c r="L445" t="s">
        <v>23</v>
      </c>
    </row>
    <row r="446" spans="1:12" x14ac:dyDescent="0.3">
      <c r="A446" t="s">
        <v>1608</v>
      </c>
      <c r="B446">
        <v>38412862</v>
      </c>
      <c r="C446" t="s">
        <v>1601</v>
      </c>
      <c r="D446" t="s">
        <v>1602</v>
      </c>
      <c r="E446" t="s">
        <v>1603</v>
      </c>
      <c r="F446">
        <v>0.24399999999999999</v>
      </c>
      <c r="G446">
        <v>0.98799999999999999</v>
      </c>
      <c r="H446" t="s">
        <v>39</v>
      </c>
      <c r="I446">
        <v>7.0999999999999994E-2</v>
      </c>
      <c r="J446" t="s">
        <v>1609</v>
      </c>
      <c r="K446" t="s">
        <v>844</v>
      </c>
      <c r="L446" t="s">
        <v>23</v>
      </c>
    </row>
    <row r="447" spans="1:12" x14ac:dyDescent="0.3">
      <c r="A447" t="s">
        <v>1610</v>
      </c>
      <c r="B447">
        <v>36168886</v>
      </c>
      <c r="C447" t="s">
        <v>1611</v>
      </c>
      <c r="D447" t="s">
        <v>1612</v>
      </c>
      <c r="E447" t="s">
        <v>1613</v>
      </c>
      <c r="F447">
        <v>0.114</v>
      </c>
      <c r="G447">
        <v>0.73799999999999999</v>
      </c>
      <c r="H447">
        <v>0.38600000000000001</v>
      </c>
      <c r="I447">
        <v>0.27900000000000003</v>
      </c>
      <c r="J447" t="s">
        <v>1614</v>
      </c>
      <c r="K447" t="s">
        <v>1615</v>
      </c>
      <c r="L447" t="s">
        <v>23</v>
      </c>
    </row>
    <row r="448" spans="1:12" x14ac:dyDescent="0.3">
      <c r="A448" t="s">
        <v>309</v>
      </c>
      <c r="B448">
        <v>34021172</v>
      </c>
      <c r="C448" t="s">
        <v>1611</v>
      </c>
      <c r="D448" t="s">
        <v>1612</v>
      </c>
      <c r="E448" t="s">
        <v>1613</v>
      </c>
      <c r="F448">
        <v>0.114</v>
      </c>
      <c r="G448">
        <v>0.73799999999999999</v>
      </c>
      <c r="H448" t="s">
        <v>39</v>
      </c>
      <c r="I448">
        <v>2.1999999999999999E-2</v>
      </c>
      <c r="J448" t="s">
        <v>1176</v>
      </c>
      <c r="K448" t="s">
        <v>560</v>
      </c>
      <c r="L448" t="s">
        <v>23</v>
      </c>
    </row>
    <row r="449" spans="1:12" x14ac:dyDescent="0.3">
      <c r="A449" t="s">
        <v>309</v>
      </c>
      <c r="B449">
        <v>34021172</v>
      </c>
      <c r="C449" t="s">
        <v>1611</v>
      </c>
      <c r="D449" t="s">
        <v>1612</v>
      </c>
      <c r="E449" t="s">
        <v>1613</v>
      </c>
      <c r="F449">
        <v>0.114</v>
      </c>
      <c r="G449">
        <v>0.73799999999999999</v>
      </c>
      <c r="H449" t="s">
        <v>39</v>
      </c>
      <c r="I449">
        <v>0.03</v>
      </c>
      <c r="J449" t="s">
        <v>1616</v>
      </c>
      <c r="K449" t="s">
        <v>571</v>
      </c>
      <c r="L449" t="s">
        <v>23</v>
      </c>
    </row>
    <row r="450" spans="1:12" x14ac:dyDescent="0.3">
      <c r="A450" t="s">
        <v>1617</v>
      </c>
      <c r="B450">
        <v>20062062</v>
      </c>
      <c r="C450" t="s">
        <v>1618</v>
      </c>
      <c r="D450" t="s">
        <v>1619</v>
      </c>
      <c r="E450" t="s">
        <v>1620</v>
      </c>
      <c r="F450">
        <v>0.28199999999999997</v>
      </c>
      <c r="G450">
        <v>0.84199999999999997</v>
      </c>
      <c r="H450" t="s">
        <v>39</v>
      </c>
      <c r="I450" t="s">
        <v>82</v>
      </c>
      <c r="J450" t="s">
        <v>82</v>
      </c>
      <c r="K450" t="s">
        <v>1621</v>
      </c>
      <c r="L450" t="s">
        <v>23</v>
      </c>
    </row>
    <row r="451" spans="1:12" x14ac:dyDescent="0.3">
      <c r="A451" t="s">
        <v>1622</v>
      </c>
      <c r="B451">
        <v>23449627</v>
      </c>
      <c r="C451" t="s">
        <v>1623</v>
      </c>
      <c r="D451" t="s">
        <v>1624</v>
      </c>
      <c r="E451" t="s">
        <v>1625</v>
      </c>
      <c r="F451">
        <v>0.251</v>
      </c>
      <c r="G451">
        <v>0.83799999999999997</v>
      </c>
      <c r="H451">
        <v>0.28000000000000003</v>
      </c>
      <c r="I451">
        <v>7.0000000000000007E-2</v>
      </c>
      <c r="J451" t="s">
        <v>1626</v>
      </c>
      <c r="K451" t="s">
        <v>1133</v>
      </c>
      <c r="L451" t="s">
        <v>23</v>
      </c>
    </row>
    <row r="452" spans="1:12" x14ac:dyDescent="0.3">
      <c r="A452" t="s">
        <v>309</v>
      </c>
      <c r="B452">
        <v>34021172</v>
      </c>
      <c r="C452" t="s">
        <v>1627</v>
      </c>
      <c r="D452" t="s">
        <v>1628</v>
      </c>
      <c r="E452" t="s">
        <v>1629</v>
      </c>
      <c r="F452">
        <v>0.27100000000000002</v>
      </c>
      <c r="G452">
        <v>1</v>
      </c>
      <c r="H452" t="s">
        <v>39</v>
      </c>
      <c r="I452">
        <v>2.1999999999999999E-2</v>
      </c>
      <c r="J452" t="s">
        <v>1630</v>
      </c>
      <c r="K452" t="s">
        <v>55</v>
      </c>
      <c r="L452" t="s">
        <v>23</v>
      </c>
    </row>
    <row r="453" spans="1:12" x14ac:dyDescent="0.3">
      <c r="A453" t="s">
        <v>309</v>
      </c>
      <c r="B453">
        <v>34021172</v>
      </c>
      <c r="C453" t="s">
        <v>1627</v>
      </c>
      <c r="D453" t="s">
        <v>1628</v>
      </c>
      <c r="E453" t="s">
        <v>1629</v>
      </c>
      <c r="F453">
        <v>0.27100000000000002</v>
      </c>
      <c r="G453">
        <v>1</v>
      </c>
      <c r="H453" t="s">
        <v>39</v>
      </c>
      <c r="I453">
        <v>2.8000000000000001E-2</v>
      </c>
      <c r="J453" t="s">
        <v>171</v>
      </c>
      <c r="K453" t="s">
        <v>798</v>
      </c>
      <c r="L453" t="s">
        <v>23</v>
      </c>
    </row>
    <row r="454" spans="1:12" x14ac:dyDescent="0.3">
      <c r="A454" t="s">
        <v>87</v>
      </c>
      <c r="B454">
        <v>36224396</v>
      </c>
      <c r="C454" t="s">
        <v>1631</v>
      </c>
      <c r="D454" t="s">
        <v>1632</v>
      </c>
      <c r="E454" t="s">
        <v>1633</v>
      </c>
      <c r="F454">
        <v>0.24399999999999999</v>
      </c>
      <c r="G454">
        <v>0.98799999999999999</v>
      </c>
      <c r="H454">
        <v>0.33500000000000002</v>
      </c>
      <c r="I454">
        <v>2.3E-2</v>
      </c>
      <c r="J454" t="s">
        <v>1634</v>
      </c>
      <c r="K454" t="s">
        <v>1635</v>
      </c>
      <c r="L454" t="s">
        <v>23</v>
      </c>
    </row>
    <row r="455" spans="1:12" x14ac:dyDescent="0.3">
      <c r="A455" t="s">
        <v>309</v>
      </c>
      <c r="B455">
        <v>34021172</v>
      </c>
      <c r="C455" t="s">
        <v>1631</v>
      </c>
      <c r="D455" t="s">
        <v>1632</v>
      </c>
      <c r="E455" t="s">
        <v>1633</v>
      </c>
      <c r="F455">
        <v>0.24399999999999999</v>
      </c>
      <c r="G455">
        <v>0.98799999999999999</v>
      </c>
      <c r="H455" t="s">
        <v>39</v>
      </c>
      <c r="I455">
        <v>2.1999999999999999E-2</v>
      </c>
      <c r="J455" t="s">
        <v>773</v>
      </c>
      <c r="K455" t="s">
        <v>446</v>
      </c>
      <c r="L455" t="s">
        <v>23</v>
      </c>
    </row>
    <row r="456" spans="1:12" x14ac:dyDescent="0.3">
      <c r="A456" t="s">
        <v>289</v>
      </c>
      <c r="B456">
        <v>34021172</v>
      </c>
      <c r="C456" t="s">
        <v>1636</v>
      </c>
      <c r="D456" t="s">
        <v>1637</v>
      </c>
      <c r="E456" t="s">
        <v>1638</v>
      </c>
      <c r="F456">
        <v>0.16800000000000001</v>
      </c>
      <c r="G456">
        <v>0.63600000000000001</v>
      </c>
      <c r="H456" t="s">
        <v>39</v>
      </c>
      <c r="I456">
        <v>2.1999999999999999E-2</v>
      </c>
      <c r="J456" t="s">
        <v>1639</v>
      </c>
      <c r="K456" t="s">
        <v>176</v>
      </c>
      <c r="L456" t="s">
        <v>23</v>
      </c>
    </row>
    <row r="457" spans="1:12" x14ac:dyDescent="0.3">
      <c r="A457" t="s">
        <v>1640</v>
      </c>
      <c r="B457">
        <v>32929287</v>
      </c>
      <c r="C457" t="s">
        <v>1641</v>
      </c>
      <c r="D457" t="s">
        <v>1642</v>
      </c>
      <c r="E457" t="s">
        <v>1643</v>
      </c>
      <c r="F457">
        <v>0.23</v>
      </c>
      <c r="G457">
        <v>0.75900000000000001</v>
      </c>
      <c r="H457">
        <v>0.51400000000000001</v>
      </c>
      <c r="I457">
        <v>0.20799999999999999</v>
      </c>
      <c r="J457" t="s">
        <v>559</v>
      </c>
      <c r="K457" t="s">
        <v>337</v>
      </c>
      <c r="L457" t="s">
        <v>23</v>
      </c>
    </row>
    <row r="458" spans="1:12" x14ac:dyDescent="0.3">
      <c r="A458" t="s">
        <v>630</v>
      </c>
      <c r="B458">
        <v>28199695</v>
      </c>
      <c r="C458" t="s">
        <v>1641</v>
      </c>
      <c r="D458" t="s">
        <v>1642</v>
      </c>
      <c r="E458" t="s">
        <v>1643</v>
      </c>
      <c r="F458">
        <v>0.23</v>
      </c>
      <c r="G458">
        <v>0.75900000000000001</v>
      </c>
      <c r="H458" t="s">
        <v>39</v>
      </c>
      <c r="I458">
        <v>3.1E-2</v>
      </c>
      <c r="J458" t="s">
        <v>1606</v>
      </c>
      <c r="K458" t="s">
        <v>29</v>
      </c>
      <c r="L458" t="s">
        <v>23</v>
      </c>
    </row>
    <row r="459" spans="1:12" x14ac:dyDescent="0.3">
      <c r="A459" t="s">
        <v>630</v>
      </c>
      <c r="B459">
        <v>28199695</v>
      </c>
      <c r="C459" t="s">
        <v>1641</v>
      </c>
      <c r="D459" t="s">
        <v>1642</v>
      </c>
      <c r="E459" t="s">
        <v>1643</v>
      </c>
      <c r="F459">
        <v>0.23</v>
      </c>
      <c r="G459">
        <v>0.75900000000000001</v>
      </c>
      <c r="H459" t="s">
        <v>39</v>
      </c>
      <c r="I459">
        <v>2.1999999999999999E-2</v>
      </c>
      <c r="J459" t="s">
        <v>1630</v>
      </c>
      <c r="K459" t="s">
        <v>137</v>
      </c>
      <c r="L459" t="s">
        <v>23</v>
      </c>
    </row>
    <row r="460" spans="1:12" x14ac:dyDescent="0.3">
      <c r="A460" t="s">
        <v>1192</v>
      </c>
      <c r="B460">
        <v>34594039</v>
      </c>
      <c r="C460" t="s">
        <v>1644</v>
      </c>
      <c r="D460" t="s">
        <v>1645</v>
      </c>
      <c r="E460" t="s">
        <v>1646</v>
      </c>
      <c r="F460">
        <v>0.14399999999999999</v>
      </c>
      <c r="G460">
        <v>0.70899999999999996</v>
      </c>
      <c r="H460" t="s">
        <v>39</v>
      </c>
      <c r="I460">
        <v>9.5000000000000001E-2</v>
      </c>
      <c r="J460" t="s">
        <v>1647</v>
      </c>
      <c r="K460" t="s">
        <v>128</v>
      </c>
      <c r="L460" t="s">
        <v>23</v>
      </c>
    </row>
    <row r="461" spans="1:12" x14ac:dyDescent="0.3">
      <c r="A461" t="s">
        <v>1648</v>
      </c>
      <c r="B461">
        <v>21844884</v>
      </c>
      <c r="C461" t="s">
        <v>1649</v>
      </c>
      <c r="D461" t="s">
        <v>1650</v>
      </c>
      <c r="E461" t="s">
        <v>1651</v>
      </c>
      <c r="F461">
        <v>0.14499999999999999</v>
      </c>
      <c r="G461">
        <v>0.71</v>
      </c>
      <c r="H461" t="s">
        <v>39</v>
      </c>
      <c r="I461" t="s">
        <v>82</v>
      </c>
      <c r="J461" t="s">
        <v>82</v>
      </c>
      <c r="K461" t="s">
        <v>253</v>
      </c>
      <c r="L461" t="s">
        <v>23</v>
      </c>
    </row>
    <row r="462" spans="1:12" x14ac:dyDescent="0.3">
      <c r="A462" t="s">
        <v>1652</v>
      </c>
      <c r="B462">
        <v>21844884</v>
      </c>
      <c r="C462" t="s">
        <v>1649</v>
      </c>
      <c r="D462" t="s">
        <v>1650</v>
      </c>
      <c r="E462" t="s">
        <v>1651</v>
      </c>
      <c r="F462">
        <v>0.14499999999999999</v>
      </c>
      <c r="G462">
        <v>0.71</v>
      </c>
      <c r="H462" t="s">
        <v>39</v>
      </c>
      <c r="I462" t="s">
        <v>82</v>
      </c>
      <c r="J462" t="s">
        <v>82</v>
      </c>
      <c r="K462" t="s">
        <v>133</v>
      </c>
      <c r="L462" t="s">
        <v>23</v>
      </c>
    </row>
    <row r="463" spans="1:12" x14ac:dyDescent="0.3">
      <c r="A463" t="s">
        <v>855</v>
      </c>
      <c r="B463">
        <v>34469753</v>
      </c>
      <c r="C463" t="s">
        <v>1653</v>
      </c>
      <c r="D463" t="s">
        <v>1654</v>
      </c>
      <c r="E463" t="s">
        <v>1655</v>
      </c>
      <c r="F463">
        <v>0.105</v>
      </c>
      <c r="G463">
        <v>0.71099999999999997</v>
      </c>
      <c r="H463">
        <v>0.60299999999999998</v>
      </c>
      <c r="I463" t="s">
        <v>82</v>
      </c>
      <c r="J463" t="s">
        <v>82</v>
      </c>
      <c r="K463" t="s">
        <v>1656</v>
      </c>
      <c r="L463" t="s">
        <v>23</v>
      </c>
    </row>
    <row r="464" spans="1:12" x14ac:dyDescent="0.3">
      <c r="A464" t="s">
        <v>1555</v>
      </c>
      <c r="B464">
        <v>36168886</v>
      </c>
      <c r="C464" t="s">
        <v>1657</v>
      </c>
      <c r="D464" t="s">
        <v>1658</v>
      </c>
      <c r="E464" t="s">
        <v>1659</v>
      </c>
      <c r="F464">
        <v>0.11899999999999999</v>
      </c>
      <c r="G464">
        <v>0.72199999999999998</v>
      </c>
      <c r="H464">
        <v>0.26</v>
      </c>
      <c r="I464">
        <v>0.23499999999999999</v>
      </c>
      <c r="J464" t="s">
        <v>507</v>
      </c>
      <c r="K464" t="s">
        <v>106</v>
      </c>
      <c r="L464" t="s">
        <v>23</v>
      </c>
    </row>
    <row r="465" spans="1:12" x14ac:dyDescent="0.3">
      <c r="A465" t="s">
        <v>84</v>
      </c>
      <c r="B465">
        <v>35884923</v>
      </c>
      <c r="C465" t="s">
        <v>1657</v>
      </c>
      <c r="D465" t="s">
        <v>1658</v>
      </c>
      <c r="E465" t="s">
        <v>1659</v>
      </c>
      <c r="F465">
        <v>0.11899999999999999</v>
      </c>
      <c r="G465">
        <v>0.72199999999999998</v>
      </c>
      <c r="H465" t="s">
        <v>39</v>
      </c>
      <c r="I465">
        <v>1.3</v>
      </c>
      <c r="J465" t="s">
        <v>1660</v>
      </c>
      <c r="K465" t="s">
        <v>133</v>
      </c>
      <c r="L465" t="s">
        <v>23</v>
      </c>
    </row>
    <row r="466" spans="1:12" x14ac:dyDescent="0.3">
      <c r="A466" t="s">
        <v>289</v>
      </c>
      <c r="B466">
        <v>34021172</v>
      </c>
      <c r="C466" t="s">
        <v>1661</v>
      </c>
      <c r="D466" t="s">
        <v>1662</v>
      </c>
      <c r="E466" t="s">
        <v>1509</v>
      </c>
      <c r="F466">
        <v>0.31</v>
      </c>
      <c r="G466">
        <v>0.69</v>
      </c>
      <c r="H466" t="s">
        <v>39</v>
      </c>
      <c r="I466">
        <v>2.3E-2</v>
      </c>
      <c r="J466" t="s">
        <v>1663</v>
      </c>
      <c r="K466" t="s">
        <v>685</v>
      </c>
      <c r="L466" t="s">
        <v>23</v>
      </c>
    </row>
    <row r="467" spans="1:12" x14ac:dyDescent="0.3">
      <c r="A467" t="s">
        <v>1664</v>
      </c>
      <c r="B467">
        <v>36329495</v>
      </c>
      <c r="C467" t="s">
        <v>1661</v>
      </c>
      <c r="D467" t="s">
        <v>1662</v>
      </c>
      <c r="E467" t="s">
        <v>1509</v>
      </c>
      <c r="F467">
        <v>0.31</v>
      </c>
      <c r="G467">
        <v>0.69</v>
      </c>
      <c r="H467" t="s">
        <v>39</v>
      </c>
      <c r="I467" t="s">
        <v>82</v>
      </c>
      <c r="J467" t="s">
        <v>82</v>
      </c>
      <c r="K467" t="s">
        <v>47</v>
      </c>
      <c r="L467" t="s">
        <v>23</v>
      </c>
    </row>
    <row r="468" spans="1:12" x14ac:dyDescent="0.3">
      <c r="A468" t="s">
        <v>309</v>
      </c>
      <c r="B468">
        <v>34021172</v>
      </c>
      <c r="C468" t="s">
        <v>1665</v>
      </c>
      <c r="D468" t="s">
        <v>1666</v>
      </c>
      <c r="E468" t="s">
        <v>1667</v>
      </c>
      <c r="F468">
        <v>0.16300000000000001</v>
      </c>
      <c r="G468">
        <v>0.746</v>
      </c>
      <c r="H468" t="s">
        <v>39</v>
      </c>
      <c r="I468">
        <v>1.9E-2</v>
      </c>
      <c r="J468" t="s">
        <v>483</v>
      </c>
      <c r="K468" t="s">
        <v>151</v>
      </c>
      <c r="L468" t="s">
        <v>23</v>
      </c>
    </row>
    <row r="469" spans="1:12" x14ac:dyDescent="0.3">
      <c r="A469" t="s">
        <v>309</v>
      </c>
      <c r="B469">
        <v>34021172</v>
      </c>
      <c r="C469" t="s">
        <v>1665</v>
      </c>
      <c r="D469" t="s">
        <v>1666</v>
      </c>
      <c r="E469" t="s">
        <v>1667</v>
      </c>
      <c r="F469">
        <v>0.16300000000000001</v>
      </c>
      <c r="G469">
        <v>0.746</v>
      </c>
      <c r="H469" t="s">
        <v>39</v>
      </c>
      <c r="I469">
        <v>2.8000000000000001E-2</v>
      </c>
      <c r="J469" t="s">
        <v>171</v>
      </c>
      <c r="K469" t="s">
        <v>1586</v>
      </c>
      <c r="L469" t="s">
        <v>23</v>
      </c>
    </row>
    <row r="470" spans="1:12" x14ac:dyDescent="0.3">
      <c r="A470" t="s">
        <v>872</v>
      </c>
      <c r="B470">
        <v>27532455</v>
      </c>
      <c r="C470" t="s">
        <v>1668</v>
      </c>
      <c r="D470" t="s">
        <v>1669</v>
      </c>
      <c r="E470" t="s">
        <v>1670</v>
      </c>
      <c r="F470">
        <v>0.16300000000000001</v>
      </c>
      <c r="G470">
        <v>0.83699999999999997</v>
      </c>
      <c r="H470" t="s">
        <v>39</v>
      </c>
      <c r="I470" t="s">
        <v>82</v>
      </c>
      <c r="J470" t="s">
        <v>82</v>
      </c>
      <c r="K470" t="s">
        <v>787</v>
      </c>
      <c r="L470" t="s">
        <v>23</v>
      </c>
    </row>
    <row r="471" spans="1:12" x14ac:dyDescent="0.3">
      <c r="A471" t="s">
        <v>1671</v>
      </c>
      <c r="B471">
        <v>38412862</v>
      </c>
      <c r="C471" t="s">
        <v>1668</v>
      </c>
      <c r="D471" t="s">
        <v>1669</v>
      </c>
      <c r="E471" t="s">
        <v>1670</v>
      </c>
      <c r="F471">
        <v>0.16300000000000001</v>
      </c>
      <c r="G471">
        <v>0.83699999999999997</v>
      </c>
      <c r="H471" t="s">
        <v>39</v>
      </c>
      <c r="I471">
        <v>9.4E-2</v>
      </c>
      <c r="J471" t="s">
        <v>1672</v>
      </c>
      <c r="K471" t="s">
        <v>1673</v>
      </c>
      <c r="L471" t="s">
        <v>23</v>
      </c>
    </row>
    <row r="472" spans="1:12" x14ac:dyDescent="0.3">
      <c r="A472" t="s">
        <v>1674</v>
      </c>
      <c r="B472">
        <v>38412862</v>
      </c>
      <c r="C472" t="s">
        <v>1668</v>
      </c>
      <c r="D472" t="s">
        <v>1669</v>
      </c>
      <c r="E472" t="s">
        <v>1670</v>
      </c>
      <c r="F472">
        <v>0.16300000000000001</v>
      </c>
      <c r="G472">
        <v>0.83699999999999997</v>
      </c>
      <c r="H472" t="s">
        <v>39</v>
      </c>
      <c r="I472">
        <v>0.11899999999999999</v>
      </c>
      <c r="J472" t="s">
        <v>1675</v>
      </c>
      <c r="K472" t="s">
        <v>1676</v>
      </c>
      <c r="L472" t="s">
        <v>23</v>
      </c>
    </row>
    <row r="473" spans="1:12" x14ac:dyDescent="0.3">
      <c r="A473" t="s">
        <v>1677</v>
      </c>
      <c r="B473">
        <v>24925725</v>
      </c>
      <c r="C473" t="s">
        <v>1668</v>
      </c>
      <c r="D473" t="s">
        <v>1669</v>
      </c>
      <c r="E473" t="s">
        <v>1670</v>
      </c>
      <c r="F473">
        <v>0.16300000000000001</v>
      </c>
      <c r="G473">
        <v>0.83699999999999997</v>
      </c>
      <c r="H473" t="s">
        <v>39</v>
      </c>
      <c r="I473">
        <v>1.7</v>
      </c>
      <c r="J473" t="s">
        <v>1678</v>
      </c>
      <c r="K473" t="s">
        <v>1040</v>
      </c>
      <c r="L473" t="s">
        <v>23</v>
      </c>
    </row>
    <row r="474" spans="1:12" x14ac:dyDescent="0.3">
      <c r="A474" t="s">
        <v>1679</v>
      </c>
      <c r="B474">
        <v>23382691</v>
      </c>
      <c r="C474" t="s">
        <v>1680</v>
      </c>
      <c r="D474" t="s">
        <v>1681</v>
      </c>
      <c r="E474" t="s">
        <v>1682</v>
      </c>
      <c r="F474">
        <v>0.46300000000000002</v>
      </c>
      <c r="G474">
        <v>0.748</v>
      </c>
      <c r="H474">
        <v>0.113</v>
      </c>
      <c r="I474">
        <v>0.25700000000000001</v>
      </c>
      <c r="J474" t="s">
        <v>1683</v>
      </c>
      <c r="K474" t="s">
        <v>368</v>
      </c>
      <c r="L474" t="s">
        <v>23</v>
      </c>
    </row>
    <row r="475" spans="1:12" x14ac:dyDescent="0.3">
      <c r="A475" t="s">
        <v>1684</v>
      </c>
      <c r="B475">
        <v>38412862</v>
      </c>
      <c r="C475" t="s">
        <v>1685</v>
      </c>
      <c r="D475" t="s">
        <v>1686</v>
      </c>
      <c r="E475" t="s">
        <v>1687</v>
      </c>
      <c r="F475">
        <v>0.24199999999999999</v>
      </c>
      <c r="G475">
        <v>0.77900000000000003</v>
      </c>
      <c r="H475" t="s">
        <v>39</v>
      </c>
      <c r="I475">
        <v>6.3E-2</v>
      </c>
      <c r="J475" t="s">
        <v>1688</v>
      </c>
      <c r="K475" t="s">
        <v>89</v>
      </c>
      <c r="L475" t="s">
        <v>23</v>
      </c>
    </row>
    <row r="476" spans="1:12" x14ac:dyDescent="0.3">
      <c r="A476" t="s">
        <v>309</v>
      </c>
      <c r="B476">
        <v>34021172</v>
      </c>
      <c r="C476" t="s">
        <v>1689</v>
      </c>
      <c r="D476" t="s">
        <v>1690</v>
      </c>
      <c r="E476" t="s">
        <v>1691</v>
      </c>
      <c r="F476">
        <v>0.1</v>
      </c>
      <c r="G476">
        <v>0.71699999999999997</v>
      </c>
      <c r="H476" t="s">
        <v>39</v>
      </c>
      <c r="I476">
        <v>1.7999999999999999E-2</v>
      </c>
      <c r="J476" t="s">
        <v>520</v>
      </c>
      <c r="K476" t="s">
        <v>167</v>
      </c>
      <c r="L476" t="s">
        <v>23</v>
      </c>
    </row>
    <row r="477" spans="1:12" x14ac:dyDescent="0.3">
      <c r="A477" t="s">
        <v>1692</v>
      </c>
      <c r="B477">
        <v>38412862</v>
      </c>
      <c r="C477" t="s">
        <v>1693</v>
      </c>
      <c r="D477" t="s">
        <v>1694</v>
      </c>
      <c r="E477" t="s">
        <v>1695</v>
      </c>
      <c r="F477">
        <v>0.22700000000000001</v>
      </c>
      <c r="G477">
        <v>0.74</v>
      </c>
      <c r="H477" t="s">
        <v>39</v>
      </c>
      <c r="I477">
        <v>9.4E-2</v>
      </c>
      <c r="J477" t="s">
        <v>1696</v>
      </c>
      <c r="K477" t="s">
        <v>670</v>
      </c>
      <c r="L477" t="s">
        <v>23</v>
      </c>
    </row>
    <row r="478" spans="1:12" x14ac:dyDescent="0.3">
      <c r="A478" t="s">
        <v>1697</v>
      </c>
      <c r="B478">
        <v>38412862</v>
      </c>
      <c r="C478" t="s">
        <v>1693</v>
      </c>
      <c r="D478" t="s">
        <v>1694</v>
      </c>
      <c r="E478" t="s">
        <v>1695</v>
      </c>
      <c r="F478">
        <v>0.22700000000000001</v>
      </c>
      <c r="G478">
        <v>0.74</v>
      </c>
      <c r="H478" t="s">
        <v>39</v>
      </c>
      <c r="I478">
        <v>9.4E-2</v>
      </c>
      <c r="J478" t="s">
        <v>1696</v>
      </c>
      <c r="K478" t="s">
        <v>1061</v>
      </c>
      <c r="L478" t="s">
        <v>23</v>
      </c>
    </row>
    <row r="479" spans="1:12" x14ac:dyDescent="0.3">
      <c r="A479" t="s">
        <v>289</v>
      </c>
      <c r="B479">
        <v>34021172</v>
      </c>
      <c r="C479" t="s">
        <v>1698</v>
      </c>
      <c r="D479" t="s">
        <v>1699</v>
      </c>
      <c r="E479" t="s">
        <v>1700</v>
      </c>
      <c r="F479">
        <v>0.191</v>
      </c>
      <c r="G479">
        <v>0.73899999999999999</v>
      </c>
      <c r="H479" t="s">
        <v>39</v>
      </c>
      <c r="I479">
        <v>1.9E-2</v>
      </c>
      <c r="J479" t="s">
        <v>310</v>
      </c>
      <c r="K479" t="s">
        <v>763</v>
      </c>
      <c r="L479" t="s">
        <v>23</v>
      </c>
    </row>
    <row r="480" spans="1:12" x14ac:dyDescent="0.3">
      <c r="A480" t="s">
        <v>1118</v>
      </c>
      <c r="B480">
        <v>32888493</v>
      </c>
      <c r="C480" t="s">
        <v>1698</v>
      </c>
      <c r="D480" t="s">
        <v>1699</v>
      </c>
      <c r="E480" t="s">
        <v>1700</v>
      </c>
      <c r="F480">
        <v>0.191</v>
      </c>
      <c r="G480">
        <v>0.73899999999999999</v>
      </c>
      <c r="H480">
        <v>0.26200000000000001</v>
      </c>
      <c r="I480">
        <v>9.0999999999999998E-2</v>
      </c>
      <c r="J480" t="s">
        <v>1701</v>
      </c>
      <c r="K480" t="s">
        <v>1702</v>
      </c>
      <c r="L480" t="s">
        <v>23</v>
      </c>
    </row>
    <row r="481" spans="1:12" x14ac:dyDescent="0.3">
      <c r="A481" t="s">
        <v>1703</v>
      </c>
      <c r="B481">
        <v>37587338</v>
      </c>
      <c r="C481" t="s">
        <v>1698</v>
      </c>
      <c r="D481" t="s">
        <v>1699</v>
      </c>
      <c r="E481" t="s">
        <v>1700</v>
      </c>
      <c r="F481">
        <v>0.191</v>
      </c>
      <c r="G481">
        <v>0.73899999999999999</v>
      </c>
      <c r="H481">
        <v>0.74</v>
      </c>
      <c r="I481">
        <v>3.1E-2</v>
      </c>
      <c r="J481" t="s">
        <v>1704</v>
      </c>
      <c r="K481" t="s">
        <v>1705</v>
      </c>
      <c r="L481" t="s">
        <v>23</v>
      </c>
    </row>
    <row r="482" spans="1:12" x14ac:dyDescent="0.3">
      <c r="A482" t="s">
        <v>1706</v>
      </c>
      <c r="B482">
        <v>32888494</v>
      </c>
      <c r="C482" t="s">
        <v>1698</v>
      </c>
      <c r="D482" t="s">
        <v>1699</v>
      </c>
      <c r="E482" t="s">
        <v>1700</v>
      </c>
      <c r="F482">
        <v>0.191</v>
      </c>
      <c r="G482">
        <v>0.73899999999999999</v>
      </c>
      <c r="H482">
        <v>0.26100000000000001</v>
      </c>
      <c r="I482">
        <v>1.9E-2</v>
      </c>
      <c r="J482" t="s">
        <v>485</v>
      </c>
      <c r="K482" t="s">
        <v>74</v>
      </c>
      <c r="L482" t="s">
        <v>23</v>
      </c>
    </row>
    <row r="483" spans="1:12" x14ac:dyDescent="0.3">
      <c r="A483" t="s">
        <v>280</v>
      </c>
      <c r="B483">
        <v>34469753</v>
      </c>
      <c r="C483" t="s">
        <v>1698</v>
      </c>
      <c r="D483" t="s">
        <v>1699</v>
      </c>
      <c r="E483" t="s">
        <v>1700</v>
      </c>
      <c r="F483">
        <v>0.191</v>
      </c>
      <c r="G483">
        <v>0.73899999999999999</v>
      </c>
      <c r="H483">
        <v>0.73899999999999999</v>
      </c>
      <c r="I483" t="s">
        <v>82</v>
      </c>
      <c r="J483" t="s">
        <v>82</v>
      </c>
      <c r="K483" t="s">
        <v>1707</v>
      </c>
      <c r="L483" t="s">
        <v>23</v>
      </c>
    </row>
    <row r="484" spans="1:12" x14ac:dyDescent="0.3">
      <c r="A484" t="s">
        <v>482</v>
      </c>
      <c r="B484">
        <v>34021172</v>
      </c>
      <c r="C484" t="s">
        <v>1698</v>
      </c>
      <c r="D484" t="s">
        <v>1699</v>
      </c>
      <c r="E484" t="s">
        <v>1700</v>
      </c>
      <c r="F484">
        <v>0.191</v>
      </c>
      <c r="G484">
        <v>0.73899999999999999</v>
      </c>
      <c r="H484" t="s">
        <v>39</v>
      </c>
      <c r="I484">
        <v>2.1000000000000001E-2</v>
      </c>
      <c r="J484" t="s">
        <v>689</v>
      </c>
      <c r="K484" t="s">
        <v>122</v>
      </c>
      <c r="L484" t="s">
        <v>23</v>
      </c>
    </row>
    <row r="485" spans="1:12" x14ac:dyDescent="0.3">
      <c r="A485" t="s">
        <v>484</v>
      </c>
      <c r="B485">
        <v>34021172</v>
      </c>
      <c r="C485" t="s">
        <v>1698</v>
      </c>
      <c r="D485" t="s">
        <v>1699</v>
      </c>
      <c r="E485" t="s">
        <v>1700</v>
      </c>
      <c r="F485">
        <v>0.191</v>
      </c>
      <c r="G485">
        <v>0.73899999999999999</v>
      </c>
      <c r="H485" t="s">
        <v>39</v>
      </c>
      <c r="I485">
        <v>2.1000000000000001E-2</v>
      </c>
      <c r="J485" t="s">
        <v>773</v>
      </c>
      <c r="K485" t="s">
        <v>176</v>
      </c>
      <c r="L485" t="s">
        <v>23</v>
      </c>
    </row>
    <row r="486" spans="1:12" x14ac:dyDescent="0.3">
      <c r="A486" t="s">
        <v>1708</v>
      </c>
      <c r="B486">
        <v>35213538</v>
      </c>
      <c r="C486" t="s">
        <v>1709</v>
      </c>
      <c r="D486" t="s">
        <v>1710</v>
      </c>
      <c r="E486" t="s">
        <v>1711</v>
      </c>
      <c r="F486">
        <v>0.13700000000000001</v>
      </c>
      <c r="G486">
        <v>0.80400000000000005</v>
      </c>
      <c r="H486">
        <v>0.59199999999999997</v>
      </c>
      <c r="I486">
        <v>2.7E-2</v>
      </c>
      <c r="J486" t="s">
        <v>148</v>
      </c>
      <c r="K486" t="s">
        <v>446</v>
      </c>
      <c r="L486" t="s">
        <v>23</v>
      </c>
    </row>
    <row r="487" spans="1:12" x14ac:dyDescent="0.3">
      <c r="A487" t="s">
        <v>1712</v>
      </c>
      <c r="B487">
        <v>36764567</v>
      </c>
      <c r="C487" t="s">
        <v>1709</v>
      </c>
      <c r="D487" t="s">
        <v>1710</v>
      </c>
      <c r="E487" t="s">
        <v>1711</v>
      </c>
      <c r="F487">
        <v>0.13700000000000001</v>
      </c>
      <c r="G487">
        <v>0.80400000000000005</v>
      </c>
      <c r="H487">
        <v>0.40600000000000003</v>
      </c>
      <c r="I487">
        <v>0.03</v>
      </c>
      <c r="J487" t="s">
        <v>1713</v>
      </c>
      <c r="K487" t="s">
        <v>170</v>
      </c>
      <c r="L487" t="s">
        <v>23</v>
      </c>
    </row>
    <row r="488" spans="1:12" x14ac:dyDescent="0.3">
      <c r="A488" t="s">
        <v>1714</v>
      </c>
      <c r="B488">
        <v>35213538</v>
      </c>
      <c r="C488" t="s">
        <v>1709</v>
      </c>
      <c r="D488" t="s">
        <v>1710</v>
      </c>
      <c r="E488" t="s">
        <v>1711</v>
      </c>
      <c r="F488">
        <v>0.13700000000000001</v>
      </c>
      <c r="G488">
        <v>0.80400000000000005</v>
      </c>
      <c r="H488">
        <v>0.59199999999999997</v>
      </c>
      <c r="I488">
        <v>2.8000000000000001E-2</v>
      </c>
      <c r="J488" t="s">
        <v>495</v>
      </c>
      <c r="K488" t="s">
        <v>337</v>
      </c>
      <c r="L488" t="s">
        <v>23</v>
      </c>
    </row>
    <row r="489" spans="1:12" x14ac:dyDescent="0.3">
      <c r="A489" t="s">
        <v>1715</v>
      </c>
      <c r="B489">
        <v>35213538</v>
      </c>
      <c r="C489" t="s">
        <v>1709</v>
      </c>
      <c r="D489" t="s">
        <v>1710</v>
      </c>
      <c r="E489" t="s">
        <v>1711</v>
      </c>
      <c r="F489">
        <v>0.13700000000000001</v>
      </c>
      <c r="G489">
        <v>0.80400000000000005</v>
      </c>
      <c r="H489">
        <v>0.59199999999999997</v>
      </c>
      <c r="I489">
        <v>0.03</v>
      </c>
      <c r="J489" t="s">
        <v>1716</v>
      </c>
      <c r="K489" t="s">
        <v>560</v>
      </c>
      <c r="L489" t="s">
        <v>23</v>
      </c>
    </row>
    <row r="490" spans="1:12" x14ac:dyDescent="0.3">
      <c r="A490" t="s">
        <v>1717</v>
      </c>
      <c r="B490">
        <v>35213538</v>
      </c>
      <c r="C490" t="s">
        <v>1709</v>
      </c>
      <c r="D490" t="s">
        <v>1710</v>
      </c>
      <c r="E490" t="s">
        <v>1711</v>
      </c>
      <c r="F490">
        <v>0.13700000000000001</v>
      </c>
      <c r="G490">
        <v>0.80400000000000005</v>
      </c>
      <c r="H490">
        <v>0.59199999999999997</v>
      </c>
      <c r="I490">
        <v>2.8000000000000001E-2</v>
      </c>
      <c r="J490" t="s">
        <v>495</v>
      </c>
      <c r="K490" t="s">
        <v>194</v>
      </c>
      <c r="L490" t="s">
        <v>23</v>
      </c>
    </row>
    <row r="491" spans="1:12" x14ac:dyDescent="0.3">
      <c r="A491" t="s">
        <v>1718</v>
      </c>
      <c r="B491">
        <v>36764567</v>
      </c>
      <c r="C491" t="s">
        <v>1709</v>
      </c>
      <c r="D491" t="s">
        <v>1710</v>
      </c>
      <c r="E491" t="s">
        <v>1711</v>
      </c>
      <c r="F491">
        <v>0.13700000000000001</v>
      </c>
      <c r="G491">
        <v>0.80400000000000005</v>
      </c>
      <c r="H491">
        <v>0.40600000000000003</v>
      </c>
      <c r="I491">
        <v>0.03</v>
      </c>
      <c r="J491" t="s">
        <v>1713</v>
      </c>
      <c r="K491" t="s">
        <v>170</v>
      </c>
      <c r="L491" t="s">
        <v>23</v>
      </c>
    </row>
    <row r="492" spans="1:12" x14ac:dyDescent="0.3">
      <c r="A492" t="s">
        <v>1719</v>
      </c>
      <c r="B492">
        <v>35213538</v>
      </c>
      <c r="C492" t="s">
        <v>1709</v>
      </c>
      <c r="D492" t="s">
        <v>1710</v>
      </c>
      <c r="E492" t="s">
        <v>1711</v>
      </c>
      <c r="F492">
        <v>0.13700000000000001</v>
      </c>
      <c r="G492">
        <v>0.80400000000000005</v>
      </c>
      <c r="H492">
        <v>0.59199999999999997</v>
      </c>
      <c r="I492">
        <v>2.8000000000000001E-2</v>
      </c>
      <c r="J492" t="s">
        <v>495</v>
      </c>
      <c r="K492" t="s">
        <v>100</v>
      </c>
      <c r="L492" t="s">
        <v>23</v>
      </c>
    </row>
    <row r="493" spans="1:12" x14ac:dyDescent="0.3">
      <c r="A493" t="s">
        <v>1720</v>
      </c>
      <c r="B493">
        <v>36764567</v>
      </c>
      <c r="C493" t="s">
        <v>1709</v>
      </c>
      <c r="D493" t="s">
        <v>1710</v>
      </c>
      <c r="E493" t="s">
        <v>1711</v>
      </c>
      <c r="F493">
        <v>0.13700000000000001</v>
      </c>
      <c r="G493">
        <v>0.80400000000000005</v>
      </c>
      <c r="H493">
        <v>0.40600000000000003</v>
      </c>
      <c r="I493">
        <v>2.9000000000000001E-2</v>
      </c>
      <c r="J493" t="s">
        <v>1713</v>
      </c>
      <c r="K493" t="s">
        <v>224</v>
      </c>
      <c r="L493" t="s">
        <v>23</v>
      </c>
    </row>
    <row r="494" spans="1:12" x14ac:dyDescent="0.3">
      <c r="A494" t="s">
        <v>1721</v>
      </c>
      <c r="B494">
        <v>35213538</v>
      </c>
      <c r="C494" t="s">
        <v>1709</v>
      </c>
      <c r="D494" t="s">
        <v>1710</v>
      </c>
      <c r="E494" t="s">
        <v>1711</v>
      </c>
      <c r="F494">
        <v>0.13700000000000001</v>
      </c>
      <c r="G494">
        <v>0.80400000000000005</v>
      </c>
      <c r="H494">
        <v>0.59199999999999997</v>
      </c>
      <c r="I494">
        <v>2.8000000000000001E-2</v>
      </c>
      <c r="J494" t="s">
        <v>1722</v>
      </c>
      <c r="K494" t="s">
        <v>194</v>
      </c>
      <c r="L494" t="s">
        <v>23</v>
      </c>
    </row>
    <row r="495" spans="1:12" x14ac:dyDescent="0.3">
      <c r="A495" t="s">
        <v>1723</v>
      </c>
      <c r="B495">
        <v>35213538</v>
      </c>
      <c r="C495" t="s">
        <v>1709</v>
      </c>
      <c r="D495" t="s">
        <v>1710</v>
      </c>
      <c r="E495" t="s">
        <v>1711</v>
      </c>
      <c r="F495">
        <v>0.13700000000000001</v>
      </c>
      <c r="G495">
        <v>0.80400000000000005</v>
      </c>
      <c r="H495">
        <v>0.59199999999999997</v>
      </c>
      <c r="I495">
        <v>2.9000000000000001E-2</v>
      </c>
      <c r="J495" t="s">
        <v>498</v>
      </c>
      <c r="K495" t="s">
        <v>560</v>
      </c>
      <c r="L495" t="s">
        <v>23</v>
      </c>
    </row>
    <row r="496" spans="1:12" x14ac:dyDescent="0.3">
      <c r="A496" t="s">
        <v>1724</v>
      </c>
      <c r="B496">
        <v>35213538</v>
      </c>
      <c r="C496" t="s">
        <v>1709</v>
      </c>
      <c r="D496" t="s">
        <v>1710</v>
      </c>
      <c r="E496" t="s">
        <v>1711</v>
      </c>
      <c r="F496">
        <v>0.13700000000000001</v>
      </c>
      <c r="G496">
        <v>0.80400000000000005</v>
      </c>
      <c r="H496">
        <v>0.59199999999999997</v>
      </c>
      <c r="I496">
        <v>2.9000000000000001E-2</v>
      </c>
      <c r="J496" t="s">
        <v>1545</v>
      </c>
      <c r="K496" t="s">
        <v>863</v>
      </c>
      <c r="L496" t="s">
        <v>23</v>
      </c>
    </row>
    <row r="497" spans="1:12" x14ac:dyDescent="0.3">
      <c r="A497" t="s">
        <v>1233</v>
      </c>
      <c r="B497">
        <v>33067605</v>
      </c>
      <c r="C497" t="s">
        <v>1725</v>
      </c>
      <c r="D497" t="s">
        <v>1726</v>
      </c>
      <c r="E497" t="s">
        <v>1727</v>
      </c>
      <c r="F497">
        <v>0.20200000000000001</v>
      </c>
      <c r="G497">
        <v>0.84799999999999998</v>
      </c>
      <c r="H497">
        <v>0.37</v>
      </c>
      <c r="I497">
        <v>6.4000000000000001E-2</v>
      </c>
      <c r="J497" t="s">
        <v>82</v>
      </c>
      <c r="K497" t="s">
        <v>128</v>
      </c>
      <c r="L497" t="s">
        <v>23</v>
      </c>
    </row>
    <row r="498" spans="1:12" x14ac:dyDescent="0.3">
      <c r="A498" t="s">
        <v>1728</v>
      </c>
      <c r="B498">
        <v>35585065</v>
      </c>
      <c r="C498" t="s">
        <v>1729</v>
      </c>
      <c r="D498" t="s">
        <v>1730</v>
      </c>
      <c r="E498" t="s">
        <v>1731</v>
      </c>
      <c r="F498">
        <v>0.19</v>
      </c>
      <c r="G498">
        <v>0.78400000000000003</v>
      </c>
      <c r="H498">
        <v>0.34399999999999997</v>
      </c>
      <c r="I498">
        <v>9.8000000000000004E-2</v>
      </c>
      <c r="J498" t="s">
        <v>1732</v>
      </c>
      <c r="K498" t="s">
        <v>194</v>
      </c>
      <c r="L498" t="s">
        <v>23</v>
      </c>
    </row>
    <row r="499" spans="1:12" x14ac:dyDescent="0.3">
      <c r="A499" t="s">
        <v>1733</v>
      </c>
      <c r="B499">
        <v>36764567</v>
      </c>
      <c r="C499" t="s">
        <v>1734</v>
      </c>
      <c r="D499" t="s">
        <v>1735</v>
      </c>
      <c r="E499" t="s">
        <v>1731</v>
      </c>
      <c r="F499">
        <v>0.17899999999999999</v>
      </c>
      <c r="G499">
        <v>0.76200000000000001</v>
      </c>
      <c r="H499">
        <v>0.29399999999999998</v>
      </c>
      <c r="I499">
        <v>3.4000000000000002E-2</v>
      </c>
      <c r="J499" t="s">
        <v>1736</v>
      </c>
      <c r="K499" t="s">
        <v>83</v>
      </c>
      <c r="L499" t="s">
        <v>23</v>
      </c>
    </row>
    <row r="500" spans="1:12" x14ac:dyDescent="0.3">
      <c r="A500" t="s">
        <v>1737</v>
      </c>
      <c r="B500">
        <v>36764567</v>
      </c>
      <c r="C500" t="s">
        <v>1734</v>
      </c>
      <c r="D500" t="s">
        <v>1735</v>
      </c>
      <c r="E500" t="s">
        <v>1731</v>
      </c>
      <c r="F500">
        <v>0.17899999999999999</v>
      </c>
      <c r="G500">
        <v>0.76200000000000001</v>
      </c>
      <c r="H500">
        <v>0.29399999999999998</v>
      </c>
      <c r="I500">
        <v>3.5999999999999997E-2</v>
      </c>
      <c r="J500" t="s">
        <v>1738</v>
      </c>
      <c r="K500" t="s">
        <v>117</v>
      </c>
      <c r="L500" t="s">
        <v>23</v>
      </c>
    </row>
    <row r="501" spans="1:12" x14ac:dyDescent="0.3">
      <c r="A501" t="s">
        <v>782</v>
      </c>
      <c r="B501">
        <v>29875488</v>
      </c>
      <c r="C501" t="s">
        <v>1739</v>
      </c>
      <c r="D501" t="s">
        <v>1740</v>
      </c>
      <c r="E501" t="s">
        <v>1741</v>
      </c>
      <c r="F501">
        <v>0.14299999999999999</v>
      </c>
      <c r="G501">
        <v>0.58499999999999996</v>
      </c>
      <c r="H501">
        <v>0.34200000000000003</v>
      </c>
      <c r="I501">
        <v>0.31</v>
      </c>
      <c r="J501">
        <f>-0.25--0.37</f>
        <v>0.12</v>
      </c>
      <c r="K501" t="s">
        <v>1742</v>
      </c>
      <c r="L501" t="s">
        <v>23</v>
      </c>
    </row>
    <row r="502" spans="1:12" x14ac:dyDescent="0.3">
      <c r="A502" t="s">
        <v>1743</v>
      </c>
      <c r="B502">
        <v>38412862</v>
      </c>
      <c r="C502" t="s">
        <v>1744</v>
      </c>
      <c r="D502" t="s">
        <v>1745</v>
      </c>
      <c r="E502" t="s">
        <v>1746</v>
      </c>
      <c r="F502">
        <v>0.151</v>
      </c>
      <c r="G502">
        <v>0.66900000000000004</v>
      </c>
      <c r="H502" t="s">
        <v>39</v>
      </c>
      <c r="I502">
        <v>0.09</v>
      </c>
      <c r="J502" t="s">
        <v>1747</v>
      </c>
      <c r="K502" t="s">
        <v>313</v>
      </c>
      <c r="L502" t="s">
        <v>23</v>
      </c>
    </row>
    <row r="503" spans="1:12" x14ac:dyDescent="0.3">
      <c r="A503" t="s">
        <v>1748</v>
      </c>
      <c r="B503">
        <v>35213538</v>
      </c>
      <c r="C503" t="s">
        <v>1749</v>
      </c>
      <c r="D503" t="s">
        <v>1750</v>
      </c>
      <c r="E503" t="s">
        <v>1751</v>
      </c>
      <c r="F503">
        <v>0.193</v>
      </c>
      <c r="G503">
        <v>0.80500000000000005</v>
      </c>
      <c r="H503">
        <v>0.64900000000000002</v>
      </c>
      <c r="I503">
        <v>2.8000000000000001E-2</v>
      </c>
      <c r="J503" t="s">
        <v>1545</v>
      </c>
      <c r="K503" t="s">
        <v>221</v>
      </c>
      <c r="L503" t="s">
        <v>23</v>
      </c>
    </row>
    <row r="504" spans="1:12" x14ac:dyDescent="0.3">
      <c r="A504" t="s">
        <v>1444</v>
      </c>
      <c r="B504">
        <v>35213538</v>
      </c>
      <c r="C504" t="s">
        <v>1749</v>
      </c>
      <c r="D504" t="s">
        <v>1750</v>
      </c>
      <c r="E504" t="s">
        <v>1751</v>
      </c>
      <c r="F504">
        <v>0.193</v>
      </c>
      <c r="G504">
        <v>0.80500000000000005</v>
      </c>
      <c r="H504">
        <v>0.64900000000000002</v>
      </c>
      <c r="I504">
        <v>2.9000000000000001E-2</v>
      </c>
      <c r="J504" t="s">
        <v>1545</v>
      </c>
      <c r="K504" t="s">
        <v>221</v>
      </c>
      <c r="L504" t="s">
        <v>23</v>
      </c>
    </row>
    <row r="505" spans="1:12" x14ac:dyDescent="0.3">
      <c r="A505" t="s">
        <v>1752</v>
      </c>
      <c r="B505">
        <v>35213538</v>
      </c>
      <c r="C505" t="s">
        <v>1753</v>
      </c>
      <c r="D505" t="s">
        <v>1754</v>
      </c>
      <c r="E505" t="s">
        <v>1755</v>
      </c>
      <c r="F505">
        <v>0.185</v>
      </c>
      <c r="G505">
        <v>0.82299999999999995</v>
      </c>
      <c r="H505">
        <v>0.63</v>
      </c>
      <c r="I505">
        <v>2.8000000000000001E-2</v>
      </c>
      <c r="J505" t="s">
        <v>495</v>
      </c>
      <c r="K505" t="s">
        <v>401</v>
      </c>
      <c r="L505" t="s">
        <v>23</v>
      </c>
    </row>
    <row r="506" spans="1:12" x14ac:dyDescent="0.3">
      <c r="A506" t="s">
        <v>1756</v>
      </c>
      <c r="B506">
        <v>35213538</v>
      </c>
      <c r="C506" t="s">
        <v>1753</v>
      </c>
      <c r="D506" t="s">
        <v>1754</v>
      </c>
      <c r="E506" t="s">
        <v>1755</v>
      </c>
      <c r="F506">
        <v>0.185</v>
      </c>
      <c r="G506">
        <v>0.82299999999999995</v>
      </c>
      <c r="H506">
        <v>0.63</v>
      </c>
      <c r="I506">
        <v>2.5999999999999999E-2</v>
      </c>
      <c r="J506" t="s">
        <v>895</v>
      </c>
      <c r="K506" t="s">
        <v>446</v>
      </c>
      <c r="L506" t="s">
        <v>23</v>
      </c>
    </row>
    <row r="507" spans="1:12" x14ac:dyDescent="0.3">
      <c r="A507" t="s">
        <v>309</v>
      </c>
      <c r="B507">
        <v>34021172</v>
      </c>
      <c r="C507" t="s">
        <v>1757</v>
      </c>
      <c r="D507" t="s">
        <v>1758</v>
      </c>
      <c r="E507" t="s">
        <v>1759</v>
      </c>
      <c r="F507">
        <v>0.30199999999999999</v>
      </c>
      <c r="G507">
        <v>0.89300000000000002</v>
      </c>
      <c r="H507" t="s">
        <v>39</v>
      </c>
      <c r="I507">
        <v>2.1000000000000001E-2</v>
      </c>
      <c r="J507" t="s">
        <v>854</v>
      </c>
      <c r="K507" t="s">
        <v>151</v>
      </c>
      <c r="L507" t="s">
        <v>23</v>
      </c>
    </row>
    <row r="508" spans="1:12" x14ac:dyDescent="0.3">
      <c r="A508" t="s">
        <v>1760</v>
      </c>
      <c r="B508">
        <v>36168886</v>
      </c>
      <c r="C508" t="s">
        <v>1757</v>
      </c>
      <c r="D508" t="s">
        <v>1758</v>
      </c>
      <c r="E508" t="s">
        <v>1759</v>
      </c>
      <c r="F508">
        <v>0.30199999999999999</v>
      </c>
      <c r="G508">
        <v>0.89300000000000002</v>
      </c>
      <c r="H508">
        <v>0.29799999999999999</v>
      </c>
      <c r="I508">
        <v>0.20300000000000001</v>
      </c>
      <c r="J508" t="s">
        <v>344</v>
      </c>
      <c r="K508" t="s">
        <v>117</v>
      </c>
      <c r="L508" t="s">
        <v>23</v>
      </c>
    </row>
    <row r="509" spans="1:12" x14ac:dyDescent="0.3">
      <c r="A509" t="s">
        <v>309</v>
      </c>
      <c r="B509">
        <v>34021172</v>
      </c>
      <c r="C509" t="s">
        <v>1761</v>
      </c>
      <c r="D509" t="s">
        <v>1762</v>
      </c>
      <c r="E509" t="s">
        <v>1763</v>
      </c>
      <c r="F509">
        <v>0.108</v>
      </c>
      <c r="G509">
        <v>1</v>
      </c>
      <c r="H509" t="s">
        <v>39</v>
      </c>
      <c r="I509">
        <v>0.02</v>
      </c>
      <c r="J509" t="s">
        <v>233</v>
      </c>
      <c r="K509" t="s">
        <v>117</v>
      </c>
      <c r="L509" t="s">
        <v>23</v>
      </c>
    </row>
    <row r="510" spans="1:12" x14ac:dyDescent="0.3">
      <c r="A510" t="s">
        <v>482</v>
      </c>
      <c r="B510">
        <v>34021172</v>
      </c>
      <c r="C510" t="s">
        <v>1761</v>
      </c>
      <c r="D510" t="s">
        <v>1762</v>
      </c>
      <c r="E510" t="s">
        <v>1763</v>
      </c>
      <c r="F510">
        <v>0.108</v>
      </c>
      <c r="G510">
        <v>1</v>
      </c>
      <c r="H510" t="s">
        <v>39</v>
      </c>
      <c r="I510">
        <v>1.7000000000000001E-2</v>
      </c>
      <c r="J510" t="s">
        <v>1764</v>
      </c>
      <c r="K510" t="s">
        <v>47</v>
      </c>
      <c r="L510" t="s">
        <v>23</v>
      </c>
    </row>
    <row r="511" spans="1:12" x14ac:dyDescent="0.3">
      <c r="A511" t="s">
        <v>484</v>
      </c>
      <c r="B511">
        <v>34021172</v>
      </c>
      <c r="C511" t="s">
        <v>1761</v>
      </c>
      <c r="D511" t="s">
        <v>1762</v>
      </c>
      <c r="E511" t="s">
        <v>1763</v>
      </c>
      <c r="F511">
        <v>0.108</v>
      </c>
      <c r="G511">
        <v>1</v>
      </c>
      <c r="H511" t="s">
        <v>39</v>
      </c>
      <c r="I511">
        <v>1.9E-2</v>
      </c>
      <c r="J511" t="s">
        <v>310</v>
      </c>
      <c r="K511" t="s">
        <v>685</v>
      </c>
      <c r="L511" t="s">
        <v>23</v>
      </c>
    </row>
    <row r="512" spans="1:12" x14ac:dyDescent="0.3">
      <c r="A512" t="s">
        <v>309</v>
      </c>
      <c r="B512">
        <v>34021172</v>
      </c>
      <c r="C512" t="s">
        <v>1765</v>
      </c>
      <c r="D512" t="s">
        <v>1766</v>
      </c>
      <c r="E512" t="s">
        <v>341</v>
      </c>
      <c r="F512">
        <v>0.20799999999999999</v>
      </c>
      <c r="G512">
        <v>0.97399999999999998</v>
      </c>
      <c r="H512" t="s">
        <v>39</v>
      </c>
      <c r="I512">
        <v>0.02</v>
      </c>
      <c r="J512" t="s">
        <v>774</v>
      </c>
      <c r="K512" t="s">
        <v>224</v>
      </c>
      <c r="L512" t="s">
        <v>23</v>
      </c>
    </row>
    <row r="513" spans="1:12" x14ac:dyDescent="0.3">
      <c r="A513" t="s">
        <v>677</v>
      </c>
      <c r="B513">
        <v>29507422</v>
      </c>
      <c r="C513" t="s">
        <v>1767</v>
      </c>
      <c r="D513" t="s">
        <v>1768</v>
      </c>
      <c r="E513" t="s">
        <v>1769</v>
      </c>
      <c r="F513">
        <v>0.123</v>
      </c>
      <c r="G513">
        <v>0.98299999999999998</v>
      </c>
      <c r="H513">
        <v>0.53</v>
      </c>
      <c r="I513">
        <v>2.3E-2</v>
      </c>
      <c r="J513" t="s">
        <v>82</v>
      </c>
      <c r="K513" t="s">
        <v>368</v>
      </c>
      <c r="L513" t="s">
        <v>23</v>
      </c>
    </row>
    <row r="514" spans="1:12" x14ac:dyDescent="0.3">
      <c r="A514" t="s">
        <v>677</v>
      </c>
      <c r="B514">
        <v>29507422</v>
      </c>
      <c r="C514" t="s">
        <v>1767</v>
      </c>
      <c r="D514" t="s">
        <v>1768</v>
      </c>
      <c r="E514" t="s">
        <v>1769</v>
      </c>
      <c r="F514">
        <v>0.123</v>
      </c>
      <c r="G514">
        <v>0.98299999999999998</v>
      </c>
      <c r="H514" t="s">
        <v>39</v>
      </c>
      <c r="I514">
        <v>2.1000000000000001E-2</v>
      </c>
      <c r="J514" t="s">
        <v>82</v>
      </c>
      <c r="K514" t="s">
        <v>368</v>
      </c>
      <c r="L514" t="s">
        <v>23</v>
      </c>
    </row>
    <row r="515" spans="1:12" x14ac:dyDescent="0.3">
      <c r="A515" t="s">
        <v>84</v>
      </c>
      <c r="B515">
        <v>29507422</v>
      </c>
      <c r="C515" t="s">
        <v>1767</v>
      </c>
      <c r="D515" t="s">
        <v>1768</v>
      </c>
      <c r="E515" t="s">
        <v>1769</v>
      </c>
      <c r="F515">
        <v>0.123</v>
      </c>
      <c r="G515">
        <v>0.98299999999999998</v>
      </c>
      <c r="H515">
        <v>0.53</v>
      </c>
      <c r="I515">
        <v>0.03</v>
      </c>
      <c r="J515" t="s">
        <v>82</v>
      </c>
      <c r="K515" t="s">
        <v>162</v>
      </c>
      <c r="L515" t="s">
        <v>23</v>
      </c>
    </row>
    <row r="516" spans="1:12" x14ac:dyDescent="0.3">
      <c r="A516" t="s">
        <v>84</v>
      </c>
      <c r="B516">
        <v>29507422</v>
      </c>
      <c r="C516" t="s">
        <v>1767</v>
      </c>
      <c r="D516" t="s">
        <v>1768</v>
      </c>
      <c r="E516" t="s">
        <v>1769</v>
      </c>
      <c r="F516">
        <v>0.123</v>
      </c>
      <c r="G516">
        <v>0.98299999999999998</v>
      </c>
      <c r="H516" t="s">
        <v>39</v>
      </c>
      <c r="I516">
        <v>2.7E-2</v>
      </c>
      <c r="J516" t="s">
        <v>82</v>
      </c>
      <c r="K516" t="s">
        <v>35</v>
      </c>
      <c r="L516" t="s">
        <v>23</v>
      </c>
    </row>
    <row r="517" spans="1:12" x14ac:dyDescent="0.3">
      <c r="A517" t="s">
        <v>101</v>
      </c>
      <c r="B517">
        <v>29507422</v>
      </c>
      <c r="C517" t="s">
        <v>1767</v>
      </c>
      <c r="D517" t="s">
        <v>1768</v>
      </c>
      <c r="E517" t="s">
        <v>1769</v>
      </c>
      <c r="F517">
        <v>0.123</v>
      </c>
      <c r="G517">
        <v>0.98299999999999998</v>
      </c>
      <c r="H517">
        <v>0.53</v>
      </c>
      <c r="I517">
        <v>2.5999999999999999E-2</v>
      </c>
      <c r="J517" t="s">
        <v>82</v>
      </c>
      <c r="K517" t="s">
        <v>151</v>
      </c>
      <c r="L517" t="s">
        <v>23</v>
      </c>
    </row>
    <row r="518" spans="1:12" x14ac:dyDescent="0.3">
      <c r="A518" t="s">
        <v>101</v>
      </c>
      <c r="B518">
        <v>29507422</v>
      </c>
      <c r="C518" t="s">
        <v>1767</v>
      </c>
      <c r="D518" t="s">
        <v>1768</v>
      </c>
      <c r="E518" t="s">
        <v>1769</v>
      </c>
      <c r="F518">
        <v>0.123</v>
      </c>
      <c r="G518">
        <v>0.98299999999999998</v>
      </c>
      <c r="H518" t="s">
        <v>39</v>
      </c>
      <c r="I518">
        <v>2.3E-2</v>
      </c>
      <c r="J518" t="s">
        <v>82</v>
      </c>
      <c r="K518" t="s">
        <v>208</v>
      </c>
      <c r="L518" t="s">
        <v>23</v>
      </c>
    </row>
    <row r="519" spans="1:12" x14ac:dyDescent="0.3">
      <c r="A519" t="s">
        <v>1770</v>
      </c>
      <c r="B519">
        <v>36893272</v>
      </c>
      <c r="C519" t="s">
        <v>1771</v>
      </c>
      <c r="D519" t="s">
        <v>1772</v>
      </c>
      <c r="E519" t="s">
        <v>1773</v>
      </c>
      <c r="F519">
        <v>0.122</v>
      </c>
      <c r="G519">
        <v>1</v>
      </c>
      <c r="H519" t="s">
        <v>39</v>
      </c>
      <c r="I519">
        <v>3.6999999999999998E-2</v>
      </c>
      <c r="J519" t="s">
        <v>1774</v>
      </c>
      <c r="K519" t="s">
        <v>1775</v>
      </c>
      <c r="L519" t="s">
        <v>23</v>
      </c>
    </row>
    <row r="520" spans="1:12" x14ac:dyDescent="0.3">
      <c r="A520" t="s">
        <v>1776</v>
      </c>
      <c r="B520">
        <v>36893272</v>
      </c>
      <c r="C520" t="s">
        <v>1771</v>
      </c>
      <c r="D520" t="s">
        <v>1772</v>
      </c>
      <c r="E520" t="s">
        <v>1773</v>
      </c>
      <c r="F520">
        <v>0.122</v>
      </c>
      <c r="G520">
        <v>1</v>
      </c>
      <c r="H520" t="s">
        <v>39</v>
      </c>
      <c r="I520">
        <v>3.5999999999999997E-2</v>
      </c>
      <c r="J520" t="s">
        <v>1777</v>
      </c>
      <c r="K520" t="s">
        <v>1090</v>
      </c>
      <c r="L520" t="s">
        <v>23</v>
      </c>
    </row>
    <row r="521" spans="1:12" x14ac:dyDescent="0.3">
      <c r="A521" t="s">
        <v>1778</v>
      </c>
      <c r="B521">
        <v>36893272</v>
      </c>
      <c r="C521" t="s">
        <v>1771</v>
      </c>
      <c r="D521" t="s">
        <v>1772</v>
      </c>
      <c r="E521" t="s">
        <v>1773</v>
      </c>
      <c r="F521">
        <v>0.122</v>
      </c>
      <c r="G521">
        <v>1</v>
      </c>
      <c r="H521" t="s">
        <v>39</v>
      </c>
      <c r="I521">
        <v>3.6999999999999998E-2</v>
      </c>
      <c r="J521" t="s">
        <v>1779</v>
      </c>
      <c r="K521" t="s">
        <v>374</v>
      </c>
      <c r="L521" t="s">
        <v>23</v>
      </c>
    </row>
    <row r="522" spans="1:12" x14ac:dyDescent="0.3">
      <c r="A522" t="s">
        <v>1780</v>
      </c>
      <c r="B522">
        <v>36893272</v>
      </c>
      <c r="C522" t="s">
        <v>1781</v>
      </c>
      <c r="D522" t="s">
        <v>1782</v>
      </c>
      <c r="E522" t="s">
        <v>1783</v>
      </c>
      <c r="F522">
        <v>0.106</v>
      </c>
      <c r="G522">
        <v>0.98199999999999998</v>
      </c>
      <c r="H522" t="s">
        <v>39</v>
      </c>
      <c r="I522">
        <v>4.4999999999999998E-2</v>
      </c>
      <c r="J522" t="s">
        <v>1784</v>
      </c>
      <c r="K522" t="s">
        <v>53</v>
      </c>
      <c r="L522" t="s">
        <v>23</v>
      </c>
    </row>
    <row r="523" spans="1:12" x14ac:dyDescent="0.3">
      <c r="A523" t="s">
        <v>1785</v>
      </c>
      <c r="B523">
        <v>35213538</v>
      </c>
      <c r="C523" t="s">
        <v>1781</v>
      </c>
      <c r="D523" t="s">
        <v>1782</v>
      </c>
      <c r="E523" t="s">
        <v>1783</v>
      </c>
      <c r="F523">
        <v>0.106</v>
      </c>
      <c r="G523">
        <v>0.98199999999999998</v>
      </c>
      <c r="H523">
        <v>0.51300000000000001</v>
      </c>
      <c r="I523">
        <v>2.7E-2</v>
      </c>
      <c r="J523" t="s">
        <v>1722</v>
      </c>
      <c r="K523" t="s">
        <v>154</v>
      </c>
      <c r="L523" t="s">
        <v>23</v>
      </c>
    </row>
    <row r="524" spans="1:12" x14ac:dyDescent="0.3">
      <c r="A524" t="s">
        <v>309</v>
      </c>
      <c r="B524">
        <v>34021172</v>
      </c>
      <c r="C524" t="s">
        <v>1781</v>
      </c>
      <c r="D524" t="s">
        <v>1782</v>
      </c>
      <c r="E524" t="s">
        <v>1783</v>
      </c>
      <c r="F524">
        <v>0.106</v>
      </c>
      <c r="G524">
        <v>0.98199999999999998</v>
      </c>
      <c r="H524" t="s">
        <v>39</v>
      </c>
      <c r="I524">
        <v>2.8000000000000001E-2</v>
      </c>
      <c r="J524" t="s">
        <v>902</v>
      </c>
      <c r="K524" t="s">
        <v>1786</v>
      </c>
      <c r="L524" t="s">
        <v>23</v>
      </c>
    </row>
    <row r="525" spans="1:12" x14ac:dyDescent="0.3">
      <c r="A525" t="s">
        <v>1787</v>
      </c>
      <c r="B525">
        <v>32888494</v>
      </c>
      <c r="C525" t="s">
        <v>1781</v>
      </c>
      <c r="D525" t="s">
        <v>1782</v>
      </c>
      <c r="E525" t="s">
        <v>1783</v>
      </c>
      <c r="F525">
        <v>0.106</v>
      </c>
      <c r="G525">
        <v>0.98199999999999998</v>
      </c>
      <c r="H525">
        <v>0.48599999999999999</v>
      </c>
      <c r="I525">
        <v>1.6E-2</v>
      </c>
      <c r="J525" t="s">
        <v>1788</v>
      </c>
      <c r="K525" t="s">
        <v>35</v>
      </c>
      <c r="L525" t="s">
        <v>23</v>
      </c>
    </row>
    <row r="526" spans="1:12" x14ac:dyDescent="0.3">
      <c r="A526" t="s">
        <v>1789</v>
      </c>
      <c r="B526">
        <v>36893272</v>
      </c>
      <c r="C526" t="s">
        <v>1781</v>
      </c>
      <c r="D526" t="s">
        <v>1782</v>
      </c>
      <c r="E526" t="s">
        <v>1783</v>
      </c>
      <c r="F526">
        <v>0.106</v>
      </c>
      <c r="G526">
        <v>0.98199999999999998</v>
      </c>
      <c r="H526" t="s">
        <v>39</v>
      </c>
      <c r="I526">
        <v>4.3999999999999997E-2</v>
      </c>
      <c r="J526" t="s">
        <v>1006</v>
      </c>
      <c r="K526" t="s">
        <v>47</v>
      </c>
      <c r="L526" t="s">
        <v>23</v>
      </c>
    </row>
    <row r="527" spans="1:12" x14ac:dyDescent="0.3">
      <c r="A527" t="s">
        <v>1790</v>
      </c>
      <c r="B527">
        <v>36893272</v>
      </c>
      <c r="C527" t="s">
        <v>1781</v>
      </c>
      <c r="D527" t="s">
        <v>1782</v>
      </c>
      <c r="E527" t="s">
        <v>1783</v>
      </c>
      <c r="F527">
        <v>0.106</v>
      </c>
      <c r="G527">
        <v>0.98199999999999998</v>
      </c>
      <c r="H527" t="s">
        <v>39</v>
      </c>
      <c r="I527">
        <v>4.9000000000000002E-2</v>
      </c>
      <c r="J527" t="s">
        <v>1791</v>
      </c>
      <c r="K527" t="s">
        <v>151</v>
      </c>
      <c r="L527" t="s">
        <v>23</v>
      </c>
    </row>
    <row r="528" spans="1:12" x14ac:dyDescent="0.3">
      <c r="A528" t="s">
        <v>484</v>
      </c>
      <c r="B528">
        <v>34021172</v>
      </c>
      <c r="C528" t="s">
        <v>1781</v>
      </c>
      <c r="D528" t="s">
        <v>1782</v>
      </c>
      <c r="E528" t="s">
        <v>1783</v>
      </c>
      <c r="F528">
        <v>0.106</v>
      </c>
      <c r="G528">
        <v>0.98199999999999998</v>
      </c>
      <c r="H528" t="s">
        <v>39</v>
      </c>
      <c r="I528">
        <v>1.9E-2</v>
      </c>
      <c r="J528" t="s">
        <v>483</v>
      </c>
      <c r="K528" t="s">
        <v>151</v>
      </c>
      <c r="L528" t="s">
        <v>23</v>
      </c>
    </row>
    <row r="529" spans="1:12" x14ac:dyDescent="0.3">
      <c r="A529" t="s">
        <v>289</v>
      </c>
      <c r="B529">
        <v>34021172</v>
      </c>
      <c r="C529" t="s">
        <v>1792</v>
      </c>
      <c r="D529" t="s">
        <v>1793</v>
      </c>
      <c r="E529" t="s">
        <v>1794</v>
      </c>
      <c r="F529">
        <v>0.214</v>
      </c>
      <c r="G529">
        <v>1</v>
      </c>
      <c r="H529" t="s">
        <v>39</v>
      </c>
      <c r="I529">
        <v>2.1999999999999999E-2</v>
      </c>
      <c r="J529" t="s">
        <v>604</v>
      </c>
      <c r="K529" t="s">
        <v>221</v>
      </c>
      <c r="L529" t="s">
        <v>23</v>
      </c>
    </row>
    <row r="530" spans="1:12" x14ac:dyDescent="0.3">
      <c r="A530" t="s">
        <v>309</v>
      </c>
      <c r="B530">
        <v>34021172</v>
      </c>
      <c r="C530" t="s">
        <v>1792</v>
      </c>
      <c r="D530" t="s">
        <v>1793</v>
      </c>
      <c r="E530" t="s">
        <v>1794</v>
      </c>
      <c r="F530">
        <v>0.214</v>
      </c>
      <c r="G530">
        <v>1</v>
      </c>
      <c r="H530" t="s">
        <v>39</v>
      </c>
      <c r="I530">
        <v>1.7999999999999999E-2</v>
      </c>
      <c r="J530" t="s">
        <v>1764</v>
      </c>
      <c r="K530" t="s">
        <v>47</v>
      </c>
      <c r="L530" t="s">
        <v>23</v>
      </c>
    </row>
    <row r="531" spans="1:12" x14ac:dyDescent="0.3">
      <c r="A531" t="s">
        <v>309</v>
      </c>
      <c r="B531">
        <v>34021172</v>
      </c>
      <c r="C531" t="s">
        <v>1792</v>
      </c>
      <c r="D531" t="s">
        <v>1793</v>
      </c>
      <c r="E531" t="s">
        <v>1794</v>
      </c>
      <c r="F531">
        <v>0.214</v>
      </c>
      <c r="G531">
        <v>1</v>
      </c>
      <c r="H531" t="s">
        <v>39</v>
      </c>
      <c r="I531">
        <v>2.1000000000000001E-2</v>
      </c>
      <c r="J531" t="s">
        <v>689</v>
      </c>
      <c r="K531" t="s">
        <v>337</v>
      </c>
      <c r="L531" t="s">
        <v>23</v>
      </c>
    </row>
    <row r="532" spans="1:12" x14ac:dyDescent="0.3">
      <c r="A532" t="s">
        <v>1248</v>
      </c>
      <c r="B532">
        <v>34469753</v>
      </c>
      <c r="C532" t="s">
        <v>1792</v>
      </c>
      <c r="D532" t="s">
        <v>1793</v>
      </c>
      <c r="E532" t="s">
        <v>1794</v>
      </c>
      <c r="F532">
        <v>0.214</v>
      </c>
      <c r="G532">
        <v>1</v>
      </c>
      <c r="H532">
        <v>0.64500000000000002</v>
      </c>
      <c r="I532" t="s">
        <v>82</v>
      </c>
      <c r="J532" t="s">
        <v>82</v>
      </c>
      <c r="K532" t="s">
        <v>370</v>
      </c>
      <c r="L532" t="s">
        <v>23</v>
      </c>
    </row>
    <row r="533" spans="1:12" x14ac:dyDescent="0.3">
      <c r="A533" t="s">
        <v>1795</v>
      </c>
      <c r="B533">
        <v>34321204</v>
      </c>
      <c r="C533" t="s">
        <v>1792</v>
      </c>
      <c r="D533" t="s">
        <v>1793</v>
      </c>
      <c r="E533" t="s">
        <v>1794</v>
      </c>
      <c r="F533">
        <v>0.214</v>
      </c>
      <c r="G533">
        <v>1</v>
      </c>
      <c r="H533">
        <v>0.35</v>
      </c>
      <c r="I533">
        <v>0.47</v>
      </c>
      <c r="J533" t="s">
        <v>1796</v>
      </c>
      <c r="K533" t="s">
        <v>112</v>
      </c>
      <c r="L533" t="s">
        <v>23</v>
      </c>
    </row>
    <row r="534" spans="1:12" x14ac:dyDescent="0.3">
      <c r="A534" t="s">
        <v>482</v>
      </c>
      <c r="B534">
        <v>34021172</v>
      </c>
      <c r="C534" t="s">
        <v>1792</v>
      </c>
      <c r="D534" t="s">
        <v>1793</v>
      </c>
      <c r="E534" t="s">
        <v>1794</v>
      </c>
      <c r="F534">
        <v>0.214</v>
      </c>
      <c r="G534">
        <v>1</v>
      </c>
      <c r="H534" t="s">
        <v>39</v>
      </c>
      <c r="I534">
        <v>2.5000000000000001E-2</v>
      </c>
      <c r="J534" t="s">
        <v>1190</v>
      </c>
      <c r="K534" t="s">
        <v>820</v>
      </c>
      <c r="L534" t="s">
        <v>23</v>
      </c>
    </row>
    <row r="535" spans="1:12" x14ac:dyDescent="0.3">
      <c r="A535" t="s">
        <v>484</v>
      </c>
      <c r="B535">
        <v>34021172</v>
      </c>
      <c r="C535" t="s">
        <v>1792</v>
      </c>
      <c r="D535" t="s">
        <v>1793</v>
      </c>
      <c r="E535" t="s">
        <v>1794</v>
      </c>
      <c r="F535">
        <v>0.214</v>
      </c>
      <c r="G535">
        <v>1</v>
      </c>
      <c r="H535" t="s">
        <v>39</v>
      </c>
      <c r="I535">
        <v>2.5000000000000001E-2</v>
      </c>
      <c r="J535" t="s">
        <v>1185</v>
      </c>
      <c r="K535" t="s">
        <v>1136</v>
      </c>
      <c r="L535" t="s">
        <v>23</v>
      </c>
    </row>
    <row r="536" spans="1:12" x14ac:dyDescent="0.3">
      <c r="A536" t="s">
        <v>1797</v>
      </c>
      <c r="B536">
        <v>28928442</v>
      </c>
      <c r="C536" t="s">
        <v>1798</v>
      </c>
      <c r="D536" t="s">
        <v>1799</v>
      </c>
      <c r="E536" t="s">
        <v>1800</v>
      </c>
      <c r="F536">
        <v>0.28899999999999998</v>
      </c>
      <c r="G536">
        <v>1</v>
      </c>
      <c r="H536" t="s">
        <v>39</v>
      </c>
      <c r="I536">
        <v>8.2000000000000003E-2</v>
      </c>
      <c r="J536" t="s">
        <v>1801</v>
      </c>
      <c r="K536" t="s">
        <v>128</v>
      </c>
      <c r="L536" t="s">
        <v>23</v>
      </c>
    </row>
    <row r="537" spans="1:12" x14ac:dyDescent="0.3">
      <c r="A537" t="s">
        <v>1802</v>
      </c>
      <c r="B537">
        <v>34594039</v>
      </c>
      <c r="C537" t="s">
        <v>1803</v>
      </c>
      <c r="D537" t="s">
        <v>1804</v>
      </c>
      <c r="E537" t="s">
        <v>1805</v>
      </c>
      <c r="F537">
        <v>0.14399999999999999</v>
      </c>
      <c r="G537">
        <v>0.95499999999999996</v>
      </c>
      <c r="H537" t="s">
        <v>39</v>
      </c>
      <c r="I537">
        <v>7.9000000000000001E-2</v>
      </c>
      <c r="J537" t="s">
        <v>1806</v>
      </c>
      <c r="K537" t="s">
        <v>95</v>
      </c>
      <c r="L537" t="s">
        <v>23</v>
      </c>
    </row>
    <row r="538" spans="1:12" x14ac:dyDescent="0.3">
      <c r="A538" t="s">
        <v>309</v>
      </c>
      <c r="B538">
        <v>34021172</v>
      </c>
      <c r="C538" t="s">
        <v>1807</v>
      </c>
      <c r="D538" t="s">
        <v>1808</v>
      </c>
      <c r="E538" t="s">
        <v>1809</v>
      </c>
      <c r="F538">
        <v>0.152</v>
      </c>
      <c r="G538">
        <v>0.98499999999999999</v>
      </c>
      <c r="H538" t="s">
        <v>39</v>
      </c>
      <c r="I538">
        <v>2.5999999999999999E-2</v>
      </c>
      <c r="J538" t="s">
        <v>1082</v>
      </c>
      <c r="K538" t="s">
        <v>593</v>
      </c>
      <c r="L538" t="s">
        <v>23</v>
      </c>
    </row>
    <row r="539" spans="1:12" x14ac:dyDescent="0.3">
      <c r="A539" t="s">
        <v>1802</v>
      </c>
      <c r="B539">
        <v>34594039</v>
      </c>
      <c r="C539" t="s">
        <v>1807</v>
      </c>
      <c r="D539" t="s">
        <v>1808</v>
      </c>
      <c r="E539" t="s">
        <v>1809</v>
      </c>
      <c r="F539">
        <v>0.152</v>
      </c>
      <c r="G539">
        <v>0.98499999999999999</v>
      </c>
      <c r="H539">
        <v>0.81299999999999994</v>
      </c>
      <c r="I539">
        <v>8.3000000000000004E-2</v>
      </c>
      <c r="J539" t="s">
        <v>1810</v>
      </c>
      <c r="K539" t="s">
        <v>502</v>
      </c>
      <c r="L539" t="s">
        <v>23</v>
      </c>
    </row>
    <row r="540" spans="1:12" x14ac:dyDescent="0.3">
      <c r="A540" t="s">
        <v>1811</v>
      </c>
      <c r="B540">
        <v>34594039</v>
      </c>
      <c r="C540" t="s">
        <v>1807</v>
      </c>
      <c r="D540" t="s">
        <v>1808</v>
      </c>
      <c r="E540" t="s">
        <v>1809</v>
      </c>
      <c r="F540">
        <v>0.152</v>
      </c>
      <c r="G540">
        <v>0.98499999999999999</v>
      </c>
      <c r="H540">
        <v>0.81299999999999994</v>
      </c>
      <c r="I540">
        <v>7.9000000000000001E-2</v>
      </c>
      <c r="J540" t="s">
        <v>1812</v>
      </c>
      <c r="K540" t="s">
        <v>258</v>
      </c>
      <c r="L540" t="s">
        <v>23</v>
      </c>
    </row>
    <row r="541" spans="1:12" x14ac:dyDescent="0.3">
      <c r="A541" t="s">
        <v>1005</v>
      </c>
      <c r="B541">
        <v>34594039</v>
      </c>
      <c r="C541" t="s">
        <v>1807</v>
      </c>
      <c r="D541" t="s">
        <v>1808</v>
      </c>
      <c r="E541" t="s">
        <v>1809</v>
      </c>
      <c r="F541">
        <v>0.152</v>
      </c>
      <c r="G541">
        <v>0.98499999999999999</v>
      </c>
      <c r="H541">
        <v>0.81299999999999994</v>
      </c>
      <c r="I541">
        <v>9.0999999999999998E-2</v>
      </c>
      <c r="J541" t="s">
        <v>1813</v>
      </c>
      <c r="K541" t="s">
        <v>1814</v>
      </c>
      <c r="L541" t="s">
        <v>23</v>
      </c>
    </row>
    <row r="542" spans="1:12" x14ac:dyDescent="0.3">
      <c r="A542" t="s">
        <v>332</v>
      </c>
      <c r="B542">
        <v>30837455</v>
      </c>
      <c r="C542" t="s">
        <v>1807</v>
      </c>
      <c r="D542" t="s">
        <v>1808</v>
      </c>
      <c r="E542" t="s">
        <v>1809</v>
      </c>
      <c r="F542">
        <v>0.152</v>
      </c>
      <c r="G542">
        <v>0.98499999999999999</v>
      </c>
      <c r="H542">
        <v>0.38</v>
      </c>
      <c r="I542">
        <v>1.024</v>
      </c>
      <c r="J542" t="s">
        <v>1815</v>
      </c>
      <c r="K542" t="s">
        <v>135</v>
      </c>
      <c r="L542" t="s">
        <v>23</v>
      </c>
    </row>
    <row r="543" spans="1:12" x14ac:dyDescent="0.3">
      <c r="A543" t="s">
        <v>889</v>
      </c>
      <c r="B543">
        <v>32888493</v>
      </c>
      <c r="C543" t="s">
        <v>1816</v>
      </c>
      <c r="D543" t="s">
        <v>1817</v>
      </c>
      <c r="E543" t="s">
        <v>1229</v>
      </c>
      <c r="F543">
        <v>0.14899999999999999</v>
      </c>
      <c r="G543">
        <v>0.8</v>
      </c>
      <c r="H543">
        <v>0.23799999999999999</v>
      </c>
      <c r="I543">
        <v>2.9000000000000001E-2</v>
      </c>
      <c r="J543" t="s">
        <v>150</v>
      </c>
      <c r="K543" t="s">
        <v>162</v>
      </c>
      <c r="L543" t="s">
        <v>23</v>
      </c>
    </row>
    <row r="544" spans="1:12" x14ac:dyDescent="0.3">
      <c r="A544" t="s">
        <v>1818</v>
      </c>
      <c r="B544">
        <v>37596262</v>
      </c>
      <c r="C544" t="s">
        <v>1819</v>
      </c>
      <c r="D544" t="s">
        <v>1820</v>
      </c>
      <c r="E544" t="s">
        <v>1821</v>
      </c>
      <c r="F544">
        <v>0.115</v>
      </c>
      <c r="G544">
        <v>0.96599999999999997</v>
      </c>
      <c r="H544">
        <v>0.45900000000000002</v>
      </c>
      <c r="I544">
        <v>6.0999999999999999E-2</v>
      </c>
      <c r="J544" t="s">
        <v>1822</v>
      </c>
      <c r="K544" t="s">
        <v>560</v>
      </c>
      <c r="L544" t="s">
        <v>23</v>
      </c>
    </row>
    <row r="545" spans="1:12" x14ac:dyDescent="0.3">
      <c r="A545" t="s">
        <v>482</v>
      </c>
      <c r="B545">
        <v>34021172</v>
      </c>
      <c r="C545" t="s">
        <v>1819</v>
      </c>
      <c r="D545" t="s">
        <v>1820</v>
      </c>
      <c r="E545" t="s">
        <v>1821</v>
      </c>
      <c r="F545">
        <v>0.115</v>
      </c>
      <c r="G545">
        <v>0.96599999999999997</v>
      </c>
      <c r="H545" t="s">
        <v>39</v>
      </c>
      <c r="I545">
        <v>1.7999999999999999E-2</v>
      </c>
      <c r="J545" t="s">
        <v>293</v>
      </c>
      <c r="K545" t="s">
        <v>112</v>
      </c>
      <c r="L545" t="s">
        <v>23</v>
      </c>
    </row>
    <row r="546" spans="1:12" x14ac:dyDescent="0.3">
      <c r="A546" t="s">
        <v>484</v>
      </c>
      <c r="B546">
        <v>34021172</v>
      </c>
      <c r="C546" t="s">
        <v>1819</v>
      </c>
      <c r="D546" t="s">
        <v>1820</v>
      </c>
      <c r="E546" t="s">
        <v>1821</v>
      </c>
      <c r="F546">
        <v>0.115</v>
      </c>
      <c r="G546">
        <v>0.96599999999999997</v>
      </c>
      <c r="H546" t="s">
        <v>39</v>
      </c>
      <c r="I546">
        <v>1.9E-2</v>
      </c>
      <c r="J546" t="s">
        <v>483</v>
      </c>
      <c r="K546" t="s">
        <v>170</v>
      </c>
      <c r="L546" t="s">
        <v>23</v>
      </c>
    </row>
    <row r="547" spans="1:12" x14ac:dyDescent="0.3">
      <c r="A547" t="s">
        <v>1823</v>
      </c>
      <c r="B547">
        <v>35215271</v>
      </c>
      <c r="C547" t="s">
        <v>1824</v>
      </c>
      <c r="D547" t="s">
        <v>1825</v>
      </c>
      <c r="E547" t="s">
        <v>1826</v>
      </c>
      <c r="F547">
        <v>0.112</v>
      </c>
      <c r="G547">
        <v>0.56399999999999995</v>
      </c>
      <c r="H547">
        <v>0.46600000000000003</v>
      </c>
      <c r="I547">
        <v>0.315</v>
      </c>
      <c r="J547" t="s">
        <v>1827</v>
      </c>
      <c r="K547" t="s">
        <v>581</v>
      </c>
      <c r="L547" t="s">
        <v>23</v>
      </c>
    </row>
    <row r="548" spans="1:12" x14ac:dyDescent="0.3">
      <c r="A548" t="s">
        <v>1828</v>
      </c>
      <c r="B548">
        <v>38448586</v>
      </c>
      <c r="C548" t="s">
        <v>1829</v>
      </c>
      <c r="D548" t="s">
        <v>1830</v>
      </c>
      <c r="E548" t="s">
        <v>1216</v>
      </c>
      <c r="F548">
        <v>0.15</v>
      </c>
      <c r="G548">
        <v>0.81</v>
      </c>
      <c r="H548">
        <v>0.39400000000000002</v>
      </c>
      <c r="I548">
        <v>0.03</v>
      </c>
      <c r="J548" t="s">
        <v>888</v>
      </c>
      <c r="K548" t="s">
        <v>337</v>
      </c>
      <c r="L548" t="s">
        <v>23</v>
      </c>
    </row>
    <row r="549" spans="1:12" x14ac:dyDescent="0.3">
      <c r="A549" t="s">
        <v>1831</v>
      </c>
      <c r="B549">
        <v>35870639</v>
      </c>
      <c r="C549" t="s">
        <v>1832</v>
      </c>
      <c r="D549" t="s">
        <v>1833</v>
      </c>
      <c r="E549" t="s">
        <v>1834</v>
      </c>
      <c r="F549">
        <v>0.745</v>
      </c>
      <c r="G549">
        <v>1</v>
      </c>
      <c r="H549">
        <v>0.05</v>
      </c>
      <c r="I549">
        <v>1.05</v>
      </c>
      <c r="J549" t="s">
        <v>1835</v>
      </c>
      <c r="K549" t="s">
        <v>195</v>
      </c>
      <c r="L549" t="s">
        <v>23</v>
      </c>
    </row>
    <row r="550" spans="1:12" x14ac:dyDescent="0.3">
      <c r="A550" t="s">
        <v>1836</v>
      </c>
      <c r="B550">
        <v>34648354</v>
      </c>
      <c r="C550" t="s">
        <v>1832</v>
      </c>
      <c r="D550" t="s">
        <v>1833</v>
      </c>
      <c r="E550" t="s">
        <v>1834</v>
      </c>
      <c r="F550">
        <v>0.745</v>
      </c>
      <c r="G550">
        <v>1</v>
      </c>
      <c r="H550">
        <v>0.93</v>
      </c>
      <c r="I550">
        <v>0.92400000000000004</v>
      </c>
      <c r="J550" t="s">
        <v>1837</v>
      </c>
      <c r="K550" t="s">
        <v>1838</v>
      </c>
      <c r="L550" t="s">
        <v>23</v>
      </c>
    </row>
    <row r="551" spans="1:12" x14ac:dyDescent="0.3">
      <c r="A551" t="s">
        <v>713</v>
      </c>
      <c r="B551">
        <v>29875488</v>
      </c>
      <c r="C551" t="s">
        <v>1832</v>
      </c>
      <c r="D551" t="s">
        <v>1833</v>
      </c>
      <c r="E551" t="s">
        <v>1834</v>
      </c>
      <c r="F551">
        <v>0.745</v>
      </c>
      <c r="G551">
        <v>1</v>
      </c>
      <c r="H551">
        <v>6.0999999999999999E-2</v>
      </c>
      <c r="I551">
        <v>0.87</v>
      </c>
      <c r="J551" t="s">
        <v>1839</v>
      </c>
      <c r="K551" t="s">
        <v>1840</v>
      </c>
      <c r="L551" t="s">
        <v>23</v>
      </c>
    </row>
    <row r="552" spans="1:12" x14ac:dyDescent="0.3">
      <c r="A552" t="s">
        <v>1841</v>
      </c>
      <c r="B552">
        <v>35078996</v>
      </c>
      <c r="C552" t="s">
        <v>1832</v>
      </c>
      <c r="D552" t="s">
        <v>1833</v>
      </c>
      <c r="E552" t="s">
        <v>1834</v>
      </c>
      <c r="F552">
        <v>0.745</v>
      </c>
      <c r="G552">
        <v>1</v>
      </c>
      <c r="H552">
        <v>4.3999999999999997E-2</v>
      </c>
      <c r="I552">
        <v>1.1359999999999999</v>
      </c>
      <c r="J552" t="s">
        <v>1842</v>
      </c>
      <c r="K552" t="s">
        <v>1707</v>
      </c>
      <c r="L552" t="s">
        <v>23</v>
      </c>
    </row>
    <row r="553" spans="1:12" x14ac:dyDescent="0.3">
      <c r="A553" t="s">
        <v>1843</v>
      </c>
      <c r="B553">
        <v>37596262</v>
      </c>
      <c r="C553" t="s">
        <v>1844</v>
      </c>
      <c r="D553" t="s">
        <v>1845</v>
      </c>
      <c r="E553" t="s">
        <v>1846</v>
      </c>
      <c r="F553">
        <v>0.156</v>
      </c>
      <c r="G553">
        <v>0.79200000000000004</v>
      </c>
      <c r="H553">
        <v>0.312</v>
      </c>
      <c r="I553">
        <v>4.4999999999999998E-2</v>
      </c>
      <c r="J553" t="s">
        <v>1847</v>
      </c>
      <c r="K553" t="s">
        <v>151</v>
      </c>
      <c r="L553" t="s">
        <v>23</v>
      </c>
    </row>
    <row r="554" spans="1:12" x14ac:dyDescent="0.3">
      <c r="A554" t="s">
        <v>1848</v>
      </c>
      <c r="B554">
        <v>32888494</v>
      </c>
      <c r="C554" t="s">
        <v>1849</v>
      </c>
      <c r="D554" t="s">
        <v>1850</v>
      </c>
      <c r="E554" t="s">
        <v>1851</v>
      </c>
      <c r="F554">
        <v>0.13100000000000001</v>
      </c>
      <c r="G554">
        <v>0.82399999999999995</v>
      </c>
      <c r="H554">
        <v>0.35199999999999998</v>
      </c>
      <c r="I554">
        <v>2.5000000000000001E-2</v>
      </c>
      <c r="J554" t="s">
        <v>1143</v>
      </c>
      <c r="K554" t="s">
        <v>787</v>
      </c>
      <c r="L554" t="s">
        <v>23</v>
      </c>
    </row>
    <row r="555" spans="1:12" x14ac:dyDescent="0.3">
      <c r="A555" t="s">
        <v>482</v>
      </c>
      <c r="B555">
        <v>34021172</v>
      </c>
      <c r="C555" t="s">
        <v>1849</v>
      </c>
      <c r="D555" t="s">
        <v>1850</v>
      </c>
      <c r="E555" t="s">
        <v>1851</v>
      </c>
      <c r="F555">
        <v>0.13100000000000001</v>
      </c>
      <c r="G555">
        <v>0.82399999999999995</v>
      </c>
      <c r="H555" t="s">
        <v>39</v>
      </c>
      <c r="I555">
        <v>1.9E-2</v>
      </c>
      <c r="J555" t="s">
        <v>28</v>
      </c>
      <c r="K555" t="s">
        <v>685</v>
      </c>
      <c r="L555" t="s">
        <v>23</v>
      </c>
    </row>
    <row r="556" spans="1:12" x14ac:dyDescent="0.3">
      <c r="A556" t="s">
        <v>484</v>
      </c>
      <c r="B556">
        <v>34021172</v>
      </c>
      <c r="C556" t="s">
        <v>1849</v>
      </c>
      <c r="D556" t="s">
        <v>1850</v>
      </c>
      <c r="E556" t="s">
        <v>1851</v>
      </c>
      <c r="F556">
        <v>0.13100000000000001</v>
      </c>
      <c r="G556">
        <v>0.82399999999999995</v>
      </c>
      <c r="H556" t="s">
        <v>39</v>
      </c>
      <c r="I556">
        <v>0.02</v>
      </c>
      <c r="J556" t="s">
        <v>774</v>
      </c>
      <c r="K556" t="s">
        <v>55</v>
      </c>
      <c r="L556" t="s">
        <v>23</v>
      </c>
    </row>
    <row r="557" spans="1:12" x14ac:dyDescent="0.3">
      <c r="A557" t="s">
        <v>1852</v>
      </c>
      <c r="B557">
        <v>30980028</v>
      </c>
      <c r="C557" t="s">
        <v>1853</v>
      </c>
      <c r="D557" t="s">
        <v>1854</v>
      </c>
      <c r="E557" t="s">
        <v>1855</v>
      </c>
      <c r="F557">
        <v>0.109</v>
      </c>
      <c r="G557">
        <v>0.82299999999999995</v>
      </c>
      <c r="H557" t="s">
        <v>39</v>
      </c>
      <c r="I557" t="s">
        <v>82</v>
      </c>
      <c r="J557" t="s">
        <v>82</v>
      </c>
      <c r="K557" t="s">
        <v>137</v>
      </c>
      <c r="L557" t="s">
        <v>23</v>
      </c>
    </row>
    <row r="558" spans="1:12" x14ac:dyDescent="0.3">
      <c r="A558" t="s">
        <v>1856</v>
      </c>
      <c r="B558">
        <v>31043758</v>
      </c>
      <c r="C558" t="s">
        <v>1857</v>
      </c>
      <c r="D558" t="s">
        <v>1858</v>
      </c>
      <c r="E558" t="s">
        <v>1859</v>
      </c>
      <c r="F558">
        <v>0.122</v>
      </c>
      <c r="G558">
        <v>0.83099999999999996</v>
      </c>
      <c r="H558">
        <v>0.627</v>
      </c>
      <c r="I558">
        <v>1.7999999999999999E-2</v>
      </c>
      <c r="J558" t="s">
        <v>1860</v>
      </c>
      <c r="K558" t="s">
        <v>176</v>
      </c>
      <c r="L558" t="s">
        <v>23</v>
      </c>
    </row>
    <row r="559" spans="1:12" x14ac:dyDescent="0.3">
      <c r="A559" t="s">
        <v>309</v>
      </c>
      <c r="B559">
        <v>34021172</v>
      </c>
      <c r="C559" t="s">
        <v>1861</v>
      </c>
      <c r="D559" t="s">
        <v>1862</v>
      </c>
      <c r="E559" t="s">
        <v>1863</v>
      </c>
      <c r="F559">
        <v>0.374</v>
      </c>
      <c r="G559">
        <v>0.91800000000000004</v>
      </c>
      <c r="H559" t="s">
        <v>39</v>
      </c>
      <c r="I559">
        <v>2.7E-2</v>
      </c>
      <c r="J559" t="s">
        <v>895</v>
      </c>
      <c r="K559" t="s">
        <v>176</v>
      </c>
      <c r="L559" t="s">
        <v>23</v>
      </c>
    </row>
    <row r="560" spans="1:12" x14ac:dyDescent="0.3">
      <c r="A560" t="s">
        <v>1864</v>
      </c>
      <c r="B560">
        <v>35213538</v>
      </c>
      <c r="C560" t="s">
        <v>1865</v>
      </c>
      <c r="D560" t="s">
        <v>1866</v>
      </c>
      <c r="E560" t="s">
        <v>1867</v>
      </c>
      <c r="F560">
        <v>0.19</v>
      </c>
      <c r="G560">
        <v>1</v>
      </c>
      <c r="H560">
        <v>0.65800000000000003</v>
      </c>
      <c r="I560">
        <v>2.8000000000000001E-2</v>
      </c>
      <c r="J560" t="s">
        <v>495</v>
      </c>
      <c r="K560" t="s">
        <v>1023</v>
      </c>
      <c r="L560" t="s">
        <v>23</v>
      </c>
    </row>
    <row r="561" spans="1:12" x14ac:dyDescent="0.3">
      <c r="A561" t="s">
        <v>1868</v>
      </c>
      <c r="B561">
        <v>35213538</v>
      </c>
      <c r="C561" t="s">
        <v>1865</v>
      </c>
      <c r="D561" t="s">
        <v>1866</v>
      </c>
      <c r="E561" t="s">
        <v>1867</v>
      </c>
      <c r="F561">
        <v>0.19</v>
      </c>
      <c r="G561">
        <v>1</v>
      </c>
      <c r="H561">
        <v>0.65800000000000003</v>
      </c>
      <c r="I561">
        <v>3.3000000000000002E-2</v>
      </c>
      <c r="J561" t="s">
        <v>1869</v>
      </c>
      <c r="K561" t="s">
        <v>141</v>
      </c>
      <c r="L561" t="s">
        <v>23</v>
      </c>
    </row>
    <row r="562" spans="1:12" x14ac:dyDescent="0.3">
      <c r="A562" t="s">
        <v>1870</v>
      </c>
      <c r="B562">
        <v>35213538</v>
      </c>
      <c r="C562" t="s">
        <v>1865</v>
      </c>
      <c r="D562" t="s">
        <v>1866</v>
      </c>
      <c r="E562" t="s">
        <v>1867</v>
      </c>
      <c r="F562">
        <v>0.19</v>
      </c>
      <c r="G562">
        <v>1</v>
      </c>
      <c r="H562">
        <v>0.65800000000000003</v>
      </c>
      <c r="I562">
        <v>2.9000000000000001E-2</v>
      </c>
      <c r="J562" t="s">
        <v>1545</v>
      </c>
      <c r="K562" t="s">
        <v>188</v>
      </c>
      <c r="L562" t="s">
        <v>23</v>
      </c>
    </row>
    <row r="563" spans="1:12" x14ac:dyDescent="0.3">
      <c r="A563" t="s">
        <v>1871</v>
      </c>
      <c r="B563">
        <v>35213538</v>
      </c>
      <c r="C563" t="s">
        <v>1865</v>
      </c>
      <c r="D563" t="s">
        <v>1866</v>
      </c>
      <c r="E563" t="s">
        <v>1867</v>
      </c>
      <c r="F563">
        <v>0.19</v>
      </c>
      <c r="G563">
        <v>1</v>
      </c>
      <c r="H563">
        <v>0.65800000000000003</v>
      </c>
      <c r="I563">
        <v>3.2000000000000001E-2</v>
      </c>
      <c r="J563" t="s">
        <v>625</v>
      </c>
      <c r="K563" t="s">
        <v>141</v>
      </c>
      <c r="L563" t="s">
        <v>23</v>
      </c>
    </row>
    <row r="564" spans="1:12" x14ac:dyDescent="0.3">
      <c r="A564" t="s">
        <v>1872</v>
      </c>
      <c r="B564">
        <v>30038396</v>
      </c>
      <c r="C564" t="s">
        <v>1865</v>
      </c>
      <c r="D564" t="s">
        <v>1866</v>
      </c>
      <c r="E564" t="s">
        <v>1867</v>
      </c>
      <c r="F564">
        <v>0.19</v>
      </c>
      <c r="G564">
        <v>1</v>
      </c>
      <c r="H564">
        <v>0.36599999999999999</v>
      </c>
      <c r="I564">
        <v>8.9999999999999993E-3</v>
      </c>
      <c r="J564" t="s">
        <v>1873</v>
      </c>
      <c r="K564" t="s">
        <v>465</v>
      </c>
      <c r="L564" t="s">
        <v>23</v>
      </c>
    </row>
    <row r="565" spans="1:12" x14ac:dyDescent="0.3">
      <c r="A565" t="s">
        <v>1874</v>
      </c>
      <c r="B565">
        <v>35213538</v>
      </c>
      <c r="C565" t="s">
        <v>1865</v>
      </c>
      <c r="D565" t="s">
        <v>1866</v>
      </c>
      <c r="E565" t="s">
        <v>1867</v>
      </c>
      <c r="F565">
        <v>0.19</v>
      </c>
      <c r="G565">
        <v>1</v>
      </c>
      <c r="H565">
        <v>0.65800000000000003</v>
      </c>
      <c r="I565">
        <v>2.5000000000000001E-2</v>
      </c>
      <c r="J565" t="s">
        <v>1875</v>
      </c>
      <c r="K565" t="s">
        <v>29</v>
      </c>
      <c r="L565" t="s">
        <v>23</v>
      </c>
    </row>
    <row r="566" spans="1:12" x14ac:dyDescent="0.3">
      <c r="A566" t="s">
        <v>1876</v>
      </c>
      <c r="B566">
        <v>30038396</v>
      </c>
      <c r="C566" t="s">
        <v>1865</v>
      </c>
      <c r="D566" t="s">
        <v>1866</v>
      </c>
      <c r="E566" t="s">
        <v>1867</v>
      </c>
      <c r="F566">
        <v>0.19</v>
      </c>
      <c r="G566">
        <v>1</v>
      </c>
      <c r="H566">
        <v>0.38600000000000001</v>
      </c>
      <c r="I566">
        <v>1.0999999999999999E-2</v>
      </c>
      <c r="J566" t="s">
        <v>1877</v>
      </c>
      <c r="K566" t="s">
        <v>77</v>
      </c>
      <c r="L566" t="s">
        <v>23</v>
      </c>
    </row>
    <row r="567" spans="1:12" x14ac:dyDescent="0.3">
      <c r="A567" t="s">
        <v>309</v>
      </c>
      <c r="B567">
        <v>34021172</v>
      </c>
      <c r="C567" t="s">
        <v>1865</v>
      </c>
      <c r="D567" t="s">
        <v>1866</v>
      </c>
      <c r="E567" t="s">
        <v>1867</v>
      </c>
      <c r="F567">
        <v>0.19</v>
      </c>
      <c r="G567">
        <v>1</v>
      </c>
      <c r="H567" t="s">
        <v>39</v>
      </c>
      <c r="I567">
        <v>2.1000000000000001E-2</v>
      </c>
      <c r="J567" t="s">
        <v>689</v>
      </c>
      <c r="K567" t="s">
        <v>188</v>
      </c>
      <c r="L567" t="s">
        <v>23</v>
      </c>
    </row>
    <row r="568" spans="1:12" x14ac:dyDescent="0.3">
      <c r="A568" t="s">
        <v>1878</v>
      </c>
      <c r="B568">
        <v>31589552</v>
      </c>
      <c r="C568" t="s">
        <v>1865</v>
      </c>
      <c r="D568" t="s">
        <v>1866</v>
      </c>
      <c r="E568" t="s">
        <v>1867</v>
      </c>
      <c r="F568">
        <v>0.19</v>
      </c>
      <c r="G568">
        <v>1</v>
      </c>
      <c r="H568">
        <v>0.34</v>
      </c>
      <c r="I568">
        <v>4.3999999999999997E-2</v>
      </c>
      <c r="J568" t="s">
        <v>210</v>
      </c>
      <c r="K568" t="s">
        <v>162</v>
      </c>
      <c r="L568" t="s">
        <v>23</v>
      </c>
    </row>
    <row r="569" spans="1:12" x14ac:dyDescent="0.3">
      <c r="A569" t="s">
        <v>1879</v>
      </c>
      <c r="B569">
        <v>35213538</v>
      </c>
      <c r="C569" t="s">
        <v>1865</v>
      </c>
      <c r="D569" t="s">
        <v>1866</v>
      </c>
      <c r="E569" t="s">
        <v>1867</v>
      </c>
      <c r="F569">
        <v>0.19</v>
      </c>
      <c r="G569">
        <v>1</v>
      </c>
      <c r="H569">
        <v>0.65800000000000003</v>
      </c>
      <c r="I569">
        <v>2.9000000000000001E-2</v>
      </c>
      <c r="J569" t="s">
        <v>498</v>
      </c>
      <c r="K569" t="s">
        <v>1023</v>
      </c>
      <c r="L569" t="s">
        <v>23</v>
      </c>
    </row>
    <row r="570" spans="1:12" x14ac:dyDescent="0.3">
      <c r="A570" t="s">
        <v>1880</v>
      </c>
      <c r="B570">
        <v>35213538</v>
      </c>
      <c r="C570" t="s">
        <v>1865</v>
      </c>
      <c r="D570" t="s">
        <v>1866</v>
      </c>
      <c r="E570" t="s">
        <v>1867</v>
      </c>
      <c r="F570">
        <v>0.19</v>
      </c>
      <c r="G570">
        <v>1</v>
      </c>
      <c r="H570">
        <v>0.65800000000000003</v>
      </c>
      <c r="I570">
        <v>2.5000000000000001E-2</v>
      </c>
      <c r="J570" t="s">
        <v>1875</v>
      </c>
      <c r="K570" t="s">
        <v>151</v>
      </c>
      <c r="L570" t="s">
        <v>23</v>
      </c>
    </row>
    <row r="571" spans="1:12" x14ac:dyDescent="0.3">
      <c r="A571" t="s">
        <v>90</v>
      </c>
      <c r="B571">
        <v>32203549</v>
      </c>
      <c r="C571" t="s">
        <v>1865</v>
      </c>
      <c r="D571" t="s">
        <v>1866</v>
      </c>
      <c r="E571" t="s">
        <v>1867</v>
      </c>
      <c r="F571">
        <v>0.19</v>
      </c>
      <c r="G571">
        <v>1</v>
      </c>
      <c r="H571">
        <v>0.65800000000000003</v>
      </c>
      <c r="I571">
        <v>3.2000000000000001E-2</v>
      </c>
      <c r="J571" t="s">
        <v>1881</v>
      </c>
      <c r="K571" t="s">
        <v>1882</v>
      </c>
      <c r="L571" t="s">
        <v>23</v>
      </c>
    </row>
    <row r="572" spans="1:12" x14ac:dyDescent="0.3">
      <c r="A572" t="s">
        <v>90</v>
      </c>
      <c r="B572">
        <v>34887591</v>
      </c>
      <c r="C572" t="s">
        <v>1865</v>
      </c>
      <c r="D572" t="s">
        <v>1866</v>
      </c>
      <c r="E572" t="s">
        <v>1867</v>
      </c>
      <c r="F572">
        <v>0.19</v>
      </c>
      <c r="G572">
        <v>1</v>
      </c>
      <c r="H572" t="s">
        <v>39</v>
      </c>
      <c r="I572" t="s">
        <v>82</v>
      </c>
      <c r="J572" t="s">
        <v>82</v>
      </c>
      <c r="K572" t="s">
        <v>1883</v>
      </c>
      <c r="L572" t="s">
        <v>23</v>
      </c>
    </row>
    <row r="573" spans="1:12" x14ac:dyDescent="0.3">
      <c r="A573" t="s">
        <v>1884</v>
      </c>
      <c r="B573">
        <v>35213538</v>
      </c>
      <c r="C573" t="s">
        <v>1865</v>
      </c>
      <c r="D573" t="s">
        <v>1866</v>
      </c>
      <c r="E573" t="s">
        <v>1867</v>
      </c>
      <c r="F573">
        <v>0.19</v>
      </c>
      <c r="G573">
        <v>1</v>
      </c>
      <c r="H573">
        <v>0.65800000000000003</v>
      </c>
      <c r="I573">
        <v>2.9000000000000001E-2</v>
      </c>
      <c r="J573" t="s">
        <v>498</v>
      </c>
      <c r="K573" t="s">
        <v>1023</v>
      </c>
      <c r="L573" t="s">
        <v>23</v>
      </c>
    </row>
    <row r="574" spans="1:12" x14ac:dyDescent="0.3">
      <c r="A574" t="s">
        <v>309</v>
      </c>
      <c r="B574">
        <v>34021172</v>
      </c>
      <c r="C574" t="s">
        <v>1885</v>
      </c>
      <c r="D574" t="s">
        <v>1886</v>
      </c>
      <c r="E574" t="s">
        <v>1887</v>
      </c>
      <c r="F574">
        <v>0.222</v>
      </c>
      <c r="G574">
        <v>0.84199999999999997</v>
      </c>
      <c r="H574" t="s">
        <v>39</v>
      </c>
      <c r="I574">
        <v>2.1999999999999999E-2</v>
      </c>
      <c r="J574" t="s">
        <v>1630</v>
      </c>
      <c r="K574" t="s">
        <v>83</v>
      </c>
      <c r="L574" t="s">
        <v>23</v>
      </c>
    </row>
    <row r="575" spans="1:12" x14ac:dyDescent="0.3">
      <c r="A575" t="s">
        <v>1888</v>
      </c>
      <c r="B575">
        <v>28628107</v>
      </c>
      <c r="C575" t="s">
        <v>1889</v>
      </c>
      <c r="D575" t="s">
        <v>1890</v>
      </c>
      <c r="E575" t="s">
        <v>1891</v>
      </c>
      <c r="F575">
        <v>0.217</v>
      </c>
      <c r="G575">
        <v>1</v>
      </c>
      <c r="H575">
        <v>0.35499999999999998</v>
      </c>
      <c r="I575">
        <v>0.09</v>
      </c>
      <c r="J575" t="s">
        <v>82</v>
      </c>
      <c r="K575" t="s">
        <v>100</v>
      </c>
      <c r="L575" t="s">
        <v>23</v>
      </c>
    </row>
    <row r="576" spans="1:12" x14ac:dyDescent="0.3">
      <c r="A576" t="s">
        <v>309</v>
      </c>
      <c r="B576">
        <v>34021172</v>
      </c>
      <c r="C576" t="s">
        <v>1889</v>
      </c>
      <c r="D576" t="s">
        <v>1890</v>
      </c>
      <c r="E576" t="s">
        <v>1891</v>
      </c>
      <c r="F576">
        <v>0.217</v>
      </c>
      <c r="G576">
        <v>1</v>
      </c>
      <c r="H576" t="s">
        <v>39</v>
      </c>
      <c r="I576">
        <v>2.4E-2</v>
      </c>
      <c r="J576" t="s">
        <v>1143</v>
      </c>
      <c r="K576" t="s">
        <v>106</v>
      </c>
      <c r="L576" t="s">
        <v>23</v>
      </c>
    </row>
    <row r="577" spans="1:12" x14ac:dyDescent="0.3">
      <c r="A577" t="s">
        <v>1892</v>
      </c>
      <c r="B577">
        <v>32488134</v>
      </c>
      <c r="C577" t="s">
        <v>1889</v>
      </c>
      <c r="D577" t="s">
        <v>1890</v>
      </c>
      <c r="E577" t="s">
        <v>1891</v>
      </c>
      <c r="F577">
        <v>0.217</v>
      </c>
      <c r="G577">
        <v>1</v>
      </c>
      <c r="H577" t="s">
        <v>39</v>
      </c>
      <c r="I577">
        <v>1.36</v>
      </c>
      <c r="J577" t="s">
        <v>1893</v>
      </c>
      <c r="K577" t="s">
        <v>360</v>
      </c>
      <c r="L577" t="s">
        <v>23</v>
      </c>
    </row>
    <row r="578" spans="1:12" x14ac:dyDescent="0.3">
      <c r="A578" t="s">
        <v>1894</v>
      </c>
      <c r="B578">
        <v>18464913</v>
      </c>
      <c r="C578" t="s">
        <v>1895</v>
      </c>
      <c r="D578" t="s">
        <v>1896</v>
      </c>
      <c r="E578" t="s">
        <v>1897</v>
      </c>
      <c r="F578">
        <v>0.22500000000000001</v>
      </c>
      <c r="G578">
        <v>0.85299999999999998</v>
      </c>
      <c r="H578">
        <v>0.31</v>
      </c>
      <c r="I578" t="s">
        <v>82</v>
      </c>
      <c r="J578" t="s">
        <v>82</v>
      </c>
      <c r="K578" t="s">
        <v>1133</v>
      </c>
      <c r="L578" t="s">
        <v>23</v>
      </c>
    </row>
    <row r="579" spans="1:12" x14ac:dyDescent="0.3">
      <c r="A579" t="s">
        <v>87</v>
      </c>
      <c r="B579">
        <v>36224396</v>
      </c>
      <c r="C579" t="s">
        <v>1898</v>
      </c>
      <c r="D579" t="s">
        <v>1899</v>
      </c>
      <c r="E579" t="s">
        <v>1900</v>
      </c>
      <c r="F579">
        <v>0.14899999999999999</v>
      </c>
      <c r="G579">
        <v>0.79900000000000004</v>
      </c>
      <c r="H579">
        <v>0.36299999999999999</v>
      </c>
      <c r="I579">
        <v>1.9E-2</v>
      </c>
      <c r="J579" t="s">
        <v>1901</v>
      </c>
      <c r="K579" t="s">
        <v>1902</v>
      </c>
      <c r="L579" t="s">
        <v>23</v>
      </c>
    </row>
    <row r="580" spans="1:12" x14ac:dyDescent="0.3">
      <c r="A580" t="s">
        <v>1903</v>
      </c>
      <c r="B580">
        <v>20526339</v>
      </c>
      <c r="C580" t="s">
        <v>1904</v>
      </c>
      <c r="D580" t="s">
        <v>1905</v>
      </c>
      <c r="E580" t="s">
        <v>1906</v>
      </c>
      <c r="F580">
        <v>0.129</v>
      </c>
      <c r="G580">
        <v>0.78900000000000003</v>
      </c>
      <c r="H580">
        <v>0.61699999999999999</v>
      </c>
      <c r="I580">
        <v>1.35</v>
      </c>
      <c r="J580" t="s">
        <v>1907</v>
      </c>
      <c r="K580" t="s">
        <v>1908</v>
      </c>
      <c r="L580" t="s">
        <v>23</v>
      </c>
    </row>
    <row r="581" spans="1:12" x14ac:dyDescent="0.3">
      <c r="A581" t="s">
        <v>90</v>
      </c>
      <c r="B581">
        <v>34887591</v>
      </c>
      <c r="C581" t="s">
        <v>1909</v>
      </c>
      <c r="D581" t="s">
        <v>1910</v>
      </c>
      <c r="E581" t="s">
        <v>1911</v>
      </c>
      <c r="F581">
        <v>0.13900000000000001</v>
      </c>
      <c r="G581">
        <v>0.96899999999999997</v>
      </c>
      <c r="H581">
        <v>0.435</v>
      </c>
      <c r="I581">
        <v>2.8000000000000001E-2</v>
      </c>
      <c r="J581" t="s">
        <v>1912</v>
      </c>
      <c r="K581" t="s">
        <v>1913</v>
      </c>
      <c r="L581" t="s">
        <v>23</v>
      </c>
    </row>
    <row r="582" spans="1:12" x14ac:dyDescent="0.3">
      <c r="A582" t="s">
        <v>309</v>
      </c>
      <c r="B582">
        <v>34021172</v>
      </c>
      <c r="C582" t="s">
        <v>1914</v>
      </c>
      <c r="D582" t="s">
        <v>1915</v>
      </c>
      <c r="E582" t="s">
        <v>1916</v>
      </c>
      <c r="F582">
        <v>0.186</v>
      </c>
      <c r="G582">
        <v>0.84399999999999997</v>
      </c>
      <c r="H582" t="s">
        <v>39</v>
      </c>
      <c r="I582">
        <v>1.7999999999999999E-2</v>
      </c>
      <c r="J582" t="s">
        <v>293</v>
      </c>
      <c r="K582" t="s">
        <v>29</v>
      </c>
      <c r="L582" t="s">
        <v>23</v>
      </c>
    </row>
    <row r="583" spans="1:12" x14ac:dyDescent="0.3">
      <c r="A583" t="s">
        <v>1917</v>
      </c>
      <c r="B583">
        <v>21801394</v>
      </c>
      <c r="C583" t="s">
        <v>1918</v>
      </c>
      <c r="D583" t="s">
        <v>1919</v>
      </c>
      <c r="E583" t="s">
        <v>1920</v>
      </c>
      <c r="F583">
        <v>0.26500000000000001</v>
      </c>
      <c r="G583">
        <v>0.61899999999999999</v>
      </c>
      <c r="H583">
        <v>0.15</v>
      </c>
      <c r="I583">
        <v>1.73</v>
      </c>
      <c r="J583" t="s">
        <v>1921</v>
      </c>
      <c r="K583" t="s">
        <v>137</v>
      </c>
      <c r="L583" t="s">
        <v>23</v>
      </c>
    </row>
    <row r="584" spans="1:12" x14ac:dyDescent="0.3">
      <c r="A584" t="s">
        <v>1922</v>
      </c>
      <c r="B584">
        <v>37164013</v>
      </c>
      <c r="C584" t="s">
        <v>1923</v>
      </c>
      <c r="D584" t="s">
        <v>1924</v>
      </c>
      <c r="E584" t="s">
        <v>1925</v>
      </c>
      <c r="F584">
        <v>0.10100000000000001</v>
      </c>
      <c r="G584">
        <v>0.55500000000000005</v>
      </c>
      <c r="H584" t="s">
        <v>39</v>
      </c>
      <c r="I584">
        <v>5.89</v>
      </c>
      <c r="J584" t="s">
        <v>82</v>
      </c>
      <c r="K584" t="s">
        <v>208</v>
      </c>
      <c r="L584" t="s">
        <v>23</v>
      </c>
    </row>
    <row r="585" spans="1:12" x14ac:dyDescent="0.3">
      <c r="A585" t="s">
        <v>508</v>
      </c>
      <c r="B585">
        <v>28240269</v>
      </c>
      <c r="C585" t="s">
        <v>1926</v>
      </c>
      <c r="D585" t="s">
        <v>1927</v>
      </c>
      <c r="E585" t="s">
        <v>1928</v>
      </c>
      <c r="F585">
        <v>0.39800000000000002</v>
      </c>
      <c r="G585">
        <v>0.63900000000000001</v>
      </c>
      <c r="H585" t="s">
        <v>39</v>
      </c>
      <c r="I585">
        <v>0.69399999999999995</v>
      </c>
      <c r="J585" t="s">
        <v>1929</v>
      </c>
      <c r="K585" t="s">
        <v>300</v>
      </c>
      <c r="L585" t="s">
        <v>23</v>
      </c>
    </row>
    <row r="586" spans="1:12" x14ac:dyDescent="0.3">
      <c r="A586" t="s">
        <v>318</v>
      </c>
      <c r="B586">
        <v>33179336</v>
      </c>
      <c r="C586" t="s">
        <v>1930</v>
      </c>
      <c r="D586" t="s">
        <v>1931</v>
      </c>
      <c r="E586" t="s">
        <v>1932</v>
      </c>
      <c r="F586">
        <v>0.29599999999999999</v>
      </c>
      <c r="G586">
        <v>0.625</v>
      </c>
      <c r="H586">
        <v>0.82199999999999995</v>
      </c>
      <c r="I586">
        <v>9.9000000000000005E-2</v>
      </c>
      <c r="J586" t="s">
        <v>1933</v>
      </c>
      <c r="K586" t="s">
        <v>86</v>
      </c>
      <c r="L586" t="s">
        <v>23</v>
      </c>
    </row>
    <row r="587" spans="1:12" x14ac:dyDescent="0.3">
      <c r="A587" t="s">
        <v>309</v>
      </c>
      <c r="B587">
        <v>34021172</v>
      </c>
      <c r="C587" t="s">
        <v>1934</v>
      </c>
      <c r="D587" t="s">
        <v>1935</v>
      </c>
      <c r="E587" t="s">
        <v>1936</v>
      </c>
      <c r="F587">
        <v>0.80400000000000005</v>
      </c>
      <c r="G587">
        <v>0.93400000000000005</v>
      </c>
      <c r="H587" t="s">
        <v>39</v>
      </c>
      <c r="I587">
        <v>3.1E-2</v>
      </c>
      <c r="J587" t="s">
        <v>1937</v>
      </c>
      <c r="K587" t="s">
        <v>22</v>
      </c>
      <c r="L587" t="s">
        <v>23</v>
      </c>
    </row>
    <row r="588" spans="1:12" x14ac:dyDescent="0.3">
      <c r="A588" t="s">
        <v>1938</v>
      </c>
      <c r="B588">
        <v>37164013</v>
      </c>
      <c r="C588" t="s">
        <v>1939</v>
      </c>
      <c r="D588" t="s">
        <v>1940</v>
      </c>
      <c r="E588" t="s">
        <v>1941</v>
      </c>
      <c r="F588">
        <v>0.36</v>
      </c>
      <c r="G588">
        <v>0.85099999999999998</v>
      </c>
      <c r="H588" t="s">
        <v>39</v>
      </c>
      <c r="I588">
        <v>5.4530000000000003</v>
      </c>
      <c r="J588" t="s">
        <v>82</v>
      </c>
      <c r="K588" t="s">
        <v>135</v>
      </c>
      <c r="L588" t="s">
        <v>23</v>
      </c>
    </row>
    <row r="589" spans="1:12" x14ac:dyDescent="0.3">
      <c r="A589" t="s">
        <v>309</v>
      </c>
      <c r="B589">
        <v>34021172</v>
      </c>
      <c r="C589" t="s">
        <v>1942</v>
      </c>
      <c r="D589" t="s">
        <v>1943</v>
      </c>
      <c r="E589" t="s">
        <v>1944</v>
      </c>
      <c r="F589">
        <v>0.34699999999999998</v>
      </c>
      <c r="G589">
        <v>0.83199999999999996</v>
      </c>
      <c r="H589" t="s">
        <v>39</v>
      </c>
      <c r="I589">
        <v>2.3E-2</v>
      </c>
      <c r="J589" t="s">
        <v>490</v>
      </c>
      <c r="K589" t="s">
        <v>112</v>
      </c>
      <c r="L589" t="s">
        <v>23</v>
      </c>
    </row>
    <row r="590" spans="1:12" x14ac:dyDescent="0.3">
      <c r="A590" t="s">
        <v>280</v>
      </c>
      <c r="B590">
        <v>34469753</v>
      </c>
      <c r="C590" t="s">
        <v>1945</v>
      </c>
      <c r="D590" t="s">
        <v>1946</v>
      </c>
      <c r="E590" t="s">
        <v>1947</v>
      </c>
      <c r="F590">
        <v>0.33700000000000002</v>
      </c>
      <c r="G590">
        <v>0.85799999999999998</v>
      </c>
      <c r="H590">
        <v>0.81100000000000005</v>
      </c>
      <c r="I590" t="s">
        <v>82</v>
      </c>
      <c r="J590" t="s">
        <v>82</v>
      </c>
      <c r="K590" t="s">
        <v>1191</v>
      </c>
      <c r="L590" t="s">
        <v>23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DB3F3-3BC3-4C4A-89BC-CFB3C48CC66B}">
  <dimension ref="A1:L12"/>
  <sheetViews>
    <sheetView workbookViewId="0">
      <selection activeCell="H7" sqref="H7"/>
    </sheetView>
  </sheetViews>
  <sheetFormatPr defaultRowHeight="14" x14ac:dyDescent="0.3"/>
  <sheetData>
    <row r="1" spans="1:12" x14ac:dyDescent="0.3">
      <c r="A1" t="s">
        <v>6</v>
      </c>
      <c r="B1" t="s">
        <v>7</v>
      </c>
      <c r="C1" t="s">
        <v>8</v>
      </c>
      <c r="D1" t="s">
        <v>1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</row>
    <row r="2" spans="1:12" x14ac:dyDescent="0.3">
      <c r="A2" t="s">
        <v>1948</v>
      </c>
      <c r="B2">
        <v>31219150</v>
      </c>
      <c r="C2" t="s">
        <v>1949</v>
      </c>
      <c r="D2" t="s">
        <v>1950</v>
      </c>
      <c r="E2" t="s">
        <v>1951</v>
      </c>
      <c r="F2">
        <v>0.747</v>
      </c>
      <c r="G2">
        <v>1</v>
      </c>
      <c r="H2">
        <v>0.30299999999999999</v>
      </c>
      <c r="I2">
        <v>0.21</v>
      </c>
      <c r="J2" t="s">
        <v>1952</v>
      </c>
      <c r="K2" t="s">
        <v>1953</v>
      </c>
      <c r="L2" t="s">
        <v>23</v>
      </c>
    </row>
    <row r="3" spans="1:12" x14ac:dyDescent="0.3">
      <c r="A3" t="s">
        <v>1954</v>
      </c>
      <c r="B3">
        <v>32916098</v>
      </c>
      <c r="C3" t="s">
        <v>1955</v>
      </c>
      <c r="D3" t="s">
        <v>1956</v>
      </c>
      <c r="E3" t="s">
        <v>1101</v>
      </c>
      <c r="F3">
        <v>0.111</v>
      </c>
      <c r="G3">
        <v>0.96699999999999997</v>
      </c>
      <c r="H3">
        <v>0.40300000000000002</v>
      </c>
      <c r="I3">
        <v>3.1E-2</v>
      </c>
      <c r="J3" t="s">
        <v>1937</v>
      </c>
      <c r="K3" t="s">
        <v>53</v>
      </c>
      <c r="L3" t="s">
        <v>23</v>
      </c>
    </row>
    <row r="4" spans="1:12" x14ac:dyDescent="0.3">
      <c r="A4" t="s">
        <v>1954</v>
      </c>
      <c r="B4">
        <v>32916098</v>
      </c>
      <c r="C4" t="s">
        <v>1955</v>
      </c>
      <c r="D4" t="s">
        <v>1956</v>
      </c>
      <c r="E4" t="s">
        <v>1101</v>
      </c>
      <c r="F4">
        <v>0.111</v>
      </c>
      <c r="G4">
        <v>0.96699999999999997</v>
      </c>
      <c r="H4">
        <v>0.40300000000000002</v>
      </c>
      <c r="I4">
        <v>0.03</v>
      </c>
      <c r="J4" t="s">
        <v>1957</v>
      </c>
      <c r="K4" t="s">
        <v>22</v>
      </c>
      <c r="L4" t="s">
        <v>23</v>
      </c>
    </row>
    <row r="5" spans="1:12" x14ac:dyDescent="0.3">
      <c r="A5" t="s">
        <v>1958</v>
      </c>
      <c r="B5">
        <v>33097823</v>
      </c>
      <c r="C5" t="s">
        <v>1959</v>
      </c>
      <c r="D5" t="s">
        <v>1960</v>
      </c>
      <c r="E5" t="s">
        <v>1961</v>
      </c>
      <c r="F5">
        <v>0.80900000000000005</v>
      </c>
      <c r="G5">
        <v>0.96099999999999997</v>
      </c>
      <c r="H5">
        <v>0.17599999999999999</v>
      </c>
      <c r="I5">
        <v>0.02</v>
      </c>
      <c r="J5" t="s">
        <v>481</v>
      </c>
      <c r="K5" t="s">
        <v>95</v>
      </c>
      <c r="L5" t="s">
        <v>23</v>
      </c>
    </row>
    <row r="6" spans="1:12" x14ac:dyDescent="0.3">
      <c r="A6" t="s">
        <v>1962</v>
      </c>
      <c r="B6">
        <v>33462484</v>
      </c>
      <c r="C6" t="s">
        <v>1963</v>
      </c>
      <c r="D6" t="s">
        <v>1964</v>
      </c>
      <c r="E6" t="s">
        <v>1965</v>
      </c>
      <c r="F6">
        <v>0.80600000000000005</v>
      </c>
      <c r="G6">
        <v>0.99099999999999999</v>
      </c>
      <c r="H6" t="s">
        <v>39</v>
      </c>
      <c r="I6">
        <v>2.7E-2</v>
      </c>
      <c r="J6" t="s">
        <v>1334</v>
      </c>
      <c r="K6" t="s">
        <v>1011</v>
      </c>
      <c r="L6" t="s">
        <v>23</v>
      </c>
    </row>
    <row r="7" spans="1:12" x14ac:dyDescent="0.3">
      <c r="A7" t="s">
        <v>1966</v>
      </c>
      <c r="B7">
        <v>33887147</v>
      </c>
      <c r="C7" t="s">
        <v>1955</v>
      </c>
      <c r="D7" t="s">
        <v>1956</v>
      </c>
      <c r="E7" t="s">
        <v>1101</v>
      </c>
      <c r="F7">
        <v>0.111</v>
      </c>
      <c r="G7">
        <v>0.96699999999999997</v>
      </c>
      <c r="H7">
        <v>0.58099999999999996</v>
      </c>
      <c r="I7">
        <v>1E-3</v>
      </c>
      <c r="J7" t="s">
        <v>1967</v>
      </c>
      <c r="K7" t="s">
        <v>491</v>
      </c>
      <c r="L7" t="s">
        <v>23</v>
      </c>
    </row>
    <row r="8" spans="1:12" x14ac:dyDescent="0.3">
      <c r="A8" t="s">
        <v>1968</v>
      </c>
      <c r="B8">
        <v>34594039</v>
      </c>
      <c r="C8" t="s">
        <v>1955</v>
      </c>
      <c r="D8" t="s">
        <v>1956</v>
      </c>
      <c r="E8" t="s">
        <v>1101</v>
      </c>
      <c r="F8">
        <v>0.111</v>
      </c>
      <c r="G8">
        <v>0.96699999999999997</v>
      </c>
      <c r="H8" t="s">
        <v>39</v>
      </c>
      <c r="I8">
        <v>1.7000000000000001E-2</v>
      </c>
      <c r="J8" t="s">
        <v>1969</v>
      </c>
      <c r="K8" t="s">
        <v>337</v>
      </c>
      <c r="L8" t="s">
        <v>23</v>
      </c>
    </row>
    <row r="9" spans="1:12" x14ac:dyDescent="0.3">
      <c r="A9" t="s">
        <v>1962</v>
      </c>
      <c r="B9">
        <v>34594039</v>
      </c>
      <c r="C9" t="s">
        <v>1955</v>
      </c>
      <c r="D9" t="s">
        <v>1956</v>
      </c>
      <c r="E9" t="s">
        <v>1101</v>
      </c>
      <c r="F9">
        <v>0.111</v>
      </c>
      <c r="G9">
        <v>0.96699999999999997</v>
      </c>
      <c r="H9" t="s">
        <v>39</v>
      </c>
      <c r="I9">
        <v>1.7999999999999999E-2</v>
      </c>
      <c r="J9" t="s">
        <v>1860</v>
      </c>
      <c r="K9" t="s">
        <v>1970</v>
      </c>
      <c r="L9" t="s">
        <v>23</v>
      </c>
    </row>
    <row r="10" spans="1:12" x14ac:dyDescent="0.3">
      <c r="A10" t="s">
        <v>87</v>
      </c>
      <c r="B10">
        <v>36224396</v>
      </c>
      <c r="C10" t="s">
        <v>1971</v>
      </c>
      <c r="D10" t="s">
        <v>1972</v>
      </c>
      <c r="E10" t="s">
        <v>1973</v>
      </c>
      <c r="F10">
        <v>0.123</v>
      </c>
      <c r="G10">
        <v>0.98399999999999999</v>
      </c>
      <c r="H10">
        <v>0.38100000000000001</v>
      </c>
      <c r="I10">
        <v>4.0000000000000001E-3</v>
      </c>
      <c r="J10" t="s">
        <v>1974</v>
      </c>
      <c r="K10" t="s">
        <v>135</v>
      </c>
      <c r="L10" t="s">
        <v>23</v>
      </c>
    </row>
    <row r="11" spans="1:12" x14ac:dyDescent="0.3">
      <c r="A11" t="s">
        <v>1975</v>
      </c>
      <c r="B11">
        <v>37872160</v>
      </c>
      <c r="C11" t="s">
        <v>1976</v>
      </c>
      <c r="D11" t="s">
        <v>1977</v>
      </c>
      <c r="E11" t="s">
        <v>1978</v>
      </c>
      <c r="F11">
        <v>0.96899999999999997</v>
      </c>
      <c r="G11">
        <v>1</v>
      </c>
      <c r="H11">
        <v>0.84099999999999997</v>
      </c>
      <c r="I11">
        <v>0.03</v>
      </c>
      <c r="J11" t="s">
        <v>1979</v>
      </c>
      <c r="K11" t="s">
        <v>781</v>
      </c>
      <c r="L11" t="s">
        <v>23</v>
      </c>
    </row>
    <row r="12" spans="1:12" x14ac:dyDescent="0.3">
      <c r="A12" t="s">
        <v>1975</v>
      </c>
      <c r="B12">
        <v>37872160</v>
      </c>
      <c r="C12" t="s">
        <v>1980</v>
      </c>
      <c r="D12" t="s">
        <v>1981</v>
      </c>
      <c r="E12" t="s">
        <v>1982</v>
      </c>
      <c r="F12">
        <v>0.13100000000000001</v>
      </c>
      <c r="G12">
        <v>0.97</v>
      </c>
      <c r="H12">
        <v>0.55400000000000005</v>
      </c>
      <c r="I12">
        <v>2.5999999999999999E-2</v>
      </c>
      <c r="J12" t="s">
        <v>1178</v>
      </c>
      <c r="K12" t="s">
        <v>1983</v>
      </c>
      <c r="L12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No entries in the GWAS Catalog </vt:lpstr>
      <vt:lpstr>rs147105440</vt:lpstr>
      <vt:lpstr>rs328836</vt:lpstr>
      <vt:lpstr>rs154988</vt:lpstr>
      <vt:lpstr> rs7749442</vt:lpstr>
      <vt:lpstr>rs1540061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申彬彬</dc:creator>
  <cp:lastModifiedBy>彬彬 申</cp:lastModifiedBy>
  <dcterms:created xsi:type="dcterms:W3CDTF">2015-06-05T18:19:34Z</dcterms:created>
  <dcterms:modified xsi:type="dcterms:W3CDTF">2024-04-25T09:49:27Z</dcterms:modified>
</cp:coreProperties>
</file>