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mszn-my.sharepoint.com/personal/ewelina_pospiech_pum_edu_pl/Documents/Pośpiech et al., smoking in blood Cli Epi/Revision/"/>
    </mc:Choice>
  </mc:AlternateContent>
  <xr:revisionPtr revIDLastSave="51" documentId="8_{E119BB99-48AB-4E83-82A5-7AC0C6C01E0D}" xr6:coauthVersionLast="47" xr6:coauthVersionMax="47" xr10:uidLastSave="{63665766-2B6B-4F3A-B120-9D869C16358D}"/>
  <bookViews>
    <workbookView xWindow="-108" yWindow="-108" windowWidth="23256" windowHeight="12456" activeTab="5" xr2:uid="{39F4E1E5-470F-4220-B096-C7D2139800E3}"/>
  </bookViews>
  <sheets>
    <sheet name="Table S3" sheetId="4" r:id="rId1"/>
    <sheet name="Table S4" sheetId="3" r:id="rId2"/>
    <sheet name="Table S..." sheetId="6" r:id="rId3"/>
    <sheet name="Table S6" sheetId="7" r:id="rId4"/>
    <sheet name="Table S7" sheetId="8" r:id="rId5"/>
    <sheet name="Table S9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" i="4" l="1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Z154" i="4"/>
  <c r="Z155" i="4"/>
  <c r="Z156" i="4"/>
  <c r="Z157" i="4"/>
  <c r="Z158" i="4"/>
  <c r="Z159" i="4"/>
  <c r="Z160" i="4"/>
  <c r="Z161" i="4"/>
  <c r="Z162" i="4"/>
  <c r="Z163" i="4"/>
  <c r="Z164" i="4"/>
  <c r="Z165" i="4"/>
  <c r="Z166" i="4"/>
  <c r="Z167" i="4"/>
  <c r="Z168" i="4"/>
  <c r="Z169" i="4"/>
  <c r="Z170" i="4"/>
  <c r="Z171" i="4"/>
  <c r="Z172" i="4"/>
  <c r="Z173" i="4"/>
  <c r="Z174" i="4"/>
  <c r="Z175" i="4"/>
  <c r="Z176" i="4"/>
  <c r="Z177" i="4"/>
  <c r="Z178" i="4"/>
  <c r="Z179" i="4"/>
  <c r="Z180" i="4"/>
  <c r="Z181" i="4"/>
  <c r="Z182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205" i="4"/>
  <c r="Z206" i="4"/>
  <c r="Z207" i="4"/>
  <c r="Z208" i="4"/>
  <c r="Z209" i="4"/>
  <c r="Z210" i="4"/>
  <c r="Z211" i="4"/>
  <c r="Z212" i="4"/>
  <c r="Z213" i="4"/>
  <c r="Z214" i="4"/>
  <c r="Z215" i="4"/>
  <c r="Z216" i="4"/>
  <c r="Z217" i="4"/>
  <c r="Z218" i="4"/>
  <c r="Z219" i="4"/>
  <c r="Z220" i="4"/>
  <c r="Z221" i="4"/>
  <c r="Z222" i="4"/>
  <c r="Z223" i="4"/>
  <c r="Z224" i="4"/>
  <c r="Z225" i="4"/>
  <c r="Z226" i="4"/>
  <c r="Z227" i="4"/>
  <c r="Z228" i="4"/>
  <c r="Z229" i="4"/>
  <c r="Z230" i="4"/>
  <c r="Z231" i="4"/>
  <c r="Z232" i="4"/>
  <c r="Z233" i="4"/>
  <c r="Z234" i="4"/>
  <c r="Z235" i="4"/>
  <c r="Z236" i="4"/>
  <c r="Z237" i="4"/>
  <c r="Z238" i="4"/>
  <c r="Z239" i="4"/>
  <c r="Z240" i="4"/>
  <c r="Z241" i="4"/>
  <c r="Z242" i="4"/>
  <c r="Z243" i="4"/>
  <c r="Z244" i="4"/>
  <c r="Z245" i="4"/>
  <c r="Z246" i="4"/>
  <c r="Z247" i="4"/>
  <c r="Z248" i="4"/>
  <c r="Z249" i="4"/>
  <c r="Z250" i="4"/>
  <c r="Z251" i="4"/>
  <c r="Z252" i="4"/>
  <c r="Z253" i="4"/>
  <c r="Z254" i="4"/>
  <c r="Z255" i="4"/>
  <c r="Z256" i="4"/>
  <c r="Z257" i="4"/>
  <c r="Z258" i="4"/>
  <c r="Z259" i="4"/>
  <c r="Z260" i="4"/>
  <c r="Z261" i="4"/>
  <c r="Z262" i="4"/>
  <c r="Z263" i="4"/>
  <c r="Z264" i="4"/>
  <c r="Z265" i="4"/>
  <c r="Z266" i="4"/>
  <c r="Z267" i="4"/>
  <c r="Z268" i="4"/>
  <c r="Z269" i="4"/>
  <c r="Z270" i="4"/>
  <c r="Z271" i="4"/>
  <c r="Z272" i="4"/>
  <c r="Z273" i="4"/>
  <c r="Z274" i="4"/>
  <c r="Z275" i="4"/>
  <c r="Z276" i="4"/>
  <c r="Z277" i="4"/>
  <c r="Z278" i="4"/>
  <c r="Z279" i="4"/>
  <c r="Z280" i="4"/>
  <c r="Z281" i="4"/>
  <c r="Z282" i="4"/>
  <c r="Z283" i="4"/>
  <c r="Z284" i="4"/>
  <c r="Z285" i="4"/>
  <c r="Z286" i="4"/>
  <c r="Z287" i="4"/>
  <c r="Z288" i="4"/>
  <c r="Z289" i="4"/>
  <c r="Z290" i="4"/>
  <c r="Z291" i="4"/>
  <c r="Z292" i="4"/>
  <c r="Z293" i="4"/>
  <c r="Z294" i="4"/>
  <c r="Z295" i="4"/>
  <c r="Z296" i="4"/>
  <c r="Z297" i="4"/>
  <c r="Z298" i="4"/>
  <c r="Z299" i="4"/>
  <c r="Z300" i="4"/>
  <c r="Z301" i="4"/>
  <c r="Z302" i="4"/>
  <c r="Z303" i="4"/>
  <c r="Z304" i="4"/>
  <c r="Z305" i="4"/>
  <c r="Z306" i="4"/>
  <c r="Z307" i="4"/>
  <c r="Z308" i="4"/>
  <c r="Z309" i="4"/>
  <c r="Z310" i="4"/>
  <c r="Z311" i="4"/>
  <c r="Z312" i="4"/>
  <c r="Z313" i="4"/>
  <c r="Z314" i="4"/>
  <c r="Z315" i="4"/>
  <c r="Z316" i="4"/>
  <c r="Z317" i="4"/>
  <c r="Z318" i="4"/>
  <c r="Z319" i="4"/>
  <c r="Z320" i="4"/>
  <c r="Z321" i="4"/>
  <c r="Z322" i="4"/>
  <c r="Z323" i="4"/>
  <c r="Z324" i="4"/>
  <c r="Z325" i="4"/>
  <c r="Z326" i="4"/>
  <c r="Z327" i="4"/>
  <c r="Z328" i="4"/>
  <c r="Z329" i="4"/>
  <c r="Z330" i="4"/>
  <c r="Z331" i="4"/>
  <c r="Z332" i="4"/>
  <c r="Z333" i="4"/>
  <c r="Z334" i="4"/>
  <c r="Z335" i="4"/>
  <c r="Z336" i="4"/>
  <c r="Z337" i="4"/>
  <c r="Z338" i="4"/>
  <c r="Z339" i="4"/>
  <c r="Z340" i="4"/>
  <c r="Z341" i="4"/>
  <c r="Z342" i="4"/>
  <c r="Z343" i="4"/>
  <c r="Z344" i="4"/>
  <c r="Z345" i="4"/>
  <c r="Z346" i="4"/>
  <c r="Z347" i="4"/>
  <c r="Z348" i="4"/>
  <c r="Z349" i="4"/>
  <c r="Z350" i="4"/>
  <c r="Z351" i="4"/>
  <c r="Z352" i="4"/>
  <c r="Z353" i="4"/>
  <c r="Z354" i="4"/>
  <c r="Z355" i="4"/>
  <c r="Z356" i="4"/>
  <c r="Z357" i="4"/>
  <c r="Z358" i="4"/>
  <c r="Z359" i="4"/>
  <c r="Z360" i="4"/>
  <c r="Z361" i="4"/>
  <c r="Z362" i="4"/>
  <c r="Z363" i="4"/>
  <c r="Z364" i="4"/>
  <c r="Z365" i="4"/>
  <c r="Z366" i="4"/>
  <c r="Z367" i="4"/>
  <c r="Z368" i="4"/>
  <c r="Z369" i="4"/>
  <c r="Z370" i="4"/>
  <c r="Z371" i="4"/>
  <c r="Z372" i="4"/>
  <c r="Z373" i="4"/>
  <c r="Z374" i="4"/>
  <c r="Z375" i="4"/>
  <c r="Z376" i="4"/>
  <c r="Z377" i="4"/>
  <c r="Z378" i="4"/>
  <c r="Z379" i="4"/>
  <c r="Z380" i="4"/>
  <c r="Z381" i="4"/>
  <c r="Z382" i="4"/>
  <c r="Z383" i="4"/>
  <c r="Z384" i="4"/>
  <c r="Z385" i="4"/>
  <c r="Z386" i="4"/>
  <c r="Z387" i="4"/>
  <c r="Z388" i="4"/>
  <c r="Z389" i="4"/>
  <c r="Z390" i="4"/>
  <c r="Z391" i="4"/>
  <c r="Z392" i="4"/>
  <c r="Z393" i="4"/>
  <c r="Z394" i="4"/>
  <c r="Z395" i="4"/>
  <c r="Z396" i="4"/>
  <c r="Z397" i="4"/>
  <c r="Z398" i="4"/>
  <c r="Z399" i="4"/>
  <c r="Z400" i="4"/>
  <c r="Z401" i="4"/>
  <c r="Z402" i="4"/>
  <c r="Z403" i="4"/>
  <c r="Z404" i="4"/>
  <c r="Z405" i="4"/>
  <c r="Z406" i="4"/>
  <c r="Z407" i="4"/>
  <c r="Z408" i="4"/>
  <c r="Z409" i="4"/>
  <c r="Z410" i="4"/>
  <c r="Z411" i="4"/>
  <c r="Z412" i="4"/>
  <c r="Z413" i="4"/>
  <c r="Z414" i="4"/>
  <c r="Z415" i="4"/>
  <c r="Z416" i="4"/>
  <c r="Z417" i="4"/>
  <c r="Z418" i="4"/>
  <c r="Z419" i="4"/>
  <c r="Z420" i="4"/>
  <c r="Z421" i="4"/>
  <c r="Z422" i="4"/>
  <c r="Z423" i="4"/>
  <c r="Z424" i="4"/>
  <c r="Z425" i="4"/>
  <c r="Z426" i="4"/>
  <c r="Z427" i="4"/>
  <c r="Z428" i="4"/>
  <c r="Z429" i="4"/>
  <c r="Z430" i="4"/>
  <c r="Z431" i="4"/>
  <c r="Z432" i="4"/>
  <c r="Z433" i="4"/>
  <c r="Z434" i="4"/>
  <c r="Z435" i="4"/>
  <c r="Z436" i="4"/>
  <c r="Z437" i="4"/>
  <c r="Z438" i="4"/>
  <c r="Z439" i="4"/>
  <c r="Z440" i="4"/>
  <c r="Z441" i="4"/>
  <c r="Z442" i="4"/>
  <c r="Z443" i="4"/>
  <c r="Z444" i="4"/>
  <c r="Z445" i="4"/>
  <c r="Z446" i="4"/>
  <c r="Z447" i="4"/>
  <c r="Z448" i="4"/>
  <c r="Z449" i="4"/>
  <c r="Z450" i="4"/>
  <c r="Z451" i="4"/>
  <c r="Z452" i="4"/>
  <c r="Z453" i="4"/>
  <c r="Z454" i="4"/>
  <c r="Z455" i="4"/>
  <c r="Z456" i="4"/>
  <c r="Z457" i="4"/>
  <c r="Z458" i="4"/>
  <c r="Z459" i="4"/>
  <c r="Z460" i="4"/>
  <c r="Z461" i="4"/>
  <c r="Z3" i="4"/>
</calcChain>
</file>

<file path=xl/sharedStrings.xml><?xml version="1.0" encoding="utf-8"?>
<sst xmlns="http://schemas.openxmlformats.org/spreadsheetml/2006/main" count="3457" uniqueCount="1096">
  <si>
    <t>logFC</t>
  </si>
  <si>
    <t>AveExpr</t>
  </si>
  <si>
    <t>t</t>
  </si>
  <si>
    <t>B</t>
  </si>
  <si>
    <t>UCSC_RefGene_Name</t>
  </si>
  <si>
    <t>UCSC_RefGene_Group</t>
  </si>
  <si>
    <t>Relation_to_UCSC_CpG_Island</t>
  </si>
  <si>
    <t>TSS1500</t>
  </si>
  <si>
    <t>N_Shore</t>
  </si>
  <si>
    <t>chr16</t>
  </si>
  <si>
    <t>Body;Body</t>
  </si>
  <si>
    <t>NA</t>
  </si>
  <si>
    <t>chr3</t>
  </si>
  <si>
    <t>Body</t>
  </si>
  <si>
    <t>chr7</t>
  </si>
  <si>
    <t>Body;Body;Body</t>
  </si>
  <si>
    <t>chr9</t>
  </si>
  <si>
    <t>S_Shore</t>
  </si>
  <si>
    <t>chr1</t>
  </si>
  <si>
    <t>chr17</t>
  </si>
  <si>
    <t>chr8</t>
  </si>
  <si>
    <t>Island</t>
  </si>
  <si>
    <t>chr15</t>
  </si>
  <si>
    <t>chr19</t>
  </si>
  <si>
    <t>S_Shelf</t>
  </si>
  <si>
    <t>chr6</t>
  </si>
  <si>
    <t>chr12</t>
  </si>
  <si>
    <t>chr4</t>
  </si>
  <si>
    <t>chr11</t>
  </si>
  <si>
    <t>5'UTR</t>
  </si>
  <si>
    <t>chr20</t>
  </si>
  <si>
    <t>chr14</t>
  </si>
  <si>
    <t>chr18</t>
  </si>
  <si>
    <t>chr10</t>
  </si>
  <si>
    <t>5'UTR;1stExon</t>
  </si>
  <si>
    <t>chr2</t>
  </si>
  <si>
    <t>chr5</t>
  </si>
  <si>
    <t>Body;Body;Body;Body;Body;Body</t>
  </si>
  <si>
    <t>ETV6</t>
  </si>
  <si>
    <t>5'UTR;5'UTR</t>
  </si>
  <si>
    <t>1stExon</t>
  </si>
  <si>
    <t>3'UTR</t>
  </si>
  <si>
    <t>Body;Body;Body;Body;Body</t>
  </si>
  <si>
    <t>Body;Body;Body;Body</t>
  </si>
  <si>
    <t>5'UTR;5'UTR;5'UTR</t>
  </si>
  <si>
    <t>N_Shelf</t>
  </si>
  <si>
    <t>chr21</t>
  </si>
  <si>
    <t>chr13</t>
  </si>
  <si>
    <t>chr22</t>
  </si>
  <si>
    <t>TSS1500;TSS1500</t>
  </si>
  <si>
    <t>TSS1500;Body</t>
  </si>
  <si>
    <t>Body;Body;5'UTR</t>
  </si>
  <si>
    <t>5'UTR;Body</t>
  </si>
  <si>
    <t>Body;Body;Body;Body;Body;Body;Body</t>
  </si>
  <si>
    <t>Body;Body;Body;Body;Body;Body;Body;Body</t>
  </si>
  <si>
    <t>TSS1500;5'UTR;5'UTR</t>
  </si>
  <si>
    <t>TANK;TANK</t>
  </si>
  <si>
    <t>Body;5'UTR;5'UTR</t>
  </si>
  <si>
    <t>SCOC</t>
  </si>
  <si>
    <t>cg00045592</t>
  </si>
  <si>
    <t>SLAMF7;SLAMF7;SLAMF7;SLAMF7;SLAMF7;SLAMF7;SLAMF7;SLAMF7;SLAMF7;SLAMF7</t>
  </si>
  <si>
    <t>5'UTR;Body;Body;Body;Body;Body;Body;Body;Body;Body</t>
  </si>
  <si>
    <t>KLF9</t>
  </si>
  <si>
    <t>5'UTR;5'UTR;5'UTR;5'UTR;5'UTR</t>
  </si>
  <si>
    <t>RERE;RERE</t>
  </si>
  <si>
    <t>Body;Body;Body;Body;Body;Body;Body;Body;Body;Body</t>
  </si>
  <si>
    <t>cg00073090</t>
  </si>
  <si>
    <t>PDE1C</t>
  </si>
  <si>
    <t>GNG7</t>
  </si>
  <si>
    <t>FOXP1;FOXP1;FOXP1;FOXP1;FOXP1;FOXP1;FOXP1;FOXP1</t>
  </si>
  <si>
    <t>RFTN1</t>
  </si>
  <si>
    <t>HAP1;HAP1;HAP1</t>
  </si>
  <si>
    <t>5'UTR;Body;Body;5'UTR;Body;Body;Body</t>
  </si>
  <si>
    <t>SLC24A3</t>
  </si>
  <si>
    <t>TNRC18</t>
  </si>
  <si>
    <t>ACER3;ACER3;ACER3;ACER3</t>
  </si>
  <si>
    <t>5'UTR;5'UTR;Body;Body</t>
  </si>
  <si>
    <t>HECW1;HECW1</t>
  </si>
  <si>
    <t>GNG12</t>
  </si>
  <si>
    <t>TSHZ1;TSHZ1</t>
  </si>
  <si>
    <t>ZMIZ1</t>
  </si>
  <si>
    <t>ATP9A</t>
  </si>
  <si>
    <t>PTK2;PTK2</t>
  </si>
  <si>
    <t>RPS6</t>
  </si>
  <si>
    <t>ITPK1;ITPK1;ITPK1</t>
  </si>
  <si>
    <t>LOC100420587</t>
  </si>
  <si>
    <t>C14orf43;C14orf43</t>
  </si>
  <si>
    <t>LINC-PINT;LINC-PINT;LINC-PINT;LINC-PINT;LINC-PINT;LINC-PINT;LINC-PINT;LINC-PINT</t>
  </si>
  <si>
    <t>AHRR</t>
  </si>
  <si>
    <t>cg00310412</t>
  </si>
  <si>
    <t>SEMA7A;SEMA7A;SEMA7A</t>
  </si>
  <si>
    <t>MGAT3</t>
  </si>
  <si>
    <t>CSRNP1</t>
  </si>
  <si>
    <t>EVC</t>
  </si>
  <si>
    <t>CLDND1;CLDND1;CLDND1;CLDND1;CLDND1;CLDND1</t>
  </si>
  <si>
    <t>ITGAL;ITGAL</t>
  </si>
  <si>
    <t>ITPR1;ITPR1;ITPR1</t>
  </si>
  <si>
    <t>LRP5</t>
  </si>
  <si>
    <t>SLC20A1</t>
  </si>
  <si>
    <t>cg00475490</t>
  </si>
  <si>
    <t>PRSS23;PRSS23;PRSS23;PRSS23;PRSS23;PRSS23;PRSS23</t>
  </si>
  <si>
    <t>GCOM1;GCOM1;GCOM1;GCOM1;GCOM1;MYZAP;MYZAP;GCOM1;GCOM1;GCOM1</t>
  </si>
  <si>
    <t>cg00501876</t>
  </si>
  <si>
    <t>BCAN;BCAN</t>
  </si>
  <si>
    <t>GAS7</t>
  </si>
  <si>
    <t>HOXA7</t>
  </si>
  <si>
    <t>Body;Body;1stExon</t>
  </si>
  <si>
    <t>CNTNAP2</t>
  </si>
  <si>
    <t>XYLT1</t>
  </si>
  <si>
    <t>RPS18</t>
  </si>
  <si>
    <t>GFI1;GFI1;GFI1</t>
  </si>
  <si>
    <t>AHRR;AHRR</t>
  </si>
  <si>
    <t>SIN3B</t>
  </si>
  <si>
    <t>TPST1</t>
  </si>
  <si>
    <t>AVPR1B</t>
  </si>
  <si>
    <t>LDLR</t>
  </si>
  <si>
    <t>CPAMD8</t>
  </si>
  <si>
    <t>MYO1G</t>
  </si>
  <si>
    <t>PAK4;PAK4;PAK4;PAK4;PAK4</t>
  </si>
  <si>
    <t>TACC1;TACC1;TACC1</t>
  </si>
  <si>
    <t>CPOX</t>
  </si>
  <si>
    <t>SLC9A9</t>
  </si>
  <si>
    <t>cg01272202</t>
  </si>
  <si>
    <t>MCC</t>
  </si>
  <si>
    <t>NEDD9;NEDD9;NEDD9;NEDD9;NEDD9</t>
  </si>
  <si>
    <t>C5orf47</t>
  </si>
  <si>
    <t>NFE2L2;NFE2L2;NFE2L2</t>
  </si>
  <si>
    <t>cg01442064</t>
  </si>
  <si>
    <t>MYST3;MYST3;MYST3</t>
  </si>
  <si>
    <t>OGDH;OGDH;OGDH</t>
  </si>
  <si>
    <t>cg01620970</t>
  </si>
  <si>
    <t>SORL1</t>
  </si>
  <si>
    <t>FAM110A;FAM110A;FAM110A</t>
  </si>
  <si>
    <t>GPR15</t>
  </si>
  <si>
    <t>cg01882991</t>
  </si>
  <si>
    <t>cg01899089</t>
  </si>
  <si>
    <t>LRP5;LRP5</t>
  </si>
  <si>
    <t>cg01940273</t>
  </si>
  <si>
    <t>ASB2;ASB2</t>
  </si>
  <si>
    <t>GAS2;GAS2;GAS2</t>
  </si>
  <si>
    <t>RARA;RARA;RARA</t>
  </si>
  <si>
    <t>KIAA0087</t>
  </si>
  <si>
    <t>cg02583484</t>
  </si>
  <si>
    <t>HNRNPA1;HNRPA1L-2;HNRNPA1</t>
  </si>
  <si>
    <t>SLC43A3;SLC43A3;SLC43A3;SLC43A3;SLC43A3</t>
  </si>
  <si>
    <t>LOC102724050;LOC102724050</t>
  </si>
  <si>
    <t>cg02657160</t>
  </si>
  <si>
    <t>cg02738868</t>
  </si>
  <si>
    <t>ELMSAN1;ELMSAN1</t>
  </si>
  <si>
    <t>GLT8D1;SPCS1;GLT8D1;GLT8D1;GLT8D1;GLT8D1</t>
  </si>
  <si>
    <t>TSS1500;TSS1500;5'UTR;5'UTR;5'UTR;5'UTR</t>
  </si>
  <si>
    <t>ARHGEF3;SPATA12</t>
  </si>
  <si>
    <t>cg02978227</t>
  </si>
  <si>
    <t>cg03004750</t>
  </si>
  <si>
    <t>cg03033182</t>
  </si>
  <si>
    <t>F2RL3</t>
  </si>
  <si>
    <t>RPAP2</t>
  </si>
  <si>
    <t>cg03252902</t>
  </si>
  <si>
    <t>cg03329539</t>
  </si>
  <si>
    <t>cg03384915</t>
  </si>
  <si>
    <t>cg03399879</t>
  </si>
  <si>
    <t>cg03440944</t>
  </si>
  <si>
    <t>C7orf40</t>
  </si>
  <si>
    <t>cg03450842</t>
  </si>
  <si>
    <t>LMO2</t>
  </si>
  <si>
    <t>cg03636183</t>
  </si>
  <si>
    <t>RCAN1;RCAN1;RCAN1;RCAN1;RCAN1;RCAN1</t>
  </si>
  <si>
    <t>TSS1500;TSS1500;Body;Body;Body;5'UTR</t>
  </si>
  <si>
    <t>LURAP1L;LURAP1L-AS1</t>
  </si>
  <si>
    <t>cg04182427</t>
  </si>
  <si>
    <t>LOC101060019</t>
  </si>
  <si>
    <t>cg04414766</t>
  </si>
  <si>
    <t>cg04535902</t>
  </si>
  <si>
    <t>ALPP</t>
  </si>
  <si>
    <t>PRSS23</t>
  </si>
  <si>
    <t>cg04885881</t>
  </si>
  <si>
    <t>TIE1</t>
  </si>
  <si>
    <t>cg04908961</t>
  </si>
  <si>
    <t>MIR17HG;MIR92A1;MIR17HG;MIR20A;MIR19B1</t>
  </si>
  <si>
    <t>Body;TSS1500;Body;TSS200;TSS200</t>
  </si>
  <si>
    <t>cg05086879</t>
  </si>
  <si>
    <t>cg05157376</t>
  </si>
  <si>
    <t>cg05284742</t>
  </si>
  <si>
    <t>AMICA1;AMICA1</t>
  </si>
  <si>
    <t>cg05575921</t>
  </si>
  <si>
    <t>cg05723839</t>
  </si>
  <si>
    <t>cg05753553</t>
  </si>
  <si>
    <t>cg05824488</t>
  </si>
  <si>
    <t>cg05883713</t>
  </si>
  <si>
    <t>cg05934812</t>
  </si>
  <si>
    <t>cg06035956</t>
  </si>
  <si>
    <t>cg06121808</t>
  </si>
  <si>
    <t>cg06421013</t>
  </si>
  <si>
    <t>cg06521527</t>
  </si>
  <si>
    <t>cg06708913</t>
  </si>
  <si>
    <t>cg06857925</t>
  </si>
  <si>
    <t>cg07267541</t>
  </si>
  <si>
    <t>cg07339236</t>
  </si>
  <si>
    <t>cg07390844</t>
  </si>
  <si>
    <t>cg07512814</t>
  </si>
  <si>
    <t>cg07741821</t>
  </si>
  <si>
    <t>cg07961113</t>
  </si>
  <si>
    <t>cg07986378</t>
  </si>
  <si>
    <t>cg07995927</t>
  </si>
  <si>
    <t>cg08151621</t>
  </si>
  <si>
    <t>cg08277521</t>
  </si>
  <si>
    <t>cg08396193</t>
  </si>
  <si>
    <t>cg08709672</t>
  </si>
  <si>
    <t>AVPR1B;AVPR1B</t>
  </si>
  <si>
    <t>cg09004159</t>
  </si>
  <si>
    <t>cg09010260</t>
  </si>
  <si>
    <t>cg09022230</t>
  </si>
  <si>
    <t>cg09338374</t>
  </si>
  <si>
    <t>cg09819520</t>
  </si>
  <si>
    <t>cg09834951</t>
  </si>
  <si>
    <t>cg09842685</t>
  </si>
  <si>
    <t>cg09845310</t>
  </si>
  <si>
    <t>cg09935388</t>
  </si>
  <si>
    <t>LETMD1;LETMD1;LETMD1;LETMD1;LETMD1;LETMD1;LETMD1</t>
  </si>
  <si>
    <t>cg10691866</t>
  </si>
  <si>
    <t>cg10765427</t>
  </si>
  <si>
    <t>cg11116464</t>
  </si>
  <si>
    <t>cg11660018</t>
  </si>
  <si>
    <t>cg11678871</t>
  </si>
  <si>
    <t>cg12075928</t>
  </si>
  <si>
    <t>cg12406027</t>
  </si>
  <si>
    <t>cg12803068</t>
  </si>
  <si>
    <t>cg12806681</t>
  </si>
  <si>
    <t>cg12876356</t>
  </si>
  <si>
    <t>cg12956751</t>
  </si>
  <si>
    <t>cg14014731</t>
  </si>
  <si>
    <t>cg14162418</t>
  </si>
  <si>
    <t>cg14179389</t>
  </si>
  <si>
    <t>cg14180330</t>
  </si>
  <si>
    <t>cg14316231</t>
  </si>
  <si>
    <t>cg14391737</t>
  </si>
  <si>
    <t>cg14624207</t>
  </si>
  <si>
    <t>cg14943847</t>
  </si>
  <si>
    <t>cg15144237</t>
  </si>
  <si>
    <t>cg15342087</t>
  </si>
  <si>
    <t>cg15394081</t>
  </si>
  <si>
    <t>cg15530112</t>
  </si>
  <si>
    <t>cg15885703</t>
  </si>
  <si>
    <t>cg16142959</t>
  </si>
  <si>
    <t>cg16255816</t>
  </si>
  <si>
    <t>cg16406078</t>
  </si>
  <si>
    <t>cg16734637</t>
  </si>
  <si>
    <t>cg16841366</t>
  </si>
  <si>
    <t>cg17087741</t>
  </si>
  <si>
    <t>cg17136183</t>
  </si>
  <si>
    <t>cg17439633</t>
  </si>
  <si>
    <t>cg17588460</t>
  </si>
  <si>
    <t>cg17738628</t>
  </si>
  <si>
    <t>cg17739917</t>
  </si>
  <si>
    <t>cg18110140</t>
  </si>
  <si>
    <t>cg18316974</t>
  </si>
  <si>
    <t>cg18754985</t>
  </si>
  <si>
    <t>cg19402470</t>
  </si>
  <si>
    <t>cg19572487</t>
  </si>
  <si>
    <t>cg19701538</t>
  </si>
  <si>
    <t>cg19859270</t>
  </si>
  <si>
    <t>cg19885130</t>
  </si>
  <si>
    <t>cg20295214</t>
  </si>
  <si>
    <t>cg20626896</t>
  </si>
  <si>
    <t>cg21161138</t>
  </si>
  <si>
    <t>cg21322436</t>
  </si>
  <si>
    <t>cg21489638</t>
  </si>
  <si>
    <t>cg21566642</t>
  </si>
  <si>
    <t>cg21611682</t>
  </si>
  <si>
    <t>cg21882808</t>
  </si>
  <si>
    <t>cg21909761</t>
  </si>
  <si>
    <t>cg21911711</t>
  </si>
  <si>
    <t>cg22440155</t>
  </si>
  <si>
    <t>cg22851561</t>
  </si>
  <si>
    <t>cg23079012</t>
  </si>
  <si>
    <t>cg23480021</t>
  </si>
  <si>
    <t>cg23535194</t>
  </si>
  <si>
    <t>cg23771366</t>
  </si>
  <si>
    <t>cg23916896</t>
  </si>
  <si>
    <t>cg24090911</t>
  </si>
  <si>
    <t>cg24578769</t>
  </si>
  <si>
    <t>cg24617344</t>
  </si>
  <si>
    <t>cg24859433</t>
  </si>
  <si>
    <t>cg25061445</t>
  </si>
  <si>
    <t>cg25189904</t>
  </si>
  <si>
    <t>cg25305703</t>
  </si>
  <si>
    <t>cg25648203</t>
  </si>
  <si>
    <t>cg25773262</t>
  </si>
  <si>
    <t>cg25799109</t>
  </si>
  <si>
    <t>cg25845814</t>
  </si>
  <si>
    <t>MIR4505;ELMSAN1;ELMSAN1</t>
  </si>
  <si>
    <t>cg25949550</t>
  </si>
  <si>
    <t>cg26271591</t>
  </si>
  <si>
    <t>cg26343116</t>
  </si>
  <si>
    <t>cg26655506</t>
  </si>
  <si>
    <t>cg26673040</t>
  </si>
  <si>
    <t>cg26703534</t>
  </si>
  <si>
    <t>cg26768182</t>
  </si>
  <si>
    <t>cg27182159</t>
  </si>
  <si>
    <t>cg27215690</t>
  </si>
  <si>
    <t>cg27241845</t>
  </si>
  <si>
    <t>cg27312987</t>
  </si>
  <si>
    <t>cg27460040</t>
  </si>
  <si>
    <t>cg27537125</t>
  </si>
  <si>
    <t>Chr</t>
  </si>
  <si>
    <t>hg38</t>
  </si>
  <si>
    <t>hg19</t>
  </si>
  <si>
    <t>CpG ID</t>
  </si>
  <si>
    <t>Start_hg38</t>
  </si>
  <si>
    <t>End_hg38</t>
  </si>
  <si>
    <t>cg09594361</t>
  </si>
  <si>
    <t>cg04287561</t>
  </si>
  <si>
    <t>PLSCR4;PLSCR4;PLSCR4;PLSCR4;PLSCR4</t>
  </si>
  <si>
    <t>cg18976212</t>
  </si>
  <si>
    <t>cg18068762</t>
  </si>
  <si>
    <t>cg06166537</t>
  </si>
  <si>
    <t>cg13806356</t>
  </si>
  <si>
    <t>KCNT1</t>
  </si>
  <si>
    <t>cg21339829</t>
  </si>
  <si>
    <t>cg07002287</t>
  </si>
  <si>
    <t>RPL18A;SNORA68</t>
  </si>
  <si>
    <t>Body;TSS200</t>
  </si>
  <si>
    <t>cg20721015</t>
  </si>
  <si>
    <t>cg04481318</t>
  </si>
  <si>
    <t>cg19844101</t>
  </si>
  <si>
    <t>DKK3;DKK3;DKK3</t>
  </si>
  <si>
    <t>cg09646173</t>
  </si>
  <si>
    <t>PDE6A</t>
  </si>
  <si>
    <t>cg26853393</t>
  </si>
  <si>
    <t>cg25035681</t>
  </si>
  <si>
    <t>cg01907094</t>
  </si>
  <si>
    <t>SELL;SELL</t>
  </si>
  <si>
    <t>cg12769615</t>
  </si>
  <si>
    <t>cg20184330</t>
  </si>
  <si>
    <t>TSS1500;5'UTR</t>
  </si>
  <si>
    <t>cg05533761</t>
  </si>
  <si>
    <t>cg27521648</t>
  </si>
  <si>
    <t>cg27038382</t>
  </si>
  <si>
    <t>FSTL4</t>
  </si>
  <si>
    <t>cg20347893</t>
  </si>
  <si>
    <t>TMEM132B</t>
  </si>
  <si>
    <t>cg18158149</t>
  </si>
  <si>
    <t>NOS1AP;NOS1AP</t>
  </si>
  <si>
    <t>cg18268027</t>
  </si>
  <si>
    <t>cg11196506</t>
  </si>
  <si>
    <t>cg24095320</t>
  </si>
  <si>
    <t>CDK15;CDK15;CDK15</t>
  </si>
  <si>
    <t>cg09743247</t>
  </si>
  <si>
    <t>cg26237233</t>
  </si>
  <si>
    <t>cg20303561</t>
  </si>
  <si>
    <t>CCDC88C</t>
  </si>
  <si>
    <t>cg24783610</t>
  </si>
  <si>
    <t>TEAD3</t>
  </si>
  <si>
    <t>cg03757296</t>
  </si>
  <si>
    <t>cg06314450</t>
  </si>
  <si>
    <t>RALB</t>
  </si>
  <si>
    <t>cg13039251</t>
  </si>
  <si>
    <t>PDZD2</t>
  </si>
  <si>
    <t>cg11925877</t>
  </si>
  <si>
    <t>ZAK;ZAK</t>
  </si>
  <si>
    <t>cg26534696</t>
  </si>
  <si>
    <t>LPXN;LPXN;LPXN</t>
  </si>
  <si>
    <t>TSS1500;5'UTR;Body</t>
  </si>
  <si>
    <t>cg17777683</t>
  </si>
  <si>
    <t>CFLAR;CFLAR;CFLAR</t>
  </si>
  <si>
    <t>cg17651613</t>
  </si>
  <si>
    <t>cg06062640</t>
  </si>
  <si>
    <t>cg16290996</t>
  </si>
  <si>
    <t>GAS5;SNORD78;SNORD76;SNORD77;SNORD44;SNORD79</t>
  </si>
  <si>
    <t>Body;TSS1500;TSS200;TSS1500;TSS1500;TSS1500</t>
  </si>
  <si>
    <t>cg17501107</t>
  </si>
  <si>
    <t>cg26501671</t>
  </si>
  <si>
    <t>cg15396830</t>
  </si>
  <si>
    <t>GPRIN3</t>
  </si>
  <si>
    <t>cg23876072</t>
  </si>
  <si>
    <t>ANO1;ANO1</t>
  </si>
  <si>
    <t>cg09098393</t>
  </si>
  <si>
    <t>cg26042497</t>
  </si>
  <si>
    <t>cg26856578</t>
  </si>
  <si>
    <t>cg04039397</t>
  </si>
  <si>
    <t>CD96;CD96</t>
  </si>
  <si>
    <t>TSS200;TSS200</t>
  </si>
  <si>
    <t>cg01895164</t>
  </si>
  <si>
    <t>cg24050415</t>
  </si>
  <si>
    <t>cg07989092</t>
  </si>
  <si>
    <t>LINC01395</t>
  </si>
  <si>
    <t>cg04945608</t>
  </si>
  <si>
    <t>TTPAL;TTPAL</t>
  </si>
  <si>
    <t>3'UTR;3'UTR</t>
  </si>
  <si>
    <t>cg04309214</t>
  </si>
  <si>
    <t>cg00148935</t>
  </si>
  <si>
    <t>cg04811411</t>
  </si>
  <si>
    <t>SNORD80;SNORD79;GAS5;SNORD81;SNORD47</t>
  </si>
  <si>
    <t>TSS1500;TSS200;Body;TSS1500;TSS1500</t>
  </si>
  <si>
    <t>cg00517855</t>
  </si>
  <si>
    <t>RPL8;RPL8</t>
  </si>
  <si>
    <t>cg14624881</t>
  </si>
  <si>
    <t>cg01157004</t>
  </si>
  <si>
    <t>cg24086068</t>
  </si>
  <si>
    <t>SHROOM3</t>
  </si>
  <si>
    <t>cg09728489</t>
  </si>
  <si>
    <t>LMNB1;LMNB1</t>
  </si>
  <si>
    <t>cg07037944</t>
  </si>
  <si>
    <t>DAPK2</t>
  </si>
  <si>
    <t>cg05198378</t>
  </si>
  <si>
    <t>cg19027361</t>
  </si>
  <si>
    <t>cg16246099</t>
  </si>
  <si>
    <t>cg24605886</t>
  </si>
  <si>
    <t>SIPA1L1;SIPA1L1;SIPA1L1;SIPA1L1</t>
  </si>
  <si>
    <t>cg05875421</t>
  </si>
  <si>
    <t>GPR68</t>
  </si>
  <si>
    <t>cg00676085</t>
  </si>
  <si>
    <t>KRT72;KRT72;KRT72</t>
  </si>
  <si>
    <t>cg24230340</t>
  </si>
  <si>
    <t>HTRA2;HTRA2;AUP1</t>
  </si>
  <si>
    <t>Body;Body;TSS1500</t>
  </si>
  <si>
    <t>cg11742305</t>
  </si>
  <si>
    <t>MLLT4;MLLT4;MLLT4</t>
  </si>
  <si>
    <t>5'UTR;Body;Body</t>
  </si>
  <si>
    <t>cg26785693</t>
  </si>
  <si>
    <t>OGDHL;OGDHL;OGDHL</t>
  </si>
  <si>
    <t>cg13859847</t>
  </si>
  <si>
    <t>ANKRD34C</t>
  </si>
  <si>
    <t>cg18741999</t>
  </si>
  <si>
    <t>cg17827118</t>
  </si>
  <si>
    <t>CACNB3;CACNB3;CACNB3;CACNB3</t>
  </si>
  <si>
    <t>cg13116138</t>
  </si>
  <si>
    <t>POU6F1;POU6F1</t>
  </si>
  <si>
    <t>3'UTR;Body</t>
  </si>
  <si>
    <t>cg14133604</t>
  </si>
  <si>
    <t>cg20408253</t>
  </si>
  <si>
    <t>SLC13A3;SLC13A3;SLC13A3;SLC13A3;SLC13A3</t>
  </si>
  <si>
    <t>5'UTR;5'UTR;5'UTR;Body;Body</t>
  </si>
  <si>
    <t>cg01722734</t>
  </si>
  <si>
    <t>ENTHD2;C17orf89</t>
  </si>
  <si>
    <t>cg13558565</t>
  </si>
  <si>
    <t>cg04970630</t>
  </si>
  <si>
    <t>ADAMTS13;ADAMTS13;ADAMTS13;ADAMTS13;ADAMTS13;ADAMTS13;ADAMTS13</t>
  </si>
  <si>
    <t>5'UTR;5'UTR;5'UTR;1stExon;1stExon;1stExon;Body</t>
  </si>
  <si>
    <t>cg21340143</t>
  </si>
  <si>
    <t>CHD7</t>
  </si>
  <si>
    <t>cg08210975</t>
  </si>
  <si>
    <t>cg26242531</t>
  </si>
  <si>
    <t>ZFYVE21</t>
  </si>
  <si>
    <t>cg14535553</t>
  </si>
  <si>
    <t>CES3;CES3</t>
  </si>
  <si>
    <t>cg23667432</t>
  </si>
  <si>
    <t>cg05593715</t>
  </si>
  <si>
    <t>cg19308930</t>
  </si>
  <si>
    <t>PINLYP;PINLYP;PINLYP;PINLYP</t>
  </si>
  <si>
    <t>Body;Body;ExonBnd;ExonBnd</t>
  </si>
  <si>
    <t>cg01821920</t>
  </si>
  <si>
    <t>NPHP4;NPHP4;NPHP4;NPHP4</t>
  </si>
  <si>
    <t>Body;Body;5'UTR;5'UTR</t>
  </si>
  <si>
    <t>cg02451831</t>
  </si>
  <si>
    <t>cg12936245</t>
  </si>
  <si>
    <t>cg14920061</t>
  </si>
  <si>
    <t>cg24699612</t>
  </si>
  <si>
    <t>cg21021065</t>
  </si>
  <si>
    <t>cg27381014</t>
  </si>
  <si>
    <t>cg14354782</t>
  </si>
  <si>
    <t>cg22997856</t>
  </si>
  <si>
    <t>NFIB;NFIB;NFIB</t>
  </si>
  <si>
    <t>cg26985711</t>
  </si>
  <si>
    <t>DCN;DCN;DCN;DCN;DCN;DCN</t>
  </si>
  <si>
    <t>1stExon;1stExon;Body;1stExon;1stExon;Body</t>
  </si>
  <si>
    <t>cg25001882</t>
  </si>
  <si>
    <t>cg06225131</t>
  </si>
  <si>
    <t>CHAF1A</t>
  </si>
  <si>
    <t>cg12503224</t>
  </si>
  <si>
    <t>OSBPL9;OSBPL9;OSBPL9;OSBPL9;OSBPL9;OSBPL9;OSBPL9;OSBPL9</t>
  </si>
  <si>
    <t>5'UTR;5'UTR;Body;Body;Body;Body;Body;Body</t>
  </si>
  <si>
    <t>cg07639685</t>
  </si>
  <si>
    <t>MBNL1;MBNL1;MBNL1;MBNL1;MBNL1;MBNL1;MBNL1</t>
  </si>
  <si>
    <t>cg20718469</t>
  </si>
  <si>
    <t>cg14377032</t>
  </si>
  <si>
    <t>AUP1;AUP1;AUP1;HTRA2;HTRA2;HTRA2</t>
  </si>
  <si>
    <t>TSS1500;TSS1500;TSS1500;Body;Body;ExonBnd</t>
  </si>
  <si>
    <t>cg17971841</t>
  </si>
  <si>
    <t>MYO1B;MYO1B;MYO1B</t>
  </si>
  <si>
    <t>cg05655806</t>
  </si>
  <si>
    <t>cg10190813</t>
  </si>
  <si>
    <t>HUS1</t>
  </si>
  <si>
    <t>cg00147849</t>
  </si>
  <si>
    <t>cg13076441</t>
  </si>
  <si>
    <t>cg14595618</t>
  </si>
  <si>
    <t>HK1;HK1;HK1;HK1;HK1</t>
  </si>
  <si>
    <t>cg02037425</t>
  </si>
  <si>
    <t>cg19292827</t>
  </si>
  <si>
    <t>CORO2B</t>
  </si>
  <si>
    <t>cg12919873</t>
  </si>
  <si>
    <t>cg00637837</t>
  </si>
  <si>
    <t>LOC101926964</t>
  </si>
  <si>
    <t>cg09892262</t>
  </si>
  <si>
    <t>KRTAP24-1</t>
  </si>
  <si>
    <t>cg17619755</t>
  </si>
  <si>
    <t>VARS</t>
  </si>
  <si>
    <t>cg04850284</t>
  </si>
  <si>
    <t>FHAD1</t>
  </si>
  <si>
    <t>cg26406609</t>
  </si>
  <si>
    <t>INPP5D;INPP5D</t>
  </si>
  <si>
    <t>cg09975362</t>
  </si>
  <si>
    <t>cg08409097</t>
  </si>
  <si>
    <t>MYRIP;MYRIP;MYRIP;MYRIP;MYRIP;MYRIP;MYRIP;MYRIP;MYRIP;MYRIP</t>
  </si>
  <si>
    <t>ExonBnd;ExonBnd;ExonBnd;ExonBnd;ExonBnd;5'UTR;Body;Body;Body;Body</t>
  </si>
  <si>
    <t>cg10051928</t>
  </si>
  <si>
    <t>SV2C;SV2C</t>
  </si>
  <si>
    <t>cg01876548</t>
  </si>
  <si>
    <t>cg12716379</t>
  </si>
  <si>
    <t>cg11421724</t>
  </si>
  <si>
    <t>AUTS2;AUTS2;AUTS2</t>
  </si>
  <si>
    <t>cg04454957</t>
  </si>
  <si>
    <t>SCAF11</t>
  </si>
  <si>
    <t>cg01016169</t>
  </si>
  <si>
    <t>LETMD1;LETMD1</t>
  </si>
  <si>
    <t>cg26196424</t>
  </si>
  <si>
    <t>C14orf37</t>
  </si>
  <si>
    <t>cg27427385</t>
  </si>
  <si>
    <t>ABHD12;ABHD12</t>
  </si>
  <si>
    <t>cg24843790</t>
  </si>
  <si>
    <t>cg09662411</t>
  </si>
  <si>
    <t>cg17819085</t>
  </si>
  <si>
    <t>cg04468357</t>
  </si>
  <si>
    <t>cg11126497</t>
  </si>
  <si>
    <t>NT5DC2;NT5DC2</t>
  </si>
  <si>
    <t>cg21571060</t>
  </si>
  <si>
    <t>cg02029703</t>
  </si>
  <si>
    <t>CCDC167</t>
  </si>
  <si>
    <t>cg26472487</t>
  </si>
  <si>
    <t>PLXND1</t>
  </si>
  <si>
    <t>cg14900160</t>
  </si>
  <si>
    <t>cg00275828</t>
  </si>
  <si>
    <t>KRTAP2-4</t>
  </si>
  <si>
    <t>cg15241876</t>
  </si>
  <si>
    <t>NCF4;NCF4</t>
  </si>
  <si>
    <t>cg23409325</t>
  </si>
  <si>
    <t>cg17982054</t>
  </si>
  <si>
    <t>TRPS1;TRPS1;TRPS1</t>
  </si>
  <si>
    <t>cg22227772</t>
  </si>
  <si>
    <t>LOXL4</t>
  </si>
  <si>
    <t>cg14588606</t>
  </si>
  <si>
    <t>KRTAP1-5</t>
  </si>
  <si>
    <t>TSS200</t>
  </si>
  <si>
    <t>cg11666770</t>
  </si>
  <si>
    <t>cg02118918</t>
  </si>
  <si>
    <t>cg26963277</t>
  </si>
  <si>
    <t>KCNQ1OT1;KCNQ1;KCNQ1</t>
  </si>
  <si>
    <t>TSS1500;Body;Body</t>
  </si>
  <si>
    <t>cg15851905</t>
  </si>
  <si>
    <t>SEPT11;SEPT11</t>
  </si>
  <si>
    <t>cg24383784</t>
  </si>
  <si>
    <t>cg10768883</t>
  </si>
  <si>
    <t>ADAM19</t>
  </si>
  <si>
    <t>cg20131968</t>
  </si>
  <si>
    <t>CCDC47</t>
  </si>
  <si>
    <t>cg13687887</t>
  </si>
  <si>
    <t>EBF1;EBF1;EBF1</t>
  </si>
  <si>
    <t>cg23320029</t>
  </si>
  <si>
    <t>TNIK;TNIK;TNIK;TNIK;TNIK;TNIK;TNIK;TNIK</t>
  </si>
  <si>
    <t>cg22920410</t>
  </si>
  <si>
    <t>RFC3;RFC3</t>
  </si>
  <si>
    <t>cg17479968</t>
  </si>
  <si>
    <t>cg10486820</t>
  </si>
  <si>
    <t>cg26822804</t>
  </si>
  <si>
    <t>cg21153976</t>
  </si>
  <si>
    <t>cg07762347</t>
  </si>
  <si>
    <t>cg08110170</t>
  </si>
  <si>
    <t>STARD10</t>
  </si>
  <si>
    <t>cg22548335</t>
  </si>
  <si>
    <t>SLC28A1;SLC28A1;SLC28A1</t>
  </si>
  <si>
    <t>cg05247875</t>
  </si>
  <si>
    <t>STEAP3;STEAP3;STEAP3</t>
  </si>
  <si>
    <t>5'UTR;5'UTR;Body</t>
  </si>
  <si>
    <t>cg14502659</t>
  </si>
  <si>
    <t>cg03278431</t>
  </si>
  <si>
    <t>cg11927233</t>
  </si>
  <si>
    <t>NPM1;NPM1;NPM1</t>
  </si>
  <si>
    <t>cg16636316</t>
  </si>
  <si>
    <t>OTOG;OTOG</t>
  </si>
  <si>
    <t>cg08368948</t>
  </si>
  <si>
    <t>cg00042080</t>
  </si>
  <si>
    <t>RALGAPA1P;RALGAPA1;RALGAPA1;RALGAPA1;RALGAPA1</t>
  </si>
  <si>
    <t>cg12584710</t>
  </si>
  <si>
    <t>cg23660637</t>
  </si>
  <si>
    <t>LOC100128714</t>
  </si>
  <si>
    <t>cg21113137</t>
  </si>
  <si>
    <t>LTK;LTK;LTK</t>
  </si>
  <si>
    <t>cg24691329</t>
  </si>
  <si>
    <t>MORF4L1;MORF4L1;MORF4L1;MORF4L1;MORF4L1</t>
  </si>
  <si>
    <t>cg22687982</t>
  </si>
  <si>
    <t>cg06707356</t>
  </si>
  <si>
    <t>TXNDC11</t>
  </si>
  <si>
    <t>cg00621508</t>
  </si>
  <si>
    <t>SLC17A2;SLC17A2;SLC17A2;SLC17A2;SLC17A2;SLC17A2</t>
  </si>
  <si>
    <t>1stExon;1stExon;5'UTR;5'UTR;5'UTR;ExonBnd</t>
  </si>
  <si>
    <t>cg10279487</t>
  </si>
  <si>
    <t>SOCS3</t>
  </si>
  <si>
    <t>cg06338710</t>
  </si>
  <si>
    <t>cg26942477</t>
  </si>
  <si>
    <t>cg12868052</t>
  </si>
  <si>
    <t>AGBL1</t>
  </si>
  <si>
    <t>cg00678208</t>
  </si>
  <si>
    <t>KCNB1</t>
  </si>
  <si>
    <t>cg12939236</t>
  </si>
  <si>
    <t>BMF;BMF;BMF;BMF</t>
  </si>
  <si>
    <t>cg15221877</t>
  </si>
  <si>
    <t>LINC01119</t>
  </si>
  <si>
    <t>cg07595845</t>
  </si>
  <si>
    <t>cg07575207</t>
  </si>
  <si>
    <t>ZNRF1</t>
  </si>
  <si>
    <t>cg25351741</t>
  </si>
  <si>
    <t>SMTN;SMTN;SMTN;SMTN;SMTN</t>
  </si>
  <si>
    <t>TSS1500;Body;Body;Body;Body</t>
  </si>
  <si>
    <t>cg12772509</t>
  </si>
  <si>
    <t>COLEC11;COLEC11;COLEC11;COLEC11;COLEC11;COLEC11;COLEC11;COLEC11;COLEC11;COLEC11;COLEC11</t>
  </si>
  <si>
    <t>Body;Body;Body;Body;Body;Body;Body;Body;Body;Body;Body</t>
  </si>
  <si>
    <t>cg18886058</t>
  </si>
  <si>
    <t>cg18146737</t>
  </si>
  <si>
    <t>cg15478401</t>
  </si>
  <si>
    <t>cg04101024</t>
  </si>
  <si>
    <t>cg16508202</t>
  </si>
  <si>
    <t>cg11929985</t>
  </si>
  <si>
    <t>ARHGAP22;ARHGAP22;ARHGAP22;ARHGAP22;ARHGAP22</t>
  </si>
  <si>
    <t>cg22998476</t>
  </si>
  <si>
    <t>cg11449146</t>
  </si>
  <si>
    <t>cg07440264</t>
  </si>
  <si>
    <t>CD59;CD59;CD59;CD59;CD59;CD59;CD59;CD59</t>
  </si>
  <si>
    <t>5'UTR;TSS1500;5'UTR;TSS1500;5'UTR;TSS1500;TSS1500;5'UTR</t>
  </si>
  <si>
    <t>cg20000996</t>
  </si>
  <si>
    <t>RARA-AS1;RARA;RARA;RARA;RARA;RARA</t>
  </si>
  <si>
    <t>Body;5'UTR;1stExon;Body;Body;Body</t>
  </si>
  <si>
    <t>cg01504420</t>
  </si>
  <si>
    <t>cg21361083</t>
  </si>
  <si>
    <t>SERBP1;SERBP1;SERBP1;SERBP1</t>
  </si>
  <si>
    <t>cg23109578</t>
  </si>
  <si>
    <t>cg16880946</t>
  </si>
  <si>
    <t>HOXA6</t>
  </si>
  <si>
    <t>cg22550445</t>
  </si>
  <si>
    <t>cg11404915</t>
  </si>
  <si>
    <t>cg05958922</t>
  </si>
  <si>
    <t>TRIM67</t>
  </si>
  <si>
    <t>cg03381010</t>
  </si>
  <si>
    <t>cg24568533</t>
  </si>
  <si>
    <t>SNRPD3;SNRPD3;SNRPD3;GUCD1;GUCD1;GUCD1;GUCD1</t>
  </si>
  <si>
    <t>5'UTR;5'UTR;Body;TSS1500;TSS1500;TSS1500;TSS1500</t>
  </si>
  <si>
    <t>cg23162675</t>
  </si>
  <si>
    <t>cg05009104</t>
  </si>
  <si>
    <t>cg20498602</t>
  </si>
  <si>
    <t>GSTM2;GSTM2</t>
  </si>
  <si>
    <t>cg16615151</t>
  </si>
  <si>
    <t>PLCXD2;PLCXD2</t>
  </si>
  <si>
    <t>cg15924691</t>
  </si>
  <si>
    <t>EPHB1</t>
  </si>
  <si>
    <t>cg07042319</t>
  </si>
  <si>
    <t>cg10049260</t>
  </si>
  <si>
    <t>FADS1;FADS1</t>
  </si>
  <si>
    <t>ExonBnd;Body</t>
  </si>
  <si>
    <t>cg05539265</t>
  </si>
  <si>
    <t>cg11228784</t>
  </si>
  <si>
    <t>FMN2;FMN2</t>
  </si>
  <si>
    <t>cg23375781</t>
  </si>
  <si>
    <t>cg00172979</t>
  </si>
  <si>
    <t>GATAD2A</t>
  </si>
  <si>
    <t>cg00254283</t>
  </si>
  <si>
    <t>FOXK2</t>
  </si>
  <si>
    <t>cg00787373</t>
  </si>
  <si>
    <t>cg21140898</t>
  </si>
  <si>
    <t>cg11998932</t>
  </si>
  <si>
    <t>SDK1</t>
  </si>
  <si>
    <t>cg07675811</t>
  </si>
  <si>
    <t>cg23805884</t>
  </si>
  <si>
    <t>WDR46;WDR46;WDR46;PFDN6;WDR46</t>
  </si>
  <si>
    <t>1stExon;5'UTR;1stExon;TSS1500;5'UTR</t>
  </si>
  <si>
    <t>cg04158018</t>
  </si>
  <si>
    <t>NFE2</t>
  </si>
  <si>
    <t>cg09360631</t>
  </si>
  <si>
    <t>VPS13B;VPS13B</t>
  </si>
  <si>
    <t>cg07150038</t>
  </si>
  <si>
    <t>FAM12A</t>
  </si>
  <si>
    <t>cg22749565</t>
  </si>
  <si>
    <t>cg25298754</t>
  </si>
  <si>
    <t>ZBED2;CD96;CD96</t>
  </si>
  <si>
    <t>cg05302489</t>
  </si>
  <si>
    <t>cg01060850</t>
  </si>
  <si>
    <t>TBC1D22B;TBC1D22B</t>
  </si>
  <si>
    <t>cg10788371</t>
  </si>
  <si>
    <t>LRRC32;LRRC32;LRRC32</t>
  </si>
  <si>
    <t>5'UTR;1stExon;5'UTR</t>
  </si>
  <si>
    <t>cg07577824</t>
  </si>
  <si>
    <t>SNX5;SNORD17;SNX5</t>
  </si>
  <si>
    <t>cg09137809</t>
  </si>
  <si>
    <t>TACC1</t>
  </si>
  <si>
    <t>cg08799643</t>
  </si>
  <si>
    <t>PHACTR4</t>
  </si>
  <si>
    <t>cg16946894</t>
  </si>
  <si>
    <t>cg02920129</t>
  </si>
  <si>
    <t>ZNF385D</t>
  </si>
  <si>
    <t>cg27112585</t>
  </si>
  <si>
    <t>SHANK2;SHANK2</t>
  </si>
  <si>
    <t>cg27626792</t>
  </si>
  <si>
    <t>cg23612301</t>
  </si>
  <si>
    <t>CTC-338M12.4</t>
  </si>
  <si>
    <t>cg09197783</t>
  </si>
  <si>
    <t>SLC43A3;SLC43A3;SLC43A3</t>
  </si>
  <si>
    <t>cg26892401</t>
  </si>
  <si>
    <t>GNA12;GNA12;GNA12</t>
  </si>
  <si>
    <t>cg22844773</t>
  </si>
  <si>
    <t>cg09499316</t>
  </si>
  <si>
    <t>cg02975505</t>
  </si>
  <si>
    <t>MAP7D1</t>
  </si>
  <si>
    <t>cg19089201</t>
  </si>
  <si>
    <t>cg07641703</t>
  </si>
  <si>
    <t>C7orf57;C7orf57;C7orf57</t>
  </si>
  <si>
    <t>cg25487118</t>
  </si>
  <si>
    <t>SLC25A13;SLC25A13;SLC25A13</t>
  </si>
  <si>
    <t>cg02893604</t>
  </si>
  <si>
    <t>PSMB11;PSMB11</t>
  </si>
  <si>
    <t>3'UTR;1stExon</t>
  </si>
  <si>
    <t>cg19051802</t>
  </si>
  <si>
    <t>cg13343932</t>
  </si>
  <si>
    <t>SOCS3;LOC101928674;LOC101928674</t>
  </si>
  <si>
    <t>Body;TSS1500;TSS1500</t>
  </si>
  <si>
    <t>cg07671342</t>
  </si>
  <si>
    <t>cg16930602</t>
  </si>
  <si>
    <t>cg08518510</t>
  </si>
  <si>
    <t>TTC28</t>
  </si>
  <si>
    <t>cg12825509</t>
  </si>
  <si>
    <t>TRA2B</t>
  </si>
  <si>
    <t>cg02610360</t>
  </si>
  <si>
    <t>TMEM136</t>
  </si>
  <si>
    <t>cg06967998</t>
  </si>
  <si>
    <t>OPCML;OPCML</t>
  </si>
  <si>
    <t>cg01687401</t>
  </si>
  <si>
    <t>5'UTR;5'UTR;TSS1500</t>
  </si>
  <si>
    <t>cg08330826</t>
  </si>
  <si>
    <t>cg15285513</t>
  </si>
  <si>
    <t>CDKAL1</t>
  </si>
  <si>
    <t>cg23209370</t>
  </si>
  <si>
    <t>DGKE</t>
  </si>
  <si>
    <t>cg22962669</t>
  </si>
  <si>
    <t>cg24557305</t>
  </si>
  <si>
    <t>CMAHP;CMAHP</t>
  </si>
  <si>
    <t>cg12567556</t>
  </si>
  <si>
    <t>SMOC2;SMOC2</t>
  </si>
  <si>
    <t>cg14210830</t>
  </si>
  <si>
    <t>cg26553513</t>
  </si>
  <si>
    <t>LRRC4C</t>
  </si>
  <si>
    <t>cg13311390</t>
  </si>
  <si>
    <t>MROH2A</t>
  </si>
  <si>
    <t>cg27180002</t>
  </si>
  <si>
    <t>LHPP;LHPP</t>
  </si>
  <si>
    <t>cg10919470</t>
  </si>
  <si>
    <t>cg15102575</t>
  </si>
  <si>
    <t>ITGB5</t>
  </si>
  <si>
    <t>cg14892083</t>
  </si>
  <si>
    <t>cg04867583</t>
  </si>
  <si>
    <t>HSD17B2</t>
  </si>
  <si>
    <t>cg06011204</t>
  </si>
  <si>
    <t>cg23186991</t>
  </si>
  <si>
    <t>KIF1A;KIF1A</t>
  </si>
  <si>
    <t>cg07150387</t>
  </si>
  <si>
    <t>ROBO1;ROBO1;ROBO1</t>
  </si>
  <si>
    <t>cg21042079</t>
  </si>
  <si>
    <t>COG7</t>
  </si>
  <si>
    <t>cg09107393</t>
  </si>
  <si>
    <t>cg14525247</t>
  </si>
  <si>
    <t>MIR219-2</t>
  </si>
  <si>
    <t>cg02032559</t>
  </si>
  <si>
    <t>INO80C;INO80C;INO80C</t>
  </si>
  <si>
    <t>TSS1500;TSS1500;TSS1500</t>
  </si>
  <si>
    <t>cg13256912</t>
  </si>
  <si>
    <t>HRH1;HRH1</t>
  </si>
  <si>
    <t>cg03106550</t>
  </si>
  <si>
    <t>cg08822075</t>
  </si>
  <si>
    <t>NFE2L3</t>
  </si>
  <si>
    <t>cg03796224</t>
  </si>
  <si>
    <t>RBPMS;RBPMS;RBPMS;RBPMS</t>
  </si>
  <si>
    <t>cg15441605</t>
  </si>
  <si>
    <t>LURAP1L-AS1;LURAP1L</t>
  </si>
  <si>
    <t>cg02985145</t>
  </si>
  <si>
    <t>GRIN2A;GRIN2A;GRIN2A</t>
  </si>
  <si>
    <t>cg07907474</t>
  </si>
  <si>
    <t>SEMA3C</t>
  </si>
  <si>
    <t>cg21236500</t>
  </si>
  <si>
    <t>TRAF2</t>
  </si>
  <si>
    <t>cg05241075</t>
  </si>
  <si>
    <t>cg19746343</t>
  </si>
  <si>
    <t>TOMM20</t>
  </si>
  <si>
    <t>cg12324353</t>
  </si>
  <si>
    <t>TERT;TERT</t>
  </si>
  <si>
    <t>cg06446365</t>
  </si>
  <si>
    <t>RAB24;RAB24;RAB24;RAB24;PRELID1;PRELID1;RAB24;RAB24;RAB24;RAB24</t>
  </si>
  <si>
    <t>Body;Body;Body;Body;TSS1500;TSS1500;ExonBnd;ExonBnd;ExonBnd;ExonBnd</t>
  </si>
  <si>
    <t>cg25962015</t>
  </si>
  <si>
    <t>cg05245284</t>
  </si>
  <si>
    <t>cg05041502</t>
  </si>
  <si>
    <t>cg08707135</t>
  </si>
  <si>
    <t>RFFL;RAD51L3-RFFL</t>
  </si>
  <si>
    <t>cg09099830</t>
  </si>
  <si>
    <t>cg08479476</t>
  </si>
  <si>
    <t>PCBP1</t>
  </si>
  <si>
    <t>cg20299496</t>
  </si>
  <si>
    <t>cg18221175</t>
  </si>
  <si>
    <t>PAPSS1</t>
  </si>
  <si>
    <t>cg16604567</t>
  </si>
  <si>
    <t>MLN;MLN;MLN</t>
  </si>
  <si>
    <t>cg19151121</t>
  </si>
  <si>
    <t>OPCML</t>
  </si>
  <si>
    <t>cg03155159</t>
  </si>
  <si>
    <t>cg26739807</t>
  </si>
  <si>
    <t>NME2;NME2;NME2;NME2;NME2;NME1-NME2;NME1-NME2</t>
  </si>
  <si>
    <t>cg04435534</t>
  </si>
  <si>
    <t>cg01127300</t>
  </si>
  <si>
    <t>cg14466441</t>
  </si>
  <si>
    <t>cg05517711</t>
  </si>
  <si>
    <t>ST6GALNAC6</t>
  </si>
  <si>
    <t>cg14335029</t>
  </si>
  <si>
    <t>cg04556892</t>
  </si>
  <si>
    <t>cg06929727</t>
  </si>
  <si>
    <t>cg10186605</t>
  </si>
  <si>
    <t>NF1;NF1</t>
  </si>
  <si>
    <t>cg22410083</t>
  </si>
  <si>
    <t>FHIT;FHIT</t>
  </si>
  <si>
    <t>cg08918383</t>
  </si>
  <si>
    <t>cg12537825</t>
  </si>
  <si>
    <t>SMG5</t>
  </si>
  <si>
    <t>cg25494722</t>
  </si>
  <si>
    <t>STK3;STK3;STK3</t>
  </si>
  <si>
    <t>cg04563122</t>
  </si>
  <si>
    <t>CADM1;CADM1;CADM1;CADM1;CADM1</t>
  </si>
  <si>
    <t>cg27126044</t>
  </si>
  <si>
    <r>
      <rPr>
        <b/>
        <sz val="11"/>
        <color theme="1"/>
        <rFont val="Calibri"/>
        <family val="2"/>
        <charset val="238"/>
        <scheme val="minor"/>
      </rPr>
      <t>Table S3.</t>
    </r>
    <r>
      <rPr>
        <sz val="11"/>
        <color theme="1"/>
        <rFont val="Calibri"/>
        <family val="2"/>
        <charset val="238"/>
        <scheme val="minor"/>
      </rPr>
      <t xml:space="preserve"> Results of the EWAS study on smoking in a set of N=535 samples corrected for age, sex and blood cell count. </t>
    </r>
  </si>
  <si>
    <r>
      <rPr>
        <b/>
        <sz val="11"/>
        <color theme="1"/>
        <rFont val="Calibri"/>
        <family val="2"/>
        <charset val="238"/>
        <scheme val="minor"/>
      </rPr>
      <t>Table S4.</t>
    </r>
    <r>
      <rPr>
        <sz val="11"/>
        <color theme="1"/>
        <rFont val="Calibri"/>
        <family val="2"/>
        <charset val="238"/>
        <scheme val="minor"/>
      </rPr>
      <t xml:space="preserve"> Results of the EWAS study on smoking in a set of N=535 samples corrected for age, sex, blood cell count and selected lifestyle factors. </t>
    </r>
  </si>
  <si>
    <t>ONTOLOGY</t>
  </si>
  <si>
    <t>TERM</t>
  </si>
  <si>
    <t>N</t>
  </si>
  <si>
    <t>DE</t>
  </si>
  <si>
    <t>P.DE</t>
  </si>
  <si>
    <t>FDR</t>
  </si>
  <si>
    <t>BP</t>
  </si>
  <si>
    <t>multicellular organism development</t>
  </si>
  <si>
    <t>ATP9A,TSHZ1,PAK4,SEMA3C,INO80C,VPS13B,DCN,EPHB1,ETV6,EVC,SDK1,SHANK2,TNIK,HECW1,FSTL4,PLXND1,CADM1,SIPA1L1,CNTNAP2,AUTS2,NPHP4,GAS2,GFI1,FOXP1,DKK3,CPAMD8,PRELID1,HTRA2,GNA12,GPR15,GPRIN3,GRIN2A,HOXA6,HOXA7,HSD17B2,HUS1,INPP5D,ITGB5,ITPK1,ITPR1,KCNB1,KCNQ1,LDLR,LRP5,LTK,MIR19B1,MIR20A,MIR92A1,MIR17HG,MBNL1,TRIM67,RERE,NEDD9,NF1,NFE2L2,NFIB,NME2,OGDH,OPCML,PDE6A,ASB2,MAP3K20,POU6F1,KIF1A,ANO1,ACER3,CHD7,CCDC47,ZMIZ1,PTK2,SHROOM3,LRRC4C,ARHGAP22,RARA,ROBO1,RPS6,BCAN,SMOC2,XYLT1,TRA2B,CSRNP1,PHACTR4,SORL1,STK3,TACC1,TEAD3,TERT,TIE1,TRPS1,ZBED2,KAT6A,GPR68,GUCD1,SEMA7A,GAS7,CFLAR,HAP1,SOCS3,PAPSS1</t>
  </si>
  <si>
    <t>regulation of signaling</t>
  </si>
  <si>
    <t>TANK,PAK4,KCNQ1OT1,RFFL,ARMH4,DCN,RCAN1,EPHB1,EVC,SHANK2,SV2C,TNIK,HECW1,FSTL4,DAPK2,CADM1,RALGAPA1,MYRIP,SIPA1L1,AUTS2,LRRC32,NPHP4,GAS2,GFI1,FOXP1,DKK3,SNX5,PRELID1,HTRA2,GNA12,GNG7,LURAP1L,GRIN2A,HRH1,INPP5D,ITPR1,KCNB1,LDLR,LRP5,LTK,MIR19B1,MIR20A,MIR92A1,MCC,CCDC88C,TRIM67,NF1,NFE2L2,NPM1,ARHGEF3,MAP3K20,ANO1,AVPR1B,CHD7,ZMIZ1,PTK2,LRRC4C,ARHGAP22,RALB,RARA,ROBO1,SMOC2,SLC20A1,PHACTR4,SORL1,STK3,TERT,TRAF2,KAT6A,GPR68,CMAHP,SEMA7A,ZNRF1,DGKE,CFLAR,HAP1,F2RL3,SOCS3,LPXN,NOS1AP</t>
  </si>
  <si>
    <t>regulation of cell communication</t>
  </si>
  <si>
    <t>TANK,PAK4,KCNQ1OT1,RFFL,ARMH4,DCN,RCAN1,EPHB1,EVC,SHANK2,SV2C,TNIK,HECW1,FSTL4,DAPK2,CADM1,RALGAPA1,MYRIP,SIPA1L1,AUTS2,LRRC32,NPHP4,GAS2,GFI1,FOXP1,DKK3,SNX5,PRELID1,HTRA2,GNA12,GNG7,LURAP1L,GRIN2A,HRH1,INPP5D,ITPR1,KCNB1,LRP5,LTK,MIR19B1,MIR20A,MIR92A1,MCC,CCDC88C,TRIM67,NF1,NFE2L2,NPM1,ARHGEF3,MAP3K20,ANO1,AVPR1B,CHD7,ZMIZ1,PTK2,LRRC4C,ARHGAP22,RALB,RARA,ROBO1,SMOC2,SLC20A1,PHACTR4,SORL1,STK3,TERT,TRAF2,KAT6A,GPR68,CMAHP,SEMA7A,ZNRF1,DGKE,CFLAR,HAP1,F2RL3,SOCS3,LPXN,NOS1AP</t>
  </si>
  <si>
    <t>CC</t>
  </si>
  <si>
    <t>cellular anatomical entity</t>
  </si>
  <si>
    <t>TANK,CHAF1A,MIR4505,ATP9A,MYZAP,SLC25A13,TSHZ1,CD96,SLC17A2,PAK4,CORO2B,PFDN6,SEMA3C,STARD10,EDDM3A,MORF4L1,KCNQ1OT1,RBPMS,ADAMTS13,PRSS23,TMEM132B,OSBPL9,RFFL,JAML,PSMB11,AGBL1,INO80C,CPOX,KRT72,ARMH4,TEPSIN,CCDC167,VPS13B,DCN,RCAN1,EBF1,EPHB1,ETV6,EVC,TLCD5,SDK1,FHIT,SHANK2,SV2C,PDZD2,TNIK,HECW1,FSTL4,PLXND1,RFTN1,SIN3B,TTC28,SMG5,CES3,DAPK2,CADM1,ALPP,RALGAPA1,PLCXD2,LETMD1,MYRIP,SIPA1L1,CNTNAP2,AUTS2,ABHD12,SERBP1,LRRC32,NPHP4,GAS2,GFI1,SNORD81,SNORD79,SNORD80,SNORA68,SNORD47,SNORD44,FOXP1,DKK3,SNX5,CPAMD8,PRELID1,HTRA2,GNA12,GNG7,GPR15,NDUFAF8,SLC9A9,GPRIN3,SPCS1,SLC43A3,GRIN2A,GSTM2,ST6GALNAC6,HK1,HNRNPA1,HOXA6,HOXA7,HRH1,HSD17B2,HUS1,MROH2A,OTOG,FOXK2,INPP5D,ITGAL,ITGB5,ITPK1,ITPR1,KCNB1,KCNQ1,ANKRD34C,PINLYP,LDLR,FADS1,LMNB1,LMO2,LRP5,LTK,MIR19B1,MIR20A,MIR92A1,MBNL1,MCC,MGAT3,MLN,AFDN,CCDC88C,TRIM67,MYO1B,NCF4,RERE,NEDD9,NF1,NFE2,NFE2L2,NFIB,NME2,NPM1,OGDH,OPCML,ARHGEF3,PCBP1,TXNDC11,PDE1C,PDE6A,ASB2,MAP3K20,RAB24,POU6F1,KIF1A,GATAD2A,CDKAL1,AUP1,ANO1,STEAP3,AVPR1B,ACER3,CHD7,MAP7D1,SEPTIN11,OGDHL,GLT8D1,GNG12,CLDND1,FMN2,CCDC47,PLSCR4,ZMIZ1,SLC24A3,PTK2,AHRR,KCNT1,SHROOM3,LRRC4C,SLAMF7,ARHGAP22,RALB,RARA,RFC3,SCOC,ROBO1,RPL8,RPL18A,RPS6,RPS18,BCAN,MYO1G,SELL,LHPP,SMOC2,XYLT1,TRA2B,KRTAP24-1,CSRNP1,SLC13A3,CDK15,SMTN,SLC20A1,PHACTR4,SNRPD3,SORL1,STK3,TACC1,KLF9,SNORD17,SNORD76,SNORD77,SNORD78,TEAD3,TERT,TIE1,TRAF2,TRPS1,VARS1,CACNB3,COLEC11,ZFYVE21,TTPAL,ZBED2,ZNF385D,RPAP2,KAT6A,GPR68,FAM110A,KRTAP1-5,LOXL4,CMAHP,TPST1,TNRC18,SEMA7A,ZNRF1,GAS7,DGKE,KRTAP2-4,ADAM19,CFLAR,HAP1,F2RL3,SOCS3,BMF,PAPSS1,SLC28A1,SCAF11,MIDEAS,COG7,WDR46,LPXN,NFE2L3,CD59,NOS1AP,TOMM20</t>
  </si>
  <si>
    <t>response to stimulus</t>
  </si>
  <si>
    <t>TANK,CHAF1A,MYZAP,SLC25A13,CD96,PAK4,CORO2B,SEMA3C,MORF4L1,KCNQ1OT1,RBPMS,ADAMTS13,RFFL,JAML,INO80C,ARMH4,DCN,RCAN1,EPHB1,EVC,SDK1,FHIT,SHANK2,TNIK,HECW1,FSTL4,PLXND1,RFTN1,CES3,DAPK2,CADM1,RALGAPA1,PLCXD2,LETMD1,SIPA1L1,CNTNAP2,AUTS2,ABHD12,LRRC32,NPHP4,GAS2,GFI1,FOXP1,DKK3,SNX5,PRELID1,HTRA2,GNA12,GNG7,GPR15,SLC9A9,LURAP1L,GRIN2A,GSTM2,HK1,HNRNPA1,HRH1,HSD17B2,HUS1,FOXK2,INPP5D,ITGAL,ITGB5,ITPK1,ITPR1,KCNB1,KCNQ1,LDLR,FADS1,LMO2,LRP5,LTK,MIR19B1,MIR20A,MIR92A1,MIR17HG,MCC,MGAT3,MLN,AFDN,CCDC88C,TRIM67,NEDD9,NF1,NFE2,NFE2L2,NFIB,NME2,NPM1,ARHGEF3,PDE1C,PDE6A,ASB2,MAP3K20,AUP1,ANO1,AVPR1B,ACER3,CHD7,GNG12,FMN2,CCDC47,PLSCR4,ZMIZ1,PTK2,AHRR,SHROOM3,SLAMF7,ARHGAP22,RALB,RARA,RFC3,GAS5,ROBO1,RPS6,MYO1G,SELL,SMOC2,TRA2B,CSRNP1,SLC20A1,PHACTR4,SORL1,STK3,KLF9,TEAD3,TERT,TIE1,TRAF2,CACNB3,COLEC11,KAT6A,GPR68,GUCD1,CMAHP,TPST1,SEMA7A,ZNRF1,DGKE,CFLAR,HAP1,F2RL3,SOCS3,BMF,LPXN,NFE2L3,CD59,NOS1AP,TOMM20</t>
  </si>
  <si>
    <t>regulation of response to stimulus</t>
  </si>
  <si>
    <t>TANK,CD96,PAK4,CORO2B,SEMA3C,MORF4L1,KCNQ1OT1,RFFL,INO80C,ARMH4,DCN,RCAN1,EPHB1,EVC,SHANK2,TNIK,HECW1,FSTL4,RFTN1,DAPK2,CADM1,RALGAPA1,LETMD1,SIPA1L1,CNTNAP2,AUTS2,ABHD12,NPHP4,GAS2,GFI1,FOXP1,DKK3,SNX5,PRELID1,HTRA2,GNA12,GNG7,LURAP1L,GRIN2A,INPP5D,ITPR1,LDLR,LTK,MIR19B1,MIR20A,MIR92A1,MIR17HG,MCC,CCDC88C,TRIM67,NEDD9,NF1,NFE2L2,NPM1,ARHGEF3,MAP3K20,AVPR1B,FMN2,ZMIZ1,PTK2,ARHGAP22,RALB,RARA,ROBO1,MYO1G,SMOC2,SLC20A1,PHACTR4,SORL1,STK3,TERT,TRAF2,CACNB3,COLEC11,KAT6A,CMAHP,SEMA7A,ZNRF1,CFLAR,HAP1,F2RL3,SOCS3,LPXN,CD59,NOS1AP</t>
  </si>
  <si>
    <t>cellular_component</t>
  </si>
  <si>
    <t>TANK,CHAF1A,MIR4505,ATP9A,MYZAP,SLC25A13,TSHZ1,CD96,SLC17A2,PAK4,CORO2B,PFDN6,SEMA3C,STARD10,EDDM3A,MORF4L1,KCNQ1OT1,RBPMS,ADAMTS13,PRSS23,TMEM132B,OSBPL9,RFFL,JAML,PSMB11,AGBL1,INO80C,CPOX,KRT72,ARMH4,TEPSIN,CCDC167,VPS13B,DCN,RCAN1,EBF1,EPHB1,ETV6,EVC,TLCD5,SDK1,FHIT,SHANK2,SV2C,PDZD2,TNIK,HECW1,FSTL4,PLXND1,RFTN1,SIN3B,TTC28,SMG5,CES3,DAPK2,CADM1,ALPP,RALGAPA1,PLCXD2,LETMD1,MYRIP,SIPA1L1,CNTNAP2,AUTS2,ABHD12,SERBP1,LRRC32,NPHP4,GAS2,GFI1,SNORD81,SNORD79,SNORD80,SNORA68,SNORD47,SNORD44,FOXP1,DKK3,SNX5,CPAMD8,PRELID1,HTRA2,GNA12,GNG7,GPR15,NDUFAF8,SLC9A9,GPRIN3,SPCS1,SLC43A3,GRIN2A,GSTM2,ST6GALNAC6,HK1,HNRNPA1,HOXA6,HOXA7,HRH1,HSD17B2,HUS1,MROH2A,OTOG,FOXK2,INPP5D,ITGAL,ITGB5,ITPK1,ITPR1,KCNB1,KCNQ1,ANKRD34C,PINLYP,LDLR,FADS1,LMNB1,LMO2,LRP5,LTK,MIR19B1,MIR20A,MIR219A2,MIR92A1,MIR17HG,MBNL1,MCC,MGAT3,MLN,AFDN,CCDC88C,TRIM67,MYO1B,NCF4,RERE,NEDD9,NF1,NFE2,NFE2L2,NFIB,NME2,NPM1,OGDH,OPCML,ARHGEF3,PCBP1,TXNDC11,PDE1C,PDE6A,ASB2,MAP3K20,RAB24,POU6F1,KIF1A,GATAD2A,CDKAL1,AUP1,ANO1,STEAP3,AVPR1B,ACER3,CHD7,MAP7D1,SEPTIN11,OGDHL,GLT8D1,GNG12,CLDND1,FMN2,CCDC47,PLSCR4,ZMIZ1,SLC24A3,PTK2,AHRR,KCNT1,SHROOM3,LRRC4C,SLAMF7,ARHGAP22,RALB,RARA,RFC3,SCOC,ROBO1,RPL8,RPL18A,RPS6,RPS18,BCAN,MYO1G,SELL,LHPP,SMOC2,XYLT1,TRA2B,KRTAP24-1,CSRNP1,SLC13A3,CDK15,SMTN,SLC20A1,PHACTR4,SNRPD3,SORL1,STK3,TACC1,KLF9,SNORD17,SNORD76,SNORD77,SNORD78,TEAD3,TERT,TIE1,TRAF2,TRPS1,VARS1,CACNB3,COLEC11,ZFYVE21,TTPAL,ZBED2,ZNF385D,RPAP2,KAT6A,GPR68,FAM110A,KRTAP1-5,LOXL4,CMAHP,TPST1,TNRC18,SEMA7A,ZNRF1,GAS7,DGKE,KRTAP2-4,ADAM19,CFLAR,HAP1,F2RL3,SOCS3,BMF,PAPSS1,SLC28A1,SCAF11,MIDEAS,COG7,WDR46,LPXN,NFE2L3,CD59,NOS1AP,TOMM20</t>
  </si>
  <si>
    <t>cellular response to stimulus</t>
  </si>
  <si>
    <t>TANK,CHAF1A,MYZAP,PAK4,CORO2B,SEMA3C,MORF4L1,KCNQ1OT1,RBPMS,ADAMTS13,RFFL,JAML,INO80C,ARMH4,DCN,RCAN1,EPHB1,EVC,FHIT,SHANK2,TNIK,HECW1,FSTL4,PLXND1,RFTN1,CES3,DAPK2,CADM1,RALGAPA1,PLCXD2,SIPA1L1,AUTS2,LRRC32,NPHP4,GAS2,GFI1,FOXP1,DKK3,SNX5,PRELID1,HTRA2,GNA12,GNG7,GPR15,LURAP1L,GRIN2A,GSTM2,HNRNPA1,HRH1,HUS1,INPP5D,ITGAL,ITGB5,ITPK1,ITPR1,KCNB1,KCNQ1,LDLR,FADS1,LMO2,LRP5,LTK,MIR19B1,MIR20A,MIR92A1,MCC,MGAT3,MLN,AFDN,CCDC88C,TRIM67,NEDD9,NF1,NFE2,NFE2L2,NME2,NPM1,ARHGEF3,PDE1C,PDE6A,ASB2,MAP3K20,AUP1,ANO1,AVPR1B,GNG12,FMN2,CCDC47,PLSCR4,ZMIZ1,PTK2,AHRR,SHROOM3,ARHGAP22,RALB,RARA,RFC3,GAS5,ROBO1,RPS6,MYO1G,SMOC2,TRA2B,CSRNP1,SLC20A1,PHACTR4,SORL1,STK3,KLF9,TEAD3,TERT,TIE1,TRAF2,CACNB3,COLEC11,KAT6A,GPR68,CMAHP,SEMA7A,ZNRF1,DGKE,CFLAR,HAP1,F2RL3,SOCS3,BMF,LPXN,NFE2L3,CD59,NOS1AP</t>
  </si>
  <si>
    <t>multicellular organismal process</t>
  </si>
  <si>
    <t>TANK,ATP9A,TSHZ1,CD96,PAK4,CORO2B,SEMA3C,EDDM3A,KCNQ1OT1,ADAMTS13,JAML,PSMB11,INO80C,KRT72,VPS13B,DCN,RCAN1,EPHB1,ETV6,EVC,SDK1,SHANK2,TNIK,HECW1,FSTL4,PLXND1,RFTN1,CES3,CADM1,LETMD1,SIPA1L1,CNTNAP2,AUTS2,ABHD12,LRRC32,NPHP4,GAS2,GFI1,FOXP1,DKK3,SNX5,CPAMD8,PRELID1,HTRA2,GNA12,GNG7,GPR15,GPRIN3,GRIN2A,GSTM2,HK1,HOXA6,HOXA7,HRH1,HSD17B2,HUS1,INPP5D,ITGAL,ITGB5,ITPK1,ITPR1,KCNB1,KCNQ1,LDLR,LRP5,LTK,MIR19B1,MIR20A,MIR92A1,MIR17HG,MBNL1,MCC,MGAT3,TRIM67,RERE,NEDD9,NF1,NFE2L2,NFIB,NME2,OGDH,OPCML,PDE6A,ASB2,MAP3K20,POU6F1,KIF1A,ANO1,AVPR1B,ACER3,CHD7,FMN2,CCDC47,ZMIZ1,SLC24A3,PTK2,SHROOM3,LRRC4C,SLAMF7,ARHGAP22,RARA,ROBO1,RPS6,BCAN,SMOC2,XYLT1,TRA2B,CSRNP1,SLC13A3,SMTN,PHACTR4,SORL1,STK3,TACC1,TEAD3,TERT,TIE1,TRAF2,TRPS1,ZBED2,KAT6A,GPR68,GUCD1,SEMA7A,GAS7,DGKE,CFLAR,HAP1,F2RL3,SOCS3,PAPSS1,LPXN,CD59,NOS1AP</t>
  </si>
  <si>
    <t>signal transduction</t>
  </si>
  <si>
    <t>TANK,MYZAP,PAK4,SEMA3C,KCNQ1OT1,RBPMS,ADAMTS13,RFFL,ARMH4,DCN,RCAN1,EPHB1,EVC,FHIT,SHANK2,TNIK,HECW1,FSTL4,PLXND1,RFTN1,DAPK2,CADM1,RALGAPA1,PLCXD2,SIPA1L1,AUTS2,LRRC32,NPHP4,GAS2,GFI1,FOXP1,DKK3,SNX5,PRELID1,HTRA2,GNA12,GNG7,GPR15,LURAP1L,GRIN2A,GSTM2,HRH1,HUS1,INPP5D,ITGAL,ITGB5,ITPK1,ITPR1,KCNB1,KCNQ1,LRP5,LTK,MIR19B1,MIR20A,MIR92A1,MCC,MLN,AFDN,CCDC88C,TRIM67,NEDD9,NF1,NFE2L2,NME2,NPM1,ARHGEF3,PDE1C,PDE6A,ASB2,MAP3K20,ANO1,AVPR1B,GNG12,FMN2,CCDC47,ZMIZ1,PTK2,AHRR,ARHGAP22,RALB,RARA,ROBO1,RPS6,MYO1G,SMOC2,CSRNP1,SLC20A1,PHACTR4,SORL1,STK3,TEAD3,TERT,TIE1,TRAF2,CACNB3,COLEC11,KAT6A,GPR68,CMAHP,SEMA7A,ZNRF1,DGKE,CFLAR,HAP1,F2RL3,SOCS3,BMF,LPXN,CD59,NOS1AP</t>
  </si>
  <si>
    <t>signaling</t>
  </si>
  <si>
    <t>TANK,MYZAP,PAK4,SEMA3C,KCNQ1OT1,RBPMS,ADAMTS13,RFFL,ARMH4,DCN,RCAN1,EPHB1,EVC,FHIT,SHANK2,SV2C,TNIK,HECW1,FSTL4,PLXND1,RFTN1,DAPK2,CADM1,RALGAPA1,PLCXD2,MYRIP,SIPA1L1,AUTS2,LRRC32,NPHP4,GAS2,GFI1,FOXP1,DKK3,SNX5,PRELID1,HTRA2,GNA12,GNG7,GPR15,LURAP1L,GRIN2A,GSTM2,HRH1,HUS1,INPP5D,ITGAL,ITGB5,ITPK1,ITPR1,KCNB1,KCNQ1,LDLR,FADS1,LRP5,LTK,MIR19B1,MIR20A,MIR92A1,MCC,MLN,AFDN,CCDC88C,TRIM67,NEDD9,NF1,NFE2L2,NME2,NPM1,ARHGEF3,PDE1C,PDE6A,ASB2,MAP3K20,ANO1,AVPR1B,CHD7,GNG12,FMN2,CCDC47,ZMIZ1,PTK2,AHRR,LRRC4C,ARHGAP22,RALB,RARA,ROBO1,RPS6,MYO1G,SMOC2,CSRNP1,SLC20A1,PHACTR4,SORL1,STK3,TEAD3,TERT,TIE1,TRAF2,CACNB3,COLEC11,KAT6A,GPR68,CMAHP,SEMA7A,ZNRF1,DGKE,CFLAR,HAP1,F2RL3,SOCS3,BMF,LPXN,CD59,NOS1AP</t>
  </si>
  <si>
    <t>cell communication</t>
  </si>
  <si>
    <t>TANK,MYZAP,PAK4,SEMA3C,KCNQ1OT1,RBPMS,ADAMTS13,RFFL,ARMH4,DCN,RCAN1,EPHB1,EVC,FHIT,SHANK2,SV2C,TNIK,HECW1,FSTL4,PLXND1,RFTN1,DAPK2,CADM1,RALGAPA1,PLCXD2,MYRIP,SIPA1L1,CNTNAP2,AUTS2,LRRC32,NPHP4,GAS2,GFI1,FOXP1,DKK3,SNX5,PRELID1,HTRA2,GNA12,GNG7,GPR15,LURAP1L,GRIN2A,GSTM2,HNRNPA1,HRH1,HUS1,INPP5D,ITGAL,ITGB5,ITPK1,ITPR1,KCNB1,KCNQ1,FADS1,LRP5,LTK,MIR19B1,MIR20A,MIR92A1,MCC,MLN,AFDN,CCDC88C,TRIM67,NEDD9,NF1,NFE2L2,NME2,NPM1,ARHGEF3,PDE1C,PDE6A,ASB2,MAP3K20,ANO1,AVPR1B,CHD7,GNG12,FMN2,CCDC47,ZMIZ1,PTK2,AHRR,LRRC4C,ARHGAP22,RALB,RARA,ROBO1,RPS6,MYO1G,SMOC2,CSRNP1,SLC20A1,PHACTR4,SORL1,STK3,TEAD3,TERT,TIE1,TRAF2,CACNB3,COLEC11,KAT6A,GPR68,CMAHP,SEMA7A,ZNRF1,DGKE,CFLAR,HAP1,F2RL3,SOCS3,BMF,LPXN,CD59,NOS1AP</t>
  </si>
  <si>
    <t>anatomical structure development</t>
  </si>
  <si>
    <t>ATP9A,TSHZ1,PAK4,SEMA3C,PSMB11,INO80C,KRT72,VPS13B,DCN,RCAN1,EPHB1,ETV6,EVC,SDK1,SHANK2,TNIK,HECW1,FSTL4,PLXND1,CADM1,SIPA1L1,CNTNAP2,AUTS2,LRRC32,NPHP4,GAS2,GFI1,FOXP1,DKK3,CPAMD8,PRELID1,HTRA2,GNA12,GPR15,GPRIN3,GRIN2A,HOXA6,HOXA7,HSD17B2,HUS1,INPP5D,ITGB5,ITPK1,ITPR1,KCNB1,KCNQ1,LDLR,LRP5,LTK,MIR19B1,MIR20A,MIR92A1,MIR17HG,MBNL1,AFDN,CCDC88C,TRIM67,RERE,NEDD9,NF1,NFE2L2,NFIB,NME2,OGDH,OPCML,PDE6A,ASB2,MAP3K20,POU6F1,KIF1A,ANO1,ACER3,CHD7,FMN2,CCDC47,ZMIZ1,SLC24A3,PTK2,SHROOM3,LRRC4C,ARHGAP22,RARA,ROBO1,RPS6,BCAN,SMOC2,XYLT1,TRA2B,CSRNP1,SMTN,SLC20A1,PHACTR4,SORL1,STK3,TACC1,TEAD3,TERT,TIE1,TRPS1,ZBED2,KAT6A,GPR68,GUCD1,SEMA7A,GAS7,ADAM19,CFLAR,HAP1,SOCS3,PAPSS1</t>
  </si>
  <si>
    <t>cell periphery</t>
  </si>
  <si>
    <t>ATP9A,MYZAP,SLC25A13,CD96,SLC17A2,ADAMTS13,RFFL,JAML,DCN,EPHB1,ETV6,EVC,SDK1,FHIT,SHANK2,SV2C,PDZD2,TNIK,PLXND1,RFTN1,CADM1,ALPP,MYRIP,SIPA1L1,CNTNAP2,ABHD12,LRRC32,SNX5,CPAMD8,HTRA2,GNA12,GNG7,GPR15,SLC9A9,GPRIN3,SLC43A3,GRIN2A,ST6GALNAC6,HRH1,OTOG,INPP5D,ITGAL,ITGB5,ITPK1,ITPR1,KCNB1,KCNQ1,LDLR,LRP5,LTK,MCC,AFDN,MYO1B,NCF4,NEDD9,NF1,NFE2L2,NME2,OPCML,PDE6A,RAB24,ANO1,STEAP3,AVPR1B,SEPTIN11,GNG12,CLDND1,FMN2,PLSCR4,SLC24A3,PTK2,KCNT1,SHROOM3,LRRC4C,SLAMF7,RALB,RARA,ROBO1,BCAN,MYO1G,SELL,SMOC2,SLC13A3,SLC20A1,SORL1,KLF9,TERT,TIE1,TRAF2,CACNB3,COLEC11,GPR68,FAM110A,LOXL4,SEMA7A,ZNRF1,GAS7,DGKE,ADAM19,CFLAR,F2RL3,SOCS3,BMF,SLC28A1,LPXN,CD59,NOS1AP,TOMM20</t>
  </si>
  <si>
    <t>system development</t>
  </si>
  <si>
    <t>ATP9A,PAK4,SEMA3C,VPS13B,DCN,EPHB1,ETV6,EVC,SDK1,SHANK2,TNIK,HECW1,FSTL4,PLXND1,CADM1,SIPA1L1,CNTNAP2,AUTS2,NPHP4,GAS2,GFI1,FOXP1,DKK3,CPAMD8,HTRA2,GPR15,GPRIN3,GRIN2A,HOXA6,HOXA7,ITPK1,KCNB1,KCNQ1,LDLR,LRP5,LTK,MIR19B1,MIR20A,MIR92A1,MIR17HG,MBNL1,TRIM67,RERE,NF1,NFE2L2,NFIB,OGDH,OPCML,PDE6A,ASB2,POU6F1,KIF1A,ANO1,ACER3,CHD7,ZMIZ1,PTK2,LRRC4C,ARHGAP22,RARA,ROBO1,BCAN,SMOC2,XYLT1,TRA2B,CSRNP1,PHACTR4,SORL1,STK3,TACC1,TEAD3,TERT,TIE1,TRPS1,GPR68,GUCD1,SEMA7A,GAS7,CFLAR,HAP1,SOCS3,PAPSS1</t>
  </si>
  <si>
    <t>biological_process</t>
  </si>
  <si>
    <t>TANK,CHAF1A,ATP9A,MYZAP,SLC25A13,TSHZ1,CD96,SLC17A2,PAK4,CORO2B,PFDN6,SEMA3C,STARD10,EDDM3A,MORF4L1,KCNQ1OT1,RBPMS,ADAMTS13,PRSS23,TMEM132B,OSBPL9,RFFL,JAML,PSMB11,AGBL1,INO80C,CPOX,KRT72,ARMH4,VPS13B,DCN,RCAN1,EBF1,EPHB1,ETV6,EVC,SDK1,FHIT,SHANK2,SV2C,PDZD2,TNIK,HECW1,FSTL4,PLXND1,RFTN1,SIN3B,TTC28,SMG5,CES3,DAPK2,CADM1,ALPP,RALGAPA1,PLCXD2,LETMD1,MYRIP,SIPA1L1,CNTNAP2,AUTS2,ABHD12,SERBP1,LRRC32,NPHP4,GAS2,GFI1,SNORD81,SNORD79,SNORD80,SNORA68,SNORD47,SNORD44,FOXP1,DKK3,SNX5,CPAMD8,PRELID1,HTRA2,GNA12,GNG7,GPR15,NDUFAF8,SLC9A9,GPRIN3,LURAP1L,SPCS1,SLC43A3,GRIN2A,GSTM2,ST6GALNAC6,HK1,HNRNPA1,HOXA6,HOXA7,HRH1,HSD17B2,HUS1,OTOG,FOXK2,INPP5D,ITGAL,ITGB5,ITPK1,ITPR1,KCNB1,KCNQ1,ANKRD34C,LDLR,FADS1,LMNB1,LMO2,LRP5,LTK,MIR19B1,MIR20A,MIR219A2,MIR92A1,MIR17HG,MBNL1,MCC,MGAT3,MLN,AFDN,CCDC88C,TRIM67,MYO1B,NCF4,RERE,NEDD9,NF1,NFE2,NFE2L2,NFIB,NME2,NPM1,OGDH,OPCML,ARHGEF3,PCBP1,PDE1C,PDE6A,ASB2,MAP3K20,RAB24,POU6F1,KIF1A,GATAD2A,CDKAL1,AUP1,ANO1,STEAP3,AVPR1B,ACER3,TBC1D22B,CHD7,MAP7D1,SEPTIN11,OGDHL,GLT8D1,GNG12,FMN2,CCDC47,PLSCR4,ZMIZ1,SLC24A3,PTK2,AHRR,KCNT1,SHROOM3,LRRC4C,SLAMF7,ARHGAP22,RALB,RARA,RFC3,SCOC,GAS5,ROBO1,RPL8,RPL18A,RPS6,RPS18,BCAN,MYO1G,SELL,LHPP,SMOC2,XYLT1,TRA2B,CSRNP1,SLC13A3,CDK15,SMTN,SLC20A1,PHACTR4,SNRPD3,SORL1,STK3,TACC1,KLF9,SNORD17,SNORD76,SNORD77,SNORD78,TEAD3,TERT,TIE1,TRAF2,TRPS1,VARS1,CACNB3,COLEC11,ZBED2,RPAP2,KAT6A,GPR68,FAM110A,GUCD1,KRTAP1-5,LOXL4,CMAHP,TPST1,SEMA7A,ZNRF1,GAS7,DGKE,ADAM19,CFLAR,HAP1,F2RL3,SOCS3,BMF,PAPSS1,SLC28A1,SCAF11,MIDEAS,COG7,WDR46,LPXN,NFE2L3,CD59,NOS1AP,TOMM20</t>
  </si>
  <si>
    <t>cell development</t>
  </si>
  <si>
    <t>ATP9A,PAK4,SEMA3C,PSMB11,VPS13B,RCAN1,EPHB1,ETV6,SDK1,TNIK,HECW1,FSTL4,PLXND1,SIPA1L1,CNTNAP2,AUTS2,NPHP4,GFI1,FOXP1,PRELID1,HTRA2,GPRIN3,HOXA7,INPP5D,KCNB1,KCNQ1,LDLR,LRP5,LTK,MIR19B1,MIR17HG,AFDN,CCDC88C,TRIM67,RERE,NEDD9,NF1,NFE2L2,NFIB,OGDH,OPCML,ASB2,KIF1A,ANO1,CHD7,FMN2,ZMIZ1,PTK2,LRRC4C,RARA,ROBO1,RPS6,BCAN,PHACTR4,SORL1,STK3,KAT6A,GPR68,SEMA7A,GAS7,CFLAR,HAP1,SOCS3</t>
  </si>
  <si>
    <t>positive regulation of cellular process</t>
  </si>
  <si>
    <t>TANK,CORO2B,SEMA3C,MORF4L1,KCNQ1OT1,RBPMS,JAML,INO80C,DCN,EPHB1,ETV6,EVC,SHANK2,TNIK,PLXND1,RFTN1,DAPK2,CADM1,MYRIP,CNTNAP2,AUTS2,LRRC32,NPHP4,GFI1,FOXP1,SNX5,PRELID1,HTRA2,GNA12,LURAP1L,GRIN2A,GSTM2,HK1,HNRNPA1,HOXA7,HRH1,FOXK2,INPP5D,ITPR1,KCNB1,KCNQ1,LDLR,LMO2,LRP5,LTK,MIR19B1,MIR20A,MIR92A1,MIR17HG,MGAT3,AFDN,TRIM67,RERE,NEDD9,NF1,NFE2,NFE2L2,NFIB,NME2,NPM1,ARHGEF3,PCBP1,MAP3K20,GATAD2A,ANO1,AVPR1B,ACER3,CHD7,FMN2,ZMIZ1,SLC24A3,PTK2,RALB,RARA,RFC3,SCOC,GAS5,ROBO1,RPS6,BCAN,SMOC2,TRA2B,CSRNP1,SLC20A1,SORL1,STK3,TACC1,TEAD3,TERT,TIE1,TRAF2,CACNB3,COLEC11,ZBED2,KAT6A,GPR68,SEMA7A,ZNRF1,ADAM19,CFLAR,HAP1,F2RL3,SOCS3,BMF,NOS1AP</t>
  </si>
  <si>
    <t>regulation of signal transduction</t>
  </si>
  <si>
    <t>TANK,PAK4,KCNQ1OT1,RFFL,ARMH4,DCN,RCAN1,EPHB1,EVC,SHANK2,TNIK,HECW1,FSTL4,DAPK2,CADM1,RALGAPA1,SIPA1L1,AUTS2,NPHP4,GAS2,GFI1,FOXP1,DKK3,SNX5,PRELID1,HTRA2,GNA12,GNG7,LURAP1L,GRIN2A,INPP5D,ITPR1,LTK,MIR19B1,MIR20A,MIR92A1,MCC,CCDC88C,TRIM67,NF1,NFE2L2,NPM1,ARHGEF3,MAP3K20,AVPR1B,ZMIZ1,PTK2,ARHGAP22,RALB,ROBO1,SMOC2,SLC20A1,PHACTR4,SORL1,STK3,TERT,TRAF2,KAT6A,CMAHP,SEMA7A,ZNRF1,CFLAR,HAP1,F2RL3,SOCS3,LPXN,NOS1AP</t>
  </si>
  <si>
    <t>neurogenesis</t>
  </si>
  <si>
    <t>ATP9A,PAK4,SEMA3C,VPS13B,EPHB1,ETV6,SDK1,TNIK,HECW1,FSTL4,PLXND1,SIPA1L1,CNTNAP2,AUTS2,NPHP4,GFI1,HTRA2,GPRIN3,GRIN2A,KCNB1,KCNQ1,LDLR,LTK,TRIM67,RERE,NF1,NFE2L2,NFIB,OGDH,OPCML,KIF1A,ANO1,CHD7,ZMIZ1,PTK2,LRRC4C,RARA,ROBO1,BCAN,SORL1,TEAD3,SEMA7A,GAS7,CFLAR,HAP1</t>
  </si>
  <si>
    <t>cell surface receptor signaling pathway</t>
  </si>
  <si>
    <t>TANK,SEMA3C,KCNQ1OT1,RBPMS,ADAMTS13,RFFL,DCN,EPHB1,EVC,TNIK,HECW1,FSTL4,PLXND1,RFTN1,CADM1,SIPA1L1,LRRC32,NPHP4,GAS2,GFI1,FOXP1,DKK3,SNX5,HTRA2,GNG7,GRIN2A,INPP5D,ITGAL,ITGB5,KCNB1,LRP5,LTK,MIR19B1,MIR20A,MCC,CCDC88C,NEDD9,NF1,NME2,ZMIZ1,PTK2,RALB,ROBO1,MYO1G,SMOC2,CSRNP1,PHACTR4,SORL1,STK3,TERT,TIE1,TRAF2,CACNB3,COLEC11,CMAHP,SEMA7A,ZNRF1,CFLAR,HAP1,SOCS3,LPXN,CD59</t>
  </si>
  <si>
    <t>developmental process</t>
  </si>
  <si>
    <t>ATP9A,TSHZ1,PAK4,SEMA3C,KCNQ1OT1,PSMB11,INO80C,KRT72,VPS13B,DCN,RCAN1,EPHB1,ETV6,EVC,SDK1,SHANK2,TNIK,HECW1,FSTL4,PLXND1,CADM1,SIPA1L1,CNTNAP2,AUTS2,LRRC32,NPHP4,GAS2,GFI1,FOXP1,DKK3,CPAMD8,PRELID1,HTRA2,GNA12,GPR15,GPRIN3,GRIN2A,HOXA6,HOXA7,HSD17B2,HUS1,INPP5D,ITGB5,ITPK1,ITPR1,KCNB1,KCNQ1,LDLR,FADS1,LRP5,LTK,MIR19B1,MIR20A,MIR92A1,MIR17HG,MBNL1,AFDN,CCDC88C,TRIM67,RERE,NEDD9,NF1,NFE2L2,NFIB,NME2,OGDH,OPCML,PDE6A,ASB2,MAP3K20,POU6F1,KIF1A,GATAD2A,ANO1,ACER3,CHD7,FMN2,CCDC47,ZMIZ1,SLC24A3,PTK2,SHROOM3,LRRC4C,ARHGAP22,RARA,ROBO1,RPS6,BCAN,SMOC2,XYLT1,TRA2B,CSRNP1,SMTN,SLC20A1,PHACTR4,SORL1,STK3,TACC1,TEAD3,TERT,TIE1,TRPS1,COLEC11,ZBED2,KAT6A,GPR68,GUCD1,SEMA7A,GAS7,ADAM19,CFLAR,HAP1,SOCS3,PAPSS1</t>
  </si>
  <si>
    <t>neuron development</t>
  </si>
  <si>
    <t>ATP9A,PAK4,SEMA3C,VPS13B,EPHB1,SDK1,TNIK,HECW1,FSTL4,PLXND1,SIPA1L1,CNTNAP2,AUTS2,NPHP4,GFI1,HTRA2,GPRIN3,KCNB1,KCNQ1,LTK,TRIM67,RERE,NFE2L2,NFIB,OGDH,OPCML,KIF1A,ZMIZ1,PTK2,LRRC4C,ROBO1,SEMA7A,GAS7,CFLAR</t>
  </si>
  <si>
    <t>cell migration</t>
  </si>
  <si>
    <t>PAK4,SEMA3C,RFFL,JAML,DCN,EPHB1,PLXND1,SIN3B,DAPK2,AUTS2,FOXP1,GNA12,GPR15,HOXA7,ITGAL,ITGB5,LRP5,MIR19B1,MIR20A,MIR92A1,MCC,MGAT3,AFDN,RERE,NEDD9,NF1,NFE2L2,OGDH,ASB2,FMN2,ZMIZ1,PTK2,ROBO1,MYO1G,SELL,SMOC2,PHACTR4,SORL1,TERT,TIE1,SEMA7A,LPXN</t>
  </si>
  <si>
    <t>cellular process</t>
  </si>
  <si>
    <t>TANK,CHAF1A,ATP9A,MYZAP,SLC25A13,TSHZ1,CD96,SLC17A2,PAK4,CORO2B,PFDN6,SEMA3C,MORF4L1,KCNQ1OT1,RBPMS,ADAMTS13,OSBPL9,RFFL,JAML,PSMB11,INO80C,CPOX,KRT72,ARMH4,VPS13B,DCN,RCAN1,EBF1,EPHB1,ETV6,EVC,SDK1,FHIT,SHANK2,SV2C,PDZD2,TNIK,HECW1,FSTL4,PLXND1,RFTN1,SIN3B,TTC28,SMG5,CES3,DAPK2,CADM1,ALPP,RALGAPA1,PLCXD2,LETMD1,MYRIP,SIPA1L1,CNTNAP2,AUTS2,ABHD12,SERBP1,LRRC32,NPHP4,GAS2,GFI1,SNORD81,SNORD79,SNORD80,SNORA68,SNORD47,SNORD44,FOXP1,DKK3,SNX5,PRELID1,HTRA2,GNA12,GNG7,GPR15,NDUFAF8,SLC9A9,GPRIN3,LURAP1L,SPCS1,SLC43A3,GRIN2A,GSTM2,ST6GALNAC6,HK1,HNRNPA1,HOXA6,HOXA7,HRH1,HUS1,FOXK2,INPP5D,ITGAL,ITGB5,ITPK1,ITPR1,KCNB1,KCNQ1,ANKRD34C,LDLR,FADS1,LMNB1,LMO2,LRP5,LTK,MIR19B1,MIR20A,MIR219A2,MIR92A1,MIR17HG,MBNL1,MCC,MGAT3,MLN,AFDN,CCDC88C,TRIM67,MYO1B,NCF4,RERE,NEDD9,NF1,NFE2,NFE2L2,NFIB,NME2,NPM1,OGDH,OPCML,ARHGEF3,PCBP1,PDE1C,PDE6A,ASB2,MAP3K20,RAB24,POU6F1,KIF1A,GATAD2A,CDKAL1,AUP1,ANO1,STEAP3,AVPR1B,ACER3,CHD7,MAP7D1,SEPTIN11,OGDHL,GNG12,FMN2,CCDC47,PLSCR4,ZMIZ1,SLC24A3,PTK2,AHRR,KCNT1,SHROOM3,LRRC4C,SLAMF7,ARHGAP22,RALB,RARA,RFC3,SCOC,GAS5,ROBO1,RPL8,RPL18A,RPS6,RPS18,BCAN,MYO1G,SELL,LHPP,SMOC2,XYLT1,TRA2B,CSRNP1,SLC13A3,CDK15,SMTN,SLC20A1,PHACTR4,SNRPD3,SORL1,STK3,TACC1,KLF9,SNORD17,SNORD76,SNORD77,SNORD78,TEAD3,TERT,TIE1,TRAF2,TRPS1,VARS1,CACNB3,COLEC11,ZBED2,RPAP2,KAT6A,GPR68,FAM110A,LOXL4,CMAHP,TPST1,SEMA7A,ZNRF1,GAS7,DGKE,ADAM19,CFLAR,HAP1,F2RL3,SOCS3,BMF,PAPSS1,SLC28A1,SCAF11,MIDEAS,COG7,WDR46,LPXN,NFE2L3,CD59,NOS1AP,TOMM20</t>
  </si>
  <si>
    <t>positive regulation of biological process</t>
  </si>
  <si>
    <t>TANK,PAK4,CORO2B,SEMA3C,MORF4L1,KCNQ1OT1,RBPMS,JAML,INO80C,DCN,EPHB1,ETV6,EVC,SHANK2,TNIK,PLXND1,RFTN1,DAPK2,CADM1,LETMD1,MYRIP,CNTNAP2,AUTS2,LRRC32,NPHP4,GFI1,FOXP1,SNX5,PRELID1,HTRA2,GNA12,LURAP1L,GRIN2A,GSTM2,HK1,HNRNPA1,HOXA7,HRH1,FOXK2,INPP5D,ITPR1,KCNB1,KCNQ1,LDLR,LMO2,LRP5,LTK,MIR19B1,MIR20A,MIR92A1,MIR17HG,MGAT3,AFDN,TRIM67,RERE,NEDD9,NF1,NFE2,NFE2L2,NFIB,NME2,NPM1,ARHGEF3,PCBP1,MAP3K20,GATAD2A,ANO1,AVPR1B,ACER3,CHD7,FMN2,ZMIZ1,SLC24A3,PTK2,RALB,RARA,RFC3,SCOC,GAS5,ROBO1,RPS6,BCAN,MYO1G,SMOC2,TRA2B,CSRNP1,SLC20A1,SORL1,STK3,TACC1,TEAD3,TERT,TIE1,TRAF2,CACNB3,COLEC11,ZBED2,KAT6A,GPR68,SEMA7A,ZNRF1,ADAM19,CFLAR,HAP1,F2RL3,SOCS3,BMF,LPXN,CD59,NOS1AP</t>
  </si>
  <si>
    <t>nervous system development</t>
  </si>
  <si>
    <t>ATP9A,PAK4,SEMA3C,VPS13B,EPHB1,ETV6,SDK1,SHANK2,TNIK,HECW1,FSTL4,PLXND1,SIPA1L1,CNTNAP2,AUTS2,NPHP4,GFI1,FOXP1,HTRA2,GPRIN3,GRIN2A,ITPK1,KCNB1,KCNQ1,LDLR,LRP5,LTK,MBNL1,TRIM67,RERE,NF1,NFE2L2,NFIB,OGDH,OPCML,POU6F1,KIF1A,ANO1,ACER3,CHD7,ZMIZ1,PTK2,LRRC4C,RARA,ROBO1,BCAN,TRA2B,PHACTR4,SORL1,STK3,TACC1,TEAD3,SEMA7A,GAS7,CFLAR,HAP1</t>
  </si>
  <si>
    <t>plasma membrane</t>
  </si>
  <si>
    <t>ATP9A,MYZAP,SLC25A13,CD96,SLC17A2,RFFL,JAML,EPHB1,ETV6,EVC,SDK1,FHIT,SHANK2,SV2C,PDZD2,TNIK,PLXND1,RFTN1,CADM1,ALPP,SIPA1L1,CNTNAP2,ABHD12,LRRC32,SNX5,CPAMD8,HTRA2,GNA12,GNG7,GPR15,SLC9A9,GPRIN3,SLC43A3,GRIN2A,ST6GALNAC6,HRH1,OTOG,INPP5D,ITGAL,ITGB5,ITPK1,ITPR1,KCNB1,KCNQ1,LDLR,LRP5,LTK,MCC,AFDN,MYO1B,NCF4,NEDD9,NF1,NFE2L2,OPCML,PDE6A,RAB24,ANO1,STEAP3,AVPR1B,GNG12,CLDND1,FMN2,PLSCR4,SLC24A3,PTK2,KCNT1,SHROOM3,LRRC4C,SLAMF7,RALB,RARA,ROBO1,MYO1G,SELL,SLC13A3,SLC20A1,SORL1,KLF9,TERT,TIE1,TRAF2,CACNB3,COLEC11,GPR68,SEMA7A,ZNRF1,GAS7,DGKE,ADAM19,CFLAR,F2RL3,SOCS3,BMF,SLC28A1,LPXN,CD59,NOS1AP</t>
  </si>
  <si>
    <t>membrane</t>
  </si>
  <si>
    <t>ATP9A,MYZAP,SLC25A13,CD96,SLC17A2,CORO2B,STARD10,TMEM132B,OSBPL9,RFFL,JAML,CPOX,ARMH4,TEPSIN,CCDC167,VPS13B,EPHB1,ETV6,EVC,TLCD5,SDK1,FHIT,SHANK2,SV2C,PDZD2,TNIK,PLXND1,RFTN1,CADM1,ALPP,LETMD1,SIPA1L1,CNTNAP2,ABHD12,SERBP1,LRRC32,GAS2,SNX5,CPAMD8,HTRA2,GNA12,GNG7,GPR15,SLC9A9,GPRIN3,SPCS1,SLC43A3,GRIN2A,ST6GALNAC6,HK1,HNRNPA1,HOXA7,HRH1,HSD17B2,OTOG,INPP5D,ITGAL,ITGB5,ITPK1,ITPR1,KCNB1,KCNQ1,LDLR,FADS1,LMNB1,LRP5,LTK,MCC,MGAT3,AFDN,MYO1B,NCF4,NEDD9,NF1,NFE2L2,NPM1,OGDH,OPCML,PCBP1,TXNDC11,PDE6A,RAB24,KIF1A,CDKAL1,AUP1,ANO1,STEAP3,AVPR1B,ACER3,GLT8D1,GNG12,CLDND1,FMN2,CCDC47,PLSCR4,SLC24A3,PTK2,KCNT1,SHROOM3,LRRC4C,SLAMF7,RALB,RARA,SCOC,ROBO1,RPL8,RPL18A,RPS6,RPS18,BCAN,MYO1G,SELL,XYLT1,TRA2B,SLC13A3,SLC20A1,SORL1,TACC1,KLF9,TERT,TIE1,TRAF2,CACNB3,COLEC11,TTPAL,GPR68,LOXL4,CMAHP,TPST1,TNRC18,SEMA7A,ZNRF1,GAS7,DGKE,ADAM19,CFLAR,F2RL3,SOCS3,BMF,SLC28A1,COG7,LPXN,CD59,NOS1AP,TOMM20</t>
  </si>
  <si>
    <t>organelle</t>
  </si>
  <si>
    <t>CHAF1A,MIR4505,ATP9A,MYZAP,SLC25A13,TSHZ1,PAK4,CORO2B,SEMA3C,STARD10,MORF4L1,KCNQ1OT1,RBPMS,ADAMTS13,PRSS23,OSBPL9,RFFL,JAML,PSMB11,INO80C,CPOX,KRT72,TEPSIN,VPS13B,DCN,RCAN1,EBF1,EPHB1,ETV6,EVC,FHIT,SHANK2,SV2C,PDZD2,TNIK,FSTL4,RFTN1,SIN3B,TTC28,SMG5,CES3,DAPK2,CADM1,RALGAPA1,PLCXD2,LETMD1,MYRIP,SIPA1L1,CNTNAP2,AUTS2,ABHD12,SERBP1,LRRC32,NPHP4,GAS2,GFI1,SNORD81,SNORD79,SNORD80,SNORA68,SNORD47,SNORD44,FOXP1,SNX5,PRELID1,HTRA2,GNG7,GPR15,NDUFAF8,SLC9A9,SPCS1,GRIN2A,GSTM2,ST6GALNAC6,HK1,HNRNPA1,HOXA6,HOXA7,HSD17B2,HUS1,FOXK2,INPP5D,ITGAL,ITGB5,ITPR1,KCNB1,KCNQ1,ANKRD34C,LDLR,FADS1,LMNB1,LMO2,LRP5,MIR19B1,MIR20A,MIR92A1,MBNL1,MCC,MGAT3,AFDN,CCDC88C,TRIM67,MYO1B,NCF4,RERE,NEDD9,NF1,NFE2,NFE2L2,NFIB,NME2,NPM1,OGDH,PCBP1,TXNDC11,PDE1C,PDE6A,ASB2,MAP3K20,RAB24,POU6F1,KIF1A,GATAD2A,CDKAL1,AUP1,ANO1,STEAP3,AVPR1B,ACER3,CHD7,MAP7D1,SEPTIN11,OGDHL,GLT8D1,GNG12,FMN2,CCDC47,ZMIZ1,PTK2,AHRR,SHROOM3,LRRC4C,ARHGAP22,RALB,RARA,RFC3,SCOC,ROBO1,RPL8,RPL18A,RPS6,RPS18,BCAN,MYO1G,SELL,LHPP,XYLT1,TRA2B,KRTAP24-1,CSRNP1,SLC13A3,CDK15,SMTN,SNRPD3,SORL1,STK3,TACC1,KLF9,SNORD17,SNORD76,SNORD77,SNORD78,TEAD3,TERT,TRAF2,TRPS1,ZFYVE21,ZBED2,ZNF385D,RPAP2,KAT6A,FAM110A,KRTAP1-5,LOXL4,CMAHP,TPST1,TNRC18,ZNRF1,GAS7,DGKE,KRTAP2-4,ADAM19,HAP1,BMF,SLC28A1,SCAF11,MIDEAS,COG7,WDR46,LPXN,NFE2L3,CD59,NOS1AP,TOMM20</t>
  </si>
  <si>
    <t>anatomical structure morphogenesis</t>
  </si>
  <si>
    <t>ATP9A,TSHZ1,PAK4,SEMA3C,VPS13B,DCN,EPHB1,SDK1,TNIK,HECW1,FSTL4,PLXND1,SIPA1L1,CNTNAP2,AUTS2,GAS2,FOXP1,DKK3,GNA12,GPR15,HOXA7,ITGB5,ITPR1,KCNQ1,LDLR,LRP5,MIR19B1,MIR20A,MIR92A1,MIR17HG,MBNL1,CCDC88C,RERE,NF1,NFE2L2,NFIB,ASB2,MAP3K20,KIF1A,ANO1,CHD7,ZMIZ1,PTK2,SHROOM3,LRRC4C,ARHGAP22,RARA,ROBO1,RPS6,SMOC2,CSRNP1,PHACTR4,STK3,TERT,TIE1,SEMA7A,GAS7,CFLAR,SOCS3</t>
  </si>
  <si>
    <t>intracellular non-membrane-bounded organelle</t>
  </si>
  <si>
    <t>CHAF1A,MYZAP,TSHZ1,CORO2B,MORF4L1,KCNQ1OT1,RBPMS,INO80C,KRT72,EBF1,ETV6,EVC,FHIT,SHANK2,PDZD2,TNIK,SIN3B,TTC28,LETMD1,MYRIP,SIPA1L1,AUTS2,NPHP4,GAS2,SNORD81,SNORD79,SNORD80,SNORA68,SNORD47,SNORD44,FOXP1,HTRA2,HNRNPA1,HOXA6,HOXA7,HUS1,FOXK2,INPP5D,ITPR1,ANKRD34C,LMNB1,MBNL1,CCDC88C,TRIM67,MYO1B,NEDD9,NF1,NFE2,NFE2L2,NFIB,NPM1,PCBP1,ASB2,POU6F1,KIF1A,GATAD2A,AUP1,CHD7,MAP7D1,SEPTIN11,FMN2,PTK2,AHRR,SHROOM3,RARA,RFC3,RPL8,RPL18A,RPS6,RPS18,MYO1G,KRTAP24-1,CSRNP1,SMTN,TACC1,KLF9,SNORD17,SNORD76,SNORD77,SNORD78,TEAD3,TERT,TRPS1,ZBED2,RPAP2,KAT6A,FAM110A,KRTAP1-5,CMAHP,GAS7,KRTAP2-4,HAP1,BMF,SCAF11,COG7,WDR46,LPXN,NFE2L3,NOS1AP</t>
  </si>
  <si>
    <t>non-membrane-bounded organelle</t>
  </si>
  <si>
    <t>cell differentiation</t>
  </si>
  <si>
    <t>ATP9A,PAK4,SEMA3C,KCNQ1OT1,PSMB11,KRT72,VPS13B,RCAN1,EPHB1,ETV6,SDK1,TNIK,HECW1,FSTL4,PLXND1,CADM1,SIPA1L1,CNTNAP2,AUTS2,NPHP4,GFI1,FOXP1,PRELID1,HTRA2,GNA12,GPRIN3,GRIN2A,HOXA7,INPP5D,ITGB5,KCNB1,KCNQ1,LDLR,FADS1,LRP5,LTK,MIR19B1,MIR20A,MIR17HG,MBNL1,AFDN,CCDC88C,TRIM67,RERE,NEDD9,NF1,NFE2L2,NFIB,NME2,OGDH,OPCML,ASB2,MAP3K20,KIF1A,GATAD2A,ANO1,CHD7,FMN2,CCDC47,ZMIZ1,PTK2,LRRC4C,ARHGAP22,RARA,ROBO1,RPS6,BCAN,PHACTR4,SORL1,STK3,TEAD3,TERT,TIE1,TRPS1,ZBED2,KAT6A,GPR68,SEMA7A,GAS7,CFLAR,HAP1,SOCS3</t>
  </si>
  <si>
    <t>cellular developmental process</t>
  </si>
  <si>
    <t>generation of neurons</t>
  </si>
  <si>
    <t>ATP9A,PAK4,SEMA3C,VPS13B,EPHB1,SDK1,TNIK,HECW1,FSTL4,PLXND1,SIPA1L1,CNTNAP2,AUTS2,NPHP4,GFI1,HTRA2,GPRIN3,KCNB1,KCNQ1,LTK,TRIM67,RERE,NF1,NFE2L2,NFIB,OGDH,OPCML,KIF1A,ZMIZ1,PTK2,LRRC4C,RARA,ROBO1,BCAN,TEAD3,SEMA7A,GAS7,CFLAR</t>
  </si>
  <si>
    <t>MF</t>
  </si>
  <si>
    <t>molecular_function</t>
  </si>
  <si>
    <t>TANK,CHAF1A,ATP9A,MYZAP,SLC25A13,TSHZ1,SLC17A2,PAK4,CORO2B,PFDN6,SEMA3C,STARD10,EDDM3A,MORF4L1,KCNQ1OT1,RBPMS,ADAMTS13,PRSS23,TMEM132B,OSBPL9,RFFL,JAML,PSMB11,AGBL1,INO80C,CPOX,KRT72,ARMH4,TEPSIN,CCDC167,VPS13B,DCN,RCAN1,EBF1,EPHB1,ETV6,SDK1,FHIT,SHANK2,SV2C,TNIK,HECW1,FSTL4,PLXND1,RFTN1,SIN3B,TTC28,SMG5,CES3,DAPK2,CADM1,ALPP,RALGAPA1,PLCXD2,LETMD1,MYRIP,SIPA1L1,CNTNAP2,AUTS2,ABHD12,SERBP1,LRRC32,NPHP4,GAS2,GFI1,FOXP1,DKK3,SNX5,CPAMD8,PRELID1,HTRA2,GNA12,GNG7,GPR15,NDUFAF8,SLC9A9,LURAP1L,SPCS1,SLC43A3,GRIN2A,GSTM2,ST6GALNAC6,HK1,HNRNPA1,HOXA6,HOXA7,HRH1,HSD17B2,HUS1,OTOG,SPATA12,FOXK2,INPP5D,ITGAL,ITGB5,ITPK1,ITPR1,KCNB1,KCNQ1,PINLYP,LDLR,FADS1,LMNB1,LMO2,LRP5,LTK,MIR19B1,MIR20A,MIR92A1,MBNL1,MCC,MGAT3,MLN,AFDN,CCDC88C,TRIM67,MYO1B,NCF4,RERE,NEDD9,NF1,NFE2,NFE2L2,NFIB,NME2,NPM1,OGDH,OPCML,ARHGEF3,PCBP1,TXNDC11,PDE1C,PDE6A,ASB2,MAP3K20,RAB24,POU6F1,KIF1A,GATAD2A,CDKAL1,AUP1,ANO1,STEAP3,AVPR1B,ACER3,TBC1D22B,CHD7,SEPTIN11,OGDHL,GLT8D1,GNG12,CLDND1,FMN2,CCDC47,PLSCR4,ZMIZ1,SLC24A3,PTK2,AHRR,KCNT1,SHROOM3,LRRC4C,SLAMF7,ARHGAP22,RALB,RARA,RFC3,SCOC,GAS5,ROBO1,RPL8,RPL18A,RPS6,RPS18,BCAN,MYO1G,SELL,LHPP,SMOC2,XYLT1,TRA2B,KRTAP24-1,CSRNP1,SLC13A3,NT5DC2,CDK15,SMTN,SLC20A1,PHACTR4,SNRPD3,SORL1,STK3,TACC1,KLF9,TEAD3,TERT,TIE1,TRAF2,TRPS1,VARS1,CACNB3,COLEC11,ZFYVE21,TTPAL,ZBED2,ZNF385D,RPAP2,KAT6A,GPR68,FAM110A,GUCD1,KRTAP1-5,LOXL4,CMAHP,TPST1,TNRC18,SEMA7A,ZNRF1,GAS7,DGKE,KRTAP2-4,ADAM19,CFLAR,HAP1,F2RL3,SOCS3,BMF,PAPSS1,SLC28A1,SCAF11,MIDEAS,COG7,WDR46,LPXN,NFE2L3,CD59,NOS1AP,TOMM20</t>
  </si>
  <si>
    <t>cell motility</t>
  </si>
  <si>
    <t>PAK4,SEMA3C,RFFL,JAML,DCN,EPHB1,PLXND1,SIN3B,DAPK2,AUTS2,NPHP4,FOXP1,GNA12,GPR15,HOXA7,ITGAL,ITGB5,LRP5,MIR19B1,MIR20A,MIR92A1,MCC,MGAT3,AFDN,RERE,NEDD9,NF1,NFE2L2,OGDH,ASB2,FMN2,ZMIZ1,PTK2,ROBO1,MYO1G,SELL,SMOC2,PHACTR4,SORL1,TERT,TIE1,SEMA7A,LPXN</t>
  </si>
  <si>
    <t>positive regulation of response to stimulus</t>
  </si>
  <si>
    <t>MORF4L1,KCNQ1OT1,INO80C,DCN,EVC,TNIK,RFTN1,DAPK2,CADM1,AUTS2,GFI1,FOXP1,SNX5,HTRA2,LURAP1L,GRIN2A,INPP5D,LDLR,LTK,MIR20A,MIR92A1,MIR17HG,NEDD9,NF1,NFE2L2,ARHGEF3,MAP3K20,AVPR1B,FMN2,ZMIZ1,PTK2,RALB,RARA,ROBO1,MYO1G,SMOC2,SLC20A1,SORL1,STK3,TERT,TRAF2,CACNB3,COLEC11,SEMA7A,ZNRF1,CFLAR,HAP1,F2RL3,LPXN,CD59,NOS1AP</t>
  </si>
  <si>
    <t>intracellular anatomical structure</t>
  </si>
  <si>
    <t>TANK,CHAF1A,ATP9A,MYZAP,SLC25A13,TSHZ1,CD96,PAK4,CORO2B,PFDN6,STARD10,MORF4L1,KCNQ1OT1,RBPMS,ADAMTS13,PRSS23,OSBPL9,RFFL,JAML,PSMB11,AGBL1,INO80C,CPOX,KRT72,TEPSIN,VPS13B,DCN,RCAN1,EBF1,EPHB1,ETV6,EVC,FHIT,SHANK2,SV2C,PDZD2,TNIK,HECW1,FSTL4,RFTN1,SIN3B,TTC28,SMG5,CES3,DAPK2,RALGAPA1,PLCXD2,LETMD1,MYRIP,SIPA1L1,CNTNAP2,AUTS2,ABHD12,SERBP1,LRRC32,NPHP4,GAS2,GFI1,SNORD81,SNORD79,SNORD80,SNORA68,SNORD47,SNORD44,FOXP1,SNX5,PRELID1,HTRA2,GNA12,GPR15,NDUFAF8,SLC9A9,SPCS1,GRIN2A,GSTM2,ST6GALNAC6,HK1,HNRNPA1,HOXA6,HOXA7,HRH1,HSD17B2,HUS1,MROH2A,FOXK2,INPP5D,ITGAL,ITGB5,ITPK1,ITPR1,KCNB1,KCNQ1,ANKRD34C,LDLR,FADS1,LMNB1,LMO2,LRP5,MIR19B1,MIR92A1,MBNL1,MCC,MGAT3,AFDN,CCDC88C,TRIM67,MYO1B,NCF4,RERE,NEDD9,NF1,NFE2,NFE2L2,NFIB,NME2,NPM1,OGDH,ARHGEF3,PCBP1,TXNDC11,PDE1C,ASB2,MAP3K20,RAB24,POU6F1,KIF1A,GATAD2A,CDKAL1,AUP1,ANO1,STEAP3,AVPR1B,ACER3,CHD7,MAP7D1,SEPTIN11,OGDHL,GLT8D1,FMN2,CCDC47,ZMIZ1,PTK2,AHRR,SHROOM3,ARHGAP22,RARA,RFC3,SCOC,ROBO1,RPL8,RPL18A,RPS6,RPS18,BCAN,MYO1G,SELL,LHPP,XYLT1,TRA2B,KRTAP24-1,CSRNP1,CDK15,SMTN,PHACTR4,SNRPD3,SORL1,STK3,TACC1,KLF9,SNORD17,SNORD76,SNORD77,SNORD78,TEAD3,TERT,TRAF2,TRPS1,VARS1,CACNB3,ZFYVE21,ZBED2,ZNF385D,RPAP2,KAT6A,FAM110A,KRTAP1-5,CMAHP,TPST1,TNRC18,ZNRF1,GAS7,DGKE,KRTAP2-4,ADAM19,CFLAR,HAP1,SOCS3,BMF,PAPSS1,SLC28A1,SCAF11,MIDEAS,COG7,WDR46,LPXN,NFE2L3,CD59,NOS1AP,TOMM20</t>
  </si>
  <si>
    <t>ameboidal-type cell migration</t>
  </si>
  <si>
    <t>SEMA3C,RFFL,DCN,PLXND1,FOXP1,GNA12,LRP5,MIR19B1,MIR20A,MIR92A1,MCC,NF1,NFE2L2,PTK2,ROBO1,SMOC2,PHACTR4,SEMA7A,LPXN</t>
  </si>
  <si>
    <t>regulation of cellular process</t>
  </si>
  <si>
    <t>TANK,ATP9A,MYZAP,TSHZ1,CD96,PAK4,CORO2B,PFDN6,SEMA3C,MORF4L1,KCNQ1OT1,RBPMS,ADAMTS13,RFFL,JAML,INO80C,ARMH4,DCN,RCAN1,EBF1,EPHB1,ETV6,EVC,FHIT,SHANK2,SV2C,TNIK,HECW1,FSTL4,PLXND1,RFTN1,SIN3B,TTC28,SMG5,DAPK2,CADM1,RALGAPA1,PLCXD2,LETMD1,MYRIP,SIPA1L1,CNTNAP2,AUTS2,SERBP1,LRRC32,NPHP4,GAS2,GFI1,FOXP1,DKK3,SNX5,PRELID1,HTRA2,GNA12,GNG7,GPR15,LURAP1L,GRIN2A,GSTM2,HK1,HNRNPA1,HOXA6,HOXA7,HRH1,HUS1,FOXK2,INPP5D,ITGAL,ITGB5,ITPK1,ITPR1,KCNB1,KCNQ1,ANKRD34C,LDLR,FADS1,LMNB1,LMO2,LRP5,LTK,MIR19B1,MIR20A,MIR219A2,MIR92A1,MIR17HG,MBNL1,MCC,MGAT3,MLN,AFDN,CCDC88C,TRIM67,RERE,NEDD9,NF1,NFE2,NFE2L2,NFIB,NME2,NPM1,ARHGEF3,PCBP1,PDE1C,PDE6A,ASB2,MAP3K20,POU6F1,KIF1A,GATAD2A,ANO1,AVPR1B,ACER3,CHD7,SEPTIN11,GNG12,FMN2,CCDC47,ZMIZ1,SLC24A3,PTK2,AHRR,LRRC4C,ARHGAP22,RALB,RARA,RFC3,SCOC,GAS5,ROBO1,RPS6,BCAN,MYO1G,SMOC2,TRA2B,CSRNP1,CDK15,SLC20A1,PHACTR4,SORL1,STK3,TACC1,KLF9,TEAD3,TERT,TIE1,TRAF2,TRPS1,CACNB3,COLEC11,ZBED2,RPAP2,KAT6A,GPR68,CMAHP,SEMA7A,ZNRF1,DGKE,ADAM19,CFLAR,HAP1,F2RL3,SOCS3,BMF,MIDEAS,LPXN,NFE2L3,CD59,NOS1AP</t>
  </si>
  <si>
    <t>actin cytoskeleton</t>
  </si>
  <si>
    <t>MYZAP,CORO2B,MYRIP,SIPA1L1,AUTS2,GAS2,MYO1B,SEPTIN11,FMN2,PTK2,SHROOM3,RARA,MYO1G,SMTN,GAS7,HAP1,BMF,LPXN,NOS1AP</t>
  </si>
  <si>
    <t>animal organ development</t>
  </si>
  <si>
    <t>TSHZ1,SEMA3C,KRT72,VPS13B,DCN,RCAN1,EPHB1,EVC,SDK1,PLXND1,CADM1,CNTNAP2,NPHP4,GAS2,FOXP1,DKK3,CPAMD8,HTRA2,GRIN2A,HOXA7,HSD17B2,KCNQ1,LRP5,MIR19B1,MIR20A,MIR17HG,RERE,NF1,NFIB,NME2,OGDH,PDE6A,ASB2,POU6F1,CHD7,ZMIZ1,SLC24A3,PTK2,RARA,ROBO1,RPS6,BCAN,XYLT1,TRA2B,CSRNP1,SMTN,SLC20A1,PHACTR4,SORL1,STK3,TACC1,TEAD3,TIE1,TRPS1,ZBED2,GPR68,GUCD1,SEMA7A,ADAM19,CFLAR,HAP1,SOCS3</t>
  </si>
  <si>
    <t>cellular component organization</t>
  </si>
  <si>
    <t>CHAF1A,ATP9A,MYZAP,PAK4,CORO2B,PFDN6,SEMA3C,MORF4L1,KCNQ1OT1,ADAMTS13,INO80C,KRT72,VPS13B,DCN,EPHB1,ETV6,SDK1,SHANK2,TNIK,HECW1,FSTL4,PLXND1,RFTN1,SMG5,LETMD1,SIPA1L1,CNTNAP2,AUTS2,SERBP1,NPHP4,GAS2,GFI1,FOXP1,PRELID1,HTRA2,NDUFAF8,SLC9A9,GPRIN3,HNRNPA1,HUS1,ITGB5,KCNB1,KCNQ1,LDLR,LMNB1,LRP5,LTK,MIR19B1,MIR20A,AFDN,CCDC88C,TRIM67,MYO1B,RERE,NEDD9,NF1,NFE2,NFE2L2,NFIB,NPM1,ASB2,MAP3K20,KIF1A,GATAD2A,AUP1,ANO1,CHD7,MAP7D1,SEPTIN11,FMN2,CCDC47,PLSCR4,ZMIZ1,PTK2,SHROOM3,LRRC4C,ARHGAP22,RALB,RFC3,ROBO1,BCAN,MYO1G,SMOC2,SMTN,PHACTR4,SNRPD3,SORL1,STK3,TACC1,TERT,TIE1,TRAF2,CACNB3,COLEC11,KAT6A,FAM110A,LOXL4,SEMA7A,GAS7,CFLAR,HAP1,F2RL3,BMF,SCAF11,COG7,LPXN,NOS1AP,TOMM20</t>
  </si>
  <si>
    <t>regulation of developmental process</t>
  </si>
  <si>
    <t>PAK4,SEMA3C,INO80C,DCN,EPHB1,SDK1,TNIK,HECW1,FSTL4,PLXND1,SIPA1L1,GAS2,FOXP1,PRELID1,HTRA2,GNA12,HOXA7,INPP5D,LDLR,FADS1,LRP5,LTK,MIR19B1,MIR20A,MIR92A1,MIR17HG,NEDD9,NF1,NFE2L2,NFIB,NME2,KIF1A,GATAD2A,CHD7,ZMIZ1,PTK2,SHROOM3,LRRC4C,RARA,ROBO1,BCAN,SMOC2,SORL1,STK3,TERT,TIE1,TRPS1,ZBED2,KAT6A,GPR68,SEMA7A,CFLAR,HAP1,SOCS3</t>
  </si>
  <si>
    <t>regulation of biological quality</t>
  </si>
  <si>
    <t>ATP9A,CORO2B,PFDN6,SEMA3C,ADAMTS13,DCN,EPHB1,SHANK2,SV2C,FSTL4,PLXND1,MYRIP,SIPA1L1,SERBP1,GAS2,GFI1,DKK3,SNX5,PRELID1,GNA12,SLC9A9,GRIN2A,HRH1,HSD17B2,ITPK1,ITPR1,KCNB1,KCNQ1,LRP5,MIR20A,MIR92A1,CCDC88C,NEDD9,NF1,NFE2,NFE2L2,NPM1,KIF1A,ANO1,AVPR1B,CHD7,SEPTIN11,PLSCR4,PTK2,SHROOM3,ARHGAP22,RARA,SCOC,STK3,TERT,TRAF2,VARS1,CACNB3,GPR68,SEMA7A,DGKE,F2RL3,COG7,CD59,NOS1AP</t>
  </si>
  <si>
    <t>biological regulation</t>
  </si>
  <si>
    <t>TANK,ATP9A,MYZAP,TSHZ1,CD96,PAK4,CORO2B,PFDN6,SEMA3C,MORF4L1,KCNQ1OT1,RBPMS,ADAMTS13,RFFL,JAML,INO80C,ARMH4,DCN,RCAN1,EBF1,EPHB1,ETV6,EVC,SDK1,FHIT,SHANK2,SV2C,TNIK,HECW1,FSTL4,PLXND1,RFTN1,SIN3B,TTC28,SMG5,CES3,DAPK2,CADM1,RALGAPA1,PLCXD2,LETMD1,MYRIP,SIPA1L1,CNTNAP2,AUTS2,ABHD12,SERBP1,LRRC32,NPHP4,GAS2,GFI1,FOXP1,DKK3,SNX5,PRELID1,HTRA2,GNA12,GNG7,GPR15,SLC9A9,LURAP1L,GRIN2A,GSTM2,HK1,HNRNPA1,HOXA6,HOXA7,HRH1,HSD17B2,HUS1,FOXK2,INPP5D,ITGAL,ITGB5,ITPK1,ITPR1,KCNB1,KCNQ1,ANKRD34C,LDLR,FADS1,LMNB1,LMO2,LRP5,LTK,MIR19B1,MIR20A,MIR219A2,MIR92A1,MIR17HG,MBNL1,MCC,MGAT3,MLN,AFDN,CCDC88C,TRIM67,RERE,NEDD9,NF1,NFE2,NFE2L2,NFIB,NME2,NPM1,ARHGEF3,PCBP1,PDE1C,PDE6A,ASB2,MAP3K20,POU6F1,KIF1A,GATAD2A,ANO1,AVPR1B,ACER3,TBC1D22B,CHD7,SEPTIN11,GNG12,FMN2,CCDC47,PLSCR4,ZMIZ1,SLC24A3,PTK2,AHRR,SHROOM3,LRRC4C,ARHGAP22,RALB,RARA,RFC3,SCOC,GAS5,ROBO1,RPS6,BCAN,MYO1G,SMOC2,TRA2B,CSRNP1,CDK15,SLC20A1,PHACTR4,SORL1,STK3,TACC1,KLF9,TEAD3,TERT,TIE1,TRAF2,TRPS1,VARS1,CACNB3,COLEC11,ZBED2,RPAP2,KAT6A,GPR68,CMAHP,SEMA7A,ZNRF1,DGKE,ADAM19,CFLAR,HAP1,F2RL3,SOCS3,BMF,MIDEAS,COG7,LPXN,NFE2L3,CD59,NOS1AP</t>
  </si>
  <si>
    <t>cellular component organization or biogenesis</t>
  </si>
  <si>
    <t>CHAF1A,ATP9A,MYZAP,PAK4,CORO2B,PFDN6,SEMA3C,MORF4L1,KCNQ1OT1,ADAMTS13,INO80C,KRT72,VPS13B,DCN,EPHB1,ETV6,SDK1,SHANK2,TNIK,HECW1,FSTL4,PLXND1,RFTN1,SMG5,LETMD1,SIPA1L1,CNTNAP2,AUTS2,SERBP1,NPHP4,GAS2,GFI1,FOXP1,PRELID1,HTRA2,NDUFAF8,SLC9A9,GPRIN3,HNRNPA1,HUS1,ITGB5,KCNB1,KCNQ1,LDLR,LMNB1,LRP5,LTK,MIR19B1,MIR20A,AFDN,CCDC88C,TRIM67,MYO1B,RERE,NEDD9,NF1,NFE2,NFE2L2,NFIB,NPM1,ASB2,MAP3K20,KIF1A,GATAD2A,AUP1,ANO1,CHD7,MAP7D1,SEPTIN11,FMN2,CCDC47,PLSCR4,ZMIZ1,PTK2,SHROOM3,LRRC4C,ARHGAP22,RALB,RFC3,ROBO1,RPS6,BCAN,MYO1G,SMOC2,SMTN,PHACTR4,SNRPD3,SORL1,STK3,TACC1,TERT,TIE1,TRAF2,CACNB3,COLEC11,KAT6A,FAM110A,LOXL4,SEMA7A,GAS7,CFLAR,HAP1,F2RL3,BMF,SCAF11,COG7,WDR46,LPXN,NOS1AP,TOMM20</t>
  </si>
  <si>
    <t>protein binding</t>
  </si>
  <si>
    <t>TANK,CHAF1A,ATP9A,MYZAP,SLC25A13,PAK4,CORO2B,PFDN6,SEMA3C,STARD10,EDDM3A,MORF4L1,RBPMS,ADAMTS13,PRSS23,OSBPL9,RFFL,JAML,PSMB11,AGBL1,INO80C,CPOX,KRT72,TEPSIN,CCDC167,DCN,RCAN1,EBF1,EPHB1,ETV6,SDK1,FHIT,SHANK2,SV2C,TNIK,HECW1,FSTL4,PLXND1,SIN3B,TTC28,SMG5,DAPK2,CADM1,ALPP,RALGAPA1,LETMD1,MYRIP,SIPA1L1,CNTNAP2,AUTS2,SERBP1,LRRC32,NPHP4,GAS2,GFI1,FOXP1,DKK3,SNX5,PRELID1,HTRA2,GNA12,GNG7,GPR15,NDUFAF8,SLC9A9,LURAP1L,SPCS1,SLC43A3,GRIN2A,GSTM2,ST6GALNAC6,HK1,HNRNPA1,HOXA7,HUS1,SPATA12,FOXK2,INPP5D,ITGAL,ITGB5,ITPR1,KCNB1,KCNQ1,LDLR,LMNB1,LMO2,LRP5,LTK,MBNL1,MCC,MGAT3,MLN,AFDN,CCDC88C,MYO1B,NCF4,RERE,NEDD9,NF1,NFE2,NFE2L2,NFIB,NME2,NPM1,OGDH,OPCML,ARHGEF3,PCBP1,TXNDC11,PDE1C,ASB2,MAP3K20,RAB24,POU6F1,KIF1A,GATAD2A,CDKAL1,AUP1,ANO1,STEAP3,AVPR1B,TBC1D22B,CHD7,SEPTIN11,OGDHL,GNG12,CLDND1,FMN2,CCDC47,PLSCR4,ZMIZ1,PTK2,AHRR,SHROOM3,LRRC4C,SLAMF7,ARHGAP22,RALB,RARA,RFC3,SCOC,ROBO1,RPL8,RPL18A,RPS6,RPS18,BCAN,MYO1G,SELL,LHPP,SMOC2,TRA2B,CSRNP1,SLC13A3,CDK15,SMTN,PHACTR4,SNRPD3,SORL1,STK3,TACC1,TEAD3,TERT,TIE1,TRAF2,TRPS1,VARS1,CACNB3,COLEC11,ZFYVE21,RPAP2,KAT6A,FAM110A,GUCD1,KRTAP1-5,LOXL4,TPST1,SEMA7A,ZNRF1,GAS7,KRTAP2-4,ADAM19,CFLAR,HAP1,F2RL3,SOCS3,BMF,PAPSS1,SCAF11,COG7,LPXN,NFE2L3,CD59,NOS1AP,TOMM20</t>
  </si>
  <si>
    <t>response to stress</t>
  </si>
  <si>
    <t>TANK,CHAF1A,CD96,CORO2B,MORF4L1,RBPMS,ADAMTS13,JAML,INO80C,ARMH4,RCAN1,EPHB1,TNIK,RFTN1,CADM1,LETMD1,ABHD12,GFI1,FOXP1,HTRA2,GNA12,GNG7,SLC9A9,GRIN2A,GSTM2,HK1,HNRNPA1,HRH1,HUS1,FOXK2,ITGAL,ITPK1,ITPR1,KCNB1,LDLR,FADS1,MIR19B1,MIR20A,MIR92A1,MGAT3,CCDC88C,NF1,NFE2,NFE2L2,NFIB,NPM1,MAP3K20,AUP1,ANO1,ACER3,FMN2,CCDC47,ZMIZ1,PTK2,SLAMF7,RALB,RFC3,GAS5,SMOC2,STK3,TERT,TRAF2,COLEC11,KAT6A,GPR68,TPST1,SEMA7A,ZNRF1,DGKE,CFLAR,F2RL3,SOCS3,NFE2L3,CD59</t>
  </si>
  <si>
    <t>neuron differentiation</t>
  </si>
  <si>
    <t>ATP9A,PAK4,SEMA3C,VPS13B,EPHB1,SDK1,TNIK,HECW1,FSTL4,PLXND1,SIPA1L1,CNTNAP2,AUTS2,NPHP4,GFI1,HTRA2,GPRIN3,KCNB1,KCNQ1,LTK,TRIM67,RERE,NFE2L2,NFIB,OGDH,OPCML,KIF1A,ZMIZ1,PTK2,LRRC4C,RARA,ROBO1,SEMA7A,GAS7,CFLAR</t>
  </si>
  <si>
    <t>tube development</t>
  </si>
  <si>
    <t>PAK4,SEMA3C,DCN,EPHB1,PLXND1,FOXP1,GPR15,HOXA7,ITPK1,KCNQ1,LDLR,LRP5,MIR19B1,MIR20A,MIR92A1,MIR17HG,NF1,NFE2L2,NFIB,ASB2,CHD7,ZMIZ1,PTK2,ARHGAP22,RARA,ROBO1,SMOC2,PHACTR4,STK3,TERT,TIE1</t>
  </si>
  <si>
    <t>intracellular signal transduction</t>
  </si>
  <si>
    <t>TANK,MYZAP,PAK4,RBPMS,RFFL,ARMH4,DCN,RCAN1,EPHB1,FHIT,SHANK2,TNIK,DAPK2,RALGAPA1,SIPA1L1,AUTS2,HTRA2,GNA12,LURAP1L,GRIN2A,GSTM2,HUS1,INPP5D,ITPR1,LTK,MIR20A,MIR92A1,CCDC88C,TRIM67,NF1,NFE2L2,NPM1,ARHGEF3,ASB2,MAP3K20,AVPR1B,FMN2,ZMIZ1,PTK2,ARHGAP22,RALB,ROBO1,RPS6,SLC20A1,PHACTR4,SORL1,STK3,TEAD3,TRAF2,KAT6A,SEMA7A,CFLAR,F2RL3,SOCS3,NOS1AP</t>
  </si>
  <si>
    <t>tube morphogenesis</t>
  </si>
  <si>
    <t>PAK4,DCN,EPHB1,PLXND1,FOXP1,GPR15,HOXA7,LDLR,LRP5,MIR19B1,MIR20A,MIR92A1,NF1,NFE2L2,NFIB,ASB2,CHD7,ZMIZ1,PTK2,ARHGAP22,RARA,ROBO1,SMOC2,PHACTR4,STK3,TERT,TIE1</t>
  </si>
  <si>
    <t>telencephalon development</t>
  </si>
  <si>
    <t>CNTNAP2,FOXP1,NF1,NFIB,OGDH,CHD7,ZMIZ1,RARA,ROBO1,BCAN,TRA2B,TACC1,SEMA7A</t>
  </si>
  <si>
    <t>blood vessel development</t>
  </si>
  <si>
    <t>PAK4,SEMA3C,DCN,EPHB1,PLXND1,GPR15,HOXA7,LDLR,LRP5,MIR19B1,MIR20A,MIR92A1,NF1,NFE2L2,CHD7,ZMIZ1,PTK2,ARHGAP22,ROBO1,SMOC2,TERT,TIE1,CFLAR,SOCS3</t>
  </si>
  <si>
    <t>regulation of biological process</t>
  </si>
  <si>
    <t>TANK,ATP9A,MYZAP,TSHZ1,CD96,PAK4,CORO2B,PFDN6,SEMA3C,MORF4L1,KCNQ1OT1,RBPMS,ADAMTS13,RFFL,JAML,INO80C,ARMH4,DCN,RCAN1,EBF1,EPHB1,ETV6,EVC,SDK1,FHIT,SHANK2,SV2C,TNIK,HECW1,FSTL4,PLXND1,RFTN1,SIN3B,TTC28,SMG5,CES3,DAPK2,CADM1,RALGAPA1,PLCXD2,LETMD1,MYRIP,SIPA1L1,CNTNAP2,AUTS2,ABHD12,SERBP1,LRRC32,NPHP4,GAS2,GFI1,FOXP1,DKK3,SNX5,PRELID1,HTRA2,GNA12,GNG7,GPR15,LURAP1L,GRIN2A,GSTM2,HK1,HNRNPA1,HOXA6,HOXA7,HRH1,HUS1,FOXK2,INPP5D,ITGAL,ITGB5,ITPK1,ITPR1,KCNB1,KCNQ1,ANKRD34C,LDLR,FADS1,LMNB1,LMO2,LRP5,LTK,MIR19B1,MIR20A,MIR219A2,MIR92A1,MIR17HG,MBNL1,MCC,MGAT3,MLN,AFDN,CCDC88C,TRIM67,RERE,NEDD9,NF1,NFE2,NFE2L2,NFIB,NME2,NPM1,ARHGEF3,PCBP1,PDE1C,PDE6A,ASB2,MAP3K20,POU6F1,KIF1A,GATAD2A,ANO1,AVPR1B,ACER3,CHD7,SEPTIN11,GNG12,FMN2,CCDC47,ZMIZ1,SLC24A3,PTK2,AHRR,SHROOM3,LRRC4C,ARHGAP22,RALB,RARA,RFC3,SCOC,GAS5,ROBO1,RPS6,BCAN,MYO1G,SMOC2,TRA2B,CSRNP1,CDK15,SLC20A1,PHACTR4,SORL1,STK3,TACC1,KLF9,TEAD3,TERT,TIE1,TRAF2,TRPS1,CACNB3,COLEC11,ZBED2,RPAP2,KAT6A,GPR68,CMAHP,SEMA7A,ZNRF1,DGKE,ADAM19,CFLAR,HAP1,F2RL3,SOCS3,BMF,MIDEAS,LPXN,NFE2L3,CD59,NOS1AP</t>
  </si>
  <si>
    <t>negative regulation of locomotion</t>
  </si>
  <si>
    <t>SEMA3C,DCN,SIN3B,GNA12,HOXA7,MIR19B1,MIR20A,MIR92A1,MCC,AFDN,NEDD9,NF1,NFE2L2,ROBO1,TIE1,SEMA7A</t>
  </si>
  <si>
    <t>binding</t>
  </si>
  <si>
    <t>TANK,CHAF1A,ATP9A,MYZAP,SLC25A13,TSHZ1,PAK4,CORO2B,PFDN6,SEMA3C,STARD10,EDDM3A,MORF4L1,KCNQ1OT1,RBPMS,ADAMTS13,PRSS23,OSBPL9,RFFL,JAML,PSMB11,AGBL1,INO80C,CPOX,KRT72,ARMH4,TEPSIN,CCDC167,VPS13B,DCN,RCAN1,EBF1,EPHB1,ETV6,SDK1,FHIT,SHANK2,SV2C,TNIK,HECW1,FSTL4,PLXND1,RFTN1,SIN3B,TTC28,SMG5,DAPK2,CADM1,ALPP,RALGAPA1,LETMD1,MYRIP,SIPA1L1,CNTNAP2,AUTS2,SERBP1,LRRC32,NPHP4,GAS2,GFI1,FOXP1,DKK3,SNX5,PRELID1,HTRA2,GNA12,GNG7,GPR15,NDUFAF8,SLC9A9,LURAP1L,SPCS1,SLC43A3,GRIN2A,GSTM2,ST6GALNAC6,HK1,HNRNPA1,HOXA6,HOXA7,HUS1,SPATA12,FOXK2,INPP5D,ITGAL,ITGB5,ITPK1,ITPR1,KCNB1,KCNQ1,LDLR,LMNB1,LMO2,LRP5,LTK,MIR19B1,MIR20A,MIR92A1,MBNL1,MCC,MGAT3,MLN,AFDN,CCDC88C,TRIM67,MYO1B,NCF4,RERE,NEDD9,NF1,NFE2,NFE2L2,NFIB,NME2,NPM1,OGDH,OPCML,ARHGEF3,PCBP1,TXNDC11,PDE1C,PDE6A,ASB2,MAP3K20,RAB24,POU6F1,KIF1A,GATAD2A,CDKAL1,AUP1,ANO1,STEAP3,AVPR1B,ACER3,TBC1D22B,CHD7,SEPTIN11,OGDHL,GNG12,CLDND1,FMN2,CCDC47,PLSCR4,ZMIZ1,PTK2,AHRR,SHROOM3,LRRC4C,SLAMF7,ARHGAP22,RALB,RARA,RFC3,SCOC,GAS5,ROBO1,RPL8,RPL18A,RPS6,RPS18,BCAN,MYO1G,SELL,LHPP,SMOC2,XYLT1,TRA2B,CSRNP1,SLC13A3,NT5DC2,CDK15,SMTN,PHACTR4,SNRPD3,SORL1,STK3,TACC1,KLF9,TEAD3,TERT,TIE1,TRAF2,TRPS1,VARS1,CACNB3,COLEC11,ZFYVE21,TTPAL,ZBED2,ZNF385D,RPAP2,KAT6A,FAM110A,GUCD1,KRTAP1-5,LOXL4,TPST1,TNRC18,SEMA7A,ZNRF1,GAS7,DGKE,KRTAP2-4,ADAM19,CFLAR,HAP1,F2RL3,SOCS3,BMF,PAPSS1,SCAF11,MIDEAS,COG7,WDR46,LPXN,NFE2L3,CD59,NOS1AP,TOMM20</t>
  </si>
  <si>
    <t>cell junction</t>
  </si>
  <si>
    <t>MYZAP,PAK4,CORO2B,STARD10,JAML,EPHB1,SDK1,SHANK2,SV2C,PDZD2,TNIK,PLXND1,CADM1,MYRIP,SIPA1L1,CNTNAP2,NPHP4,GNA12,GRIN2A,HRH1,ITGB5,ITPR1,KCNB1,AFDN,CCDC88C,NEDD9,NF1,NPM1,PCBP1,KIF1A,ANO1,SEPTIN11,PTK2,SHROOM3,LRRC4C,ARHGAP22,RPL8,RPS18,BCAN,CACNB3,ZFYVE21,ZNRF1,DGKE,HAP1,LPXN,CD59,NOS1AP</t>
  </si>
  <si>
    <t>positive regulation of molecular function</t>
  </si>
  <si>
    <t>TANK,RALGAPA1,SIPA1L1,PRELID1,HTRA2,GNA12,GRIN2A,GSTM2,LTK,MIR19B1,MIR92A1,NEDD9,NF1,NPM1,AVPR1B,TBC1D22B,PTK2,ARHGAP22,RALB,RARA,RFC3,ROBO1,PHACTR4,SORL1,STK3,TERT,TIE1,TRAF2,CACNB3,CFLAR,HAP1,NOS1AP</t>
  </si>
  <si>
    <t>intracellular organelle</t>
  </si>
  <si>
    <t>CHAF1A,ATP9A,MYZAP,SLC25A13,TSHZ1,PAK4,CORO2B,MORF4L1,KCNQ1OT1,RBPMS,ADAMTS13,PRSS23,OSBPL9,RFFL,JAML,PSMB11,INO80C,CPOX,KRT72,TEPSIN,VPS13B,DCN,RCAN1,EBF1,EPHB1,ETV6,EVC,FHIT,SHANK2,SV2C,PDZD2,TNIK,FSTL4,RFTN1,SIN3B,TTC28,SMG5,CES3,DAPK2,RALGAPA1,PLCXD2,LETMD1,MYRIP,SIPA1L1,CNTNAP2,AUTS2,ABHD12,SERBP1,LRRC32,NPHP4,GAS2,GFI1,SNORD81,SNORD79,SNORD80,SNORA68,SNORD47,SNORD44,FOXP1,SNX5,PRELID1,HTRA2,GPR15,NDUFAF8,SLC9A9,SPCS1,GRIN2A,GSTM2,ST6GALNAC6,HK1,HNRNPA1,HOXA6,HOXA7,HSD17B2,HUS1,FOXK2,INPP5D,ITGAL,ITGB5,ITPR1,KCNQ1,ANKRD34C,LDLR,FADS1,LMNB1,LMO2,LRP5,MBNL1,MCC,MGAT3,AFDN,CCDC88C,TRIM67,MYO1B,NCF4,RERE,NEDD9,NF1,NFE2,NFE2L2,NFIB,NME2,NPM1,OGDH,PCBP1,TXNDC11,PDE1C,ASB2,MAP3K20,RAB24,POU6F1,KIF1A,GATAD2A,CDKAL1,AUP1,ANO1,STEAP3,AVPR1B,ACER3,CHD7,MAP7D1,SEPTIN11,OGDHL,GLT8D1,FMN2,CCDC47,ZMIZ1,PTK2,AHRR,SHROOM3,ARHGAP22,RARA,RFC3,SCOC,ROBO1,RPL8,RPL18A,RPS6,RPS18,BCAN,MYO1G,SELL,LHPP,XYLT1,TRA2B,KRTAP24-1,CSRNP1,CDK15,SMTN,SNRPD3,SORL1,STK3,TACC1,KLF9,SNORD17,SNORD76,SNORD77,SNORD78,TEAD3,TERT,TRAF2,TRPS1,ZFYVE21,ZBED2,ZNF385D,RPAP2,KAT6A,FAM110A,KRTAP1-5,CMAHP,TPST1,TNRC18,ZNRF1,GAS7,DGKE,KRTAP2-4,ADAM19,HAP1,BMF,SLC28A1,SCAF11,MIDEAS,COG7,WDR46,LPXN,NFE2L3,CD59,NOS1AP,TOMM20</t>
  </si>
  <si>
    <t>cellular metabolic process</t>
  </si>
  <si>
    <t>TANK,CHAF1A,SLC25A13,TSHZ1,CD96,SLC17A2,PAK4,PFDN6,MORF4L1,KCNQ1OT1,RBPMS,ADAMTS13,OSBPL9,INO80C,CPOX,DCN,EBF1,EPHB1,ETV6,FHIT,TNIK,RFTN1,SIN3B,SMG5,CES3,DAPK2,CADM1,ALPP,AUTS2,ABHD12,SERBP1,LRRC32,GFI1,SNORD81,SNORD79,SNORD80,SNORA68,SNORD47,SNORD44,FOXP1,DKK3,SNX5,PRELID1,HTRA2,GNA12,SPCS1,GRIN2A,GSTM2,ST6GALNAC6,HK1,HNRNPA1,HOXA6,HOXA7,HRH1,HUS1,FOXK2,INPP5D,ITPK1,ITPR1,KCNQ1,ANKRD34C,LDLR,FADS1,LMNB1,LMO2,LRP5,LTK,MIR19B1,MIR20A,MIR219A2,MIR92A1,MIR17HG,MBNL1,MGAT3,AFDN,CCDC88C,NCF4,RERE,NEDD9,NF1,NFE2,NFE2L2,NFIB,NME2,NPM1,OGDH,PCBP1,MAP3K20,RAB24,POU6F1,GATAD2A,CDKAL1,AUP1,AVPR1B,ACER3,CHD7,OGDHL,FMN2,CCDC47,ZMIZ1,SLC24A3,PTK2,AHRR,RALB,RARA,RFC3,SCOC,GAS5,ROBO1,RPL8,RPL18A,RPS6,RPS18,LHPP,SMOC2,XYLT1,TRA2B,CSRNP1,CDK15,SLC20A1,SNRPD3,SORL1,STK3,TACC1,KLF9,SNORD17,SNORD76,SNORD77,SNORD78,TEAD3,TERT,TIE1,TRAF2,TRPS1,VARS1,ZBED2,RPAP2,KAT6A,CMAHP,TPST1,SEMA7A,DGKE,ADAM19,CFLAR,HAP1,SOCS3,BMF,PAPSS1,SCAF11,MIDEAS,COG7,WDR46,LPXN,NFE2L3,NOS1AP</t>
  </si>
  <si>
    <t>neuron projection development</t>
  </si>
  <si>
    <t>ATP9A,PAK4,SEMA3C,VPS13B,EPHB1,SDK1,TNIK,HECW1,FSTL4,PLXND1,SIPA1L1,CNTNAP2,AUTS2,GFI1,GPRIN3,LTK,TRIM67,RERE,NFE2L2,NFIB,KIF1A,PTK2,LRRC4C,ROBO1,SEMA7A,GAS7,CFLAR</t>
  </si>
  <si>
    <t>negative regulation of biological process</t>
  </si>
  <si>
    <t>TANK,ATP9A,CD96,PAK4,CORO2B,PFDN6,SEMA3C,KCNQ1OT1,RFFL,DCN,RCAN1,EPHB1,ETV6,FHIT,SHANK2,HECW1,FSTL4,PLXND1,SIN3B,SMG5,CADM1,CNTNAP2,SERBP1,LRRC32,NPHP4,GFI1,FOXP1,DKK3,SNX5,PRELID1,HTRA2,GNA12,GRIN2A,GSTM2,HNRNPA1,HOXA7,HUS1,FOXK2,INPP5D,ITPR1,KCNB1,KCNQ1,ANKRD34C,LDLR,LMNB1,LRP5,LTK,MIR19B1,MIR20A,MIR219A2,MIR92A1,MIR17HG,MCC,MGAT3,AFDN,CCDC88C,TRIM67,RERE,NEDD9,NF1,NFE2L2,NFIB,NME2,NPM1,MAP3K20,POU6F1,GATAD2A,CHD7,FMN2,SLC24A3,PTK2,RARA,GAS5,ROBO1,RPS6,PHACTR4,SORL1,STK3,KLF9,TERT,TIE1,TRAF2,TRPS1,ZBED2,KAT6A,GPR68,SEMA7A,CFLAR,HAP1,F2RL3,SOCS3,BMF,MIDEAS,LPXN,NFE2L3,CD59</t>
  </si>
  <si>
    <t>vasculature development</t>
  </si>
  <si>
    <t>circulatory system development</t>
  </si>
  <si>
    <t>PAK4,SEMA3C,DCN,EPHB1,PLXND1,FOXP1,GPR15,HOXA7,KCNQ1,LDLR,LRP5,MIR19B1,MIR20A,MIR92A1,MIR17HG,NF1,NFE2L2,ASB2,POU6F1,CHD7,ZMIZ1,PTK2,ARHGAP22,RARA,ROBO1,SMOC2,STK3,TERT,TIE1,CFLAR,SOCS3</t>
  </si>
  <si>
    <t>integrin-mediated signaling pathway</t>
  </si>
  <si>
    <t>ADAMTS13,ITGAL,ITGB5,NEDD9,NME2,PTK2,PHACTR4,SEMA7A</t>
  </si>
  <si>
    <t>metabolic process</t>
  </si>
  <si>
    <t>TANK,CHAF1A,SLC25A13,TSHZ1,CD96,SLC17A2,PAK4,PFDN6,MORF4L1,KCNQ1OT1,RBPMS,ADAMTS13,PRSS23,OSBPL9,RFFL,PSMB11,AGBL1,INO80C,CPOX,DCN,EBF1,EPHB1,ETV6,FHIT,TNIK,HECW1,RFTN1,SIN3B,SMG5,CES3,DAPK2,CADM1,ALPP,PLCXD2,LETMD1,AUTS2,ABHD12,SERBP1,LRRC32,GFI1,SNORD81,SNORD79,SNORD80,SNORA68,SNORD47,SNORD44,FOXP1,DKK3,SNX5,PRELID1,HTRA2,GNA12,SPCS1,GRIN2A,GSTM2,ST6GALNAC6,HK1,HNRNPA1,HOXA6,HOXA7,HRH1,HSD17B2,HUS1,OTOG,FOXK2,INPP5D,ITPK1,ITPR1,KCNQ1,ANKRD34C,LDLR,FADS1,LMNB1,LMO2,LRP5,LTK,MIR19B1,MIR20A,MIR219A2,MIR92A1,MIR17HG,MBNL1,MGAT3,AFDN,CCDC88C,TRIM67,NCF4,RERE,NEDD9,NF1,NFE2,NFE2L2,NFIB,NME2,NPM1,OGDH,PCBP1,ASB2,MAP3K20,RAB24,POU6F1,GATAD2A,CDKAL1,AUP1,AVPR1B,ACER3,CHD7,OGDHL,GLT8D1,FMN2,CCDC47,ZMIZ1,SLC24A3,PTK2,AHRR,RALB,RARA,RFC3,SCOC,GAS5,ROBO1,RPL8,RPL18A,RPS6,RPS18,LHPP,SMOC2,XYLT1,TRA2B,CSRNP1,CDK15,SLC20A1,SNRPD3,SORL1,STK3,TACC1,KLF9,SNORD17,SNORD76,SNORD77,SNORD78,TEAD3,TERT,TIE1,TRAF2,TRPS1,VARS1,COLEC11,ZBED2,RPAP2,KAT6A,LOXL4,CMAHP,TPST1,SEMA7A,ZNRF1,DGKE,ADAM19,CFLAR,HAP1,SOCS3,BMF,PAPSS1,SCAF11,MIDEAS,COG7,WDR46,LPXN,NFE2L3,NOS1AP</t>
  </si>
  <si>
    <t>negative regulation of cellular process</t>
  </si>
  <si>
    <t>TANK,ATP9A,CD96,PAK4,CORO2B,PFDN6,SEMA3C,KCNQ1OT1,RFFL,DCN,RCAN1,EPHB1,ETV6,SHANK2,HECW1,FSTL4,PLXND1,SIN3B,SMG5,CADM1,SERBP1,LRRC32,NPHP4,GFI1,FOXP1,DKK3,SNX5,PRELID1,HTRA2,GNA12,GSTM2,HNRNPA1,HOXA7,HUS1,FOXK2,INPP5D,ITPR1,KCNB1,KCNQ1,ANKRD34C,LDLR,LMNB1,LRP5,LTK,MIR19B1,MIR20A,MIR219A2,MIR92A1,MIR17HG,MCC,AFDN,CCDC88C,TRIM67,RERE,NEDD9,NF1,NFE2L2,NFIB,NME2,NPM1,MAP3K20,POU6F1,GATAD2A,CHD7,FMN2,SLC24A3,PTK2,RARA,GAS5,ROBO1,RPS6,PHACTR4,SORL1,STK3,KLF9,TERT,TIE1,TRAF2,TRPS1,ZBED2,KAT6A,GPR68,SEMA7A,CFLAR,HAP1,F2RL3,SOCS3,BMF,MIDEAS,LPXN,NFE2L3</t>
  </si>
  <si>
    <t>response to nitrogen compound</t>
  </si>
  <si>
    <t>ADAMTS13,SDK1,TNIK,RFTN1,SNX5,GRIN2A,GSTM2,HRH1,ITPR1,KCNB1,KCNQ1,LDLR,LRP5,MIR20A,MIR92A1,NFE2L2,NPM1,AUP1,ANO1,CCDC47,PTK2,RALB,GAS5,SORL1,TRAF2,GUCD1,CFLAR,SOCS3,TOMM20</t>
  </si>
  <si>
    <t>regulation of multicellular organismal development</t>
  </si>
  <si>
    <t>PAK4,SEMA3C,INO80C,DCN,EPHB1,FSTL4,PLXND1,FOXP1,PRELID1,HOXA7,INPP5D,LDLR,MIR19B1,MIR20A,MIR92A1,MIR17HG,NEDD9,NF1,NFE2L2,NME2,CHD7,ZMIZ1,RARA,ROBO1,BCAN,SMOC2,SORL1,TERT,TIE1,TRPS1,ZBED2,KAT6A,GPR68,SEMA7A,HAP1</t>
  </si>
  <si>
    <t>regulation of monocyte differentiation</t>
  </si>
  <si>
    <t>FOXP1,HOXA7,INPP5D,GPR68</t>
  </si>
  <si>
    <t>programmed cell death</t>
  </si>
  <si>
    <t>PAK4,MORF4L1,RFFL,ETV6,FHIT,PLXND1,DAPK2,CADM1,GAS2,FOXP1,PRELID1,HTRA2,GRIN2A,INPP5D,ITPK1,ITPR1,KCNB1,LRP5,LTK,MIR19B1,MIR20A,MIR92A1,MIR17HG,NF1,NFE2L2,NME2,NPM1,MAP3K20,STEAP3,ACER3,FMN2,PTK2,RALB,RARA,RPS6,CSRNP1,STK3,TERT,TRAF2,COLEC11,CFLAR,SOCS3,BMF</t>
  </si>
  <si>
    <t>negative regulation of monocyte differentiation</t>
  </si>
  <si>
    <t>HOXA7,INPP5D,GPR68</t>
  </si>
  <si>
    <t>cell death</t>
  </si>
  <si>
    <t>cell recognition</t>
  </si>
  <si>
    <t>EPHB1,PLXND1,CADM1,CNTNAP2,ST6GALNAC6,NEDD9,OPCML,ROBO1,COLEC11</t>
  </si>
  <si>
    <t>forebrain development</t>
  </si>
  <si>
    <t>CNTNAP2,FOXP1,HTRA2,NF1,NFIB,OGDH,CHD7,ZMIZ1,RARA,ROBO1,BCAN,TRA2B,TACC1,SEMA7A,HAP1</t>
  </si>
  <si>
    <t>positive regulation of cellular metabolic process</t>
  </si>
  <si>
    <t>TANK,MORF4L1,KCNQ1OT1,RBPMS,INO80C,DCN,ETV6,TNIK,RFTN1,CADM1,AUTS2,LRRC32,FOXP1,SNX5,PRELID1,GNA12,HK1,HNRNPA1,HOXA7,HRH1,FOXK2,LDLR,LMO2,LRP5,LTK,MIR19B1,MIR20A,MIR92A1,AFDN,RERE,NEDD9,NFE2,NFE2L2,NFIB,NME2,NPM1,PCBP1,GATAD2A,AVPR1B,CHD7,FMN2,ZMIZ1,SLC24A3,PTK2,RALB,RARA,RFC3,SCOC,GAS5,ROBO1,SMOC2,TRA2B,CSRNP1,SORL1,TACC1,TEAD3,TERT,TIE1,TRAF2,KAT6A,SEMA7A,ADAM19,NOS1AP</t>
  </si>
  <si>
    <t>blood vessel morphogenesis</t>
  </si>
  <si>
    <t>PAK4,DCN,EPHB1,PLXND1,GPR15,HOXA7,LDLR,LRP5,MIR19B1,MIR20A,MIR92A1,NF1,NFE2L2,CHD7,ZMIZ1,PTK2,ARHGAP22,ROBO1,SMOC2,TERT,TIE1</t>
  </si>
  <si>
    <t>negative regulation of signaling</t>
  </si>
  <si>
    <t>TANK,RFFL,DCN,RCAN1,SHANK2,HECW1,FSTL4,CADM1,NPHP4,FOXP1,DKK3,SNX5,PRELID1,HTRA2,INPP5D,ITPR1,KCNB1,LDLR,MIR19B1,MIR20A,MIR92A1,MCC,CCDC88C,TRIM67,NF1,NFE2L2,ROBO1,PHACTR4,SORL1,STK3,TERT,CFLAR,SOCS3,LPXN</t>
  </si>
  <si>
    <t>negative regulation of cell migration</t>
  </si>
  <si>
    <t>DCN,SIN3B,GNA12,HOXA7,MIR19B1,MIR20A,MIR92A1,MCC,AFDN,NEDD9,NF1,NFE2L2,ROBO1,TIE1</t>
  </si>
  <si>
    <t>cell adhesion</t>
  </si>
  <si>
    <t>CD96,PAK4,CORO2B,ADAMTS13,JAML,EPHB1,SDK1,PDZD2,PLXND1,CADM1,CNTNAP2,LRRC32,NPHP4,HOXA7,ITGAL,ITGB5,LRP5,MIR92A1,AFDN,NEDD9,NF1,NME2,OPCML,ZMIZ1,PTK2,LRRC4C,SLAMF7,RARA,ROBO1,BCAN,MYO1G,SELL,ADAM19,F2RL3,LPXN</t>
  </si>
  <si>
    <t>regulation of cellular component organization</t>
  </si>
  <si>
    <t>PAK4,CORO2B,PFDN6,SEMA3C,INO80C,DCN,EPHB1,SHANK2,TNIK,HECW1,FSTL4,PLXND1,SMG5,LETMD1,SIPA1L1,CNTNAP2,AUTS2,NPHP4,GFI1,FOXP1,PRELID1,HTRA2,HNRNPA1,LDLR,LRP5,LTK,MIR19B1,MIR20A,TRIM67,NEDD9,NF1,NFE2L2,NPM1,MAP3K20,KIF1A,SEPTIN11,PTK2,LRRC4C,ARHGAP22,RALB,ROBO1,SORL1,TIE1,TRAF2,COLEC11,SEMA7A,CFLAR,HAP1,BMF</t>
  </si>
  <si>
    <t>endothelial cell migration</t>
  </si>
  <si>
    <t>DCN,PLXND1,FOXP1,MIR19B1,MIR20A,MIR92A1,NF1,NFE2L2,PTK2,ROBO1,SMOC2,LPXN</t>
  </si>
  <si>
    <t>regulation of intracellular signal transduction</t>
  </si>
  <si>
    <t>TANK,PAK4,RFFL,ARMH4,DCN,RCAN1,EPHB1,SHANK2,TNIK,DAPK2,RALGAPA1,SIPA1L1,AUTS2,HTRA2,GNA12,LURAP1L,ITPR1,LTK,MIR20A,MIR92A1,TRIM67,NF1,NFE2L2,NPM1,ARHGEF3,MAP3K20,AVPR1B,PTK2,ARHGAP22,ROBO1,SLC20A1,SORL1,STK3,TRAF2,KAT6A,SEMA7A,CFLAR,F2RL3,NOS1AP</t>
  </si>
  <si>
    <t>negative regulation of signal transduction</t>
  </si>
  <si>
    <t>TANK,RFFL,DCN,RCAN1,SHANK2,HECW1,FSTL4,CADM1,NPHP4,FOXP1,DKK3,SNX5,PRELID1,HTRA2,INPP5D,ITPR1,MIR19B1,MIR20A,MIR92A1,MCC,CCDC88C,TRIM67,NF1,NFE2L2,ROBO1,PHACTR4,SORL1,STK3,TERT,CFLAR,SOCS3,LPXN</t>
  </si>
  <si>
    <t>regulation of vascular associated smooth muscle cell migration</t>
  </si>
  <si>
    <t>GNA12,MIR20A,NF1,NFE2L2,TERT</t>
  </si>
  <si>
    <t>positive regulation of cell communication</t>
  </si>
  <si>
    <t>KCNQ1OT1,DCN,EVC,SHANK2,TNIK,MYRIP,AUTS2,GFI1,FOXP1,SNX5,HTRA2,LURAP1L,GRIN2A,ITPR1,LTK,MIR20A,MIR92A1,NF1,ARHGEF3,MAP3K20,ANO1,AVPR1B,ZMIZ1,PTK2,RALB,ROBO1,SMOC2,SLC20A1,SORL1,STK3,TERT,TRAF2,GPR68,SEMA7A,ZNRF1,CFLAR,HAP1,F2RL3,NOS1AP</t>
  </si>
  <si>
    <t>positive regulation of signaling</t>
  </si>
  <si>
    <t>apoptotic process</t>
  </si>
  <si>
    <t>PAK4,MORF4L1,RFFL,ETV6,FHIT,PLXND1,DAPK2,CADM1,GAS2,FOXP1,PRELID1,HTRA2,GRIN2A,INPP5D,ITPR1,KCNB1,LRP5,LTK,MIR19B1,MIR20A,MIR92A1,MIR17HG,NF1,NFE2L2,NME2,NPM1,MAP3K20,STEAP3,FMN2,PTK2,RALB,RARA,RPS6,CSRNP1,STK3,TERT,TRAF2,COLEC11,CFLAR,SOCS3,BMF</t>
  </si>
  <si>
    <t>anchoring junction</t>
  </si>
  <si>
    <t>MYZAP,PAK4,CORO2B,STARD10,JAML,PDZD2,CADM1,CNTNAP2,NPHP4,GNA12,ITGB5,AFDN,CCDC88C,NEDD9,NPM1,PTK2,SHROOM3,ARHGAP22,RPL8,RPS18,ZFYVE21,LPXN,CD59,NOS1AP</t>
  </si>
  <si>
    <t>negative regulation of cell motility</t>
  </si>
  <si>
    <t>regulation of cell differentiation</t>
  </si>
  <si>
    <t>SEMA3C,EPHB1,FSTL4,PLXND1,FOXP1,PRELID1,HOXA7,INPP5D,LDLR,FADS1,LRP5,LTK,MIR19B1,MIR20A,MIR17HG,NEDD9,NF1,NFE2L2,NME2,GATAD2A,CHD7,ZMIZ1,PTK2,RARA,ROBO1,BCAN,SORL1,STK3,TERT,TRPS1,ZBED2,KAT6A,GPR68,SEMA7A,HAP1,SOCS3</t>
  </si>
  <si>
    <t>enzyme-linked receptor protein signaling pathway</t>
  </si>
  <si>
    <t>KCNQ1OT1,RBPMS,DCN,EPHB1,FSTL4,CADM1,SIPA1L1,LRRC32,DKK3,SNX5,GNG7,ITGB5,LTK,MIR20A,NEDD9,ZMIZ1,PTK2,RALB,ROBO1,SMOC2,CSRNP1,SORL1,TIE1,HAP1,SOCS3,LPXN</t>
  </si>
  <si>
    <t>negative regulation of response to stimulus</t>
  </si>
  <si>
    <t>TANK,CD96,SEMA3C,RFFL,DCN,RCAN1,SHANK2,HECW1,FSTL4,CADM1,CNTNAP2,NPHP4,FOXP1,DKK3,SNX5,PRELID1,HTRA2,INPP5D,ITPR1,LDLR,MIR19B1,MIR20A,MIR92A1,MCC,CCDC88C,TRIM67,NF1,NFE2L2,ROBO1,PHACTR4,SORL1,STK3,TERT,SEMA7A,CFLAR,SOCS3,LPXN,CD59</t>
  </si>
  <si>
    <t>vascular associated smooth muscle cell migration</t>
  </si>
  <si>
    <t>embryo development</t>
  </si>
  <si>
    <t>TSHZ1,SEMA3C,INO80C,GNA12,HOXA6,HOXA7,HSD17B2,HUS1,ITGB5,ITPK1,KCNQ1,LRP5,MBNL1,NF1,NFE2L2,ASB2,MAP3K20,CHD7,ZMIZ1,RARA,RPS6,XYLT1,TRA2B,PHACTR4,STK3,TEAD3,TIE1,SOCS3</t>
  </si>
  <si>
    <t xml:space="preserve">P.DE (P-value for over-representation of the GO term); "BP" - biological process, "CC" - cellular component, "MF" - molecular function. Sig. Genes in Set: Significant differentially methylated genes overlapping with the gene set of interest. </t>
  </si>
  <si>
    <t>Sig. Genes In Set</t>
  </si>
  <si>
    <r>
      <rPr>
        <b/>
        <sz val="11"/>
        <color theme="1"/>
        <rFont val="Calibri"/>
        <family val="2"/>
        <charset val="238"/>
        <scheme val="minor"/>
      </rPr>
      <t>Table S5.</t>
    </r>
    <r>
      <rPr>
        <sz val="11"/>
        <color theme="1"/>
        <rFont val="Calibri"/>
        <family val="2"/>
        <charset val="238"/>
        <scheme val="minor"/>
      </rPr>
      <t xml:space="preserve"> The list of FDR significant GO terms for CpGs associated with smoking. </t>
    </r>
  </si>
  <si>
    <t>Description</t>
  </si>
  <si>
    <t>Purine metabolism</t>
  </si>
  <si>
    <t>FHIT,NME2,PDE1C,PDE6A,NME1-NME2,PAPSS1</t>
  </si>
  <si>
    <t>Axon guidance</t>
  </si>
  <si>
    <t>PAK4,SEMA3C,EPHB1,PTK2,LRRC4C,ROBO1,SEMA7A</t>
  </si>
  <si>
    <t>Circadian entrainment</t>
  </si>
  <si>
    <t>GNG7,GRIN2A,ITPR1,GNG12,NOS1AP</t>
  </si>
  <si>
    <t>Ras signaling pathway</t>
  </si>
  <si>
    <t>PAK4,RALGAPA1,GNG7,GRIN2A,AFDN,NF1,GNG12,RALB</t>
  </si>
  <si>
    <t>Pathways in cancer</t>
  </si>
  <si>
    <t>DAPK2,GNA12,GNG7,GSTM2,LRP5,NFE2L2,GNG12,PTK2,RALB,RARA,TERT,TRAF2,F2RL3</t>
  </si>
  <si>
    <t>Lipid and atherosclerosis</t>
  </si>
  <si>
    <t>TANK,ITPR1,LDLR,NCF4,NFE2L2,PTK2,TRAF2</t>
  </si>
  <si>
    <t>Glutamatergic synapse</t>
  </si>
  <si>
    <t>SHANK2,GNG7,GRIN2A,ITPR1,GNG12</t>
  </si>
  <si>
    <t>Lipoic acid metabolism</t>
  </si>
  <si>
    <t>OGDH,OGDHL</t>
  </si>
  <si>
    <t>Apoptosis</t>
  </si>
  <si>
    <t>HTRA2,ITPR1,LMNB1,TRAF2,CFLAR</t>
  </si>
  <si>
    <t>Phosphatidylinositol signaling system</t>
  </si>
  <si>
    <t>INPP5D,ITPK1,ITPR1,DGKE</t>
  </si>
  <si>
    <t>Cell adhesion molecules</t>
  </si>
  <si>
    <t>CADM1,CNTNAP2,ITGAL,LRRC4C,SELL</t>
  </si>
  <si>
    <t>Human immunodeficiency virus 1 infection</t>
  </si>
  <si>
    <t>PAK4,GNG7,ITPR1,GNG12,PTK2,TRAF2</t>
  </si>
  <si>
    <t>Rap1 signaling pathway</t>
  </si>
  <si>
    <t>SIPA1L1,GRIN2A,ITGAL,AFDN,RALB,F2RL3</t>
  </si>
  <si>
    <t>Leukocyte transendothelial migration</t>
  </si>
  <si>
    <t>ITGAL,AFDN,NCF4,PTK2</t>
  </si>
  <si>
    <t>Citrate cycle (TCA cycle)</t>
  </si>
  <si>
    <t>Hippo signaling pathway - multiple species</t>
  </si>
  <si>
    <t>STK3,TEAD3</t>
  </si>
  <si>
    <t>Cholinergic synapse</t>
  </si>
  <si>
    <t>GNG7,ITPR1,KCNQ1,GNG12</t>
  </si>
  <si>
    <r>
      <rPr>
        <b/>
        <sz val="11"/>
        <color theme="1"/>
        <rFont val="Calibri"/>
        <family val="2"/>
        <charset val="238"/>
        <scheme val="minor"/>
      </rPr>
      <t>Table S6.</t>
    </r>
    <r>
      <rPr>
        <sz val="11"/>
        <color theme="1"/>
        <rFont val="Calibri"/>
        <family val="2"/>
        <charset val="238"/>
        <scheme val="minor"/>
      </rPr>
      <t xml:space="preserve"> The list of top (raw p &lt; 0.05) KEGG terms for CpGs associated with smoking. </t>
    </r>
  </si>
  <si>
    <t>p</t>
  </si>
  <si>
    <t>SE</t>
  </si>
  <si>
    <t>Std. B</t>
  </si>
  <si>
    <r>
      <rPr>
        <b/>
        <sz val="11"/>
        <color theme="1"/>
        <rFont val="Calibri"/>
        <family val="2"/>
        <charset val="238"/>
        <scheme val="minor"/>
      </rPr>
      <t>Table S7.</t>
    </r>
    <r>
      <rPr>
        <sz val="11"/>
        <color theme="1"/>
        <rFont val="Calibri"/>
        <family val="2"/>
        <charset val="238"/>
        <scheme val="minor"/>
      </rPr>
      <t xml:space="preserve"> Analysis of EWAS-significant CpGs in former smokers - association with time since quitting. </t>
    </r>
  </si>
  <si>
    <t>FDR p</t>
  </si>
  <si>
    <t>IEAA</t>
  </si>
  <si>
    <t>Correlation Coefficient</t>
  </si>
  <si>
    <t>Sig. (2-tailed)</t>
  </si>
  <si>
    <t>EEAA</t>
  </si>
  <si>
    <t>AgeAccelPheno</t>
  </si>
  <si>
    <t>AgeAccelGrim</t>
  </si>
  <si>
    <t>AgeAccelSkinBlood</t>
  </si>
  <si>
    <t>DunedinPACE</t>
  </si>
  <si>
    <t>FitAgeAccel</t>
  </si>
  <si>
    <t>Epigenetic Age Acceleration (EAA) measures</t>
  </si>
  <si>
    <t>Correlation with Epigenetic Score for Smoking</t>
  </si>
  <si>
    <t>Epigenetic Clock</t>
  </si>
  <si>
    <t>PhenoAge</t>
  </si>
  <si>
    <t>GrimAge</t>
  </si>
  <si>
    <t>Mortality Risk Score (MRS)</t>
  </si>
  <si>
    <t>DNAmFitAge</t>
  </si>
  <si>
    <t>Horvath 2013</t>
  </si>
  <si>
    <t>Horvath Skin&amp;Blood</t>
  </si>
  <si>
    <t>Hannum 2013</t>
  </si>
  <si>
    <r>
      <rPr>
        <b/>
        <sz val="11"/>
        <color theme="1"/>
        <rFont val="Calibri"/>
        <family val="2"/>
        <charset val="238"/>
        <scheme val="minor"/>
      </rPr>
      <t xml:space="preserve">Table S9. </t>
    </r>
    <r>
      <rPr>
        <sz val="11"/>
        <color theme="1"/>
        <rFont val="Calibri"/>
        <family val="2"/>
        <charset val="238"/>
        <scheme val="minor"/>
      </rPr>
      <t>Pairwise Pearson's correlation analysis for Epigenetic Score for Smoking and various EAA measures.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</si>
</sst>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Font="1"/>
    <xf numFmtId="164" fontId="0" fillId="0" borderId="0" xfId="0" applyNumberFormat="1"/>
    <xf numFmtId="164" fontId="1" fillId="0" borderId="0" xfId="0" applyNumberFormat="1" applyFont="1"/>
    <xf numFmtId="11" fontId="1" fillId="0" borderId="0" xfId="0" applyNumberFormat="1" applyFont="1"/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18A9B-EA69-4C24-B74C-F33F59C7C77A}">
  <dimension ref="A1:Z461"/>
  <sheetViews>
    <sheetView workbookViewId="0">
      <selection activeCell="O8" sqref="O8"/>
    </sheetView>
  </sheetViews>
  <sheetFormatPr defaultRowHeight="14.4" x14ac:dyDescent="0.3"/>
  <cols>
    <col min="1" max="1" width="10.5546875" bestFit="1" customWidth="1"/>
    <col min="2" max="2" width="9.21875" bestFit="1" customWidth="1"/>
    <col min="3" max="3" width="9.77734375" bestFit="1" customWidth="1"/>
    <col min="4" max="4" width="10" customWidth="1"/>
    <col min="5" max="5" width="9.77734375" customWidth="1"/>
    <col min="6" max="6" width="15.77734375" customWidth="1"/>
    <col min="7" max="7" width="26.77734375" bestFit="1" customWidth="1"/>
    <col min="8" max="10" width="12.44140625" bestFit="1" customWidth="1"/>
    <col min="12" max="12" width="11.77734375" bestFit="1" customWidth="1"/>
    <col min="13" max="13" width="10.5546875" bestFit="1" customWidth="1"/>
  </cols>
  <sheetData>
    <row r="1" spans="1:26" x14ac:dyDescent="0.3">
      <c r="A1" s="2" t="s">
        <v>831</v>
      </c>
    </row>
    <row r="2" spans="1:26" x14ac:dyDescent="0.3">
      <c r="A2" s="1" t="s">
        <v>307</v>
      </c>
      <c r="B2" s="1" t="s">
        <v>304</v>
      </c>
      <c r="C2" s="1" t="s">
        <v>305</v>
      </c>
      <c r="D2" s="1" t="s">
        <v>306</v>
      </c>
      <c r="E2" s="4" t="s">
        <v>4</v>
      </c>
      <c r="F2" s="4" t="s">
        <v>5</v>
      </c>
      <c r="G2" s="4" t="s">
        <v>6</v>
      </c>
      <c r="H2" s="4" t="s">
        <v>0</v>
      </c>
      <c r="I2" s="4" t="s">
        <v>1</v>
      </c>
      <c r="J2" s="4" t="s">
        <v>2</v>
      </c>
      <c r="K2" s="4" t="s">
        <v>1071</v>
      </c>
      <c r="L2" s="4" t="s">
        <v>1075</v>
      </c>
      <c r="M2" s="4" t="s">
        <v>3</v>
      </c>
      <c r="N2" s="4"/>
      <c r="O2" s="4"/>
      <c r="P2" s="4"/>
      <c r="V2" s="4" t="s">
        <v>308</v>
      </c>
      <c r="W2" s="4" t="s">
        <v>309</v>
      </c>
    </row>
    <row r="3" spans="1:26" x14ac:dyDescent="0.3">
      <c r="A3" t="s">
        <v>184</v>
      </c>
      <c r="B3" t="s">
        <v>36</v>
      </c>
      <c r="C3">
        <v>373263</v>
      </c>
      <c r="D3">
        <v>373378</v>
      </c>
      <c r="E3" t="s">
        <v>88</v>
      </c>
      <c r="F3" t="s">
        <v>13</v>
      </c>
      <c r="G3" t="s">
        <v>8</v>
      </c>
      <c r="H3">
        <v>-1.06399620815818</v>
      </c>
      <c r="I3">
        <v>2.8164939825938902</v>
      </c>
      <c r="J3">
        <v>-13.8746266431713</v>
      </c>
      <c r="K3" s="3">
        <v>5.9533591653000605E-38</v>
      </c>
      <c r="L3" s="3">
        <v>4.4699070818497501E-32</v>
      </c>
      <c r="M3">
        <v>72.813185609122101</v>
      </c>
      <c r="V3">
        <v>373262</v>
      </c>
      <c r="W3">
        <v>373264</v>
      </c>
      <c r="Z3">
        <f>V3+1</f>
        <v>373263</v>
      </c>
    </row>
    <row r="4" spans="1:26" x14ac:dyDescent="0.3">
      <c r="A4" t="s">
        <v>267</v>
      </c>
      <c r="B4" t="s">
        <v>35</v>
      </c>
      <c r="C4">
        <v>232419951</v>
      </c>
      <c r="D4">
        <v>233284661</v>
      </c>
      <c r="E4" t="s">
        <v>11</v>
      </c>
      <c r="F4" t="s">
        <v>11</v>
      </c>
      <c r="G4" t="s">
        <v>21</v>
      </c>
      <c r="H4">
        <v>-0.411350727236591</v>
      </c>
      <c r="I4">
        <v>0.23601019783358301</v>
      </c>
      <c r="J4">
        <v>-11.502056722585101</v>
      </c>
      <c r="K4" s="3">
        <v>1.07786227491469E-27</v>
      </c>
      <c r="L4" s="3">
        <v>4.0464081555685999E-22</v>
      </c>
      <c r="M4">
        <v>50.593851982003599</v>
      </c>
      <c r="V4">
        <v>232419950</v>
      </c>
      <c r="W4">
        <v>232419952</v>
      </c>
      <c r="Z4">
        <f t="shared" ref="Z4:Z67" si="0">V4+1</f>
        <v>232419951</v>
      </c>
    </row>
    <row r="5" spans="1:26" x14ac:dyDescent="0.3">
      <c r="A5" t="s">
        <v>253</v>
      </c>
      <c r="B5" t="s">
        <v>19</v>
      </c>
      <c r="C5">
        <v>40321320</v>
      </c>
      <c r="D5">
        <v>38477572</v>
      </c>
      <c r="E5" t="s">
        <v>140</v>
      </c>
      <c r="F5" t="s">
        <v>44</v>
      </c>
      <c r="G5" t="s">
        <v>24</v>
      </c>
      <c r="H5">
        <v>-0.362259825419111</v>
      </c>
      <c r="I5">
        <v>-0.61400674363409002</v>
      </c>
      <c r="J5">
        <v>-10.697849666114999</v>
      </c>
      <c r="K5" s="3">
        <v>1.7733639220100902E-24</v>
      </c>
      <c r="L5" s="3">
        <v>4.4382629109584704E-19</v>
      </c>
      <c r="M5">
        <v>43.619576705281602</v>
      </c>
      <c r="V5">
        <v>40321319</v>
      </c>
      <c r="W5">
        <v>40321321</v>
      </c>
      <c r="Z5">
        <f t="shared" si="0"/>
        <v>40321320</v>
      </c>
    </row>
    <row r="6" spans="1:26" x14ac:dyDescent="0.3">
      <c r="A6" t="s">
        <v>165</v>
      </c>
      <c r="B6" t="s">
        <v>23</v>
      </c>
      <c r="C6">
        <v>16889774</v>
      </c>
      <c r="D6">
        <v>17000585</v>
      </c>
      <c r="E6" t="s">
        <v>155</v>
      </c>
      <c r="F6" t="s">
        <v>13</v>
      </c>
      <c r="G6" t="s">
        <v>8</v>
      </c>
      <c r="H6">
        <v>-0.24499893387416199</v>
      </c>
      <c r="I6">
        <v>0.84907060698266801</v>
      </c>
      <c r="J6">
        <v>-10.456789196126101</v>
      </c>
      <c r="K6" s="3">
        <v>1.5259193059912899E-23</v>
      </c>
      <c r="L6" s="3">
        <v>2.8642306481092199E-18</v>
      </c>
      <c r="M6">
        <v>41.592484157583897</v>
      </c>
      <c r="V6">
        <v>16889773</v>
      </c>
      <c r="W6">
        <v>16889775</v>
      </c>
      <c r="Z6">
        <f t="shared" si="0"/>
        <v>16889774</v>
      </c>
    </row>
    <row r="7" spans="1:26" x14ac:dyDescent="0.3">
      <c r="A7" t="s">
        <v>137</v>
      </c>
      <c r="B7" t="s">
        <v>35</v>
      </c>
      <c r="C7">
        <v>232420224</v>
      </c>
      <c r="D7">
        <v>233284934</v>
      </c>
      <c r="E7" t="s">
        <v>11</v>
      </c>
      <c r="F7" t="s">
        <v>11</v>
      </c>
      <c r="G7" t="s">
        <v>21</v>
      </c>
      <c r="H7">
        <v>-0.22824506592520499</v>
      </c>
      <c r="I7">
        <v>0.465364339003003</v>
      </c>
      <c r="J7">
        <v>-9.7984506359456507</v>
      </c>
      <c r="K7" s="3">
        <v>4.6033434074210397E-21</v>
      </c>
      <c r="L7" s="3">
        <v>6.9125738010065401E-16</v>
      </c>
      <c r="M7">
        <v>36.215717154515403</v>
      </c>
      <c r="V7">
        <v>232420223</v>
      </c>
      <c r="W7">
        <v>232420225</v>
      </c>
      <c r="Z7">
        <f t="shared" si="0"/>
        <v>232420224</v>
      </c>
    </row>
    <row r="8" spans="1:26" x14ac:dyDescent="0.3">
      <c r="A8" t="s">
        <v>286</v>
      </c>
      <c r="B8" t="s">
        <v>36</v>
      </c>
      <c r="C8">
        <v>395329</v>
      </c>
      <c r="D8">
        <v>395444</v>
      </c>
      <c r="E8" t="s">
        <v>88</v>
      </c>
      <c r="F8" t="s">
        <v>13</v>
      </c>
      <c r="G8" t="s">
        <v>11</v>
      </c>
      <c r="H8">
        <v>-0.215606053401598</v>
      </c>
      <c r="I8">
        <v>1.80937732650188</v>
      </c>
      <c r="J8">
        <v>-9.2901991189234092</v>
      </c>
      <c r="K8" s="3">
        <v>3.1655374139625499E-19</v>
      </c>
      <c r="L8" s="3">
        <v>3.9612532778146299E-14</v>
      </c>
      <c r="M8">
        <v>32.232643166136</v>
      </c>
      <c r="V8">
        <v>395328</v>
      </c>
      <c r="W8">
        <v>395330</v>
      </c>
      <c r="Z8">
        <f t="shared" si="0"/>
        <v>395329</v>
      </c>
    </row>
    <row r="9" spans="1:26" x14ac:dyDescent="0.3">
      <c r="A9" t="s">
        <v>264</v>
      </c>
      <c r="B9" t="s">
        <v>36</v>
      </c>
      <c r="C9">
        <v>399245</v>
      </c>
      <c r="D9">
        <v>399360</v>
      </c>
      <c r="E9" t="s">
        <v>88</v>
      </c>
      <c r="F9" t="s">
        <v>13</v>
      </c>
      <c r="G9" t="s">
        <v>11</v>
      </c>
      <c r="H9">
        <v>-0.205508240795577</v>
      </c>
      <c r="I9">
        <v>1.22965060789062</v>
      </c>
      <c r="J9">
        <v>-9.0696457323722104</v>
      </c>
      <c r="K9" s="3">
        <v>1.8878902474704801E-18</v>
      </c>
      <c r="L9" s="3">
        <v>2.0249537764229099E-13</v>
      </c>
      <c r="M9">
        <v>30.5519808790742</v>
      </c>
      <c r="V9">
        <v>399244</v>
      </c>
      <c r="W9">
        <v>399246</v>
      </c>
      <c r="Z9">
        <f t="shared" si="0"/>
        <v>399245</v>
      </c>
    </row>
    <row r="10" spans="1:26" x14ac:dyDescent="0.3">
      <c r="A10" t="s">
        <v>296</v>
      </c>
      <c r="B10" t="s">
        <v>36</v>
      </c>
      <c r="C10">
        <v>377243</v>
      </c>
      <c r="D10">
        <v>377358</v>
      </c>
      <c r="E10" t="s">
        <v>88</v>
      </c>
      <c r="F10" t="s">
        <v>13</v>
      </c>
      <c r="G10" t="s">
        <v>24</v>
      </c>
      <c r="H10">
        <v>-0.16505703984428499</v>
      </c>
      <c r="I10">
        <v>1.03839721391629</v>
      </c>
      <c r="J10">
        <v>-8.9195904380084894</v>
      </c>
      <c r="K10" s="3">
        <v>6.2498457262867997E-18</v>
      </c>
      <c r="L10" s="3">
        <v>5.8656442725704804E-13</v>
      </c>
      <c r="M10">
        <v>29.425550067997801</v>
      </c>
      <c r="V10">
        <v>377242</v>
      </c>
      <c r="W10">
        <v>377244</v>
      </c>
      <c r="Z10">
        <f t="shared" si="0"/>
        <v>377243</v>
      </c>
    </row>
    <row r="11" spans="1:26" x14ac:dyDescent="0.3">
      <c r="A11" t="s">
        <v>235</v>
      </c>
      <c r="B11" t="s">
        <v>28</v>
      </c>
      <c r="C11">
        <v>86802387</v>
      </c>
      <c r="D11">
        <v>86513429</v>
      </c>
      <c r="E11" t="s">
        <v>100</v>
      </c>
      <c r="F11" t="s">
        <v>72</v>
      </c>
      <c r="G11" t="s">
        <v>17</v>
      </c>
      <c r="H11">
        <v>-0.283250420884817</v>
      </c>
      <c r="I11">
        <v>-0.71732731826723695</v>
      </c>
      <c r="J11">
        <v>-8.9027976074301591</v>
      </c>
      <c r="K11" s="3">
        <v>7.1393093050254493E-18</v>
      </c>
      <c r="L11" s="3">
        <v>5.9559370574539005E-13</v>
      </c>
      <c r="M11">
        <v>29.300358621257399</v>
      </c>
      <c r="V11">
        <v>86802386</v>
      </c>
      <c r="W11">
        <v>86802388</v>
      </c>
      <c r="Z11">
        <f t="shared" si="0"/>
        <v>86802387</v>
      </c>
    </row>
    <row r="12" spans="1:26" x14ac:dyDescent="0.3">
      <c r="A12" t="s">
        <v>158</v>
      </c>
      <c r="B12" t="s">
        <v>35</v>
      </c>
      <c r="C12">
        <v>232418619</v>
      </c>
      <c r="D12">
        <v>233283329</v>
      </c>
      <c r="E12" t="s">
        <v>11</v>
      </c>
      <c r="F12" t="s">
        <v>11</v>
      </c>
      <c r="G12" t="s">
        <v>8</v>
      </c>
      <c r="H12">
        <v>-0.16804592795166601</v>
      </c>
      <c r="I12">
        <v>-0.74909029773001301</v>
      </c>
      <c r="J12">
        <v>-8.3721259606745306</v>
      </c>
      <c r="K12" s="3">
        <v>4.3451824684798199E-16</v>
      </c>
      <c r="L12" s="3">
        <v>3.2624542461664897E-11</v>
      </c>
      <c r="M12">
        <v>25.436256063301499</v>
      </c>
      <c r="V12">
        <v>232418618</v>
      </c>
      <c r="W12">
        <v>232418620</v>
      </c>
      <c r="Z12">
        <f t="shared" si="0"/>
        <v>232418619</v>
      </c>
    </row>
    <row r="13" spans="1:26" x14ac:dyDescent="0.3">
      <c r="A13" t="s">
        <v>271</v>
      </c>
      <c r="B13" t="s">
        <v>23</v>
      </c>
      <c r="C13">
        <v>16887857</v>
      </c>
      <c r="D13">
        <v>16998668</v>
      </c>
      <c r="E13" t="s">
        <v>155</v>
      </c>
      <c r="F13" t="s">
        <v>7</v>
      </c>
      <c r="G13" t="s">
        <v>8</v>
      </c>
      <c r="H13">
        <v>-0.21185292476385301</v>
      </c>
      <c r="I13">
        <v>1.8645469959138401</v>
      </c>
      <c r="J13">
        <v>-8.2864293328187308</v>
      </c>
      <c r="K13" s="3">
        <v>8.2875123502625899E-16</v>
      </c>
      <c r="L13" s="3">
        <v>5.65676210030592E-11</v>
      </c>
      <c r="M13">
        <v>24.829328331761602</v>
      </c>
      <c r="V13">
        <v>16887856</v>
      </c>
      <c r="W13">
        <v>16887858</v>
      </c>
      <c r="Z13">
        <f t="shared" si="0"/>
        <v>16887857</v>
      </c>
    </row>
    <row r="14" spans="1:26" x14ac:dyDescent="0.3">
      <c r="A14" t="s">
        <v>248</v>
      </c>
      <c r="B14" t="s">
        <v>35</v>
      </c>
      <c r="C14">
        <v>232418300</v>
      </c>
      <c r="D14">
        <v>233283010</v>
      </c>
      <c r="E14" t="s">
        <v>11</v>
      </c>
      <c r="F14" t="s">
        <v>11</v>
      </c>
      <c r="G14" t="s">
        <v>8</v>
      </c>
      <c r="H14">
        <v>-0.24330347190533899</v>
      </c>
      <c r="I14">
        <v>3.00068420016173</v>
      </c>
      <c r="J14">
        <v>-8.2669966009695308</v>
      </c>
      <c r="K14" s="3">
        <v>9.5875459279047496E-16</v>
      </c>
      <c r="L14" s="3">
        <v>5.9987756842794695E-11</v>
      </c>
      <c r="M14">
        <v>24.692373531667702</v>
      </c>
      <c r="V14">
        <v>232418299</v>
      </c>
      <c r="W14">
        <v>232418301</v>
      </c>
      <c r="Z14">
        <f t="shared" si="0"/>
        <v>232418300</v>
      </c>
    </row>
    <row r="15" spans="1:26" x14ac:dyDescent="0.3">
      <c r="A15" t="s">
        <v>180</v>
      </c>
      <c r="B15" t="s">
        <v>48</v>
      </c>
      <c r="C15">
        <v>39465485</v>
      </c>
      <c r="D15">
        <v>39861490</v>
      </c>
      <c r="E15" t="s">
        <v>91</v>
      </c>
      <c r="F15" t="s">
        <v>29</v>
      </c>
      <c r="G15" t="s">
        <v>11</v>
      </c>
      <c r="H15">
        <v>-0.22990347623145499</v>
      </c>
      <c r="I15">
        <v>1.9384853414771599</v>
      </c>
      <c r="J15">
        <v>-7.9436533540451899</v>
      </c>
      <c r="K15" s="3">
        <v>1.04225854369913E-14</v>
      </c>
      <c r="L15" s="3">
        <v>6.0196123233748302E-10</v>
      </c>
      <c r="M15">
        <v>22.450563722523</v>
      </c>
      <c r="V15">
        <v>39465484</v>
      </c>
      <c r="W15">
        <v>39465486</v>
      </c>
      <c r="Z15">
        <f t="shared" si="0"/>
        <v>39465485</v>
      </c>
    </row>
    <row r="16" spans="1:26" x14ac:dyDescent="0.3">
      <c r="A16" t="s">
        <v>258</v>
      </c>
      <c r="B16" t="s">
        <v>19</v>
      </c>
      <c r="C16">
        <v>40319772</v>
      </c>
      <c r="D16">
        <v>38476024</v>
      </c>
      <c r="E16" t="s">
        <v>140</v>
      </c>
      <c r="F16" t="s">
        <v>44</v>
      </c>
      <c r="G16" t="s">
        <v>17</v>
      </c>
      <c r="H16">
        <v>-0.198074487049271</v>
      </c>
      <c r="I16">
        <v>5.7418480066453101E-2</v>
      </c>
      <c r="J16">
        <v>-7.7184186216426403</v>
      </c>
      <c r="K16" s="3">
        <v>5.2590970561281497E-14</v>
      </c>
      <c r="L16" s="3">
        <v>2.8204575076994199E-9</v>
      </c>
      <c r="M16">
        <v>20.930891331333601</v>
      </c>
      <c r="V16">
        <v>40319771</v>
      </c>
      <c r="W16">
        <v>40319773</v>
      </c>
      <c r="Z16">
        <f t="shared" si="0"/>
        <v>40319772</v>
      </c>
    </row>
    <row r="17" spans="1:26" x14ac:dyDescent="0.3">
      <c r="A17" t="s">
        <v>254</v>
      </c>
      <c r="B17" t="s">
        <v>22</v>
      </c>
      <c r="C17">
        <v>75058039</v>
      </c>
      <c r="D17">
        <v>75350380</v>
      </c>
      <c r="E17" t="s">
        <v>11</v>
      </c>
      <c r="F17" t="s">
        <v>11</v>
      </c>
      <c r="G17" t="s">
        <v>11</v>
      </c>
      <c r="H17">
        <v>-0.19499941284161201</v>
      </c>
      <c r="I17">
        <v>-0.108546324865677</v>
      </c>
      <c r="J17">
        <v>-7.6957374911371099</v>
      </c>
      <c r="K17" s="3">
        <v>6.1776529358082901E-14</v>
      </c>
      <c r="L17" s="3">
        <v>3.0922077032776801E-9</v>
      </c>
      <c r="M17">
        <v>20.779799780636999</v>
      </c>
      <c r="V17">
        <v>75058038</v>
      </c>
      <c r="W17">
        <v>75058040</v>
      </c>
      <c r="Z17">
        <f t="shared" si="0"/>
        <v>75058039</v>
      </c>
    </row>
    <row r="18" spans="1:26" x14ac:dyDescent="0.3">
      <c r="A18" t="s">
        <v>260</v>
      </c>
      <c r="B18" t="s">
        <v>12</v>
      </c>
      <c r="C18">
        <v>98532450</v>
      </c>
      <c r="D18">
        <v>98251294</v>
      </c>
      <c r="E18" t="s">
        <v>133</v>
      </c>
      <c r="F18" t="s">
        <v>40</v>
      </c>
      <c r="G18" t="s">
        <v>11</v>
      </c>
      <c r="H18">
        <v>-0.16992894391033</v>
      </c>
      <c r="I18">
        <v>3.16399362413972</v>
      </c>
      <c r="J18">
        <v>-7.6716378694356404</v>
      </c>
      <c r="K18" s="3">
        <v>7.3270960566148903E-14</v>
      </c>
      <c r="L18" s="3">
        <v>3.43833599270228E-9</v>
      </c>
      <c r="M18">
        <v>20.619650686697799</v>
      </c>
      <c r="V18">
        <v>98532449</v>
      </c>
      <c r="W18">
        <v>98532451</v>
      </c>
      <c r="Z18">
        <f t="shared" si="0"/>
        <v>98532450</v>
      </c>
    </row>
    <row r="19" spans="1:26" x14ac:dyDescent="0.3">
      <c r="A19" t="s">
        <v>146</v>
      </c>
      <c r="B19" t="s">
        <v>12</v>
      </c>
      <c r="C19">
        <v>98592219</v>
      </c>
      <c r="D19">
        <v>98311063</v>
      </c>
      <c r="E19" t="s">
        <v>120</v>
      </c>
      <c r="F19" t="s">
        <v>13</v>
      </c>
      <c r="G19" t="s">
        <v>8</v>
      </c>
      <c r="H19">
        <v>-0.14136075775069101</v>
      </c>
      <c r="I19">
        <v>2.4033381706719301</v>
      </c>
      <c r="J19">
        <v>-7.3406108029206703</v>
      </c>
      <c r="K19" s="3">
        <v>7.3166509523523899E-13</v>
      </c>
      <c r="L19" s="3">
        <v>3.2314677557036297E-8</v>
      </c>
      <c r="M19">
        <v>18.461159460579101</v>
      </c>
      <c r="V19">
        <v>98592218</v>
      </c>
      <c r="W19">
        <v>98592220</v>
      </c>
      <c r="Z19">
        <f t="shared" si="0"/>
        <v>98592219</v>
      </c>
    </row>
    <row r="20" spans="1:26" x14ac:dyDescent="0.3">
      <c r="A20" t="s">
        <v>169</v>
      </c>
      <c r="B20" t="s">
        <v>14</v>
      </c>
      <c r="C20">
        <v>32275965</v>
      </c>
      <c r="D20">
        <v>32315577</v>
      </c>
      <c r="E20" t="s">
        <v>67</v>
      </c>
      <c r="F20" t="s">
        <v>13</v>
      </c>
      <c r="G20" t="s">
        <v>11</v>
      </c>
      <c r="H20">
        <v>-0.18200948372992501</v>
      </c>
      <c r="I20">
        <v>1.6754343227027799</v>
      </c>
      <c r="J20">
        <v>-7.2754754944851001</v>
      </c>
      <c r="K20" s="3">
        <v>1.1398372540689999E-12</v>
      </c>
      <c r="L20" s="3">
        <v>4.7545208163185503E-8</v>
      </c>
      <c r="M20">
        <v>18.045603811467799</v>
      </c>
      <c r="V20">
        <v>32275964</v>
      </c>
      <c r="W20">
        <v>32275966</v>
      </c>
      <c r="Z20">
        <f t="shared" si="0"/>
        <v>32275965</v>
      </c>
    </row>
    <row r="21" spans="1:26" x14ac:dyDescent="0.3">
      <c r="A21" t="s">
        <v>217</v>
      </c>
      <c r="B21" t="s">
        <v>18</v>
      </c>
      <c r="C21">
        <v>92482031</v>
      </c>
      <c r="D21">
        <v>92947588</v>
      </c>
      <c r="E21" t="s">
        <v>110</v>
      </c>
      <c r="F21" t="s">
        <v>15</v>
      </c>
      <c r="G21" t="s">
        <v>21</v>
      </c>
      <c r="H21">
        <v>-0.38120424639483802</v>
      </c>
      <c r="I21">
        <v>1.38107802532876</v>
      </c>
      <c r="J21">
        <v>-7.2578243916837097</v>
      </c>
      <c r="K21" s="3">
        <v>1.28464049782593E-12</v>
      </c>
      <c r="L21" s="3">
        <v>5.0765003327271901E-8</v>
      </c>
      <c r="M21">
        <v>17.933516576635501</v>
      </c>
      <c r="V21">
        <v>92482030</v>
      </c>
      <c r="W21">
        <v>92482032</v>
      </c>
      <c r="Z21">
        <f t="shared" si="0"/>
        <v>92482031</v>
      </c>
    </row>
    <row r="22" spans="1:26" x14ac:dyDescent="0.3">
      <c r="A22" t="s">
        <v>247</v>
      </c>
      <c r="B22" t="s">
        <v>35</v>
      </c>
      <c r="C22">
        <v>232421482</v>
      </c>
      <c r="D22">
        <v>233286192</v>
      </c>
      <c r="E22" t="s">
        <v>11</v>
      </c>
      <c r="F22" t="s">
        <v>11</v>
      </c>
      <c r="G22" t="s">
        <v>17</v>
      </c>
      <c r="H22">
        <v>-0.21409031414869301</v>
      </c>
      <c r="I22">
        <v>0.236723428055511</v>
      </c>
      <c r="J22">
        <v>-7.1553189385100504</v>
      </c>
      <c r="K22" s="3">
        <v>2.5610259952596902E-12</v>
      </c>
      <c r="L22" s="3">
        <v>9.5570583101655202E-8</v>
      </c>
      <c r="M22">
        <v>17.287035446671599</v>
      </c>
      <c r="V22">
        <v>232421481</v>
      </c>
      <c r="W22">
        <v>232421483</v>
      </c>
      <c r="Z22">
        <f t="shared" si="0"/>
        <v>232421482</v>
      </c>
    </row>
    <row r="23" spans="1:26" x14ac:dyDescent="0.3">
      <c r="A23" t="s">
        <v>152</v>
      </c>
      <c r="B23" t="s">
        <v>12</v>
      </c>
      <c r="C23">
        <v>98573183</v>
      </c>
      <c r="D23">
        <v>98292027</v>
      </c>
      <c r="E23" t="s">
        <v>11</v>
      </c>
      <c r="F23" t="s">
        <v>11</v>
      </c>
      <c r="G23" t="s">
        <v>11</v>
      </c>
      <c r="H23">
        <v>-0.152702938008767</v>
      </c>
      <c r="I23">
        <v>2.84781527262433</v>
      </c>
      <c r="J23">
        <v>-7.1489194745212901</v>
      </c>
      <c r="K23" s="3">
        <v>2.6730502278635801E-12</v>
      </c>
      <c r="L23" s="3">
        <v>9.5570583101655202E-8</v>
      </c>
      <c r="M23">
        <v>17.246927633212099</v>
      </c>
      <c r="V23">
        <v>98573182</v>
      </c>
      <c r="W23">
        <v>98573184</v>
      </c>
      <c r="Z23">
        <f t="shared" si="0"/>
        <v>98573183</v>
      </c>
    </row>
    <row r="24" spans="1:26" x14ac:dyDescent="0.3">
      <c r="A24" t="s">
        <v>99</v>
      </c>
      <c r="B24" t="s">
        <v>28</v>
      </c>
      <c r="C24">
        <v>86806068</v>
      </c>
      <c r="D24">
        <v>86517110</v>
      </c>
      <c r="E24" t="s">
        <v>100</v>
      </c>
      <c r="F24" t="s">
        <v>72</v>
      </c>
      <c r="G24" t="s">
        <v>11</v>
      </c>
      <c r="H24">
        <v>-0.33109554119863899</v>
      </c>
      <c r="I24">
        <v>-2.7945164973101502</v>
      </c>
      <c r="J24">
        <v>-7.1168458361969904</v>
      </c>
      <c r="K24" s="3">
        <v>3.31126310323638E-12</v>
      </c>
      <c r="L24" s="3">
        <v>1.13007539747047E-7</v>
      </c>
      <c r="M24">
        <v>17.046358612782999</v>
      </c>
      <c r="V24">
        <v>86806067</v>
      </c>
      <c r="W24">
        <v>86806069</v>
      </c>
      <c r="Z24">
        <f t="shared" si="0"/>
        <v>86806068</v>
      </c>
    </row>
    <row r="25" spans="1:26" x14ac:dyDescent="0.3">
      <c r="A25" t="s">
        <v>295</v>
      </c>
      <c r="B25" t="s">
        <v>35</v>
      </c>
      <c r="C25">
        <v>66930061</v>
      </c>
      <c r="D25">
        <v>67157193</v>
      </c>
      <c r="E25" t="s">
        <v>170</v>
      </c>
      <c r="F25" t="s">
        <v>13</v>
      </c>
      <c r="G25" t="s">
        <v>11</v>
      </c>
      <c r="H25">
        <v>-0.16105873257543599</v>
      </c>
      <c r="I25">
        <v>2.22672691955907</v>
      </c>
      <c r="J25">
        <v>-7.0092343002030004</v>
      </c>
      <c r="K25" s="3">
        <v>6.7533929653420103E-12</v>
      </c>
      <c r="L25" s="3">
        <v>2.2046040259265501E-7</v>
      </c>
      <c r="M25">
        <v>16.378903787568699</v>
      </c>
      <c r="V25">
        <v>66930060</v>
      </c>
      <c r="W25">
        <v>66930062</v>
      </c>
      <c r="Z25">
        <f t="shared" si="0"/>
        <v>66930061</v>
      </c>
    </row>
    <row r="26" spans="1:26" x14ac:dyDescent="0.3">
      <c r="A26" t="s">
        <v>210</v>
      </c>
      <c r="B26" t="s">
        <v>26</v>
      </c>
      <c r="C26">
        <v>54448700</v>
      </c>
      <c r="D26">
        <v>54842484</v>
      </c>
      <c r="E26" t="s">
        <v>145</v>
      </c>
      <c r="F26" t="s">
        <v>10</v>
      </c>
      <c r="G26" t="s">
        <v>11</v>
      </c>
      <c r="H26">
        <v>-0.182762000626983</v>
      </c>
      <c r="I26">
        <v>0.65887353740768595</v>
      </c>
      <c r="J26">
        <v>-6.8837887155129698</v>
      </c>
      <c r="K26" s="3">
        <v>1.5330085750183602E-11</v>
      </c>
      <c r="L26" s="3">
        <v>4.7958959637660799E-7</v>
      </c>
      <c r="M26">
        <v>15.611568924955099</v>
      </c>
      <c r="V26">
        <v>54448699</v>
      </c>
      <c r="W26">
        <v>54448701</v>
      </c>
      <c r="Z26">
        <f t="shared" si="0"/>
        <v>54448700</v>
      </c>
    </row>
    <row r="27" spans="1:26" x14ac:dyDescent="0.3">
      <c r="A27" t="s">
        <v>251</v>
      </c>
      <c r="B27" t="s">
        <v>28</v>
      </c>
      <c r="C27">
        <v>118220027</v>
      </c>
      <c r="D27">
        <v>118090742</v>
      </c>
      <c r="E27" t="s">
        <v>183</v>
      </c>
      <c r="F27" t="s">
        <v>39</v>
      </c>
      <c r="G27" t="s">
        <v>11</v>
      </c>
      <c r="H27">
        <v>-0.11967107339706901</v>
      </c>
      <c r="I27">
        <v>-3.6543990878136499E-2</v>
      </c>
      <c r="J27">
        <v>-6.6448191647088199</v>
      </c>
      <c r="K27" s="3">
        <v>7.0680551255853797E-11</v>
      </c>
      <c r="L27" s="3">
        <v>2.1227376869788598E-6</v>
      </c>
      <c r="M27">
        <v>14.182175820844501</v>
      </c>
      <c r="V27">
        <v>118220026</v>
      </c>
      <c r="W27">
        <v>118220028</v>
      </c>
      <c r="Z27">
        <f t="shared" si="0"/>
        <v>118220027</v>
      </c>
    </row>
    <row r="28" spans="1:26" x14ac:dyDescent="0.3">
      <c r="A28" t="s">
        <v>282</v>
      </c>
      <c r="B28" t="s">
        <v>25</v>
      </c>
      <c r="C28">
        <v>30752426</v>
      </c>
      <c r="D28">
        <v>30720203</v>
      </c>
      <c r="E28" t="s">
        <v>11</v>
      </c>
      <c r="F28" t="s">
        <v>11</v>
      </c>
      <c r="G28" t="s">
        <v>11</v>
      </c>
      <c r="H28">
        <v>-0.16527039759948001</v>
      </c>
      <c r="I28">
        <v>2.3346683013903999</v>
      </c>
      <c r="J28">
        <v>-6.55205711070177</v>
      </c>
      <c r="K28" s="3">
        <v>1.26413911505205E-10</v>
      </c>
      <c r="L28" s="3">
        <v>3.6505469019326699E-6</v>
      </c>
      <c r="M28">
        <v>13.6388815923363</v>
      </c>
      <c r="V28">
        <v>30752425</v>
      </c>
      <c r="W28">
        <v>30752427</v>
      </c>
      <c r="Z28">
        <f t="shared" si="0"/>
        <v>30752426</v>
      </c>
    </row>
    <row r="29" spans="1:26" x14ac:dyDescent="0.3">
      <c r="A29" t="s">
        <v>135</v>
      </c>
      <c r="B29" t="s">
        <v>36</v>
      </c>
      <c r="C29">
        <v>369854</v>
      </c>
      <c r="D29">
        <v>369969</v>
      </c>
      <c r="E29" t="s">
        <v>88</v>
      </c>
      <c r="F29" t="s">
        <v>13</v>
      </c>
      <c r="G29" t="s">
        <v>8</v>
      </c>
      <c r="H29">
        <v>-0.113358906275437</v>
      </c>
      <c r="I29">
        <v>-0.12581888274692901</v>
      </c>
      <c r="J29">
        <v>-6.4910603883442102</v>
      </c>
      <c r="K29" s="3">
        <v>1.8460376153734501E-10</v>
      </c>
      <c r="L29" s="3">
        <v>5.1334955867122598E-6</v>
      </c>
      <c r="M29">
        <v>13.2851891693886</v>
      </c>
      <c r="V29">
        <v>369853</v>
      </c>
      <c r="W29">
        <v>369855</v>
      </c>
      <c r="Z29">
        <f t="shared" si="0"/>
        <v>369854</v>
      </c>
    </row>
    <row r="30" spans="1:26" x14ac:dyDescent="0.3">
      <c r="A30" t="s">
        <v>268</v>
      </c>
      <c r="B30" t="s">
        <v>28</v>
      </c>
      <c r="C30">
        <v>68370801</v>
      </c>
      <c r="D30">
        <v>68138269</v>
      </c>
      <c r="E30" t="s">
        <v>97</v>
      </c>
      <c r="F30" t="s">
        <v>13</v>
      </c>
      <c r="G30" t="s">
        <v>11</v>
      </c>
      <c r="H30">
        <v>-0.10297171977960801</v>
      </c>
      <c r="I30">
        <v>0.34489561683865999</v>
      </c>
      <c r="J30">
        <v>-6.45325486297721</v>
      </c>
      <c r="K30" s="3">
        <v>2.3309314602732598E-10</v>
      </c>
      <c r="L30" s="3">
        <v>6.2504010354779603E-6</v>
      </c>
      <c r="M30">
        <v>13.0673949612251</v>
      </c>
      <c r="V30">
        <v>68370800</v>
      </c>
      <c r="W30">
        <v>68370802</v>
      </c>
      <c r="Z30">
        <f t="shared" si="0"/>
        <v>68370801</v>
      </c>
    </row>
    <row r="31" spans="1:26" x14ac:dyDescent="0.3">
      <c r="A31" t="s">
        <v>200</v>
      </c>
      <c r="B31" t="s">
        <v>14</v>
      </c>
      <c r="C31">
        <v>26538278</v>
      </c>
      <c r="D31">
        <v>26577897</v>
      </c>
      <c r="E31" t="s">
        <v>141</v>
      </c>
      <c r="F31" t="s">
        <v>13</v>
      </c>
      <c r="G31" t="s">
        <v>11</v>
      </c>
      <c r="H31">
        <v>-0.14897450200710199</v>
      </c>
      <c r="I31">
        <v>1.11154260861076</v>
      </c>
      <c r="J31">
        <v>-6.4146448145898303</v>
      </c>
      <c r="K31" s="3">
        <v>2.95441779405999E-10</v>
      </c>
      <c r="L31" s="3">
        <v>7.6490997329445396E-6</v>
      </c>
      <c r="M31">
        <v>12.8460935341125</v>
      </c>
      <c r="V31">
        <v>26538277</v>
      </c>
      <c r="W31">
        <v>26538279</v>
      </c>
      <c r="Z31">
        <f t="shared" si="0"/>
        <v>26538278</v>
      </c>
    </row>
    <row r="32" spans="1:26" x14ac:dyDescent="0.3">
      <c r="A32" t="s">
        <v>196</v>
      </c>
      <c r="B32" t="s">
        <v>16</v>
      </c>
      <c r="C32">
        <v>12784593</v>
      </c>
      <c r="D32">
        <v>12784592</v>
      </c>
      <c r="E32" t="s">
        <v>168</v>
      </c>
      <c r="F32" t="s">
        <v>10</v>
      </c>
      <c r="G32" t="s">
        <v>11</v>
      </c>
      <c r="H32">
        <v>-0.158458648364906</v>
      </c>
      <c r="I32">
        <v>0.42760391822918398</v>
      </c>
      <c r="J32">
        <v>-6.34060071773016</v>
      </c>
      <c r="K32" s="3">
        <v>4.6394360890124902E-10</v>
      </c>
      <c r="L32" s="3">
        <v>1.16112868126282E-5</v>
      </c>
      <c r="M32">
        <v>12.4248935508299</v>
      </c>
      <c r="V32">
        <v>12784592</v>
      </c>
      <c r="W32">
        <v>12784594</v>
      </c>
      <c r="Z32">
        <f t="shared" si="0"/>
        <v>12784593</v>
      </c>
    </row>
    <row r="33" spans="1:26" x14ac:dyDescent="0.3">
      <c r="A33" t="s">
        <v>256</v>
      </c>
      <c r="B33" t="s">
        <v>12</v>
      </c>
      <c r="C33">
        <v>98518906</v>
      </c>
      <c r="D33">
        <v>98237750</v>
      </c>
      <c r="E33" t="s">
        <v>94</v>
      </c>
      <c r="F33" t="s">
        <v>37</v>
      </c>
      <c r="G33" t="s">
        <v>45</v>
      </c>
      <c r="H33">
        <v>-0.13855005563902101</v>
      </c>
      <c r="I33">
        <v>3.1307295162639801</v>
      </c>
      <c r="J33">
        <v>-6.2916657415169102</v>
      </c>
      <c r="K33" s="3">
        <v>6.2368415842323802E-10</v>
      </c>
      <c r="L33" s="3">
        <v>1.5105650435854699E-5</v>
      </c>
      <c r="M33">
        <v>12.1488433706331</v>
      </c>
      <c r="V33">
        <v>98518905</v>
      </c>
      <c r="W33">
        <v>98518907</v>
      </c>
      <c r="Z33">
        <f t="shared" si="0"/>
        <v>98518906</v>
      </c>
    </row>
    <row r="34" spans="1:26" x14ac:dyDescent="0.3">
      <c r="A34" t="s">
        <v>239</v>
      </c>
      <c r="B34" t="s">
        <v>25</v>
      </c>
      <c r="C34">
        <v>30752432</v>
      </c>
      <c r="D34">
        <v>30720209</v>
      </c>
      <c r="E34" t="s">
        <v>11</v>
      </c>
      <c r="F34" t="s">
        <v>11</v>
      </c>
      <c r="G34" t="s">
        <v>11</v>
      </c>
      <c r="H34">
        <v>-0.14017339479482699</v>
      </c>
      <c r="I34">
        <v>2.5861648128655301</v>
      </c>
      <c r="J34">
        <v>-6.2055336545222</v>
      </c>
      <c r="K34" s="3">
        <v>1.04505916341625E-9</v>
      </c>
      <c r="L34" s="3">
        <v>2.4520386441729601E-5</v>
      </c>
      <c r="M34">
        <v>11.667457758192199</v>
      </c>
      <c r="V34">
        <v>30752431</v>
      </c>
      <c r="W34">
        <v>30752433</v>
      </c>
      <c r="Z34">
        <f t="shared" si="0"/>
        <v>30752432</v>
      </c>
    </row>
    <row r="35" spans="1:26" x14ac:dyDescent="0.3">
      <c r="A35" t="s">
        <v>59</v>
      </c>
      <c r="B35" t="s">
        <v>18</v>
      </c>
      <c r="C35">
        <v>160744509</v>
      </c>
      <c r="D35">
        <v>160714299</v>
      </c>
      <c r="E35" t="s">
        <v>60</v>
      </c>
      <c r="F35" t="s">
        <v>61</v>
      </c>
      <c r="G35" t="s">
        <v>11</v>
      </c>
      <c r="H35">
        <v>-0.15177029057205099</v>
      </c>
      <c r="I35">
        <v>-0.23224304739419899</v>
      </c>
      <c r="J35">
        <v>-6.1301285762724103</v>
      </c>
      <c r="K35" s="3">
        <v>1.63416199174385E-9</v>
      </c>
      <c r="L35" s="3">
        <v>3.7180701236457898E-5</v>
      </c>
      <c r="M35">
        <v>11.2507580876396</v>
      </c>
      <c r="V35">
        <v>160744508</v>
      </c>
      <c r="W35">
        <v>160744510</v>
      </c>
      <c r="Z35">
        <f t="shared" si="0"/>
        <v>160744509</v>
      </c>
    </row>
    <row r="36" spans="1:26" x14ac:dyDescent="0.3">
      <c r="A36" t="s">
        <v>303</v>
      </c>
      <c r="B36" t="s">
        <v>18</v>
      </c>
      <c r="C36">
        <v>25023190</v>
      </c>
      <c r="D36">
        <v>25349681</v>
      </c>
      <c r="E36" t="s">
        <v>11</v>
      </c>
      <c r="F36" t="s">
        <v>11</v>
      </c>
      <c r="G36" t="s">
        <v>11</v>
      </c>
      <c r="H36">
        <v>-0.125412824923269</v>
      </c>
      <c r="I36">
        <v>-2.0323895119391402</v>
      </c>
      <c r="J36">
        <v>-6.0003332236393501</v>
      </c>
      <c r="K36" s="3">
        <v>3.4903666372685402E-9</v>
      </c>
      <c r="L36" s="3">
        <v>7.7077663792958894E-5</v>
      </c>
      <c r="M36">
        <v>10.5439070376254</v>
      </c>
      <c r="V36">
        <v>25023189</v>
      </c>
      <c r="W36">
        <v>25023191</v>
      </c>
      <c r="Z36">
        <f t="shared" si="0"/>
        <v>25023190</v>
      </c>
    </row>
    <row r="37" spans="1:26" x14ac:dyDescent="0.3">
      <c r="A37" t="s">
        <v>297</v>
      </c>
      <c r="B37" t="s">
        <v>16</v>
      </c>
      <c r="C37">
        <v>131397292</v>
      </c>
      <c r="D37">
        <v>134272679</v>
      </c>
      <c r="E37" t="s">
        <v>11</v>
      </c>
      <c r="F37" t="s">
        <v>11</v>
      </c>
      <c r="G37" t="s">
        <v>24</v>
      </c>
      <c r="H37">
        <v>-0.15018098236989</v>
      </c>
      <c r="I37">
        <v>2.2449233242937101</v>
      </c>
      <c r="J37">
        <v>-5.9785862522050603</v>
      </c>
      <c r="K37" s="3">
        <v>3.95837016100027E-9</v>
      </c>
      <c r="L37" s="3">
        <v>8.4915069790068197E-5</v>
      </c>
      <c r="M37">
        <v>10.426770877793899</v>
      </c>
      <c r="V37">
        <v>131397291</v>
      </c>
      <c r="W37">
        <v>131397293</v>
      </c>
      <c r="Z37">
        <f t="shared" si="0"/>
        <v>131397292</v>
      </c>
    </row>
    <row r="38" spans="1:26" x14ac:dyDescent="0.3">
      <c r="A38" t="s">
        <v>262</v>
      </c>
      <c r="B38" t="s">
        <v>18</v>
      </c>
      <c r="C38">
        <v>206114536</v>
      </c>
      <c r="D38">
        <v>206226794</v>
      </c>
      <c r="E38" t="s">
        <v>114</v>
      </c>
      <c r="F38" t="s">
        <v>13</v>
      </c>
      <c r="G38" t="s">
        <v>24</v>
      </c>
      <c r="H38">
        <v>-0.13583787024344501</v>
      </c>
      <c r="I38">
        <v>2.1348375863111499</v>
      </c>
      <c r="J38">
        <v>-5.9462963802262898</v>
      </c>
      <c r="K38" s="3">
        <v>4.7681352081376202E-9</v>
      </c>
      <c r="L38" s="3">
        <v>9.9444890141919394E-5</v>
      </c>
      <c r="M38">
        <v>10.253535876150799</v>
      </c>
      <c r="V38">
        <v>206114535</v>
      </c>
      <c r="W38">
        <v>206114537</v>
      </c>
      <c r="Z38">
        <f t="shared" si="0"/>
        <v>206114536</v>
      </c>
    </row>
    <row r="39" spans="1:26" x14ac:dyDescent="0.3">
      <c r="A39" t="s">
        <v>207</v>
      </c>
      <c r="B39" t="s">
        <v>18</v>
      </c>
      <c r="C39">
        <v>206116996</v>
      </c>
      <c r="D39">
        <v>206224334</v>
      </c>
      <c r="E39" t="s">
        <v>208</v>
      </c>
      <c r="F39" t="s">
        <v>34</v>
      </c>
      <c r="G39" t="s">
        <v>17</v>
      </c>
      <c r="H39">
        <v>-0.11545207106144501</v>
      </c>
      <c r="I39">
        <v>0.732402012675751</v>
      </c>
      <c r="J39">
        <v>-5.8318489349071099</v>
      </c>
      <c r="K39" s="3">
        <v>9.1601338592867893E-9</v>
      </c>
      <c r="L39">
        <v>1.8588164498279901E-4</v>
      </c>
      <c r="M39">
        <v>9.6461775019775509</v>
      </c>
      <c r="V39">
        <v>206116995</v>
      </c>
      <c r="W39">
        <v>206116997</v>
      </c>
      <c r="Z39">
        <f t="shared" si="0"/>
        <v>206116996</v>
      </c>
    </row>
    <row r="40" spans="1:26" x14ac:dyDescent="0.3">
      <c r="A40" t="s">
        <v>252</v>
      </c>
      <c r="B40" t="s">
        <v>22</v>
      </c>
      <c r="C40">
        <v>66863182</v>
      </c>
      <c r="D40">
        <v>67155520</v>
      </c>
      <c r="E40" t="s">
        <v>11</v>
      </c>
      <c r="F40" t="s">
        <v>11</v>
      </c>
      <c r="G40" t="s">
        <v>11</v>
      </c>
      <c r="H40">
        <v>-0.16184389672970501</v>
      </c>
      <c r="I40">
        <v>-2.2164550763576898</v>
      </c>
      <c r="J40">
        <v>-5.7905165534782599</v>
      </c>
      <c r="K40" s="3">
        <v>1.15657259527444E-8</v>
      </c>
      <c r="L40">
        <v>2.2852078751488101E-4</v>
      </c>
      <c r="M40">
        <v>9.4293921335010005</v>
      </c>
      <c r="V40">
        <v>66863181</v>
      </c>
      <c r="W40">
        <v>66863183</v>
      </c>
      <c r="Z40">
        <f t="shared" si="0"/>
        <v>66863182</v>
      </c>
    </row>
    <row r="41" spans="1:26" x14ac:dyDescent="0.3">
      <c r="A41" t="s">
        <v>175</v>
      </c>
      <c r="B41" t="s">
        <v>18</v>
      </c>
      <c r="C41">
        <v>11063061</v>
      </c>
      <c r="D41">
        <v>11123118</v>
      </c>
      <c r="E41" t="s">
        <v>11</v>
      </c>
      <c r="F41" t="s">
        <v>11</v>
      </c>
      <c r="G41" t="s">
        <v>24</v>
      </c>
      <c r="H41">
        <v>-0.13517452135286401</v>
      </c>
      <c r="I41">
        <v>-0.21220869736681</v>
      </c>
      <c r="J41">
        <v>-5.7173525127560696</v>
      </c>
      <c r="K41" s="3">
        <v>1.74163127743144E-8</v>
      </c>
      <c r="L41">
        <v>3.1241624797614698E-4</v>
      </c>
      <c r="M41">
        <v>9.0489992737165998</v>
      </c>
      <c r="V41">
        <v>11063060</v>
      </c>
      <c r="W41">
        <v>11063062</v>
      </c>
      <c r="Z41">
        <f t="shared" si="0"/>
        <v>11063061</v>
      </c>
    </row>
    <row r="42" spans="1:26" x14ac:dyDescent="0.3">
      <c r="A42" t="s">
        <v>228</v>
      </c>
      <c r="B42" t="s">
        <v>18</v>
      </c>
      <c r="C42">
        <v>92481268</v>
      </c>
      <c r="D42">
        <v>92946825</v>
      </c>
      <c r="E42" t="s">
        <v>110</v>
      </c>
      <c r="F42" t="s">
        <v>15</v>
      </c>
      <c r="G42" t="s">
        <v>21</v>
      </c>
      <c r="H42">
        <v>-0.36240284031876602</v>
      </c>
      <c r="I42">
        <v>2.3020833591073799</v>
      </c>
      <c r="J42">
        <v>-5.7229501519566899</v>
      </c>
      <c r="K42" s="3">
        <v>1.6881900143706399E-8</v>
      </c>
      <c r="L42">
        <v>3.1241624797614698E-4</v>
      </c>
      <c r="M42">
        <v>9.0779509274920205</v>
      </c>
      <c r="V42">
        <v>92481267</v>
      </c>
      <c r="W42">
        <v>92481269</v>
      </c>
      <c r="Z42">
        <f t="shared" si="0"/>
        <v>92481268</v>
      </c>
    </row>
    <row r="43" spans="1:26" x14ac:dyDescent="0.3">
      <c r="A43" t="s">
        <v>274</v>
      </c>
      <c r="B43" t="s">
        <v>35</v>
      </c>
      <c r="C43">
        <v>8203580</v>
      </c>
      <c r="D43">
        <v>8343710</v>
      </c>
      <c r="E43" t="s">
        <v>11</v>
      </c>
      <c r="F43" t="s">
        <v>11</v>
      </c>
      <c r="G43" t="s">
        <v>11</v>
      </c>
      <c r="H43">
        <v>-0.162972941671604</v>
      </c>
      <c r="I43">
        <v>4.0125454144608304</v>
      </c>
      <c r="J43">
        <v>-5.7228921691985803</v>
      </c>
      <c r="K43" s="3">
        <v>1.6887353101559999E-8</v>
      </c>
      <c r="L43">
        <v>3.1241624797614698E-4</v>
      </c>
      <c r="M43">
        <v>9.0776509049733605</v>
      </c>
      <c r="V43">
        <v>8203579</v>
      </c>
      <c r="W43">
        <v>8203581</v>
      </c>
      <c r="Z43">
        <f t="shared" si="0"/>
        <v>8203580</v>
      </c>
    </row>
    <row r="44" spans="1:26" x14ac:dyDescent="0.3">
      <c r="A44" t="s">
        <v>206</v>
      </c>
      <c r="B44" t="s">
        <v>14</v>
      </c>
      <c r="C44">
        <v>27154090</v>
      </c>
      <c r="D44">
        <v>27193709</v>
      </c>
      <c r="E44" t="s">
        <v>105</v>
      </c>
      <c r="F44" t="s">
        <v>41</v>
      </c>
      <c r="G44" t="s">
        <v>8</v>
      </c>
      <c r="H44">
        <v>-0.153711342829813</v>
      </c>
      <c r="I44">
        <v>2.5121240425495701</v>
      </c>
      <c r="J44">
        <v>-5.7167358965675596</v>
      </c>
      <c r="K44" s="3">
        <v>1.7476179295728499E-8</v>
      </c>
      <c r="L44">
        <v>3.1241624797614698E-4</v>
      </c>
      <c r="M44">
        <v>9.0458115985875693</v>
      </c>
      <c r="V44">
        <v>27154089</v>
      </c>
      <c r="W44">
        <v>27154091</v>
      </c>
      <c r="Z44">
        <f t="shared" si="0"/>
        <v>27154090</v>
      </c>
    </row>
    <row r="45" spans="1:26" x14ac:dyDescent="0.3">
      <c r="A45" t="s">
        <v>181</v>
      </c>
      <c r="B45" t="s">
        <v>18</v>
      </c>
      <c r="C45">
        <v>92316193</v>
      </c>
      <c r="D45">
        <v>92781750</v>
      </c>
      <c r="E45" t="s">
        <v>156</v>
      </c>
      <c r="F45" t="s">
        <v>13</v>
      </c>
      <c r="G45" t="s">
        <v>11</v>
      </c>
      <c r="H45">
        <v>-0.18389410643722301</v>
      </c>
      <c r="I45">
        <v>0.53371949584996903</v>
      </c>
      <c r="J45">
        <v>-5.6838789403118604</v>
      </c>
      <c r="K45" s="3">
        <v>2.09730743793573E-8</v>
      </c>
      <c r="L45">
        <v>3.66209876246126E-4</v>
      </c>
      <c r="M45">
        <v>8.8763949170302805</v>
      </c>
      <c r="V45">
        <v>92316192</v>
      </c>
      <c r="W45">
        <v>92316194</v>
      </c>
      <c r="Z45">
        <f t="shared" si="0"/>
        <v>92316193</v>
      </c>
    </row>
    <row r="46" spans="1:26" x14ac:dyDescent="0.3">
      <c r="A46" t="s">
        <v>300</v>
      </c>
      <c r="B46" t="s">
        <v>35</v>
      </c>
      <c r="C46">
        <v>232385660</v>
      </c>
      <c r="D46">
        <v>233250370</v>
      </c>
      <c r="E46" t="s">
        <v>11</v>
      </c>
      <c r="F46" t="s">
        <v>11</v>
      </c>
      <c r="G46" t="s">
        <v>8</v>
      </c>
      <c r="H46">
        <v>-0.14616527952785699</v>
      </c>
      <c r="I46">
        <v>0.87056881468218195</v>
      </c>
      <c r="J46">
        <v>-5.6734869660790404</v>
      </c>
      <c r="K46" s="3">
        <v>2.2214500703561299E-8</v>
      </c>
      <c r="L46">
        <v>3.7064696961663598E-4</v>
      </c>
      <c r="M46">
        <v>8.8229925093671309</v>
      </c>
      <c r="V46">
        <v>232385659</v>
      </c>
      <c r="W46">
        <v>232385661</v>
      </c>
      <c r="Z46">
        <f t="shared" si="0"/>
        <v>232385660</v>
      </c>
    </row>
    <row r="47" spans="1:26" x14ac:dyDescent="0.3">
      <c r="A47" t="s">
        <v>224</v>
      </c>
      <c r="B47" t="s">
        <v>20</v>
      </c>
      <c r="C47">
        <v>140791208</v>
      </c>
      <c r="D47">
        <v>141801307</v>
      </c>
      <c r="E47" t="s">
        <v>82</v>
      </c>
      <c r="F47" t="s">
        <v>10</v>
      </c>
      <c r="G47" t="s">
        <v>11</v>
      </c>
      <c r="H47">
        <v>-0.194450223817727</v>
      </c>
      <c r="I47">
        <v>-8.0969015744971604E-2</v>
      </c>
      <c r="J47">
        <v>-5.6775073575337096</v>
      </c>
      <c r="K47" s="3">
        <v>2.1725967323841598E-8</v>
      </c>
      <c r="L47">
        <v>3.7064696961663598E-4</v>
      </c>
      <c r="M47">
        <v>8.8436422470370495</v>
      </c>
      <c r="V47">
        <v>140791207</v>
      </c>
      <c r="W47">
        <v>140791209</v>
      </c>
      <c r="Z47">
        <f t="shared" si="0"/>
        <v>140791208</v>
      </c>
    </row>
    <row r="48" spans="1:26" x14ac:dyDescent="0.3">
      <c r="A48" t="s">
        <v>285</v>
      </c>
      <c r="B48" t="s">
        <v>20</v>
      </c>
      <c r="C48">
        <v>127365972</v>
      </c>
      <c r="D48">
        <v>128378218</v>
      </c>
      <c r="E48" t="s">
        <v>11</v>
      </c>
      <c r="F48" t="s">
        <v>11</v>
      </c>
      <c r="G48" t="s">
        <v>11</v>
      </c>
      <c r="H48">
        <v>-0.19222540781074801</v>
      </c>
      <c r="I48">
        <v>1.1187731148159501</v>
      </c>
      <c r="J48">
        <v>-5.6483651251289198</v>
      </c>
      <c r="K48" s="3">
        <v>2.5518310208645801E-8</v>
      </c>
      <c r="L48">
        <v>4.16514851938383E-4</v>
      </c>
      <c r="M48">
        <v>8.6942550383512103</v>
      </c>
      <c r="V48">
        <v>127365971</v>
      </c>
      <c r="W48">
        <v>127365973</v>
      </c>
      <c r="Z48">
        <f t="shared" si="0"/>
        <v>127365972</v>
      </c>
    </row>
    <row r="49" spans="1:26" x14ac:dyDescent="0.3">
      <c r="A49" t="s">
        <v>234</v>
      </c>
      <c r="B49" t="s">
        <v>20</v>
      </c>
      <c r="C49">
        <v>42037582</v>
      </c>
      <c r="D49">
        <v>41895100</v>
      </c>
      <c r="E49" t="s">
        <v>128</v>
      </c>
      <c r="F49" t="s">
        <v>15</v>
      </c>
      <c r="G49" t="s">
        <v>11</v>
      </c>
      <c r="H49">
        <v>-9.6023923086393501E-2</v>
      </c>
      <c r="I49">
        <v>-0.378772326119869</v>
      </c>
      <c r="J49">
        <v>-5.6422423792287404</v>
      </c>
      <c r="K49" s="3">
        <v>2.63932999730396E-8</v>
      </c>
      <c r="L49">
        <v>4.21630720831012E-4</v>
      </c>
      <c r="M49">
        <v>8.6629559165487304</v>
      </c>
      <c r="V49">
        <v>42037581</v>
      </c>
      <c r="W49">
        <v>42037583</v>
      </c>
      <c r="Z49">
        <f t="shared" si="0"/>
        <v>42037582</v>
      </c>
    </row>
    <row r="50" spans="1:26" x14ac:dyDescent="0.3">
      <c r="A50" t="s">
        <v>291</v>
      </c>
      <c r="B50" t="s">
        <v>14</v>
      </c>
      <c r="C50">
        <v>146117214</v>
      </c>
      <c r="D50">
        <v>145814306</v>
      </c>
      <c r="E50" t="s">
        <v>107</v>
      </c>
      <c r="F50" t="s">
        <v>13</v>
      </c>
      <c r="G50" t="s">
        <v>17</v>
      </c>
      <c r="H50">
        <v>-0.126578024689493</v>
      </c>
      <c r="I50">
        <v>-2.45904091227646</v>
      </c>
      <c r="J50">
        <v>-5.6383439557027097</v>
      </c>
      <c r="K50" s="3">
        <v>2.6965553133207999E-8</v>
      </c>
      <c r="L50">
        <v>4.2179799102142498E-4</v>
      </c>
      <c r="M50">
        <v>8.6430431446188294</v>
      </c>
      <c r="V50">
        <v>146117213</v>
      </c>
      <c r="W50">
        <v>146117215</v>
      </c>
      <c r="Z50">
        <f t="shared" si="0"/>
        <v>146117214</v>
      </c>
    </row>
    <row r="51" spans="1:26" x14ac:dyDescent="0.3">
      <c r="A51" t="s">
        <v>299</v>
      </c>
      <c r="B51" t="s">
        <v>18</v>
      </c>
      <c r="C51">
        <v>25017666</v>
      </c>
      <c r="D51">
        <v>25344157</v>
      </c>
      <c r="E51" t="s">
        <v>11</v>
      </c>
      <c r="F51" t="s">
        <v>11</v>
      </c>
      <c r="G51" t="s">
        <v>11</v>
      </c>
      <c r="H51">
        <v>-8.3932034030556796E-2</v>
      </c>
      <c r="I51">
        <v>0.20620172152882399</v>
      </c>
      <c r="J51">
        <v>-5.6280021014668096</v>
      </c>
      <c r="K51" s="3">
        <v>2.8542756986553899E-8</v>
      </c>
      <c r="L51">
        <v>4.3502295637621203E-4</v>
      </c>
      <c r="M51">
        <v>8.5902773203247307</v>
      </c>
      <c r="V51">
        <v>25017665</v>
      </c>
      <c r="W51">
        <v>25017667</v>
      </c>
      <c r="Z51">
        <f t="shared" si="0"/>
        <v>25017666</v>
      </c>
    </row>
    <row r="52" spans="1:26" x14ac:dyDescent="0.3">
      <c r="A52" t="s">
        <v>215</v>
      </c>
      <c r="B52" t="s">
        <v>26</v>
      </c>
      <c r="C52">
        <v>4383603</v>
      </c>
      <c r="D52">
        <v>4492769</v>
      </c>
      <c r="E52" t="s">
        <v>11</v>
      </c>
      <c r="F52" t="s">
        <v>11</v>
      </c>
      <c r="G52" t="s">
        <v>11</v>
      </c>
      <c r="H52">
        <v>-8.99326628148754E-2</v>
      </c>
      <c r="I52">
        <v>0.188299360516931</v>
      </c>
      <c r="J52">
        <v>-5.6252974592632503</v>
      </c>
      <c r="K52" s="3">
        <v>2.8969818130833601E-8</v>
      </c>
      <c r="L52">
        <v>4.3502295637621203E-4</v>
      </c>
      <c r="M52">
        <v>8.5764920256330299</v>
      </c>
      <c r="V52">
        <v>4383602</v>
      </c>
      <c r="W52">
        <v>4383604</v>
      </c>
      <c r="Z52">
        <f t="shared" si="0"/>
        <v>4383603</v>
      </c>
    </row>
    <row r="53" spans="1:26" x14ac:dyDescent="0.3">
      <c r="A53" t="s">
        <v>265</v>
      </c>
      <c r="B53" t="s">
        <v>14</v>
      </c>
      <c r="C53">
        <v>146115750</v>
      </c>
      <c r="D53">
        <v>145812842</v>
      </c>
      <c r="E53" t="s">
        <v>107</v>
      </c>
      <c r="F53" t="s">
        <v>7</v>
      </c>
      <c r="G53" t="s">
        <v>8</v>
      </c>
      <c r="H53">
        <v>-0.162030433076505</v>
      </c>
      <c r="I53">
        <v>-2.0058380871593999</v>
      </c>
      <c r="J53">
        <v>-5.6027286733539103</v>
      </c>
      <c r="K53" s="3">
        <v>3.2784204681242298E-8</v>
      </c>
      <c r="L53">
        <v>4.8264841848970601E-4</v>
      </c>
      <c r="M53">
        <v>8.4616913429424194</v>
      </c>
      <c r="V53">
        <v>146115749</v>
      </c>
      <c r="W53">
        <v>146115751</v>
      </c>
      <c r="Z53">
        <f t="shared" si="0"/>
        <v>146115750</v>
      </c>
    </row>
    <row r="54" spans="1:26" x14ac:dyDescent="0.3">
      <c r="A54" t="s">
        <v>89</v>
      </c>
      <c r="B54" t="s">
        <v>22</v>
      </c>
      <c r="C54">
        <v>74432577</v>
      </c>
      <c r="D54">
        <v>74724918</v>
      </c>
      <c r="E54" t="s">
        <v>90</v>
      </c>
      <c r="F54" t="s">
        <v>51</v>
      </c>
      <c r="G54" t="s">
        <v>8</v>
      </c>
      <c r="H54">
        <v>-8.1487841732671706E-2</v>
      </c>
      <c r="I54">
        <v>0.176175166018473</v>
      </c>
      <c r="J54">
        <v>-5.5989555283730397</v>
      </c>
      <c r="K54" s="3">
        <v>3.34678553345041E-8</v>
      </c>
      <c r="L54">
        <v>4.8323785788668597E-4</v>
      </c>
      <c r="M54">
        <v>8.4425386152969004</v>
      </c>
      <c r="V54">
        <v>74432576</v>
      </c>
      <c r="W54">
        <v>74432578</v>
      </c>
      <c r="Z54">
        <f t="shared" si="0"/>
        <v>74432577</v>
      </c>
    </row>
    <row r="55" spans="1:26" x14ac:dyDescent="0.3">
      <c r="A55" t="s">
        <v>193</v>
      </c>
      <c r="B55" t="s">
        <v>25</v>
      </c>
      <c r="C55">
        <v>11217229</v>
      </c>
      <c r="D55">
        <v>11217462</v>
      </c>
      <c r="E55" t="s">
        <v>124</v>
      </c>
      <c r="F55" t="s">
        <v>42</v>
      </c>
      <c r="G55" t="s">
        <v>11</v>
      </c>
      <c r="H55">
        <v>-0.12457550679535501</v>
      </c>
      <c r="I55">
        <v>2.2213254056535301</v>
      </c>
      <c r="J55">
        <v>-5.5218335677559702</v>
      </c>
      <c r="K55" s="3">
        <v>5.0900203301699598E-8</v>
      </c>
      <c r="L55">
        <v>7.2107436873934704E-4</v>
      </c>
      <c r="M55">
        <v>8.05358711382077</v>
      </c>
      <c r="V55">
        <v>11217228</v>
      </c>
      <c r="W55">
        <v>11217230</v>
      </c>
      <c r="Z55">
        <f t="shared" si="0"/>
        <v>11217229</v>
      </c>
    </row>
    <row r="56" spans="1:26" x14ac:dyDescent="0.3">
      <c r="A56" t="s">
        <v>238</v>
      </c>
      <c r="B56" t="s">
        <v>35</v>
      </c>
      <c r="C56">
        <v>16400125</v>
      </c>
      <c r="D56">
        <v>16581393</v>
      </c>
      <c r="E56" t="s">
        <v>11</v>
      </c>
      <c r="F56" t="s">
        <v>11</v>
      </c>
      <c r="G56" t="s">
        <v>11</v>
      </c>
      <c r="H56">
        <v>-0.108595913537589</v>
      </c>
      <c r="I56">
        <v>-0.172231006418467</v>
      </c>
      <c r="J56">
        <v>-5.4907067324287802</v>
      </c>
      <c r="K56" s="3">
        <v>6.0201852302379702E-8</v>
      </c>
      <c r="L56">
        <v>8.2183299904591001E-4</v>
      </c>
      <c r="M56">
        <v>7.8979707341756598</v>
      </c>
      <c r="V56">
        <v>16400124</v>
      </c>
      <c r="W56">
        <v>16400126</v>
      </c>
      <c r="Z56">
        <f t="shared" si="0"/>
        <v>16400125</v>
      </c>
    </row>
    <row r="57" spans="1:26" x14ac:dyDescent="0.3">
      <c r="A57" t="s">
        <v>222</v>
      </c>
      <c r="B57" t="s">
        <v>28</v>
      </c>
      <c r="C57">
        <v>86799873</v>
      </c>
      <c r="D57">
        <v>86510915</v>
      </c>
      <c r="E57" t="s">
        <v>174</v>
      </c>
      <c r="F57" t="s">
        <v>7</v>
      </c>
      <c r="G57" t="s">
        <v>8</v>
      </c>
      <c r="H57">
        <v>-0.102071058361522</v>
      </c>
      <c r="I57">
        <v>0.112689073044661</v>
      </c>
      <c r="J57">
        <v>-5.4931749205462301</v>
      </c>
      <c r="K57" s="3">
        <v>5.9407698088949002E-8</v>
      </c>
      <c r="L57">
        <v>8.2183299904591001E-4</v>
      </c>
      <c r="M57">
        <v>7.9102815154547397</v>
      </c>
      <c r="V57">
        <v>86799872</v>
      </c>
      <c r="W57">
        <v>86799874</v>
      </c>
      <c r="Z57">
        <f t="shared" si="0"/>
        <v>86799873</v>
      </c>
    </row>
    <row r="58" spans="1:26" x14ac:dyDescent="0.3">
      <c r="A58" t="s">
        <v>160</v>
      </c>
      <c r="B58" t="s">
        <v>12</v>
      </c>
      <c r="C58">
        <v>16468306</v>
      </c>
      <c r="D58">
        <v>16509813</v>
      </c>
      <c r="E58" t="s">
        <v>70</v>
      </c>
      <c r="F58" t="s">
        <v>13</v>
      </c>
      <c r="G58" t="s">
        <v>11</v>
      </c>
      <c r="H58">
        <v>0.15179479821113501</v>
      </c>
      <c r="I58">
        <v>-1.6828902012407201</v>
      </c>
      <c r="J58">
        <v>5.4866812582836904</v>
      </c>
      <c r="K58" s="3">
        <v>6.15192490531062E-8</v>
      </c>
      <c r="L58">
        <v>8.2482043023754002E-4</v>
      </c>
      <c r="M58">
        <v>7.87790318282791</v>
      </c>
      <c r="V58">
        <v>16468305</v>
      </c>
      <c r="W58">
        <v>16468307</v>
      </c>
      <c r="Z58">
        <f t="shared" si="0"/>
        <v>16468306</v>
      </c>
    </row>
    <row r="59" spans="1:26" x14ac:dyDescent="0.3">
      <c r="A59" t="s">
        <v>203</v>
      </c>
      <c r="B59" t="s">
        <v>35</v>
      </c>
      <c r="C59">
        <v>161138624</v>
      </c>
      <c r="D59">
        <v>161995135</v>
      </c>
      <c r="E59" t="s">
        <v>56</v>
      </c>
      <c r="F59" t="s">
        <v>39</v>
      </c>
      <c r="G59" t="s">
        <v>11</v>
      </c>
      <c r="H59">
        <v>-0.14491704829844701</v>
      </c>
      <c r="I59">
        <v>-0.79477357096382895</v>
      </c>
      <c r="J59">
        <v>-5.4660817251308504</v>
      </c>
      <c r="K59" s="3">
        <v>6.8711365866393195E-8</v>
      </c>
      <c r="L59">
        <v>8.894816626064E-4</v>
      </c>
      <c r="M59">
        <v>7.7754180471101302</v>
      </c>
      <c r="V59">
        <v>161138623</v>
      </c>
      <c r="W59">
        <v>161138625</v>
      </c>
      <c r="Z59">
        <f t="shared" si="0"/>
        <v>161138624</v>
      </c>
    </row>
    <row r="60" spans="1:26" x14ac:dyDescent="0.3">
      <c r="A60" t="s">
        <v>301</v>
      </c>
      <c r="B60" t="s">
        <v>12</v>
      </c>
      <c r="C60">
        <v>52704865</v>
      </c>
      <c r="D60">
        <v>52738881</v>
      </c>
      <c r="E60" t="s">
        <v>149</v>
      </c>
      <c r="F60" t="s">
        <v>150</v>
      </c>
      <c r="G60" t="s">
        <v>8</v>
      </c>
      <c r="H60">
        <v>-0.104226317198199</v>
      </c>
      <c r="I60">
        <v>-1.3120575335539899</v>
      </c>
      <c r="J60">
        <v>-5.4665896917866297</v>
      </c>
      <c r="K60" s="3">
        <v>6.8524573611471694E-8</v>
      </c>
      <c r="L60">
        <v>8.894816626064E-4</v>
      </c>
      <c r="M60">
        <v>7.77794108687812</v>
      </c>
      <c r="V60">
        <v>52704864</v>
      </c>
      <c r="W60">
        <v>52704866</v>
      </c>
      <c r="Z60">
        <f t="shared" si="0"/>
        <v>52704865</v>
      </c>
    </row>
    <row r="61" spans="1:26" x14ac:dyDescent="0.3">
      <c r="A61" t="s">
        <v>255</v>
      </c>
      <c r="B61" t="s">
        <v>18</v>
      </c>
      <c r="C61">
        <v>92481478</v>
      </c>
      <c r="D61">
        <v>92947035</v>
      </c>
      <c r="E61" t="s">
        <v>110</v>
      </c>
      <c r="F61" t="s">
        <v>15</v>
      </c>
      <c r="G61" t="s">
        <v>21</v>
      </c>
      <c r="H61">
        <v>-0.48380031578120802</v>
      </c>
      <c r="I61">
        <v>4.2963520141721698</v>
      </c>
      <c r="J61">
        <v>-5.4624372492571904</v>
      </c>
      <c r="K61" s="3">
        <v>7.0066109764183105E-8</v>
      </c>
      <c r="L61">
        <v>8.9164587456362296E-4</v>
      </c>
      <c r="M61">
        <v>7.7573223191019096</v>
      </c>
      <c r="V61">
        <v>92481477</v>
      </c>
      <c r="W61">
        <v>92481479</v>
      </c>
      <c r="Z61">
        <f t="shared" si="0"/>
        <v>92481478</v>
      </c>
    </row>
    <row r="62" spans="1:26" x14ac:dyDescent="0.3">
      <c r="A62" t="s">
        <v>177</v>
      </c>
      <c r="B62" t="s">
        <v>47</v>
      </c>
      <c r="C62">
        <v>91351024</v>
      </c>
      <c r="D62">
        <v>92003278</v>
      </c>
      <c r="E62" t="s">
        <v>178</v>
      </c>
      <c r="F62" t="s">
        <v>179</v>
      </c>
      <c r="G62" t="s">
        <v>17</v>
      </c>
      <c r="H62">
        <v>-9.8683996513318203E-2</v>
      </c>
      <c r="I62">
        <v>1.2415595000575399</v>
      </c>
      <c r="J62">
        <v>-5.3990695735351197</v>
      </c>
      <c r="K62" s="3">
        <v>9.8215333828403794E-8</v>
      </c>
      <c r="L62">
        <v>1.2290355860062701E-3</v>
      </c>
      <c r="M62">
        <v>7.44441797474511</v>
      </c>
      <c r="V62">
        <v>91351023</v>
      </c>
      <c r="W62">
        <v>91351025</v>
      </c>
      <c r="Z62">
        <f t="shared" si="0"/>
        <v>91351024</v>
      </c>
    </row>
    <row r="63" spans="1:26" x14ac:dyDescent="0.3">
      <c r="A63" t="s">
        <v>298</v>
      </c>
      <c r="B63" t="s">
        <v>25</v>
      </c>
      <c r="C63">
        <v>33273449</v>
      </c>
      <c r="D63">
        <v>33241226</v>
      </c>
      <c r="E63" t="s">
        <v>109</v>
      </c>
      <c r="F63" t="s">
        <v>13</v>
      </c>
      <c r="G63" t="s">
        <v>17</v>
      </c>
      <c r="H63">
        <v>-0.122432571685716</v>
      </c>
      <c r="I63">
        <v>0.62584342419271999</v>
      </c>
      <c r="J63">
        <v>-5.3334416537031704</v>
      </c>
      <c r="K63" s="3">
        <v>1.3885372240863501E-7</v>
      </c>
      <c r="L63">
        <v>1.7090867329930201E-3</v>
      </c>
      <c r="M63">
        <v>7.1238144605632296</v>
      </c>
      <c r="V63">
        <v>33273448</v>
      </c>
      <c r="W63">
        <v>33273450</v>
      </c>
      <c r="Z63">
        <f t="shared" si="0"/>
        <v>33273449</v>
      </c>
    </row>
    <row r="64" spans="1:26" x14ac:dyDescent="0.3">
      <c r="A64" t="s">
        <v>221</v>
      </c>
      <c r="B64" t="s">
        <v>18</v>
      </c>
      <c r="C64">
        <v>8591172</v>
      </c>
      <c r="D64">
        <v>8651231</v>
      </c>
      <c r="E64" t="s">
        <v>64</v>
      </c>
      <c r="F64" t="s">
        <v>10</v>
      </c>
      <c r="G64" t="s">
        <v>11</v>
      </c>
      <c r="H64">
        <v>0.15082195063759299</v>
      </c>
      <c r="I64">
        <v>-1.0800512731049301</v>
      </c>
      <c r="J64">
        <v>5.3292672482901704</v>
      </c>
      <c r="K64" s="3">
        <v>1.41928650488804E-7</v>
      </c>
      <c r="L64">
        <v>1.7187582465912001E-3</v>
      </c>
      <c r="M64">
        <v>7.10354124099569</v>
      </c>
      <c r="V64">
        <v>8591171</v>
      </c>
      <c r="W64">
        <v>8591173</v>
      </c>
      <c r="Z64">
        <f t="shared" si="0"/>
        <v>8591172</v>
      </c>
    </row>
    <row r="65" spans="1:26" x14ac:dyDescent="0.3">
      <c r="A65" t="s">
        <v>201</v>
      </c>
      <c r="B65" t="s">
        <v>14</v>
      </c>
      <c r="C65">
        <v>98796313</v>
      </c>
      <c r="D65">
        <v>98393936</v>
      </c>
      <c r="E65" t="s">
        <v>11</v>
      </c>
      <c r="F65" t="s">
        <v>11</v>
      </c>
      <c r="G65" t="s">
        <v>11</v>
      </c>
      <c r="H65">
        <v>-0.17477408592195001</v>
      </c>
      <c r="I65">
        <v>-3.0682172525381199</v>
      </c>
      <c r="J65">
        <v>-5.31874406543034</v>
      </c>
      <c r="K65" s="3">
        <v>1.49976126520397E-7</v>
      </c>
      <c r="L65">
        <v>1.7873845284154101E-3</v>
      </c>
      <c r="M65">
        <v>7.0524983562693899</v>
      </c>
      <c r="V65">
        <v>98796312</v>
      </c>
      <c r="W65">
        <v>98796314</v>
      </c>
      <c r="Z65">
        <f t="shared" si="0"/>
        <v>98796313</v>
      </c>
    </row>
    <row r="66" spans="1:26" x14ac:dyDescent="0.3">
      <c r="A66" t="s">
        <v>279</v>
      </c>
      <c r="B66" t="s">
        <v>36</v>
      </c>
      <c r="C66">
        <v>400617</v>
      </c>
      <c r="D66">
        <v>400732</v>
      </c>
      <c r="E66" t="s">
        <v>88</v>
      </c>
      <c r="F66" t="s">
        <v>13</v>
      </c>
      <c r="G66" t="s">
        <v>11</v>
      </c>
      <c r="H66">
        <v>-0.133879002068994</v>
      </c>
      <c r="I66">
        <v>1.451917778651</v>
      </c>
      <c r="J66">
        <v>-5.3050773771321502</v>
      </c>
      <c r="K66" s="3">
        <v>1.6109031714265899E-7</v>
      </c>
      <c r="L66">
        <v>1.88984364074014E-3</v>
      </c>
      <c r="M66">
        <v>6.9863436614013299</v>
      </c>
      <c r="V66">
        <v>400616</v>
      </c>
      <c r="W66">
        <v>400618</v>
      </c>
      <c r="Z66">
        <f t="shared" si="0"/>
        <v>400617</v>
      </c>
    </row>
    <row r="67" spans="1:26" x14ac:dyDescent="0.3">
      <c r="A67" t="s">
        <v>202</v>
      </c>
      <c r="B67" t="s">
        <v>26</v>
      </c>
      <c r="C67">
        <v>11745350</v>
      </c>
      <c r="D67">
        <v>11898284</v>
      </c>
      <c r="E67" t="s">
        <v>38</v>
      </c>
      <c r="F67" t="s">
        <v>13</v>
      </c>
      <c r="G67" t="s">
        <v>11</v>
      </c>
      <c r="H67">
        <v>-0.16240231194173599</v>
      </c>
      <c r="I67">
        <v>0.61112023252362802</v>
      </c>
      <c r="J67">
        <v>-5.29460180449116</v>
      </c>
      <c r="K67" s="3">
        <v>1.70145936430722E-7</v>
      </c>
      <c r="L67">
        <v>1.9653714174900101E-3</v>
      </c>
      <c r="M67">
        <v>6.9357397861604504</v>
      </c>
      <c r="V67">
        <v>11745349</v>
      </c>
      <c r="W67">
        <v>11745351</v>
      </c>
      <c r="Z67">
        <f t="shared" si="0"/>
        <v>11745350</v>
      </c>
    </row>
    <row r="68" spans="1:26" x14ac:dyDescent="0.3">
      <c r="A68" t="s">
        <v>284</v>
      </c>
      <c r="B68" t="s">
        <v>18</v>
      </c>
      <c r="C68">
        <v>67833810</v>
      </c>
      <c r="D68">
        <v>68299493</v>
      </c>
      <c r="E68" t="s">
        <v>78</v>
      </c>
      <c r="F68" t="s">
        <v>7</v>
      </c>
      <c r="G68" t="s">
        <v>17</v>
      </c>
      <c r="H68">
        <v>-0.19620929891495301</v>
      </c>
      <c r="I68">
        <v>-0.47370966390170599</v>
      </c>
      <c r="J68">
        <v>-5.2821582080413298</v>
      </c>
      <c r="K68" s="3">
        <v>1.8154503740043801E-7</v>
      </c>
      <c r="L68">
        <v>2.0344451720303602E-3</v>
      </c>
      <c r="M68">
        <v>6.8757463948442599</v>
      </c>
      <c r="V68">
        <v>67833809</v>
      </c>
      <c r="W68">
        <v>67833811</v>
      </c>
      <c r="Z68">
        <f t="shared" ref="Z68:Z131" si="1">V68+1</f>
        <v>67833810</v>
      </c>
    </row>
    <row r="69" spans="1:26" x14ac:dyDescent="0.3">
      <c r="A69" t="s">
        <v>171</v>
      </c>
      <c r="B69" t="s">
        <v>12</v>
      </c>
      <c r="C69">
        <v>22371472</v>
      </c>
      <c r="D69">
        <v>22412963</v>
      </c>
      <c r="E69" t="s">
        <v>11</v>
      </c>
      <c r="F69" t="s">
        <v>11</v>
      </c>
      <c r="G69" t="s">
        <v>8</v>
      </c>
      <c r="H69">
        <v>0.256804092017621</v>
      </c>
      <c r="I69">
        <v>0.23752446114634701</v>
      </c>
      <c r="J69">
        <v>5.2838061422754397</v>
      </c>
      <c r="K69" s="3">
        <v>1.7999396234263101E-7</v>
      </c>
      <c r="L69">
        <v>2.0344451720303602E-3</v>
      </c>
      <c r="M69">
        <v>6.8836841364440398</v>
      </c>
      <c r="V69">
        <v>22371471</v>
      </c>
      <c r="W69">
        <v>22371473</v>
      </c>
      <c r="Z69">
        <f t="shared" si="1"/>
        <v>22371472</v>
      </c>
    </row>
    <row r="70" spans="1:26" x14ac:dyDescent="0.3">
      <c r="A70" t="s">
        <v>289</v>
      </c>
      <c r="B70" t="s">
        <v>31</v>
      </c>
      <c r="C70">
        <v>73757910</v>
      </c>
      <c r="D70">
        <v>74224613</v>
      </c>
      <c r="E70" t="s">
        <v>290</v>
      </c>
      <c r="F70" t="s">
        <v>55</v>
      </c>
      <c r="G70" t="s">
        <v>8</v>
      </c>
      <c r="H70">
        <v>-0.11627059846681401</v>
      </c>
      <c r="I70">
        <v>2.1679656087005199</v>
      </c>
      <c r="J70">
        <v>-5.2776803641861196</v>
      </c>
      <c r="K70" s="3">
        <v>1.8582540310075501E-7</v>
      </c>
      <c r="L70">
        <v>2.0517884556104701E-3</v>
      </c>
      <c r="M70">
        <v>6.8541888855131097</v>
      </c>
      <c r="V70">
        <v>73757909</v>
      </c>
      <c r="W70">
        <v>73757911</v>
      </c>
      <c r="Z70">
        <f t="shared" si="1"/>
        <v>73757910</v>
      </c>
    </row>
    <row r="71" spans="1:26" x14ac:dyDescent="0.3">
      <c r="A71" t="s">
        <v>227</v>
      </c>
      <c r="B71" t="s">
        <v>36</v>
      </c>
      <c r="C71">
        <v>368279</v>
      </c>
      <c r="D71">
        <v>368394</v>
      </c>
      <c r="E71" t="s">
        <v>88</v>
      </c>
      <c r="F71" t="s">
        <v>13</v>
      </c>
      <c r="G71" t="s">
        <v>8</v>
      </c>
      <c r="H71">
        <v>-0.17255759199586199</v>
      </c>
      <c r="I71">
        <v>3.11583228391319</v>
      </c>
      <c r="J71">
        <v>-5.2518356775706998</v>
      </c>
      <c r="K71" s="3">
        <v>2.1250863462542899E-7</v>
      </c>
      <c r="L71">
        <v>2.2919479080684702E-3</v>
      </c>
      <c r="M71">
        <v>6.7300886464724003</v>
      </c>
      <c r="V71">
        <v>368278</v>
      </c>
      <c r="W71">
        <v>368280</v>
      </c>
      <c r="Z71">
        <f t="shared" si="1"/>
        <v>368279</v>
      </c>
    </row>
    <row r="72" spans="1:26" x14ac:dyDescent="0.3">
      <c r="A72" t="s">
        <v>161</v>
      </c>
      <c r="B72" t="s">
        <v>14</v>
      </c>
      <c r="C72">
        <v>44983730</v>
      </c>
      <c r="D72">
        <v>45023329</v>
      </c>
      <c r="E72" t="s">
        <v>162</v>
      </c>
      <c r="F72" t="s">
        <v>13</v>
      </c>
      <c r="G72" t="s">
        <v>45</v>
      </c>
      <c r="H72">
        <v>-0.13982871854899201</v>
      </c>
      <c r="I72">
        <v>1.2440457586845</v>
      </c>
      <c r="J72">
        <v>-5.2507734555843699</v>
      </c>
      <c r="K72" s="3">
        <v>2.1368122836840401E-7</v>
      </c>
      <c r="L72">
        <v>2.2919479080684702E-3</v>
      </c>
      <c r="M72">
        <v>6.7249998816782997</v>
      </c>
      <c r="V72">
        <v>44983729</v>
      </c>
      <c r="W72">
        <v>44983731</v>
      </c>
      <c r="Z72">
        <f t="shared" si="1"/>
        <v>44983730</v>
      </c>
    </row>
    <row r="73" spans="1:26" x14ac:dyDescent="0.3">
      <c r="A73" t="s">
        <v>272</v>
      </c>
      <c r="B73" t="s">
        <v>23</v>
      </c>
      <c r="C73">
        <v>2664264</v>
      </c>
      <c r="D73">
        <v>2664262</v>
      </c>
      <c r="E73" t="s">
        <v>68</v>
      </c>
      <c r="F73" t="s">
        <v>29</v>
      </c>
      <c r="G73" t="s">
        <v>11</v>
      </c>
      <c r="H73">
        <v>9.4181112481406398E-2</v>
      </c>
      <c r="I73">
        <v>-0.134569810387898</v>
      </c>
      <c r="J73">
        <v>5.2478101343657304</v>
      </c>
      <c r="K73" s="3">
        <v>2.16985692696713E-7</v>
      </c>
      <c r="L73">
        <v>2.2946114757216702E-3</v>
      </c>
      <c r="M73">
        <v>6.71080848007571</v>
      </c>
      <c r="V73">
        <v>2664263</v>
      </c>
      <c r="W73">
        <v>2664265</v>
      </c>
      <c r="Z73">
        <f t="shared" si="1"/>
        <v>2664264</v>
      </c>
    </row>
    <row r="74" spans="1:26" x14ac:dyDescent="0.3">
      <c r="A74" t="s">
        <v>223</v>
      </c>
      <c r="B74" t="s">
        <v>26</v>
      </c>
      <c r="C74">
        <v>26187216</v>
      </c>
      <c r="D74">
        <v>26340149</v>
      </c>
      <c r="E74" t="s">
        <v>11</v>
      </c>
      <c r="F74" t="s">
        <v>11</v>
      </c>
      <c r="G74" t="s">
        <v>11</v>
      </c>
      <c r="H74">
        <v>-0.26592213262915698</v>
      </c>
      <c r="I74">
        <v>2.1062186095798801</v>
      </c>
      <c r="J74">
        <v>-5.2384120374497396</v>
      </c>
      <c r="K74" s="3">
        <v>2.2779649688883901E-7</v>
      </c>
      <c r="L74">
        <v>2.3754776887579799E-3</v>
      </c>
      <c r="M74">
        <v>6.6658487402626498</v>
      </c>
      <c r="V74">
        <v>26187215</v>
      </c>
      <c r="W74">
        <v>26187217</v>
      </c>
      <c r="Z74">
        <f t="shared" si="1"/>
        <v>26187216</v>
      </c>
    </row>
    <row r="75" spans="1:26" x14ac:dyDescent="0.3">
      <c r="A75" t="s">
        <v>172</v>
      </c>
      <c r="B75" t="s">
        <v>18</v>
      </c>
      <c r="C75">
        <v>92481775</v>
      </c>
      <c r="D75">
        <v>92947332</v>
      </c>
      <c r="E75" t="s">
        <v>110</v>
      </c>
      <c r="F75" t="s">
        <v>15</v>
      </c>
      <c r="G75" t="s">
        <v>21</v>
      </c>
      <c r="H75">
        <v>-0.24839760619694801</v>
      </c>
      <c r="I75">
        <v>2.3340592636959099</v>
      </c>
      <c r="J75">
        <v>-5.2236830840026398</v>
      </c>
      <c r="K75" s="3">
        <v>2.4579669989928898E-7</v>
      </c>
      <c r="L75">
        <v>2.5280729317134799E-3</v>
      </c>
      <c r="M75">
        <v>6.5955332848552404</v>
      </c>
      <c r="V75">
        <v>92481774</v>
      </c>
      <c r="W75">
        <v>92481776</v>
      </c>
      <c r="Z75">
        <f t="shared" si="1"/>
        <v>92481775</v>
      </c>
    </row>
    <row r="76" spans="1:26" x14ac:dyDescent="0.3">
      <c r="A76" t="s">
        <v>241</v>
      </c>
      <c r="B76" t="s">
        <v>31</v>
      </c>
      <c r="C76">
        <v>53463190</v>
      </c>
      <c r="D76">
        <v>53929908</v>
      </c>
      <c r="E76" t="s">
        <v>11</v>
      </c>
      <c r="F76" t="s">
        <v>11</v>
      </c>
      <c r="G76" t="s">
        <v>11</v>
      </c>
      <c r="H76">
        <v>-0.12675920474232799</v>
      </c>
      <c r="I76">
        <v>1.6929203971940601</v>
      </c>
      <c r="J76">
        <v>-5.2123787867834501</v>
      </c>
      <c r="K76" s="3">
        <v>2.6053855435982698E-7</v>
      </c>
      <c r="L76">
        <v>2.6434840259864801E-3</v>
      </c>
      <c r="M76">
        <v>6.5416885512813598</v>
      </c>
      <c r="V76">
        <v>53463189</v>
      </c>
      <c r="W76">
        <v>53463191</v>
      </c>
      <c r="Z76">
        <f t="shared" si="1"/>
        <v>53463190</v>
      </c>
    </row>
    <row r="77" spans="1:26" x14ac:dyDescent="0.3">
      <c r="A77" t="s">
        <v>243</v>
      </c>
      <c r="B77" t="s">
        <v>19</v>
      </c>
      <c r="C77">
        <v>40324613</v>
      </c>
      <c r="D77">
        <v>38480865</v>
      </c>
      <c r="E77" t="s">
        <v>140</v>
      </c>
      <c r="F77" t="s">
        <v>44</v>
      </c>
      <c r="G77" t="s">
        <v>11</v>
      </c>
      <c r="H77">
        <v>-0.103545912644968</v>
      </c>
      <c r="I77">
        <v>2.2068556553686598</v>
      </c>
      <c r="J77">
        <v>-5.1827371543529202</v>
      </c>
      <c r="K77" s="3">
        <v>3.03376152332093E-7</v>
      </c>
      <c r="L77">
        <v>3.0370824809351298E-3</v>
      </c>
      <c r="M77">
        <v>6.4010010559082398</v>
      </c>
      <c r="V77">
        <v>40324612</v>
      </c>
      <c r="W77">
        <v>40324614</v>
      </c>
      <c r="Z77">
        <f t="shared" si="1"/>
        <v>40324613</v>
      </c>
    </row>
    <row r="78" spans="1:26" x14ac:dyDescent="0.3">
      <c r="A78" t="s">
        <v>283</v>
      </c>
      <c r="B78" t="s">
        <v>22</v>
      </c>
      <c r="C78">
        <v>57620586</v>
      </c>
      <c r="D78">
        <v>57912784</v>
      </c>
      <c r="E78" t="s">
        <v>101</v>
      </c>
      <c r="F78" t="s">
        <v>65</v>
      </c>
      <c r="G78" t="s">
        <v>11</v>
      </c>
      <c r="H78">
        <v>-0.16018146823538301</v>
      </c>
      <c r="I78">
        <v>1.3650943339000801</v>
      </c>
      <c r="J78">
        <v>-5.1706724759826903</v>
      </c>
      <c r="K78" s="3">
        <v>3.2269905181951099E-7</v>
      </c>
      <c r="L78">
        <v>3.18801611560759E-3</v>
      </c>
      <c r="M78">
        <v>6.3439469540356503</v>
      </c>
      <c r="V78">
        <v>57620585</v>
      </c>
      <c r="W78">
        <v>57620587</v>
      </c>
      <c r="Z78">
        <f t="shared" si="1"/>
        <v>57620586</v>
      </c>
    </row>
    <row r="79" spans="1:26" x14ac:dyDescent="0.3">
      <c r="A79" t="s">
        <v>269</v>
      </c>
      <c r="B79" t="s">
        <v>36</v>
      </c>
      <c r="C79">
        <v>173988530</v>
      </c>
      <c r="D79">
        <v>173415533</v>
      </c>
      <c r="E79" t="s">
        <v>125</v>
      </c>
      <c r="F79" t="s">
        <v>7</v>
      </c>
      <c r="G79" t="s">
        <v>8</v>
      </c>
      <c r="H79">
        <v>-0.14011810957711099</v>
      </c>
      <c r="I79">
        <v>2.7750559579009999</v>
      </c>
      <c r="J79">
        <v>-5.1416491662805601</v>
      </c>
      <c r="K79" s="3">
        <v>3.7418897009810199E-7</v>
      </c>
      <c r="L79">
        <v>3.55631565465857E-3</v>
      </c>
      <c r="M79">
        <v>6.2071893349144798</v>
      </c>
      <c r="V79">
        <v>173988529</v>
      </c>
      <c r="W79">
        <v>173988531</v>
      </c>
      <c r="Z79">
        <f t="shared" si="1"/>
        <v>173988530</v>
      </c>
    </row>
    <row r="80" spans="1:26" x14ac:dyDescent="0.3">
      <c r="A80" t="s">
        <v>163</v>
      </c>
      <c r="B80" t="s">
        <v>33</v>
      </c>
      <c r="C80">
        <v>79075190</v>
      </c>
      <c r="D80">
        <v>80834947</v>
      </c>
      <c r="E80" t="s">
        <v>80</v>
      </c>
      <c r="F80" t="s">
        <v>29</v>
      </c>
      <c r="G80" t="s">
        <v>11</v>
      </c>
      <c r="H80">
        <v>-7.8531057237244101E-2</v>
      </c>
      <c r="I80">
        <v>0.41094510675240897</v>
      </c>
      <c r="J80">
        <v>-5.1444209815947497</v>
      </c>
      <c r="K80" s="3">
        <v>3.6894703528528998E-7</v>
      </c>
      <c r="L80">
        <v>3.55631565465857E-3</v>
      </c>
      <c r="M80">
        <v>6.2202199324310099</v>
      </c>
      <c r="V80">
        <v>79075189</v>
      </c>
      <c r="W80">
        <v>79075191</v>
      </c>
      <c r="Z80">
        <f t="shared" si="1"/>
        <v>79075190</v>
      </c>
    </row>
    <row r="81" spans="1:26" x14ac:dyDescent="0.3">
      <c r="A81" t="s">
        <v>273</v>
      </c>
      <c r="B81" t="s">
        <v>31</v>
      </c>
      <c r="C81">
        <v>73747480</v>
      </c>
      <c r="D81">
        <v>74214183</v>
      </c>
      <c r="E81" t="s">
        <v>86</v>
      </c>
      <c r="F81" t="s">
        <v>39</v>
      </c>
      <c r="G81" t="s">
        <v>11</v>
      </c>
      <c r="H81">
        <v>-0.124361751561477</v>
      </c>
      <c r="I81">
        <v>0.30724777919928098</v>
      </c>
      <c r="J81">
        <v>-5.14372102186275</v>
      </c>
      <c r="K81" s="3">
        <v>3.7026402209347899E-7</v>
      </c>
      <c r="L81">
        <v>3.55631565465857E-3</v>
      </c>
      <c r="M81">
        <v>6.2169287458466496</v>
      </c>
      <c r="V81">
        <v>73747479</v>
      </c>
      <c r="W81">
        <v>73747481</v>
      </c>
      <c r="Z81">
        <f t="shared" si="1"/>
        <v>73747480</v>
      </c>
    </row>
    <row r="82" spans="1:26" x14ac:dyDescent="0.3">
      <c r="A82" t="s">
        <v>229</v>
      </c>
      <c r="B82" t="s">
        <v>35</v>
      </c>
      <c r="C82">
        <v>232382212</v>
      </c>
      <c r="D82">
        <v>233246922</v>
      </c>
      <c r="E82" t="s">
        <v>173</v>
      </c>
      <c r="F82" t="s">
        <v>41</v>
      </c>
      <c r="G82" t="s">
        <v>17</v>
      </c>
      <c r="H82">
        <v>-9.1742907580004293E-2</v>
      </c>
      <c r="I82">
        <v>0.73116305696116801</v>
      </c>
      <c r="J82">
        <v>-5.1307981383799603</v>
      </c>
      <c r="K82" s="3">
        <v>3.9541186220379099E-7</v>
      </c>
      <c r="L82">
        <v>3.7110441223964E-3</v>
      </c>
      <c r="M82">
        <v>6.1562388505597703</v>
      </c>
      <c r="V82">
        <v>232382211</v>
      </c>
      <c r="W82">
        <v>232382213</v>
      </c>
      <c r="Z82">
        <f t="shared" si="1"/>
        <v>232382212</v>
      </c>
    </row>
    <row r="83" spans="1:26" x14ac:dyDescent="0.3">
      <c r="A83" t="s">
        <v>275</v>
      </c>
      <c r="B83" t="s">
        <v>12</v>
      </c>
      <c r="C83">
        <v>22371255</v>
      </c>
      <c r="D83">
        <v>22412746</v>
      </c>
      <c r="E83" t="s">
        <v>11</v>
      </c>
      <c r="F83" t="s">
        <v>11</v>
      </c>
      <c r="G83" t="s">
        <v>8</v>
      </c>
      <c r="H83">
        <v>0.38060344908468502</v>
      </c>
      <c r="I83">
        <v>1.0308595130420599</v>
      </c>
      <c r="J83">
        <v>5.1219328475405899</v>
      </c>
      <c r="K83" s="3">
        <v>4.1361102482987102E-7</v>
      </c>
      <c r="L83">
        <v>3.8339239910344298E-3</v>
      </c>
      <c r="M83">
        <v>6.1146848703163101</v>
      </c>
      <c r="V83">
        <v>22371254</v>
      </c>
      <c r="W83">
        <v>22371256</v>
      </c>
      <c r="Z83">
        <f t="shared" si="1"/>
        <v>22371255</v>
      </c>
    </row>
    <row r="84" spans="1:26" x14ac:dyDescent="0.3">
      <c r="A84" t="s">
        <v>142</v>
      </c>
      <c r="B84" t="s">
        <v>26</v>
      </c>
      <c r="C84">
        <v>54283224</v>
      </c>
      <c r="D84">
        <v>54677008</v>
      </c>
      <c r="E84" t="s">
        <v>143</v>
      </c>
      <c r="F84" t="s">
        <v>15</v>
      </c>
      <c r="G84" t="s">
        <v>24</v>
      </c>
      <c r="H84">
        <v>-0.10453733825865601</v>
      </c>
      <c r="I84">
        <v>-1.0060404105643299</v>
      </c>
      <c r="J84">
        <v>-5.1091823108710797</v>
      </c>
      <c r="K84" s="3">
        <v>4.41213503040852E-7</v>
      </c>
      <c r="L84">
        <v>4.0399068727638501E-3</v>
      </c>
      <c r="M84">
        <v>6.0550342067485801</v>
      </c>
      <c r="V84">
        <v>54283223</v>
      </c>
      <c r="W84">
        <v>54283225</v>
      </c>
      <c r="Z84">
        <f t="shared" si="1"/>
        <v>54283224</v>
      </c>
    </row>
    <row r="85" spans="1:26" x14ac:dyDescent="0.3">
      <c r="A85" t="s">
        <v>194</v>
      </c>
      <c r="B85" t="s">
        <v>26</v>
      </c>
      <c r="C85">
        <v>89880779</v>
      </c>
      <c r="D85">
        <v>90274556</v>
      </c>
      <c r="E85" t="s">
        <v>11</v>
      </c>
      <c r="F85" t="s">
        <v>11</v>
      </c>
      <c r="G85" t="s">
        <v>11</v>
      </c>
      <c r="H85">
        <v>-0.15732526623229301</v>
      </c>
      <c r="I85">
        <v>-3.42745683483228</v>
      </c>
      <c r="J85">
        <v>-5.1031071591099604</v>
      </c>
      <c r="K85" s="3">
        <v>4.5498375513692698E-7</v>
      </c>
      <c r="L85">
        <v>4.1157994941646101E-3</v>
      </c>
      <c r="M85">
        <v>6.0266604432903197</v>
      </c>
      <c r="V85">
        <v>89880778</v>
      </c>
      <c r="W85">
        <v>89880780</v>
      </c>
      <c r="Z85">
        <f t="shared" si="1"/>
        <v>89880779</v>
      </c>
    </row>
    <row r="86" spans="1:26" x14ac:dyDescent="0.3">
      <c r="A86" t="s">
        <v>219</v>
      </c>
      <c r="B86" t="s">
        <v>14</v>
      </c>
      <c r="C86">
        <v>66352295</v>
      </c>
      <c r="D86">
        <v>65817282</v>
      </c>
      <c r="E86" t="s">
        <v>113</v>
      </c>
      <c r="F86" t="s">
        <v>13</v>
      </c>
      <c r="G86" t="s">
        <v>11</v>
      </c>
      <c r="H86">
        <v>-0.143220265223411</v>
      </c>
      <c r="I86">
        <v>-0.11723796616725</v>
      </c>
      <c r="J86">
        <v>-5.0984711516622401</v>
      </c>
      <c r="K86" s="3">
        <v>4.6577066018344E-7</v>
      </c>
      <c r="L86">
        <v>4.1632189624951198E-3</v>
      </c>
      <c r="M86">
        <v>6.0050287968780802</v>
      </c>
      <c r="V86">
        <v>66352294</v>
      </c>
      <c r="W86">
        <v>66352296</v>
      </c>
      <c r="Z86">
        <f t="shared" si="1"/>
        <v>66352295</v>
      </c>
    </row>
    <row r="87" spans="1:26" x14ac:dyDescent="0.3">
      <c r="A87" t="s">
        <v>249</v>
      </c>
      <c r="B87" t="s">
        <v>36</v>
      </c>
      <c r="C87">
        <v>6029983</v>
      </c>
      <c r="D87">
        <v>6030096</v>
      </c>
      <c r="E87" t="s">
        <v>11</v>
      </c>
      <c r="F87" t="s">
        <v>11</v>
      </c>
      <c r="G87" t="s">
        <v>11</v>
      </c>
      <c r="H87">
        <v>-0.12800256461711601</v>
      </c>
      <c r="I87">
        <v>1.39588603066956</v>
      </c>
      <c r="J87">
        <v>-5.0956323260668004</v>
      </c>
      <c r="K87" s="3">
        <v>4.7249759283333301E-7</v>
      </c>
      <c r="L87">
        <v>4.1736601782201904E-3</v>
      </c>
      <c r="M87">
        <v>5.99179164074362</v>
      </c>
      <c r="V87">
        <v>6029982</v>
      </c>
      <c r="W87">
        <v>6029984</v>
      </c>
      <c r="Z87">
        <f t="shared" si="1"/>
        <v>6029983</v>
      </c>
    </row>
    <row r="88" spans="1:26" x14ac:dyDescent="0.3">
      <c r="A88" t="s">
        <v>232</v>
      </c>
      <c r="B88" t="s">
        <v>18</v>
      </c>
      <c r="C88">
        <v>92482404</v>
      </c>
      <c r="D88">
        <v>92947961</v>
      </c>
      <c r="E88" t="s">
        <v>110</v>
      </c>
      <c r="F88" t="s">
        <v>15</v>
      </c>
      <c r="G88" t="s">
        <v>21</v>
      </c>
      <c r="H88">
        <v>-0.27622809027224798</v>
      </c>
      <c r="I88">
        <v>-1.96800926552989</v>
      </c>
      <c r="J88">
        <v>-5.0768452458694897</v>
      </c>
      <c r="K88" s="3">
        <v>5.1944341515396804E-7</v>
      </c>
      <c r="L88">
        <v>4.4828623495323803E-3</v>
      </c>
      <c r="M88">
        <v>5.9043584581191402</v>
      </c>
      <c r="V88">
        <v>92482403</v>
      </c>
      <c r="W88">
        <v>92482405</v>
      </c>
      <c r="Z88">
        <f t="shared" si="1"/>
        <v>92482404</v>
      </c>
    </row>
    <row r="89" spans="1:26" x14ac:dyDescent="0.3">
      <c r="A89" t="s">
        <v>230</v>
      </c>
      <c r="B89" t="s">
        <v>16</v>
      </c>
      <c r="C89">
        <v>19378681</v>
      </c>
      <c r="D89">
        <v>19378679</v>
      </c>
      <c r="E89" t="s">
        <v>83</v>
      </c>
      <c r="F89" t="s">
        <v>13</v>
      </c>
      <c r="G89" t="s">
        <v>8</v>
      </c>
      <c r="H89">
        <v>-0.174724883591692</v>
      </c>
      <c r="I89">
        <v>-1.6619299383855901</v>
      </c>
      <c r="J89">
        <v>-5.0786030619594804</v>
      </c>
      <c r="K89" s="3">
        <v>5.1486642081310895E-7</v>
      </c>
      <c r="L89">
        <v>4.4828623495323803E-3</v>
      </c>
      <c r="M89">
        <v>5.9125266963458296</v>
      </c>
      <c r="V89">
        <v>19378680</v>
      </c>
      <c r="W89">
        <v>19378682</v>
      </c>
      <c r="Z89">
        <f t="shared" si="1"/>
        <v>19378681</v>
      </c>
    </row>
    <row r="90" spans="1:26" x14ac:dyDescent="0.3">
      <c r="A90" t="s">
        <v>333</v>
      </c>
      <c r="B90" t="s">
        <v>31</v>
      </c>
      <c r="C90">
        <v>73761690</v>
      </c>
      <c r="D90">
        <v>74228393</v>
      </c>
      <c r="E90" t="s">
        <v>148</v>
      </c>
      <c r="F90" t="s">
        <v>334</v>
      </c>
      <c r="G90" t="s">
        <v>17</v>
      </c>
      <c r="H90">
        <v>-0.11303982428239399</v>
      </c>
      <c r="I90">
        <v>-0.58249938111858601</v>
      </c>
      <c r="J90">
        <v>-5.0692932636678298</v>
      </c>
      <c r="K90" s="3">
        <v>5.39558724959013E-7</v>
      </c>
      <c r="L90">
        <v>4.5518204655331596E-3</v>
      </c>
      <c r="M90">
        <v>5.8692951100298298</v>
      </c>
      <c r="V90">
        <v>73761689</v>
      </c>
      <c r="W90">
        <v>73761691</v>
      </c>
      <c r="Z90">
        <f t="shared" si="1"/>
        <v>73761690</v>
      </c>
    </row>
    <row r="91" spans="1:26" x14ac:dyDescent="0.3">
      <c r="A91" t="s">
        <v>281</v>
      </c>
      <c r="B91" t="s">
        <v>9</v>
      </c>
      <c r="C91">
        <v>30472392</v>
      </c>
      <c r="D91">
        <v>30483713</v>
      </c>
      <c r="E91" t="s">
        <v>95</v>
      </c>
      <c r="F91" t="s">
        <v>49</v>
      </c>
      <c r="G91" t="s">
        <v>8</v>
      </c>
      <c r="H91">
        <v>-9.8759677368110796E-2</v>
      </c>
      <c r="I91">
        <v>-1.62780077595692</v>
      </c>
      <c r="J91">
        <v>-5.0711274529179802</v>
      </c>
      <c r="K91" s="3">
        <v>5.3460507818152798E-7</v>
      </c>
      <c r="L91">
        <v>4.5518204655331596E-3</v>
      </c>
      <c r="M91">
        <v>5.87780675951646</v>
      </c>
      <c r="V91">
        <v>30472391</v>
      </c>
      <c r="W91">
        <v>30472393</v>
      </c>
      <c r="Z91">
        <f t="shared" si="1"/>
        <v>30472392</v>
      </c>
    </row>
    <row r="92" spans="1:26" x14ac:dyDescent="0.3">
      <c r="A92" t="s">
        <v>197</v>
      </c>
      <c r="B92" t="s">
        <v>30</v>
      </c>
      <c r="C92">
        <v>51695951</v>
      </c>
      <c r="D92">
        <v>50312490</v>
      </c>
      <c r="E92" t="s">
        <v>81</v>
      </c>
      <c r="F92" t="s">
        <v>13</v>
      </c>
      <c r="G92" t="s">
        <v>11</v>
      </c>
      <c r="H92">
        <v>-0.20843061440849001</v>
      </c>
      <c r="I92">
        <v>-3.0842343731934099</v>
      </c>
      <c r="J92">
        <v>-5.0549636706510803</v>
      </c>
      <c r="K92" s="3">
        <v>5.7981630608376998E-7</v>
      </c>
      <c r="L92">
        <v>4.8370917638902401E-3</v>
      </c>
      <c r="M92">
        <v>5.8028944152862696</v>
      </c>
      <c r="V92">
        <v>51695950</v>
      </c>
      <c r="W92">
        <v>51695952</v>
      </c>
      <c r="Z92">
        <f t="shared" si="1"/>
        <v>51695951</v>
      </c>
    </row>
    <row r="93" spans="1:26" x14ac:dyDescent="0.3">
      <c r="A93" t="s">
        <v>313</v>
      </c>
      <c r="B93" t="s">
        <v>35</v>
      </c>
      <c r="C93">
        <v>53641752</v>
      </c>
      <c r="D93">
        <v>53868889</v>
      </c>
      <c r="E93" t="s">
        <v>11</v>
      </c>
      <c r="F93" t="s">
        <v>11</v>
      </c>
      <c r="G93" t="s">
        <v>11</v>
      </c>
      <c r="H93">
        <v>-0.13882066440113899</v>
      </c>
      <c r="I93">
        <v>2.2276281209942099</v>
      </c>
      <c r="J93">
        <v>-5.0521375282219898</v>
      </c>
      <c r="K93" s="3">
        <v>5.8809183955564998E-7</v>
      </c>
      <c r="L93">
        <v>4.85221651721992E-3</v>
      </c>
      <c r="M93">
        <v>5.7898188027333699</v>
      </c>
      <c r="V93">
        <v>53641751</v>
      </c>
      <c r="W93">
        <v>53641753</v>
      </c>
      <c r="Z93">
        <f t="shared" si="1"/>
        <v>53641752</v>
      </c>
    </row>
    <row r="94" spans="1:26" x14ac:dyDescent="0.3">
      <c r="A94" t="s">
        <v>310</v>
      </c>
      <c r="B94" t="s">
        <v>18</v>
      </c>
      <c r="C94">
        <v>54439750</v>
      </c>
      <c r="D94">
        <v>54905423</v>
      </c>
      <c r="E94" t="s">
        <v>11</v>
      </c>
      <c r="F94" t="s">
        <v>11</v>
      </c>
      <c r="G94" t="s">
        <v>11</v>
      </c>
      <c r="H94">
        <v>-0.112947626951656</v>
      </c>
      <c r="I94">
        <v>2.1915440224871801</v>
      </c>
      <c r="J94">
        <v>-5.0356479846910203</v>
      </c>
      <c r="K94" s="3">
        <v>6.3870095193133504E-7</v>
      </c>
      <c r="L94">
        <v>5.2125009503264904E-3</v>
      </c>
      <c r="M94">
        <v>5.7136600708812999</v>
      </c>
      <c r="V94">
        <v>54439749</v>
      </c>
      <c r="W94">
        <v>54439751</v>
      </c>
      <c r="Z94">
        <f t="shared" si="1"/>
        <v>54439750</v>
      </c>
    </row>
    <row r="95" spans="1:26" x14ac:dyDescent="0.3">
      <c r="A95" t="s">
        <v>191</v>
      </c>
      <c r="B95" t="s">
        <v>35</v>
      </c>
      <c r="C95">
        <v>112647101</v>
      </c>
      <c r="D95">
        <v>113404678</v>
      </c>
      <c r="E95" t="s">
        <v>98</v>
      </c>
      <c r="F95" t="s">
        <v>13</v>
      </c>
      <c r="G95" t="s">
        <v>17</v>
      </c>
      <c r="H95">
        <v>-0.117874659512837</v>
      </c>
      <c r="I95">
        <v>-0.63646000919525902</v>
      </c>
      <c r="J95">
        <v>-5.0147410909685801</v>
      </c>
      <c r="K95" s="3">
        <v>7.0894300062012502E-7</v>
      </c>
      <c r="L95">
        <v>5.72354078138283E-3</v>
      </c>
      <c r="M95">
        <v>5.6174256845177499</v>
      </c>
      <c r="V95">
        <v>112647100</v>
      </c>
      <c r="W95">
        <v>112647102</v>
      </c>
      <c r="Z95">
        <f t="shared" si="1"/>
        <v>112647101</v>
      </c>
    </row>
    <row r="96" spans="1:26" x14ac:dyDescent="0.3">
      <c r="A96" t="s">
        <v>189</v>
      </c>
      <c r="B96" t="s">
        <v>36</v>
      </c>
      <c r="C96">
        <v>334207</v>
      </c>
      <c r="D96">
        <v>334322</v>
      </c>
      <c r="E96" t="s">
        <v>111</v>
      </c>
      <c r="F96" t="s">
        <v>10</v>
      </c>
      <c r="G96" t="s">
        <v>11</v>
      </c>
      <c r="H96">
        <v>-0.14983547428628699</v>
      </c>
      <c r="I96">
        <v>1.0517433442314501</v>
      </c>
      <c r="J96">
        <v>-5.0000349539810101</v>
      </c>
      <c r="K96" s="3">
        <v>7.6276295635715304E-7</v>
      </c>
      <c r="L96">
        <v>5.9041076871652999E-3</v>
      </c>
      <c r="M96">
        <v>5.5499521874430702</v>
      </c>
      <c r="V96">
        <v>334206</v>
      </c>
      <c r="W96">
        <v>334208</v>
      </c>
      <c r="Z96">
        <f t="shared" si="1"/>
        <v>334207</v>
      </c>
    </row>
    <row r="97" spans="1:26" x14ac:dyDescent="0.3">
      <c r="A97" t="s">
        <v>226</v>
      </c>
      <c r="B97" t="s">
        <v>14</v>
      </c>
      <c r="C97">
        <v>44963320</v>
      </c>
      <c r="D97">
        <v>45002919</v>
      </c>
      <c r="E97" t="s">
        <v>117</v>
      </c>
      <c r="F97" t="s">
        <v>13</v>
      </c>
      <c r="G97" t="s">
        <v>17</v>
      </c>
      <c r="H97">
        <v>0.37915111368714799</v>
      </c>
      <c r="I97">
        <v>1.4137813155893599</v>
      </c>
      <c r="J97">
        <v>5.0010105936638896</v>
      </c>
      <c r="K97" s="3">
        <v>7.5907345177775402E-7</v>
      </c>
      <c r="L97">
        <v>5.9041076871652999E-3</v>
      </c>
      <c r="M97">
        <v>5.55442293728425</v>
      </c>
      <c r="V97">
        <v>44963319</v>
      </c>
      <c r="W97">
        <v>44963321</v>
      </c>
      <c r="Z97">
        <f t="shared" si="1"/>
        <v>44963320</v>
      </c>
    </row>
    <row r="98" spans="1:26" x14ac:dyDescent="0.3">
      <c r="A98" t="s">
        <v>257</v>
      </c>
      <c r="B98" t="s">
        <v>19</v>
      </c>
      <c r="C98">
        <v>10157856</v>
      </c>
      <c r="D98">
        <v>10061173</v>
      </c>
      <c r="E98" t="s">
        <v>104</v>
      </c>
      <c r="F98" t="s">
        <v>13</v>
      </c>
      <c r="G98" t="s">
        <v>11</v>
      </c>
      <c r="H98">
        <v>-7.7065961297704502E-2</v>
      </c>
      <c r="I98">
        <v>1.0567255364274299</v>
      </c>
      <c r="J98">
        <v>-5.0060337120171097</v>
      </c>
      <c r="K98" s="3">
        <v>7.4034907063798601E-7</v>
      </c>
      <c r="L98">
        <v>5.9041076871652999E-3</v>
      </c>
      <c r="M98">
        <v>5.5774533639537696</v>
      </c>
      <c r="V98">
        <v>10157855</v>
      </c>
      <c r="W98">
        <v>10157857</v>
      </c>
      <c r="Z98">
        <f t="shared" si="1"/>
        <v>10157856</v>
      </c>
    </row>
    <row r="99" spans="1:26" x14ac:dyDescent="0.3">
      <c r="A99" t="s">
        <v>244</v>
      </c>
      <c r="B99" t="s">
        <v>19</v>
      </c>
      <c r="C99">
        <v>41733559</v>
      </c>
      <c r="D99">
        <v>39889811</v>
      </c>
      <c r="E99" t="s">
        <v>71</v>
      </c>
      <c r="F99" t="s">
        <v>15</v>
      </c>
      <c r="G99" t="s">
        <v>8</v>
      </c>
      <c r="H99">
        <v>-0.104106915391822</v>
      </c>
      <c r="I99">
        <v>-1.1103368133176601</v>
      </c>
      <c r="J99">
        <v>-5.0033892839685397</v>
      </c>
      <c r="K99" s="3">
        <v>7.5015023179552098E-7</v>
      </c>
      <c r="L99">
        <v>5.9041076871652999E-3</v>
      </c>
      <c r="M99">
        <v>5.5653263319026198</v>
      </c>
      <c r="V99">
        <v>41733558</v>
      </c>
      <c r="W99">
        <v>41733560</v>
      </c>
      <c r="Z99">
        <f t="shared" si="1"/>
        <v>41733559</v>
      </c>
    </row>
    <row r="100" spans="1:26" x14ac:dyDescent="0.3">
      <c r="A100" t="s">
        <v>216</v>
      </c>
      <c r="B100" t="s">
        <v>12</v>
      </c>
      <c r="C100">
        <v>143349763</v>
      </c>
      <c r="D100">
        <v>143068605</v>
      </c>
      <c r="E100" t="s">
        <v>121</v>
      </c>
      <c r="F100" t="s">
        <v>13</v>
      </c>
      <c r="G100" t="s">
        <v>11</v>
      </c>
      <c r="H100">
        <v>-0.118813781117869</v>
      </c>
      <c r="I100">
        <v>2.8188732279283601</v>
      </c>
      <c r="J100">
        <v>-4.9785145362012901</v>
      </c>
      <c r="K100" s="3">
        <v>8.4869151020696004E-7</v>
      </c>
      <c r="L100">
        <v>6.5021980447459203E-3</v>
      </c>
      <c r="M100">
        <v>5.4515400292674601</v>
      </c>
      <c r="V100">
        <v>143349762</v>
      </c>
      <c r="W100">
        <v>143349764</v>
      </c>
      <c r="Z100">
        <f t="shared" si="1"/>
        <v>143349763</v>
      </c>
    </row>
    <row r="101" spans="1:26" x14ac:dyDescent="0.3">
      <c r="A101" t="s">
        <v>335</v>
      </c>
      <c r="B101" t="s">
        <v>28</v>
      </c>
      <c r="C101">
        <v>86726911</v>
      </c>
      <c r="D101">
        <v>86437953</v>
      </c>
      <c r="E101" t="s">
        <v>11</v>
      </c>
      <c r="F101" t="s">
        <v>11</v>
      </c>
      <c r="G101" t="s">
        <v>11</v>
      </c>
      <c r="H101">
        <v>-0.20041678523211301</v>
      </c>
      <c r="I101">
        <v>0.27411360260397299</v>
      </c>
      <c r="J101">
        <v>-4.9762467541958104</v>
      </c>
      <c r="K101" s="3">
        <v>8.5827275108302103E-7</v>
      </c>
      <c r="L101">
        <v>6.5091838913222703E-3</v>
      </c>
      <c r="M101">
        <v>5.4411921155484704</v>
      </c>
      <c r="V101">
        <v>86726910</v>
      </c>
      <c r="W101">
        <v>86726912</v>
      </c>
      <c r="Z101">
        <f t="shared" si="1"/>
        <v>86726911</v>
      </c>
    </row>
    <row r="102" spans="1:26" x14ac:dyDescent="0.3">
      <c r="A102" t="s">
        <v>231</v>
      </c>
      <c r="B102" t="s">
        <v>28</v>
      </c>
      <c r="C102">
        <v>121465998</v>
      </c>
      <c r="D102">
        <v>121336707</v>
      </c>
      <c r="E102" t="s">
        <v>131</v>
      </c>
      <c r="F102" t="s">
        <v>13</v>
      </c>
      <c r="G102" t="s">
        <v>11</v>
      </c>
      <c r="H102">
        <v>-8.5975023214470397E-2</v>
      </c>
      <c r="I102">
        <v>-1.51617991312584</v>
      </c>
      <c r="J102">
        <v>-4.9626706575413397</v>
      </c>
      <c r="K102" s="3">
        <v>9.1785247729587699E-7</v>
      </c>
      <c r="L102">
        <v>6.8914291485576802E-3</v>
      </c>
      <c r="M102">
        <v>5.3793343262630202</v>
      </c>
      <c r="V102">
        <v>121465997</v>
      </c>
      <c r="W102">
        <v>121465999</v>
      </c>
      <c r="Z102">
        <f t="shared" si="1"/>
        <v>121465998</v>
      </c>
    </row>
    <row r="103" spans="1:26" x14ac:dyDescent="0.3">
      <c r="A103" t="s">
        <v>187</v>
      </c>
      <c r="B103" t="s">
        <v>28</v>
      </c>
      <c r="C103">
        <v>22781387</v>
      </c>
      <c r="D103">
        <v>22802933</v>
      </c>
      <c r="E103" t="s">
        <v>139</v>
      </c>
      <c r="F103" t="s">
        <v>15</v>
      </c>
      <c r="G103" t="s">
        <v>11</v>
      </c>
      <c r="H103">
        <v>-0.103333781599492</v>
      </c>
      <c r="I103">
        <v>1.5672297015424299</v>
      </c>
      <c r="J103">
        <v>-4.94894296991336</v>
      </c>
      <c r="K103" s="3">
        <v>9.8214839526497604E-7</v>
      </c>
      <c r="L103">
        <v>7.3011647552598501E-3</v>
      </c>
      <c r="M103">
        <v>5.3169428937764698</v>
      </c>
      <c r="V103">
        <v>22781386</v>
      </c>
      <c r="W103">
        <v>22781388</v>
      </c>
      <c r="Z103">
        <f t="shared" si="1"/>
        <v>22781387</v>
      </c>
    </row>
    <row r="104" spans="1:26" x14ac:dyDescent="0.3">
      <c r="A104" t="s">
        <v>314</v>
      </c>
      <c r="B104" t="s">
        <v>35</v>
      </c>
      <c r="C104">
        <v>150098461</v>
      </c>
      <c r="D104">
        <v>150954975</v>
      </c>
      <c r="E104" t="s">
        <v>11</v>
      </c>
      <c r="F104" t="s">
        <v>11</v>
      </c>
      <c r="G104" t="s">
        <v>11</v>
      </c>
      <c r="H104">
        <v>-0.13588508738912899</v>
      </c>
      <c r="I104">
        <v>0.60997819565177303</v>
      </c>
      <c r="J104">
        <v>-4.9424787387248896</v>
      </c>
      <c r="K104" s="3">
        <v>1.0139097533284801E-6</v>
      </c>
      <c r="L104">
        <v>7.39091975634798E-3</v>
      </c>
      <c r="M104">
        <v>5.2876181183467503</v>
      </c>
      <c r="V104">
        <v>150098460</v>
      </c>
      <c r="W104">
        <v>150098462</v>
      </c>
      <c r="Z104">
        <f t="shared" si="1"/>
        <v>150098461</v>
      </c>
    </row>
    <row r="105" spans="1:26" x14ac:dyDescent="0.3">
      <c r="A105" t="s">
        <v>154</v>
      </c>
      <c r="B105" t="s">
        <v>27</v>
      </c>
      <c r="C105">
        <v>140256465</v>
      </c>
      <c r="D105">
        <v>141177619</v>
      </c>
      <c r="E105" t="s">
        <v>58</v>
      </c>
      <c r="F105" t="s">
        <v>7</v>
      </c>
      <c r="G105" t="s">
        <v>24</v>
      </c>
      <c r="H105">
        <v>-9.23135722374991E-2</v>
      </c>
      <c r="I105">
        <v>0.87964177150794698</v>
      </c>
      <c r="J105">
        <v>-4.9432021762626803</v>
      </c>
      <c r="K105" s="3">
        <v>1.0103065486213901E-6</v>
      </c>
      <c r="L105">
        <v>7.39091975634798E-3</v>
      </c>
      <c r="M105">
        <v>5.2908982273471699</v>
      </c>
      <c r="V105">
        <v>140256464</v>
      </c>
      <c r="W105">
        <v>140256466</v>
      </c>
      <c r="Z105">
        <f t="shared" si="1"/>
        <v>140256465</v>
      </c>
    </row>
    <row r="106" spans="1:26" x14ac:dyDescent="0.3">
      <c r="A106" t="s">
        <v>225</v>
      </c>
      <c r="B106" t="s">
        <v>23</v>
      </c>
      <c r="C106">
        <v>39126178</v>
      </c>
      <c r="D106">
        <v>39616818</v>
      </c>
      <c r="E106" t="s">
        <v>118</v>
      </c>
      <c r="F106" t="s">
        <v>63</v>
      </c>
      <c r="G106" t="s">
        <v>21</v>
      </c>
      <c r="H106">
        <v>-7.9517756389532193E-2</v>
      </c>
      <c r="I106">
        <v>-1.27940301169657</v>
      </c>
      <c r="J106">
        <v>-4.9327698252602303</v>
      </c>
      <c r="K106" s="3">
        <v>1.0634831433955801E-6</v>
      </c>
      <c r="L106">
        <v>7.6777449731482202E-3</v>
      </c>
      <c r="M106">
        <v>5.2436398204204897</v>
      </c>
      <c r="V106">
        <v>39126177</v>
      </c>
      <c r="W106">
        <v>39126179</v>
      </c>
      <c r="Z106">
        <f t="shared" si="1"/>
        <v>39126178</v>
      </c>
    </row>
    <row r="107" spans="1:26" x14ac:dyDescent="0.3">
      <c r="A107" t="s">
        <v>336</v>
      </c>
      <c r="B107" t="s">
        <v>12</v>
      </c>
      <c r="C107">
        <v>98574172</v>
      </c>
      <c r="D107">
        <v>98293016</v>
      </c>
      <c r="E107" t="s">
        <v>11</v>
      </c>
      <c r="F107" t="s">
        <v>11</v>
      </c>
      <c r="G107" t="s">
        <v>11</v>
      </c>
      <c r="H107">
        <v>-0.113311563466992</v>
      </c>
      <c r="I107">
        <v>2.1589579020112799</v>
      </c>
      <c r="J107">
        <v>-4.9185872179114796</v>
      </c>
      <c r="K107" s="3">
        <v>1.1401244707327099E-6</v>
      </c>
      <c r="L107">
        <v>8.1526609070476305E-3</v>
      </c>
      <c r="M107">
        <v>5.1795393351141303</v>
      </c>
      <c r="V107">
        <v>98574171</v>
      </c>
      <c r="W107">
        <v>98574173</v>
      </c>
      <c r="Z107">
        <f t="shared" si="1"/>
        <v>98574172</v>
      </c>
    </row>
    <row r="108" spans="1:26" x14ac:dyDescent="0.3">
      <c r="A108" t="s">
        <v>153</v>
      </c>
      <c r="B108" t="s">
        <v>35</v>
      </c>
      <c r="C108">
        <v>129426978</v>
      </c>
      <c r="D108">
        <v>130184551</v>
      </c>
      <c r="E108" t="s">
        <v>11</v>
      </c>
      <c r="F108" t="s">
        <v>11</v>
      </c>
      <c r="G108" t="s">
        <v>11</v>
      </c>
      <c r="H108">
        <v>-0.12414411461695</v>
      </c>
      <c r="I108">
        <v>1.4793617878562</v>
      </c>
      <c r="J108">
        <v>-4.9120726343371004</v>
      </c>
      <c r="K108" s="3">
        <v>1.1770892035431E-6</v>
      </c>
      <c r="L108">
        <v>8.2074495237463296E-3</v>
      </c>
      <c r="M108">
        <v>5.1501522938578699</v>
      </c>
      <c r="V108">
        <v>129426977</v>
      </c>
      <c r="W108">
        <v>129426979</v>
      </c>
      <c r="Z108">
        <f t="shared" si="1"/>
        <v>129426978</v>
      </c>
    </row>
    <row r="109" spans="1:26" x14ac:dyDescent="0.3">
      <c r="A109" t="s">
        <v>246</v>
      </c>
      <c r="B109" t="s">
        <v>12</v>
      </c>
      <c r="C109">
        <v>71051049</v>
      </c>
      <c r="D109">
        <v>71100200</v>
      </c>
      <c r="E109" t="s">
        <v>69</v>
      </c>
      <c r="F109" t="s">
        <v>54</v>
      </c>
      <c r="G109" t="s">
        <v>11</v>
      </c>
      <c r="H109">
        <v>-9.9486201389272402E-2</v>
      </c>
      <c r="I109">
        <v>0.49263978921247298</v>
      </c>
      <c r="J109">
        <v>-4.91471884133861</v>
      </c>
      <c r="K109" s="3">
        <v>1.1619368808360601E-6</v>
      </c>
      <c r="L109">
        <v>8.2074495237463296E-3</v>
      </c>
      <c r="M109">
        <v>5.1620849336296502</v>
      </c>
      <c r="V109">
        <v>71051048</v>
      </c>
      <c r="W109">
        <v>71051050</v>
      </c>
      <c r="Z109">
        <f t="shared" si="1"/>
        <v>71051049</v>
      </c>
    </row>
    <row r="110" spans="1:26" x14ac:dyDescent="0.3">
      <c r="A110" t="s">
        <v>337</v>
      </c>
      <c r="B110" t="s">
        <v>36</v>
      </c>
      <c r="C110">
        <v>133198877</v>
      </c>
      <c r="D110">
        <v>132534569</v>
      </c>
      <c r="E110" t="s">
        <v>338</v>
      </c>
      <c r="F110" t="s">
        <v>41</v>
      </c>
      <c r="G110" t="s">
        <v>11</v>
      </c>
      <c r="H110">
        <v>-0.110705653874289</v>
      </c>
      <c r="I110">
        <v>1.4578120513980799</v>
      </c>
      <c r="J110">
        <v>-4.9114675915621602</v>
      </c>
      <c r="K110" s="3">
        <v>1.18058038941985E-6</v>
      </c>
      <c r="L110">
        <v>8.2074495237463296E-3</v>
      </c>
      <c r="M110">
        <v>5.1474247784498601</v>
      </c>
      <c r="V110">
        <v>133198876</v>
      </c>
      <c r="W110">
        <v>133198878</v>
      </c>
      <c r="Z110">
        <f t="shared" si="1"/>
        <v>133198877</v>
      </c>
    </row>
    <row r="111" spans="1:26" x14ac:dyDescent="0.3">
      <c r="A111" t="s">
        <v>328</v>
      </c>
      <c r="B111" t="s">
        <v>36</v>
      </c>
      <c r="C111">
        <v>15948565</v>
      </c>
      <c r="D111">
        <v>15948674</v>
      </c>
      <c r="E111" t="s">
        <v>11</v>
      </c>
      <c r="F111" t="s">
        <v>11</v>
      </c>
      <c r="G111" t="s">
        <v>11</v>
      </c>
      <c r="H111">
        <v>-0.12437974335694101</v>
      </c>
      <c r="I111">
        <v>2.0817673976068201</v>
      </c>
      <c r="J111">
        <v>-4.9090555705928303</v>
      </c>
      <c r="K111" s="3">
        <v>1.1945976482567199E-6</v>
      </c>
      <c r="L111">
        <v>8.2287064299243901E-3</v>
      </c>
      <c r="M111">
        <v>5.1365545152459804</v>
      </c>
      <c r="V111">
        <v>15948564</v>
      </c>
      <c r="W111">
        <v>15948566</v>
      </c>
      <c r="Z111">
        <f t="shared" si="1"/>
        <v>15948565</v>
      </c>
    </row>
    <row r="112" spans="1:26" x14ac:dyDescent="0.3">
      <c r="A112" t="s">
        <v>276</v>
      </c>
      <c r="B112" t="s">
        <v>20</v>
      </c>
      <c r="C112">
        <v>29408690</v>
      </c>
      <c r="D112">
        <v>29266207</v>
      </c>
      <c r="E112" t="s">
        <v>11</v>
      </c>
      <c r="F112" t="s">
        <v>11</v>
      </c>
      <c r="G112" t="s">
        <v>11</v>
      </c>
      <c r="H112">
        <v>-0.10322168802366399</v>
      </c>
      <c r="I112">
        <v>-0.88005648921660096</v>
      </c>
      <c r="J112">
        <v>-4.9022876381373903</v>
      </c>
      <c r="K112" s="3">
        <v>1.2347914552420799E-6</v>
      </c>
      <c r="L112">
        <v>8.3523185154622606E-3</v>
      </c>
      <c r="M112">
        <v>5.1060795619069603</v>
      </c>
      <c r="V112">
        <v>29408689</v>
      </c>
      <c r="W112">
        <v>29408691</v>
      </c>
      <c r="Z112">
        <f t="shared" si="1"/>
        <v>29408690</v>
      </c>
    </row>
    <row r="113" spans="1:26" x14ac:dyDescent="0.3">
      <c r="A113" t="s">
        <v>339</v>
      </c>
      <c r="B113" t="s">
        <v>26</v>
      </c>
      <c r="C113">
        <v>125535320</v>
      </c>
      <c r="D113">
        <v>126019866</v>
      </c>
      <c r="E113" t="s">
        <v>340</v>
      </c>
      <c r="F113" t="s">
        <v>13</v>
      </c>
      <c r="G113" t="s">
        <v>17</v>
      </c>
      <c r="H113">
        <v>-0.100879825236683</v>
      </c>
      <c r="I113">
        <v>0.98137025068478001</v>
      </c>
      <c r="J113">
        <v>-4.9023085941172502</v>
      </c>
      <c r="K113" s="3">
        <v>1.23466501040456E-6</v>
      </c>
      <c r="L113">
        <v>8.3523185154622606E-3</v>
      </c>
      <c r="M113">
        <v>5.1061738640122698</v>
      </c>
      <c r="V113">
        <v>125535319</v>
      </c>
      <c r="W113">
        <v>125535321</v>
      </c>
      <c r="Z113">
        <f t="shared" si="1"/>
        <v>125535320</v>
      </c>
    </row>
    <row r="114" spans="1:26" x14ac:dyDescent="0.3">
      <c r="A114" t="s">
        <v>341</v>
      </c>
      <c r="B114" t="s">
        <v>18</v>
      </c>
      <c r="C114">
        <v>162168425</v>
      </c>
      <c r="D114">
        <v>162138215</v>
      </c>
      <c r="E114" t="s">
        <v>342</v>
      </c>
      <c r="F114" t="s">
        <v>10</v>
      </c>
      <c r="G114" t="s">
        <v>11</v>
      </c>
      <c r="H114">
        <v>-0.121309923694105</v>
      </c>
      <c r="I114">
        <v>0.29341782769215102</v>
      </c>
      <c r="J114">
        <v>-4.8973152056698401</v>
      </c>
      <c r="K114" s="3">
        <v>1.2651500097644699E-6</v>
      </c>
      <c r="L114">
        <v>8.4812606739407704E-3</v>
      </c>
      <c r="M114">
        <v>5.0837140081932697</v>
      </c>
      <c r="V114">
        <v>162168424</v>
      </c>
      <c r="W114">
        <v>162168426</v>
      </c>
      <c r="Z114">
        <f t="shared" si="1"/>
        <v>162168425</v>
      </c>
    </row>
    <row r="115" spans="1:26" x14ac:dyDescent="0.3">
      <c r="A115" t="s">
        <v>324</v>
      </c>
      <c r="B115" t="s">
        <v>28</v>
      </c>
      <c r="C115">
        <v>12006522</v>
      </c>
      <c r="D115">
        <v>12028069</v>
      </c>
      <c r="E115" t="s">
        <v>325</v>
      </c>
      <c r="F115" t="s">
        <v>15</v>
      </c>
      <c r="G115" t="s">
        <v>8</v>
      </c>
      <c r="H115">
        <v>-0.10928153094220899</v>
      </c>
      <c r="I115">
        <v>2.0605901487638598</v>
      </c>
      <c r="J115">
        <v>-4.8866350999493298</v>
      </c>
      <c r="K115" s="3">
        <v>1.33280863261046E-6</v>
      </c>
      <c r="L115">
        <v>8.85575849863025E-3</v>
      </c>
      <c r="M115">
        <v>5.0357461564484396</v>
      </c>
      <c r="V115">
        <v>12006521</v>
      </c>
      <c r="W115">
        <v>12006523</v>
      </c>
      <c r="Z115">
        <f t="shared" si="1"/>
        <v>12006522</v>
      </c>
    </row>
    <row r="116" spans="1:26" x14ac:dyDescent="0.3">
      <c r="A116" t="s">
        <v>343</v>
      </c>
      <c r="B116" t="s">
        <v>12</v>
      </c>
      <c r="C116">
        <v>4777229</v>
      </c>
      <c r="D116">
        <v>4818913</v>
      </c>
      <c r="E116" t="s">
        <v>96</v>
      </c>
      <c r="F116" t="s">
        <v>15</v>
      </c>
      <c r="G116" t="s">
        <v>11</v>
      </c>
      <c r="H116">
        <v>-0.13515130266087599</v>
      </c>
      <c r="I116">
        <v>-1.83036482233247</v>
      </c>
      <c r="J116">
        <v>-4.8808330378383902</v>
      </c>
      <c r="K116" s="3">
        <v>1.3710138595033699E-6</v>
      </c>
      <c r="L116">
        <v>9.0297017281243692E-3</v>
      </c>
      <c r="M116">
        <v>5.0097274278144104</v>
      </c>
      <c r="V116">
        <v>4777228</v>
      </c>
      <c r="W116">
        <v>4777230</v>
      </c>
      <c r="Z116">
        <f t="shared" si="1"/>
        <v>4777229</v>
      </c>
    </row>
    <row r="117" spans="1:26" x14ac:dyDescent="0.3">
      <c r="A117" t="s">
        <v>344</v>
      </c>
      <c r="B117" t="s">
        <v>31</v>
      </c>
      <c r="C117">
        <v>38290977</v>
      </c>
      <c r="D117">
        <v>38760181</v>
      </c>
      <c r="E117" t="s">
        <v>11</v>
      </c>
      <c r="F117" t="s">
        <v>11</v>
      </c>
      <c r="G117" t="s">
        <v>11</v>
      </c>
      <c r="H117">
        <v>-0.22674033233861601</v>
      </c>
      <c r="I117">
        <v>-0.35593009698228301</v>
      </c>
      <c r="J117">
        <v>-4.8760970042665397</v>
      </c>
      <c r="K117" s="3">
        <v>1.40298025559504E-6</v>
      </c>
      <c r="L117">
        <v>9.1598872911836694E-3</v>
      </c>
      <c r="M117">
        <v>4.9885101950853503</v>
      </c>
      <c r="V117">
        <v>38290976</v>
      </c>
      <c r="W117">
        <v>38290978</v>
      </c>
      <c r="Z117">
        <f t="shared" si="1"/>
        <v>38290977</v>
      </c>
    </row>
    <row r="118" spans="1:26" x14ac:dyDescent="0.3">
      <c r="A118" t="s">
        <v>323</v>
      </c>
      <c r="B118" t="s">
        <v>16</v>
      </c>
      <c r="C118">
        <v>131406666</v>
      </c>
      <c r="D118">
        <v>134282053</v>
      </c>
      <c r="E118" t="s">
        <v>11</v>
      </c>
      <c r="F118" t="s">
        <v>11</v>
      </c>
      <c r="G118" t="s">
        <v>11</v>
      </c>
      <c r="H118">
        <v>-0.105345935667224</v>
      </c>
      <c r="I118">
        <v>0.73383154657910399</v>
      </c>
      <c r="J118">
        <v>-4.8741873818716899</v>
      </c>
      <c r="K118" s="3">
        <v>1.4160717278884401E-6</v>
      </c>
      <c r="L118">
        <v>9.1656585414218103E-3</v>
      </c>
      <c r="M118">
        <v>4.9799605086448802</v>
      </c>
      <c r="V118">
        <v>131406665</v>
      </c>
      <c r="W118">
        <v>131406667</v>
      </c>
      <c r="Z118">
        <f t="shared" si="1"/>
        <v>131406666</v>
      </c>
    </row>
    <row r="119" spans="1:26" x14ac:dyDescent="0.3">
      <c r="A119" t="s">
        <v>198</v>
      </c>
      <c r="B119" t="s">
        <v>32</v>
      </c>
      <c r="C119">
        <v>75223956</v>
      </c>
      <c r="D119">
        <v>72935911</v>
      </c>
      <c r="E119" t="s">
        <v>79</v>
      </c>
      <c r="F119" t="s">
        <v>52</v>
      </c>
      <c r="G119" t="s">
        <v>11</v>
      </c>
      <c r="H119">
        <v>-0.12717501787858601</v>
      </c>
      <c r="I119">
        <v>-0.30563484547237202</v>
      </c>
      <c r="J119">
        <v>-4.8589274911808102</v>
      </c>
      <c r="K119" s="3">
        <v>1.5250020722763601E-6</v>
      </c>
      <c r="L119">
        <v>9.7863553923812803E-3</v>
      </c>
      <c r="M119">
        <v>4.9117498592149103</v>
      </c>
      <c r="V119">
        <v>75223955</v>
      </c>
      <c r="W119">
        <v>75223957</v>
      </c>
      <c r="Z119">
        <f t="shared" si="1"/>
        <v>75223956</v>
      </c>
    </row>
    <row r="120" spans="1:26" x14ac:dyDescent="0.3">
      <c r="A120" t="s">
        <v>345</v>
      </c>
      <c r="B120" t="s">
        <v>35</v>
      </c>
      <c r="C120">
        <v>201807560</v>
      </c>
      <c r="D120">
        <v>202672283</v>
      </c>
      <c r="E120" t="s">
        <v>346</v>
      </c>
      <c r="F120" t="s">
        <v>15</v>
      </c>
      <c r="G120" t="s">
        <v>11</v>
      </c>
      <c r="H120">
        <v>-0.12649563944358699</v>
      </c>
      <c r="I120">
        <v>1.7317496171671001</v>
      </c>
      <c r="J120">
        <v>-4.85514656832577</v>
      </c>
      <c r="K120" s="3">
        <v>1.5532152567309201E-6</v>
      </c>
      <c r="L120">
        <v>9.7998876661677895E-3</v>
      </c>
      <c r="M120">
        <v>4.8948797252143397</v>
      </c>
      <c r="V120">
        <v>201807559</v>
      </c>
      <c r="W120">
        <v>201807561</v>
      </c>
      <c r="Z120">
        <f t="shared" si="1"/>
        <v>201807560</v>
      </c>
    </row>
    <row r="121" spans="1:26" x14ac:dyDescent="0.3">
      <c r="A121" t="s">
        <v>266</v>
      </c>
      <c r="B121" t="s">
        <v>14</v>
      </c>
      <c r="C121">
        <v>130986269</v>
      </c>
      <c r="D121">
        <v>130671028</v>
      </c>
      <c r="E121" t="s">
        <v>87</v>
      </c>
      <c r="F121" t="s">
        <v>54</v>
      </c>
      <c r="G121" t="s">
        <v>11</v>
      </c>
      <c r="H121">
        <v>-0.14381084027619401</v>
      </c>
      <c r="I121">
        <v>0.67515670108046499</v>
      </c>
      <c r="J121">
        <v>-4.8564681940679497</v>
      </c>
      <c r="K121" s="3">
        <v>1.5432965871085601E-6</v>
      </c>
      <c r="L121">
        <v>9.7998876661677895E-3</v>
      </c>
      <c r="M121">
        <v>4.9007753294384901</v>
      </c>
      <c r="V121">
        <v>130986268</v>
      </c>
      <c r="W121">
        <v>130986270</v>
      </c>
      <c r="Z121">
        <f t="shared" si="1"/>
        <v>130986269</v>
      </c>
    </row>
    <row r="122" spans="1:26" x14ac:dyDescent="0.3">
      <c r="A122" t="s">
        <v>311</v>
      </c>
      <c r="B122" t="s">
        <v>12</v>
      </c>
      <c r="C122">
        <v>146222433</v>
      </c>
      <c r="D122">
        <v>145940220</v>
      </c>
      <c r="E122" t="s">
        <v>312</v>
      </c>
      <c r="F122" t="s">
        <v>63</v>
      </c>
      <c r="G122" t="s">
        <v>11</v>
      </c>
      <c r="H122">
        <v>-8.3430520396806707E-2</v>
      </c>
      <c r="I122">
        <v>1.4724301523007499</v>
      </c>
      <c r="J122">
        <v>-4.8478502912301797</v>
      </c>
      <c r="K122" s="3">
        <v>1.6090887162994199E-6</v>
      </c>
      <c r="L122">
        <v>9.9846082566995703E-3</v>
      </c>
      <c r="M122">
        <v>4.86235846403296</v>
      </c>
      <c r="V122">
        <v>146222432</v>
      </c>
      <c r="W122">
        <v>146222434</v>
      </c>
      <c r="Z122">
        <f t="shared" si="1"/>
        <v>146222433</v>
      </c>
    </row>
    <row r="123" spans="1:26" x14ac:dyDescent="0.3">
      <c r="A123" t="s">
        <v>130</v>
      </c>
      <c r="B123" t="s">
        <v>27</v>
      </c>
      <c r="C123">
        <v>128794081</v>
      </c>
      <c r="D123">
        <v>129715236</v>
      </c>
      <c r="E123" t="s">
        <v>11</v>
      </c>
      <c r="F123" t="s">
        <v>11</v>
      </c>
      <c r="G123" t="s">
        <v>11</v>
      </c>
      <c r="H123">
        <v>-7.3765354495173102E-2</v>
      </c>
      <c r="I123">
        <v>-0.261204873928646</v>
      </c>
      <c r="J123">
        <v>-4.8488366083944499</v>
      </c>
      <c r="K123" s="3">
        <v>1.60142400568777E-6</v>
      </c>
      <c r="L123">
        <v>9.9846082566995703E-3</v>
      </c>
      <c r="M123">
        <v>4.8667520932585502</v>
      </c>
      <c r="V123">
        <v>128794080</v>
      </c>
      <c r="W123">
        <v>128794082</v>
      </c>
      <c r="Z123">
        <f t="shared" si="1"/>
        <v>128794081</v>
      </c>
    </row>
    <row r="124" spans="1:26" x14ac:dyDescent="0.3">
      <c r="A124" t="s">
        <v>288</v>
      </c>
      <c r="B124" t="s">
        <v>12</v>
      </c>
      <c r="C124">
        <v>57068872</v>
      </c>
      <c r="D124">
        <v>57102900</v>
      </c>
      <c r="E124" t="s">
        <v>151</v>
      </c>
      <c r="F124" t="s">
        <v>39</v>
      </c>
      <c r="G124" t="s">
        <v>11</v>
      </c>
      <c r="H124">
        <v>-0.19443443744813499</v>
      </c>
      <c r="I124">
        <v>-1.0171184730045399</v>
      </c>
      <c r="J124">
        <v>-4.84273037843856</v>
      </c>
      <c r="K124" s="3">
        <v>1.6494472934191E-6</v>
      </c>
      <c r="L124">
        <v>1.0151144805674001E-2</v>
      </c>
      <c r="M124">
        <v>4.8395645818763704</v>
      </c>
      <c r="V124">
        <v>57068871</v>
      </c>
      <c r="W124">
        <v>57068873</v>
      </c>
      <c r="Z124">
        <f t="shared" si="1"/>
        <v>57068872</v>
      </c>
    </row>
    <row r="125" spans="1:26" x14ac:dyDescent="0.3">
      <c r="A125" t="s">
        <v>182</v>
      </c>
      <c r="B125" t="s">
        <v>31</v>
      </c>
      <c r="C125">
        <v>93085783</v>
      </c>
      <c r="D125">
        <v>93552128</v>
      </c>
      <c r="E125" t="s">
        <v>84</v>
      </c>
      <c r="F125" t="s">
        <v>15</v>
      </c>
      <c r="G125" t="s">
        <v>11</v>
      </c>
      <c r="H125">
        <v>-9.3826247421071901E-2</v>
      </c>
      <c r="I125">
        <v>1.3764264394080299</v>
      </c>
      <c r="J125">
        <v>-4.8391540217995797</v>
      </c>
      <c r="K125" s="3">
        <v>1.67821536124264E-6</v>
      </c>
      <c r="L125">
        <v>1.02442222418176E-2</v>
      </c>
      <c r="M125">
        <v>4.8236557362522001</v>
      </c>
      <c r="V125">
        <v>93085782</v>
      </c>
      <c r="W125">
        <v>93085784</v>
      </c>
      <c r="Z125">
        <f t="shared" si="1"/>
        <v>93085783</v>
      </c>
    </row>
    <row r="126" spans="1:26" x14ac:dyDescent="0.3">
      <c r="A126" t="s">
        <v>347</v>
      </c>
      <c r="B126" t="s">
        <v>18</v>
      </c>
      <c r="C126">
        <v>200465006</v>
      </c>
      <c r="D126">
        <v>200434134</v>
      </c>
      <c r="E126" t="s">
        <v>11</v>
      </c>
      <c r="F126" t="s">
        <v>11</v>
      </c>
      <c r="G126" t="s">
        <v>11</v>
      </c>
      <c r="H126">
        <v>-0.11861202596881699</v>
      </c>
      <c r="I126">
        <v>2.6536029826061398</v>
      </c>
      <c r="J126">
        <v>-4.8306289696198599</v>
      </c>
      <c r="K126" s="3">
        <v>1.74875372315667E-6</v>
      </c>
      <c r="L126">
        <v>1.04057945838959E-2</v>
      </c>
      <c r="M126">
        <v>4.7857769349378598</v>
      </c>
      <c r="V126">
        <v>200465005</v>
      </c>
      <c r="W126">
        <v>200465007</v>
      </c>
      <c r="Z126">
        <f t="shared" si="1"/>
        <v>200465006</v>
      </c>
    </row>
    <row r="127" spans="1:26" x14ac:dyDescent="0.3">
      <c r="A127" t="s">
        <v>233</v>
      </c>
      <c r="B127" t="s">
        <v>36</v>
      </c>
      <c r="C127">
        <v>40224359</v>
      </c>
      <c r="D127">
        <v>40224461</v>
      </c>
      <c r="E127" t="s">
        <v>11</v>
      </c>
      <c r="F127" t="s">
        <v>11</v>
      </c>
      <c r="G127" t="s">
        <v>11</v>
      </c>
      <c r="H127">
        <v>-0.143266690761573</v>
      </c>
      <c r="I127">
        <v>1.05129668210815</v>
      </c>
      <c r="J127">
        <v>-4.8308504389560598</v>
      </c>
      <c r="K127" s="3">
        <v>1.7468856134520299E-6</v>
      </c>
      <c r="L127">
        <v>1.04057945838959E-2</v>
      </c>
      <c r="M127">
        <v>4.78676019911026</v>
      </c>
      <c r="V127">
        <v>40224358</v>
      </c>
      <c r="W127">
        <v>40224360</v>
      </c>
      <c r="Z127">
        <f t="shared" si="1"/>
        <v>40224359</v>
      </c>
    </row>
    <row r="128" spans="1:26" x14ac:dyDescent="0.3">
      <c r="A128" t="s">
        <v>240</v>
      </c>
      <c r="B128" t="s">
        <v>28</v>
      </c>
      <c r="C128">
        <v>33871784</v>
      </c>
      <c r="D128">
        <v>33893330</v>
      </c>
      <c r="E128" t="s">
        <v>164</v>
      </c>
      <c r="F128" t="s">
        <v>29</v>
      </c>
      <c r="G128" t="s">
        <v>17</v>
      </c>
      <c r="H128">
        <v>-0.13481431597618701</v>
      </c>
      <c r="I128">
        <v>1.5530598409174601</v>
      </c>
      <c r="J128">
        <v>-4.8286792069268598</v>
      </c>
      <c r="K128" s="3">
        <v>1.7652833892025801E-6</v>
      </c>
      <c r="L128">
        <v>1.04057945838959E-2</v>
      </c>
      <c r="M128">
        <v>4.7771223004599097</v>
      </c>
      <c r="V128">
        <v>33871783</v>
      </c>
      <c r="W128">
        <v>33871785</v>
      </c>
      <c r="Z128">
        <f t="shared" si="1"/>
        <v>33871784</v>
      </c>
    </row>
    <row r="129" spans="1:26" x14ac:dyDescent="0.3">
      <c r="A129" t="s">
        <v>348</v>
      </c>
      <c r="B129" t="s">
        <v>28</v>
      </c>
      <c r="C129">
        <v>81071021</v>
      </c>
      <c r="D129">
        <v>80782064</v>
      </c>
      <c r="E129" t="s">
        <v>11</v>
      </c>
      <c r="F129" t="s">
        <v>11</v>
      </c>
      <c r="G129" t="s">
        <v>11</v>
      </c>
      <c r="H129">
        <v>-8.7008213629383505E-2</v>
      </c>
      <c r="I129">
        <v>-1.3040019221283501</v>
      </c>
      <c r="J129">
        <v>-4.8290868535282501</v>
      </c>
      <c r="K129" s="3">
        <v>1.76181505069312E-6</v>
      </c>
      <c r="L129">
        <v>1.04057945838959E-2</v>
      </c>
      <c r="M129">
        <v>4.7789315027235597</v>
      </c>
      <c r="V129">
        <v>81071020</v>
      </c>
      <c r="W129">
        <v>81071022</v>
      </c>
      <c r="Z129">
        <f t="shared" si="1"/>
        <v>81071021</v>
      </c>
    </row>
    <row r="130" spans="1:26" x14ac:dyDescent="0.3">
      <c r="A130" t="s">
        <v>349</v>
      </c>
      <c r="B130" t="s">
        <v>31</v>
      </c>
      <c r="C130">
        <v>91415153</v>
      </c>
      <c r="D130">
        <v>91881497</v>
      </c>
      <c r="E130" t="s">
        <v>350</v>
      </c>
      <c r="F130" t="s">
        <v>13</v>
      </c>
      <c r="G130" t="s">
        <v>8</v>
      </c>
      <c r="H130">
        <v>-0.14496707480076701</v>
      </c>
      <c r="I130">
        <v>0.96611009542712301</v>
      </c>
      <c r="J130">
        <v>-4.8276604038949298</v>
      </c>
      <c r="K130" s="3">
        <v>1.77398035848581E-6</v>
      </c>
      <c r="L130">
        <v>1.04057945838959E-2</v>
      </c>
      <c r="M130">
        <v>4.7726012993623899</v>
      </c>
      <c r="V130">
        <v>91415152</v>
      </c>
      <c r="W130">
        <v>91415154</v>
      </c>
      <c r="Z130">
        <f t="shared" si="1"/>
        <v>91415153</v>
      </c>
    </row>
    <row r="131" spans="1:26" x14ac:dyDescent="0.3">
      <c r="A131" t="s">
        <v>192</v>
      </c>
      <c r="B131" t="s">
        <v>30</v>
      </c>
      <c r="C131">
        <v>19213499</v>
      </c>
      <c r="D131">
        <v>19194143</v>
      </c>
      <c r="E131" t="s">
        <v>73</v>
      </c>
      <c r="F131" t="s">
        <v>13</v>
      </c>
      <c r="G131" t="s">
        <v>17</v>
      </c>
      <c r="H131">
        <v>-0.11369533722064799</v>
      </c>
      <c r="I131">
        <v>0.61390018408819702</v>
      </c>
      <c r="J131">
        <v>-4.8222357236555498</v>
      </c>
      <c r="K131" s="3">
        <v>1.8209874630301501E-6</v>
      </c>
      <c r="L131">
        <v>1.0598725798292701E-2</v>
      </c>
      <c r="M131">
        <v>4.7485437005770601</v>
      </c>
      <c r="V131">
        <v>19213498</v>
      </c>
      <c r="W131">
        <v>19213500</v>
      </c>
      <c r="Z131">
        <f t="shared" si="1"/>
        <v>19213499</v>
      </c>
    </row>
    <row r="132" spans="1:26" x14ac:dyDescent="0.3">
      <c r="A132" t="s">
        <v>326</v>
      </c>
      <c r="B132" t="s">
        <v>36</v>
      </c>
      <c r="C132">
        <v>149938106</v>
      </c>
      <c r="D132">
        <v>149317669</v>
      </c>
      <c r="E132" t="s">
        <v>327</v>
      </c>
      <c r="F132" t="s">
        <v>13</v>
      </c>
      <c r="G132" t="s">
        <v>11</v>
      </c>
      <c r="H132">
        <v>-8.8750510898882196E-2</v>
      </c>
      <c r="I132">
        <v>0.214039306263649</v>
      </c>
      <c r="J132">
        <v>-4.8082761915590604</v>
      </c>
      <c r="K132" s="3">
        <v>1.94753539488043E-6</v>
      </c>
      <c r="L132">
        <v>1.12480805593809E-2</v>
      </c>
      <c r="M132">
        <v>4.6867496370833797</v>
      </c>
      <c r="V132">
        <v>149938105</v>
      </c>
      <c r="W132">
        <v>149938107</v>
      </c>
      <c r="Z132">
        <f t="shared" ref="Z132:Z195" si="2">V132+1</f>
        <v>149938106</v>
      </c>
    </row>
    <row r="133" spans="1:26" x14ac:dyDescent="0.3">
      <c r="A133" t="s">
        <v>351</v>
      </c>
      <c r="B133" t="s">
        <v>25</v>
      </c>
      <c r="C133">
        <v>35486845</v>
      </c>
      <c r="D133">
        <v>35454622</v>
      </c>
      <c r="E133" t="s">
        <v>352</v>
      </c>
      <c r="F133" t="s">
        <v>29</v>
      </c>
      <c r="G133" t="s">
        <v>17</v>
      </c>
      <c r="H133">
        <v>-8.9347216971723306E-2</v>
      </c>
      <c r="I133">
        <v>2.3024695697019402</v>
      </c>
      <c r="J133">
        <v>-4.8012583841055099</v>
      </c>
      <c r="K133" s="3">
        <v>2.0143127177864398E-6</v>
      </c>
      <c r="L133">
        <v>1.1544948771611699E-2</v>
      </c>
      <c r="M133">
        <v>4.6557463962562702</v>
      </c>
      <c r="V133">
        <v>35486844</v>
      </c>
      <c r="W133">
        <v>35486846</v>
      </c>
      <c r="Z133">
        <f t="shared" si="2"/>
        <v>35486845</v>
      </c>
    </row>
    <row r="134" spans="1:26" x14ac:dyDescent="0.3">
      <c r="A134" t="s">
        <v>353</v>
      </c>
      <c r="B134" t="s">
        <v>25</v>
      </c>
      <c r="C134">
        <v>47153502</v>
      </c>
      <c r="D134">
        <v>47121238</v>
      </c>
      <c r="E134" t="s">
        <v>11</v>
      </c>
      <c r="F134" t="s">
        <v>11</v>
      </c>
      <c r="G134" t="s">
        <v>11</v>
      </c>
      <c r="H134">
        <v>-0.117922922693306</v>
      </c>
      <c r="I134">
        <v>2.1890051666202002</v>
      </c>
      <c r="J134">
        <v>-4.7834563861734001</v>
      </c>
      <c r="K134" s="3">
        <v>2.19374580488846E-6</v>
      </c>
      <c r="L134">
        <v>1.24781092346376E-2</v>
      </c>
      <c r="M134">
        <v>4.5772875738184498</v>
      </c>
      <c r="V134">
        <v>47153501</v>
      </c>
      <c r="W134">
        <v>47153503</v>
      </c>
      <c r="Z134">
        <f t="shared" si="2"/>
        <v>47153502</v>
      </c>
    </row>
    <row r="135" spans="1:26" x14ac:dyDescent="0.3">
      <c r="A135" t="s">
        <v>354</v>
      </c>
      <c r="B135" t="s">
        <v>35</v>
      </c>
      <c r="C135">
        <v>120287316</v>
      </c>
      <c r="D135">
        <v>121044892</v>
      </c>
      <c r="E135" t="s">
        <v>355</v>
      </c>
      <c r="F135" t="s">
        <v>13</v>
      </c>
      <c r="G135" t="s">
        <v>11</v>
      </c>
      <c r="H135">
        <v>-0.12725626219586</v>
      </c>
      <c r="I135">
        <v>0.471991380649607</v>
      </c>
      <c r="J135">
        <v>-4.7755123256648098</v>
      </c>
      <c r="K135" s="3">
        <v>2.27869447121358E-6</v>
      </c>
      <c r="L135">
        <v>1.28638470794816E-2</v>
      </c>
      <c r="M135">
        <v>4.5423621865913999</v>
      </c>
      <c r="V135">
        <v>120287315</v>
      </c>
      <c r="W135">
        <v>120287317</v>
      </c>
      <c r="Z135">
        <f t="shared" si="2"/>
        <v>120287316</v>
      </c>
    </row>
    <row r="136" spans="1:26" x14ac:dyDescent="0.3">
      <c r="A136" t="s">
        <v>356</v>
      </c>
      <c r="B136" t="s">
        <v>36</v>
      </c>
      <c r="C136">
        <v>32018495</v>
      </c>
      <c r="D136">
        <v>32018601</v>
      </c>
      <c r="E136" t="s">
        <v>357</v>
      </c>
      <c r="F136" t="s">
        <v>13</v>
      </c>
      <c r="G136" t="s">
        <v>11</v>
      </c>
      <c r="H136">
        <v>0.167770067382708</v>
      </c>
      <c r="I136">
        <v>1.01801212996395</v>
      </c>
      <c r="J136">
        <v>4.7705425964781298</v>
      </c>
      <c r="K136" s="3">
        <v>2.3334384506134E-6</v>
      </c>
      <c r="L136">
        <v>1.30745864994627E-2</v>
      </c>
      <c r="M136">
        <v>4.5205403528144599</v>
      </c>
      <c r="V136">
        <v>32018494</v>
      </c>
      <c r="W136">
        <v>32018496</v>
      </c>
      <c r="Z136">
        <f t="shared" si="2"/>
        <v>32018495</v>
      </c>
    </row>
    <row r="137" spans="1:26" x14ac:dyDescent="0.3">
      <c r="A137" t="s">
        <v>358</v>
      </c>
      <c r="B137" t="s">
        <v>35</v>
      </c>
      <c r="C137">
        <v>173119605</v>
      </c>
      <c r="D137">
        <v>173984333</v>
      </c>
      <c r="E137" t="s">
        <v>359</v>
      </c>
      <c r="F137" t="s">
        <v>10</v>
      </c>
      <c r="G137" t="s">
        <v>11</v>
      </c>
      <c r="H137">
        <v>-0.103616011583027</v>
      </c>
      <c r="I137">
        <v>1.6840716656856101</v>
      </c>
      <c r="J137">
        <v>-4.7657090614972502</v>
      </c>
      <c r="K137" s="3">
        <v>2.3878953476231302E-6</v>
      </c>
      <c r="L137">
        <v>1.3182955682336401E-2</v>
      </c>
      <c r="M137">
        <v>4.4993365989958898</v>
      </c>
      <c r="V137">
        <v>173119604</v>
      </c>
      <c r="W137">
        <v>173119606</v>
      </c>
      <c r="Z137">
        <f t="shared" si="2"/>
        <v>173119605</v>
      </c>
    </row>
    <row r="138" spans="1:26" x14ac:dyDescent="0.3">
      <c r="A138" t="s">
        <v>360</v>
      </c>
      <c r="B138" t="s">
        <v>28</v>
      </c>
      <c r="C138">
        <v>58576861</v>
      </c>
      <c r="D138">
        <v>58344334</v>
      </c>
      <c r="E138" t="s">
        <v>361</v>
      </c>
      <c r="F138" t="s">
        <v>362</v>
      </c>
      <c r="G138" t="s">
        <v>8</v>
      </c>
      <c r="H138">
        <v>-0.12172496460853301</v>
      </c>
      <c r="I138">
        <v>1.6163771202275901</v>
      </c>
      <c r="J138">
        <v>-4.7663168425656499</v>
      </c>
      <c r="K138" s="3">
        <v>2.3809811505960399E-6</v>
      </c>
      <c r="L138">
        <v>1.3182955682336401E-2</v>
      </c>
      <c r="M138">
        <v>4.5020017259534297</v>
      </c>
      <c r="V138">
        <v>58576860</v>
      </c>
      <c r="W138">
        <v>58576862</v>
      </c>
      <c r="Z138">
        <f t="shared" si="2"/>
        <v>58576861</v>
      </c>
    </row>
    <row r="139" spans="1:26" x14ac:dyDescent="0.3">
      <c r="A139" t="s">
        <v>315</v>
      </c>
      <c r="B139" t="s">
        <v>33</v>
      </c>
      <c r="C139">
        <v>2509582</v>
      </c>
      <c r="D139">
        <v>2551774</v>
      </c>
      <c r="E139" t="s">
        <v>11</v>
      </c>
      <c r="F139" t="s">
        <v>11</v>
      </c>
      <c r="G139" t="s">
        <v>11</v>
      </c>
      <c r="H139">
        <v>-9.0450271721079306E-2</v>
      </c>
      <c r="I139">
        <v>1.13113801524214</v>
      </c>
      <c r="J139">
        <v>-4.7635583863522104</v>
      </c>
      <c r="K139" s="3">
        <v>2.4125172406097401E-6</v>
      </c>
      <c r="L139">
        <v>1.3221668665049899E-2</v>
      </c>
      <c r="M139">
        <v>4.4899083757759604</v>
      </c>
      <c r="V139">
        <v>2509581</v>
      </c>
      <c r="W139">
        <v>2509583</v>
      </c>
      <c r="Z139">
        <f t="shared" si="2"/>
        <v>2509582</v>
      </c>
    </row>
    <row r="140" spans="1:26" x14ac:dyDescent="0.3">
      <c r="A140" t="s">
        <v>363</v>
      </c>
      <c r="B140" t="s">
        <v>35</v>
      </c>
      <c r="C140">
        <v>201121799</v>
      </c>
      <c r="D140">
        <v>201986522</v>
      </c>
      <c r="E140" t="s">
        <v>364</v>
      </c>
      <c r="F140" t="s">
        <v>44</v>
      </c>
      <c r="G140" t="s">
        <v>24</v>
      </c>
      <c r="H140">
        <v>-0.12898122406746401</v>
      </c>
      <c r="I140">
        <v>6.7842903485593103E-2</v>
      </c>
      <c r="J140">
        <v>-4.7563469657402999</v>
      </c>
      <c r="K140" s="3">
        <v>2.4968729113779502E-6</v>
      </c>
      <c r="L140">
        <v>1.34553170931781E-2</v>
      </c>
      <c r="M140">
        <v>4.4583232282863001</v>
      </c>
      <c r="V140">
        <v>201121798</v>
      </c>
      <c r="W140">
        <v>201121800</v>
      </c>
      <c r="Z140">
        <f t="shared" si="2"/>
        <v>201121799</v>
      </c>
    </row>
    <row r="141" spans="1:26" x14ac:dyDescent="0.3">
      <c r="A141" t="s">
        <v>365</v>
      </c>
      <c r="B141" t="s">
        <v>20</v>
      </c>
      <c r="C141">
        <v>142030179</v>
      </c>
      <c r="D141">
        <v>143111540</v>
      </c>
      <c r="E141" t="s">
        <v>11</v>
      </c>
      <c r="F141" t="s">
        <v>11</v>
      </c>
      <c r="G141" t="s">
        <v>11</v>
      </c>
      <c r="H141">
        <v>-0.18931246211317601</v>
      </c>
      <c r="I141">
        <v>-1.3310208418238101</v>
      </c>
      <c r="J141">
        <v>-4.7553368747842297</v>
      </c>
      <c r="K141" s="3">
        <v>2.5089127675503602E-6</v>
      </c>
      <c r="L141">
        <v>1.34553170931781E-2</v>
      </c>
      <c r="M141">
        <v>4.4539026699505104</v>
      </c>
      <c r="V141">
        <v>142030178</v>
      </c>
      <c r="W141">
        <v>142030180</v>
      </c>
      <c r="Z141">
        <f t="shared" si="2"/>
        <v>142030179</v>
      </c>
    </row>
    <row r="142" spans="1:26" x14ac:dyDescent="0.3">
      <c r="A142" t="s">
        <v>220</v>
      </c>
      <c r="B142" t="s">
        <v>23</v>
      </c>
      <c r="C142">
        <v>16894414</v>
      </c>
      <c r="D142">
        <v>17005225</v>
      </c>
      <c r="E142" t="s">
        <v>116</v>
      </c>
      <c r="F142" t="s">
        <v>13</v>
      </c>
      <c r="G142" t="s">
        <v>8</v>
      </c>
      <c r="H142">
        <v>-7.22440312816756E-2</v>
      </c>
      <c r="I142">
        <v>0.24767245156703499</v>
      </c>
      <c r="J142">
        <v>-4.7576735724791996</v>
      </c>
      <c r="K142" s="3">
        <v>2.4811447716477398E-6</v>
      </c>
      <c r="L142">
        <v>1.34553170931781E-2</v>
      </c>
      <c r="M142">
        <v>4.46413029827385</v>
      </c>
      <c r="V142">
        <v>16894413</v>
      </c>
      <c r="W142">
        <v>16894415</v>
      </c>
      <c r="Z142">
        <f t="shared" si="2"/>
        <v>16894414</v>
      </c>
    </row>
    <row r="143" spans="1:26" x14ac:dyDescent="0.3">
      <c r="A143" t="s">
        <v>186</v>
      </c>
      <c r="B143" t="s">
        <v>19</v>
      </c>
      <c r="C143">
        <v>2786192</v>
      </c>
      <c r="D143">
        <v>2689486</v>
      </c>
      <c r="E143" t="s">
        <v>11</v>
      </c>
      <c r="F143" t="s">
        <v>11</v>
      </c>
      <c r="G143" t="s">
        <v>11</v>
      </c>
      <c r="H143">
        <v>0.121523120940529</v>
      </c>
      <c r="I143">
        <v>1.13018684532791</v>
      </c>
      <c r="J143">
        <v>4.7511460345896603</v>
      </c>
      <c r="K143" s="3">
        <v>2.5594653088662502E-6</v>
      </c>
      <c r="L143">
        <v>1.3629080160767901E-2</v>
      </c>
      <c r="M143">
        <v>4.4355711265795303</v>
      </c>
      <c r="V143">
        <v>2786191</v>
      </c>
      <c r="W143">
        <v>2786193</v>
      </c>
      <c r="Z143">
        <f t="shared" si="2"/>
        <v>2786192</v>
      </c>
    </row>
    <row r="144" spans="1:26" x14ac:dyDescent="0.3">
      <c r="A144" t="s">
        <v>278</v>
      </c>
      <c r="B144" t="s">
        <v>36</v>
      </c>
      <c r="C144">
        <v>368689</v>
      </c>
      <c r="D144">
        <v>368804</v>
      </c>
      <c r="E144" t="s">
        <v>88</v>
      </c>
      <c r="F144" t="s">
        <v>13</v>
      </c>
      <c r="G144" t="s">
        <v>8</v>
      </c>
      <c r="H144">
        <v>-0.23627688567548999</v>
      </c>
      <c r="I144">
        <v>-1.9133727228909301</v>
      </c>
      <c r="J144">
        <v>-4.7474239050510798</v>
      </c>
      <c r="K144" s="3">
        <v>2.6051847180820499E-6</v>
      </c>
      <c r="L144">
        <v>1.37748408113738E-2</v>
      </c>
      <c r="M144">
        <v>4.4193022940332698</v>
      </c>
      <c r="V144">
        <v>368688</v>
      </c>
      <c r="W144">
        <v>368690</v>
      </c>
      <c r="Z144">
        <f t="shared" si="2"/>
        <v>368689</v>
      </c>
    </row>
    <row r="145" spans="1:26" x14ac:dyDescent="0.3">
      <c r="A145" t="s">
        <v>185</v>
      </c>
      <c r="B145" t="s">
        <v>28</v>
      </c>
      <c r="C145">
        <v>76885903</v>
      </c>
      <c r="D145">
        <v>76596947</v>
      </c>
      <c r="E145" t="s">
        <v>75</v>
      </c>
      <c r="F145" t="s">
        <v>76</v>
      </c>
      <c r="G145" t="s">
        <v>11</v>
      </c>
      <c r="H145">
        <v>-9.6805689970838896E-2</v>
      </c>
      <c r="I145">
        <v>1.6490810525216</v>
      </c>
      <c r="J145">
        <v>-4.7372329041323198</v>
      </c>
      <c r="K145" s="3">
        <v>2.73441936125745E-6</v>
      </c>
      <c r="L145">
        <v>1.42719260694164E-2</v>
      </c>
      <c r="M145">
        <v>4.3748191579869902</v>
      </c>
      <c r="V145">
        <v>76885902</v>
      </c>
      <c r="W145">
        <v>76885904</v>
      </c>
      <c r="Z145">
        <f t="shared" si="2"/>
        <v>76885903</v>
      </c>
    </row>
    <row r="146" spans="1:26" x14ac:dyDescent="0.3">
      <c r="A146" t="s">
        <v>366</v>
      </c>
      <c r="B146" t="s">
        <v>30</v>
      </c>
      <c r="C146">
        <v>53656413</v>
      </c>
      <c r="D146">
        <v>52272952</v>
      </c>
      <c r="E146" t="s">
        <v>11</v>
      </c>
      <c r="F146" t="s">
        <v>11</v>
      </c>
      <c r="G146" t="s">
        <v>45</v>
      </c>
      <c r="H146">
        <v>-0.114679404610529</v>
      </c>
      <c r="I146">
        <v>-0.53560326315404505</v>
      </c>
      <c r="J146">
        <v>-4.7370177280312804</v>
      </c>
      <c r="K146" s="3">
        <v>2.7372134689838999E-6</v>
      </c>
      <c r="L146">
        <v>1.42719260694164E-2</v>
      </c>
      <c r="M146">
        <v>4.3738808759273899</v>
      </c>
      <c r="V146">
        <v>53656412</v>
      </c>
      <c r="W146">
        <v>53656414</v>
      </c>
      <c r="Z146">
        <f t="shared" si="2"/>
        <v>53656413</v>
      </c>
    </row>
    <row r="147" spans="1:26" x14ac:dyDescent="0.3">
      <c r="A147" t="s">
        <v>190</v>
      </c>
      <c r="B147" t="s">
        <v>36</v>
      </c>
      <c r="C147">
        <v>378984</v>
      </c>
      <c r="D147">
        <v>379099</v>
      </c>
      <c r="E147" t="s">
        <v>111</v>
      </c>
      <c r="F147" t="s">
        <v>10</v>
      </c>
      <c r="G147" t="s">
        <v>11</v>
      </c>
      <c r="H147">
        <v>-7.5531544337625905E-2</v>
      </c>
      <c r="I147">
        <v>3.115984147596</v>
      </c>
      <c r="J147">
        <v>-4.7290675408198899</v>
      </c>
      <c r="K147" s="3">
        <v>2.8423959109522301E-6</v>
      </c>
      <c r="L147">
        <v>1.4718141656945301E-2</v>
      </c>
      <c r="M147">
        <v>4.3392413685695601</v>
      </c>
      <c r="V147">
        <v>378983</v>
      </c>
      <c r="W147">
        <v>378985</v>
      </c>
      <c r="Z147">
        <f t="shared" si="2"/>
        <v>378984</v>
      </c>
    </row>
    <row r="148" spans="1:26" x14ac:dyDescent="0.3">
      <c r="A148" t="s">
        <v>157</v>
      </c>
      <c r="B148" t="s">
        <v>12</v>
      </c>
      <c r="C148">
        <v>98556210</v>
      </c>
      <c r="D148">
        <v>98275054</v>
      </c>
      <c r="E148" t="s">
        <v>11</v>
      </c>
      <c r="F148" t="s">
        <v>11</v>
      </c>
      <c r="G148" t="s">
        <v>11</v>
      </c>
      <c r="H148">
        <v>-0.140720736726412</v>
      </c>
      <c r="I148">
        <v>-3.84576632920133</v>
      </c>
      <c r="J148">
        <v>-4.7241745247321596</v>
      </c>
      <c r="K148" s="3">
        <v>2.9090529865108301E-6</v>
      </c>
      <c r="L148">
        <v>1.4858354233911899E-2</v>
      </c>
      <c r="M148">
        <v>4.3179488208636299</v>
      </c>
      <c r="V148">
        <v>98556209</v>
      </c>
      <c r="W148">
        <v>98556211</v>
      </c>
      <c r="Z148">
        <f t="shared" si="2"/>
        <v>98556210</v>
      </c>
    </row>
    <row r="149" spans="1:26" x14ac:dyDescent="0.3">
      <c r="A149" t="s">
        <v>277</v>
      </c>
      <c r="B149" t="s">
        <v>28</v>
      </c>
      <c r="C149">
        <v>86799956</v>
      </c>
      <c r="D149">
        <v>86510998</v>
      </c>
      <c r="E149" t="s">
        <v>174</v>
      </c>
      <c r="F149" t="s">
        <v>7</v>
      </c>
      <c r="G149" t="s">
        <v>8</v>
      </c>
      <c r="H149">
        <v>-9.7583035039377694E-2</v>
      </c>
      <c r="I149">
        <v>-0.468478359556039</v>
      </c>
      <c r="J149">
        <v>-4.7250045483571501</v>
      </c>
      <c r="K149" s="3">
        <v>2.89764072462525E-6</v>
      </c>
      <c r="L149">
        <v>1.4858354233911899E-2</v>
      </c>
      <c r="M149">
        <v>4.3215593376328396</v>
      </c>
      <c r="V149">
        <v>86799955</v>
      </c>
      <c r="W149">
        <v>86799957</v>
      </c>
      <c r="Z149">
        <f t="shared" si="2"/>
        <v>86799956</v>
      </c>
    </row>
    <row r="150" spans="1:26" x14ac:dyDescent="0.3">
      <c r="A150" t="s">
        <v>367</v>
      </c>
      <c r="B150" t="s">
        <v>18</v>
      </c>
      <c r="C150">
        <v>173866851</v>
      </c>
      <c r="D150">
        <v>173835989</v>
      </c>
      <c r="E150" t="s">
        <v>368</v>
      </c>
      <c r="F150" t="s">
        <v>369</v>
      </c>
      <c r="G150" t="s">
        <v>8</v>
      </c>
      <c r="H150">
        <v>-0.128213350409075</v>
      </c>
      <c r="I150">
        <v>-1.52227773427673</v>
      </c>
      <c r="J150">
        <v>-4.7189666232267298</v>
      </c>
      <c r="K150" s="3">
        <v>2.9816509849650101E-6</v>
      </c>
      <c r="L150">
        <v>1.5126257933665E-2</v>
      </c>
      <c r="M150">
        <v>4.2953083324819996</v>
      </c>
      <c r="V150">
        <v>173866850</v>
      </c>
      <c r="W150">
        <v>173866852</v>
      </c>
      <c r="Z150">
        <f t="shared" si="2"/>
        <v>173866851</v>
      </c>
    </row>
    <row r="151" spans="1:26" x14ac:dyDescent="0.3">
      <c r="A151" t="s">
        <v>370</v>
      </c>
      <c r="B151" t="s">
        <v>46</v>
      </c>
      <c r="C151">
        <v>38945718</v>
      </c>
      <c r="D151">
        <v>40317642</v>
      </c>
      <c r="E151" t="s">
        <v>11</v>
      </c>
      <c r="F151" t="s">
        <v>11</v>
      </c>
      <c r="G151" t="s">
        <v>11</v>
      </c>
      <c r="H151">
        <v>-0.117616667874705</v>
      </c>
      <c r="I151">
        <v>2.18677940628287</v>
      </c>
      <c r="J151">
        <v>-4.7161205363124497</v>
      </c>
      <c r="K151" s="3">
        <v>3.0220585419257698E-6</v>
      </c>
      <c r="L151">
        <v>1.5228355815484901E-2</v>
      </c>
      <c r="M151">
        <v>4.2829451699883299</v>
      </c>
      <c r="V151">
        <v>38945717</v>
      </c>
      <c r="W151">
        <v>38945719</v>
      </c>
      <c r="Z151">
        <f t="shared" si="2"/>
        <v>38945718</v>
      </c>
    </row>
    <row r="152" spans="1:26" x14ac:dyDescent="0.3">
      <c r="A152" t="s">
        <v>371</v>
      </c>
      <c r="B152" t="s">
        <v>28</v>
      </c>
      <c r="C152">
        <v>124536462</v>
      </c>
      <c r="D152">
        <v>124406358</v>
      </c>
      <c r="E152" t="s">
        <v>11</v>
      </c>
      <c r="F152" t="s">
        <v>11</v>
      </c>
      <c r="G152" t="s">
        <v>11</v>
      </c>
      <c r="H152">
        <v>-8.3625727581834203E-2</v>
      </c>
      <c r="I152">
        <v>0.84629444672991705</v>
      </c>
      <c r="J152">
        <v>-4.7106797895090402</v>
      </c>
      <c r="K152" s="3">
        <v>3.1007746424250099E-6</v>
      </c>
      <c r="L152">
        <v>1.55208447853346E-2</v>
      </c>
      <c r="M152">
        <v>4.2593301625526596</v>
      </c>
      <c r="V152">
        <v>124536461</v>
      </c>
      <c r="W152">
        <v>124536463</v>
      </c>
      <c r="Z152">
        <f t="shared" si="2"/>
        <v>124536462</v>
      </c>
    </row>
    <row r="153" spans="1:26" x14ac:dyDescent="0.3">
      <c r="A153" t="s">
        <v>372</v>
      </c>
      <c r="B153" t="s">
        <v>27</v>
      </c>
      <c r="C153">
        <v>89303328</v>
      </c>
      <c r="D153">
        <v>90224479</v>
      </c>
      <c r="E153" t="s">
        <v>373</v>
      </c>
      <c r="F153" t="s">
        <v>29</v>
      </c>
      <c r="G153" t="s">
        <v>11</v>
      </c>
      <c r="H153">
        <v>-0.22366009433888701</v>
      </c>
      <c r="I153">
        <v>-9.9346136105811403E-2</v>
      </c>
      <c r="J153">
        <v>-4.7087988954375</v>
      </c>
      <c r="K153" s="3">
        <v>3.1284430632738102E-6</v>
      </c>
      <c r="L153">
        <v>1.5555634100730501E-2</v>
      </c>
      <c r="M153">
        <v>4.25117218040893</v>
      </c>
      <c r="V153">
        <v>89303327</v>
      </c>
      <c r="W153">
        <v>89303329</v>
      </c>
      <c r="Z153">
        <f t="shared" si="2"/>
        <v>89303328</v>
      </c>
    </row>
    <row r="154" spans="1:26" x14ac:dyDescent="0.3">
      <c r="A154" t="s">
        <v>374</v>
      </c>
      <c r="B154" t="s">
        <v>28</v>
      </c>
      <c r="C154">
        <v>70085815</v>
      </c>
      <c r="D154">
        <v>69931921</v>
      </c>
      <c r="E154" t="s">
        <v>375</v>
      </c>
      <c r="F154" t="s">
        <v>10</v>
      </c>
      <c r="G154" t="s">
        <v>8</v>
      </c>
      <c r="H154">
        <v>-0.12431904962663</v>
      </c>
      <c r="I154">
        <v>1.4341489758016699</v>
      </c>
      <c r="J154">
        <v>-4.7052479757236698</v>
      </c>
      <c r="K154" s="3">
        <v>3.18132658499373E-6</v>
      </c>
      <c r="L154">
        <v>1.5611809201775E-2</v>
      </c>
      <c r="M154">
        <v>4.2357790043955603</v>
      </c>
      <c r="V154">
        <v>70085814</v>
      </c>
      <c r="W154">
        <v>70085816</v>
      </c>
      <c r="Z154">
        <f t="shared" si="2"/>
        <v>70085815</v>
      </c>
    </row>
    <row r="155" spans="1:26" x14ac:dyDescent="0.3">
      <c r="A155" t="s">
        <v>263</v>
      </c>
      <c r="B155" t="s">
        <v>26</v>
      </c>
      <c r="C155">
        <v>51048979</v>
      </c>
      <c r="D155">
        <v>51442762</v>
      </c>
      <c r="E155" t="s">
        <v>218</v>
      </c>
      <c r="F155" t="s">
        <v>53</v>
      </c>
      <c r="G155" t="s">
        <v>17</v>
      </c>
      <c r="H155">
        <v>-0.14728371984185901</v>
      </c>
      <c r="I155">
        <v>-0.30837665800360098</v>
      </c>
      <c r="J155">
        <v>-4.7059099978404797</v>
      </c>
      <c r="K155" s="3">
        <v>3.1714023917253801E-6</v>
      </c>
      <c r="L155">
        <v>1.5611809201775E-2</v>
      </c>
      <c r="M155">
        <v>4.2386480466719796</v>
      </c>
      <c r="V155">
        <v>51048978</v>
      </c>
      <c r="W155">
        <v>51048980</v>
      </c>
      <c r="Z155">
        <f t="shared" si="2"/>
        <v>51048979</v>
      </c>
    </row>
    <row r="156" spans="1:26" x14ac:dyDescent="0.3">
      <c r="A156" t="s">
        <v>376</v>
      </c>
      <c r="B156" t="s">
        <v>20</v>
      </c>
      <c r="C156">
        <v>54510642</v>
      </c>
      <c r="D156">
        <v>55423202</v>
      </c>
      <c r="E156" t="s">
        <v>11</v>
      </c>
      <c r="F156" t="s">
        <v>11</v>
      </c>
      <c r="G156" t="s">
        <v>11</v>
      </c>
      <c r="H156">
        <v>-0.12176562637989501</v>
      </c>
      <c r="I156">
        <v>-0.75502606627223501</v>
      </c>
      <c r="J156">
        <v>-4.7027245646587303</v>
      </c>
      <c r="K156" s="3">
        <v>3.21942893174934E-6</v>
      </c>
      <c r="L156">
        <v>1.56962003244479E-2</v>
      </c>
      <c r="M156">
        <v>4.2248465708482801</v>
      </c>
      <c r="V156">
        <v>54510641</v>
      </c>
      <c r="W156">
        <v>54510643</v>
      </c>
      <c r="Z156">
        <f t="shared" si="2"/>
        <v>54510642</v>
      </c>
    </row>
    <row r="157" spans="1:26" x14ac:dyDescent="0.3">
      <c r="A157" t="s">
        <v>377</v>
      </c>
      <c r="B157" t="s">
        <v>12</v>
      </c>
      <c r="C157">
        <v>160695209</v>
      </c>
      <c r="D157">
        <v>160412997</v>
      </c>
      <c r="E157" t="s">
        <v>11</v>
      </c>
      <c r="F157" t="s">
        <v>11</v>
      </c>
      <c r="G157" t="s">
        <v>11</v>
      </c>
      <c r="H157">
        <v>-9.2924072712131905E-2</v>
      </c>
      <c r="I157">
        <v>2.3172083141647599</v>
      </c>
      <c r="J157">
        <v>-4.6956108445298801</v>
      </c>
      <c r="K157" s="3">
        <v>3.3292198882955501E-6</v>
      </c>
      <c r="L157">
        <v>1.6042242983253199E-2</v>
      </c>
      <c r="M157">
        <v>4.1940561922724102</v>
      </c>
      <c r="V157">
        <v>160695208</v>
      </c>
      <c r="W157">
        <v>160695210</v>
      </c>
      <c r="Z157">
        <f t="shared" si="2"/>
        <v>160695209</v>
      </c>
    </row>
    <row r="158" spans="1:26" x14ac:dyDescent="0.3">
      <c r="A158" t="s">
        <v>378</v>
      </c>
      <c r="B158" t="s">
        <v>47</v>
      </c>
      <c r="C158">
        <v>78786735</v>
      </c>
      <c r="D158">
        <v>79360870</v>
      </c>
      <c r="E158" t="s">
        <v>11</v>
      </c>
      <c r="F158" t="s">
        <v>11</v>
      </c>
      <c r="G158" t="s">
        <v>11</v>
      </c>
      <c r="H158">
        <v>-0.101184588623475</v>
      </c>
      <c r="I158">
        <v>1.4452300446531401</v>
      </c>
      <c r="J158">
        <v>-4.69536117535137</v>
      </c>
      <c r="K158" s="3">
        <v>3.3331378655998001E-6</v>
      </c>
      <c r="L158">
        <v>1.6042242983253199E-2</v>
      </c>
      <c r="M158">
        <v>4.1929763280446597</v>
      </c>
      <c r="V158">
        <v>78786734</v>
      </c>
      <c r="W158">
        <v>78786736</v>
      </c>
      <c r="Z158">
        <f t="shared" si="2"/>
        <v>78786735</v>
      </c>
    </row>
    <row r="159" spans="1:26" x14ac:dyDescent="0.3">
      <c r="A159" t="s">
        <v>379</v>
      </c>
      <c r="B159" t="s">
        <v>12</v>
      </c>
      <c r="C159">
        <v>111541936</v>
      </c>
      <c r="D159">
        <v>111260783</v>
      </c>
      <c r="E159" t="s">
        <v>380</v>
      </c>
      <c r="F159" t="s">
        <v>381</v>
      </c>
      <c r="G159" t="s">
        <v>11</v>
      </c>
      <c r="H159">
        <v>-0.196120863251907</v>
      </c>
      <c r="I159">
        <v>-1.4204084768346401</v>
      </c>
      <c r="J159">
        <v>-4.6877364675088797</v>
      </c>
      <c r="K159" s="3">
        <v>3.45494785611386E-6</v>
      </c>
      <c r="L159">
        <v>1.6522594931689599E-2</v>
      </c>
      <c r="M159">
        <v>4.1600236079766004</v>
      </c>
      <c r="V159">
        <v>111541935</v>
      </c>
      <c r="W159">
        <v>111541937</v>
      </c>
      <c r="Z159">
        <f t="shared" si="2"/>
        <v>111541936</v>
      </c>
    </row>
    <row r="160" spans="1:26" x14ac:dyDescent="0.3">
      <c r="A160" t="s">
        <v>250</v>
      </c>
      <c r="B160" t="s">
        <v>28</v>
      </c>
      <c r="C160">
        <v>57408787</v>
      </c>
      <c r="D160">
        <v>57176260</v>
      </c>
      <c r="E160" t="s">
        <v>144</v>
      </c>
      <c r="F160" t="s">
        <v>42</v>
      </c>
      <c r="G160" t="s">
        <v>11</v>
      </c>
      <c r="H160">
        <v>-9.9868352683734299E-2</v>
      </c>
      <c r="I160">
        <v>-0.132560899545699</v>
      </c>
      <c r="J160">
        <v>-4.6779853450631999</v>
      </c>
      <c r="K160" s="3">
        <v>3.6169758361388201E-6</v>
      </c>
      <c r="L160">
        <v>1.7187983634592299E-2</v>
      </c>
      <c r="M160">
        <v>4.1179529072619898</v>
      </c>
      <c r="V160">
        <v>57408786</v>
      </c>
      <c r="W160">
        <v>57408788</v>
      </c>
      <c r="Z160">
        <f t="shared" si="2"/>
        <v>57408787</v>
      </c>
    </row>
    <row r="161" spans="1:26" x14ac:dyDescent="0.3">
      <c r="A161" t="s">
        <v>382</v>
      </c>
      <c r="B161" t="s">
        <v>18</v>
      </c>
      <c r="C161">
        <v>26005662</v>
      </c>
      <c r="D161">
        <v>26332153</v>
      </c>
      <c r="E161" t="s">
        <v>11</v>
      </c>
      <c r="F161" t="s">
        <v>11</v>
      </c>
      <c r="G161" t="s">
        <v>11</v>
      </c>
      <c r="H161">
        <v>-0.12771157114839801</v>
      </c>
      <c r="I161">
        <v>1.8077139343397901</v>
      </c>
      <c r="J161">
        <v>-4.6712655773213898</v>
      </c>
      <c r="K161" s="3">
        <v>3.7328586477306802E-6</v>
      </c>
      <c r="L161">
        <v>1.7516929142173801E-2</v>
      </c>
      <c r="M161">
        <v>4.0890078974800197</v>
      </c>
      <c r="V161">
        <v>26005661</v>
      </c>
      <c r="W161">
        <v>26005663</v>
      </c>
      <c r="Z161">
        <f t="shared" si="2"/>
        <v>26005662</v>
      </c>
    </row>
    <row r="162" spans="1:26" x14ac:dyDescent="0.3">
      <c r="A162" t="s">
        <v>302</v>
      </c>
      <c r="B162" t="s">
        <v>20</v>
      </c>
      <c r="C162">
        <v>38791477</v>
      </c>
      <c r="D162">
        <v>38648995</v>
      </c>
      <c r="E162" t="s">
        <v>119</v>
      </c>
      <c r="F162" t="s">
        <v>51</v>
      </c>
      <c r="G162" t="s">
        <v>24</v>
      </c>
      <c r="H162">
        <v>-0.14042818922087</v>
      </c>
      <c r="I162">
        <v>2.0238270915121399</v>
      </c>
      <c r="J162">
        <v>-4.6721491875902101</v>
      </c>
      <c r="K162" s="3">
        <v>3.7174194409628401E-6</v>
      </c>
      <c r="L162">
        <v>1.7516929142173801E-2</v>
      </c>
      <c r="M162">
        <v>4.0928118036876997</v>
      </c>
      <c r="V162">
        <v>38791476</v>
      </c>
      <c r="W162">
        <v>38791478</v>
      </c>
      <c r="Z162">
        <f t="shared" si="2"/>
        <v>38791477</v>
      </c>
    </row>
    <row r="163" spans="1:26" x14ac:dyDescent="0.3">
      <c r="A163" t="s">
        <v>383</v>
      </c>
      <c r="B163" t="s">
        <v>16</v>
      </c>
      <c r="C163">
        <v>136149992</v>
      </c>
      <c r="D163">
        <v>139041838</v>
      </c>
      <c r="E163" t="s">
        <v>11</v>
      </c>
      <c r="F163" t="s">
        <v>11</v>
      </c>
      <c r="G163" t="s">
        <v>11</v>
      </c>
      <c r="H163">
        <v>-0.110883503089173</v>
      </c>
      <c r="I163">
        <v>1.67658435883524</v>
      </c>
      <c r="J163">
        <v>-4.6662645048010702</v>
      </c>
      <c r="K163" s="3">
        <v>3.8214099902968202E-6</v>
      </c>
      <c r="L163">
        <v>1.7821086151084801E-2</v>
      </c>
      <c r="M163">
        <v>4.0674910061032401</v>
      </c>
      <c r="V163">
        <v>136149991</v>
      </c>
      <c r="W163">
        <v>136149993</v>
      </c>
      <c r="Z163">
        <f t="shared" si="2"/>
        <v>136149992</v>
      </c>
    </row>
    <row r="164" spans="1:26" x14ac:dyDescent="0.3">
      <c r="A164" t="s">
        <v>134</v>
      </c>
      <c r="B164" t="s">
        <v>25</v>
      </c>
      <c r="C164">
        <v>6677523</v>
      </c>
      <c r="D164">
        <v>6677756</v>
      </c>
      <c r="E164" t="s">
        <v>11</v>
      </c>
      <c r="F164" t="s">
        <v>11</v>
      </c>
      <c r="G164" t="s">
        <v>11</v>
      </c>
      <c r="H164">
        <v>-7.9294040559786894E-2</v>
      </c>
      <c r="I164">
        <v>0.791921862294093</v>
      </c>
      <c r="J164">
        <v>-4.6619589459731401</v>
      </c>
      <c r="K164" s="3">
        <v>3.8992603546897102E-6</v>
      </c>
      <c r="L164">
        <v>1.7876793776814399E-2</v>
      </c>
      <c r="M164">
        <v>4.0489835838015402</v>
      </c>
      <c r="V164">
        <v>6677522</v>
      </c>
      <c r="W164">
        <v>6677524</v>
      </c>
      <c r="Z164">
        <f t="shared" si="2"/>
        <v>6677523</v>
      </c>
    </row>
    <row r="165" spans="1:26" x14ac:dyDescent="0.3">
      <c r="A165" t="s">
        <v>270</v>
      </c>
      <c r="B165" t="s">
        <v>14</v>
      </c>
      <c r="C165">
        <v>43314272</v>
      </c>
      <c r="D165">
        <v>43353871</v>
      </c>
      <c r="E165" t="s">
        <v>77</v>
      </c>
      <c r="F165" t="s">
        <v>10</v>
      </c>
      <c r="G165" t="s">
        <v>11</v>
      </c>
      <c r="H165">
        <v>-8.5785838490930702E-2</v>
      </c>
      <c r="I165">
        <v>1.6697386135533101</v>
      </c>
      <c r="J165">
        <v>-4.6590670073774296</v>
      </c>
      <c r="K165" s="3">
        <v>3.9524037912514302E-6</v>
      </c>
      <c r="L165">
        <v>1.7876793776814399E-2</v>
      </c>
      <c r="M165">
        <v>4.0365614605533802</v>
      </c>
      <c r="V165">
        <v>43314271</v>
      </c>
      <c r="W165">
        <v>43314273</v>
      </c>
      <c r="Z165">
        <f t="shared" si="2"/>
        <v>43314272</v>
      </c>
    </row>
    <row r="166" spans="1:26" x14ac:dyDescent="0.3">
      <c r="A166" t="s">
        <v>384</v>
      </c>
      <c r="B166" t="s">
        <v>28</v>
      </c>
      <c r="C166">
        <v>129612198</v>
      </c>
      <c r="D166">
        <v>129482093</v>
      </c>
      <c r="E166" t="s">
        <v>385</v>
      </c>
      <c r="F166" t="s">
        <v>13</v>
      </c>
      <c r="G166" t="s">
        <v>11</v>
      </c>
      <c r="H166">
        <v>-0.13101594860152599</v>
      </c>
      <c r="I166">
        <v>0.94036563951721597</v>
      </c>
      <c r="J166">
        <v>-4.6603607027673197</v>
      </c>
      <c r="K166" s="3">
        <v>3.9285448431146898E-6</v>
      </c>
      <c r="L166">
        <v>1.7876793776814399E-2</v>
      </c>
      <c r="M166">
        <v>4.04211755990233</v>
      </c>
      <c r="V166">
        <v>129612197</v>
      </c>
      <c r="W166">
        <v>129612199</v>
      </c>
      <c r="Z166">
        <f t="shared" si="2"/>
        <v>129612198</v>
      </c>
    </row>
    <row r="167" spans="1:26" x14ac:dyDescent="0.3">
      <c r="A167" t="s">
        <v>386</v>
      </c>
      <c r="B167" t="s">
        <v>30</v>
      </c>
      <c r="C167">
        <v>44490082</v>
      </c>
      <c r="D167">
        <v>43118723</v>
      </c>
      <c r="E167" t="s">
        <v>387</v>
      </c>
      <c r="F167" t="s">
        <v>388</v>
      </c>
      <c r="G167" t="s">
        <v>11</v>
      </c>
      <c r="H167">
        <v>-0.15026185428846001</v>
      </c>
      <c r="I167">
        <v>1.6894304725407301</v>
      </c>
      <c r="J167">
        <v>-4.6633745768327497</v>
      </c>
      <c r="K167" s="3">
        <v>3.8734971527108302E-6</v>
      </c>
      <c r="L167">
        <v>1.7876793776814399E-2</v>
      </c>
      <c r="M167">
        <v>4.0550669244693998</v>
      </c>
      <c r="V167">
        <v>44490081</v>
      </c>
      <c r="W167">
        <v>44490083</v>
      </c>
      <c r="Z167">
        <f t="shared" si="2"/>
        <v>44490082</v>
      </c>
    </row>
    <row r="168" spans="1:26" x14ac:dyDescent="0.3">
      <c r="A168" t="s">
        <v>322</v>
      </c>
      <c r="B168" t="s">
        <v>48</v>
      </c>
      <c r="C168">
        <v>39467670</v>
      </c>
      <c r="D168">
        <v>39863675</v>
      </c>
      <c r="E168" t="s">
        <v>91</v>
      </c>
      <c r="F168" t="s">
        <v>29</v>
      </c>
      <c r="G168" t="s">
        <v>11</v>
      </c>
      <c r="H168">
        <v>-6.5389390216608903E-2</v>
      </c>
      <c r="I168">
        <v>1.13586495827719</v>
      </c>
      <c r="J168">
        <v>-4.65992487443246</v>
      </c>
      <c r="K168" s="3">
        <v>3.9365670958553799E-6</v>
      </c>
      <c r="L168">
        <v>1.7876793776814399E-2</v>
      </c>
      <c r="M168">
        <v>4.0402456266345901</v>
      </c>
      <c r="V168">
        <v>39467669</v>
      </c>
      <c r="W168">
        <v>39467671</v>
      </c>
      <c r="Z168">
        <f t="shared" si="2"/>
        <v>39467670</v>
      </c>
    </row>
    <row r="169" spans="1:26" x14ac:dyDescent="0.3">
      <c r="A169" t="s">
        <v>389</v>
      </c>
      <c r="B169" t="s">
        <v>9</v>
      </c>
      <c r="C169">
        <v>2959346</v>
      </c>
      <c r="D169">
        <v>3009347</v>
      </c>
      <c r="E169" t="s">
        <v>11</v>
      </c>
      <c r="F169" t="s">
        <v>11</v>
      </c>
      <c r="G169" t="s">
        <v>45</v>
      </c>
      <c r="H169">
        <v>-0.14794862489278399</v>
      </c>
      <c r="I169">
        <v>2.4539620288996402</v>
      </c>
      <c r="J169">
        <v>-4.6539087592664501</v>
      </c>
      <c r="K169" s="3">
        <v>4.0489264822391102E-6</v>
      </c>
      <c r="L169">
        <v>1.8203706768390698E-2</v>
      </c>
      <c r="M169">
        <v>4.0144222395157998</v>
      </c>
      <c r="V169">
        <v>2959345</v>
      </c>
      <c r="W169">
        <v>2959347</v>
      </c>
      <c r="Z169">
        <f t="shared" si="2"/>
        <v>2959346</v>
      </c>
    </row>
    <row r="170" spans="1:26" x14ac:dyDescent="0.3">
      <c r="A170" t="s">
        <v>390</v>
      </c>
      <c r="B170" t="s">
        <v>12</v>
      </c>
      <c r="C170">
        <v>16357332</v>
      </c>
      <c r="D170">
        <v>16398839</v>
      </c>
      <c r="E170" t="s">
        <v>70</v>
      </c>
      <c r="F170" t="s">
        <v>13</v>
      </c>
      <c r="G170" t="s">
        <v>11</v>
      </c>
      <c r="H170">
        <v>-7.8504688430311304E-2</v>
      </c>
      <c r="I170">
        <v>0.30431444544689801</v>
      </c>
      <c r="J170">
        <v>-4.6524588434013996</v>
      </c>
      <c r="K170" s="3">
        <v>4.0764629976953897E-6</v>
      </c>
      <c r="L170">
        <v>1.8218416811861E-2</v>
      </c>
      <c r="M170">
        <v>4.0082032747473901</v>
      </c>
      <c r="V170">
        <v>16357331</v>
      </c>
      <c r="W170">
        <v>16357333</v>
      </c>
      <c r="Z170">
        <f t="shared" si="2"/>
        <v>16357332</v>
      </c>
    </row>
    <row r="171" spans="1:26" x14ac:dyDescent="0.3">
      <c r="A171" t="s">
        <v>214</v>
      </c>
      <c r="B171" t="s">
        <v>23</v>
      </c>
      <c r="C171">
        <v>1265878</v>
      </c>
      <c r="D171">
        <v>1265877</v>
      </c>
      <c r="E171" t="s">
        <v>11</v>
      </c>
      <c r="F171" t="s">
        <v>11</v>
      </c>
      <c r="G171" t="s">
        <v>21</v>
      </c>
      <c r="H171">
        <v>-8.1222281207441793E-2</v>
      </c>
      <c r="I171">
        <v>-0.395587453918056</v>
      </c>
      <c r="J171">
        <v>-4.6504230043994603</v>
      </c>
      <c r="K171" s="3">
        <v>4.1154311348298899E-6</v>
      </c>
      <c r="L171">
        <v>1.8283740355527298E-2</v>
      </c>
      <c r="M171">
        <v>3.9994741964220801</v>
      </c>
      <c r="V171">
        <v>1265877</v>
      </c>
      <c r="W171">
        <v>1265879</v>
      </c>
      <c r="Z171">
        <f t="shared" si="2"/>
        <v>1265878</v>
      </c>
    </row>
    <row r="172" spans="1:26" x14ac:dyDescent="0.3">
      <c r="A172" t="s">
        <v>391</v>
      </c>
      <c r="B172" t="s">
        <v>18</v>
      </c>
      <c r="C172">
        <v>173865447</v>
      </c>
      <c r="D172">
        <v>173834585</v>
      </c>
      <c r="E172" t="s">
        <v>392</v>
      </c>
      <c r="F172" t="s">
        <v>393</v>
      </c>
      <c r="G172" t="s">
        <v>45</v>
      </c>
      <c r="H172">
        <v>-0.151039356119713</v>
      </c>
      <c r="I172">
        <v>0.77546802487470001</v>
      </c>
      <c r="J172">
        <v>-4.6479588018677802</v>
      </c>
      <c r="K172" s="3">
        <v>4.16307752435602E-6</v>
      </c>
      <c r="L172">
        <v>1.8386623705379499E-2</v>
      </c>
      <c r="M172">
        <v>3.9889131443346502</v>
      </c>
      <c r="V172">
        <v>173865446</v>
      </c>
      <c r="W172">
        <v>173865448</v>
      </c>
      <c r="Z172">
        <f t="shared" si="2"/>
        <v>173865447</v>
      </c>
    </row>
    <row r="173" spans="1:26" x14ac:dyDescent="0.3">
      <c r="A173" t="s">
        <v>394</v>
      </c>
      <c r="B173" t="s">
        <v>20</v>
      </c>
      <c r="C173">
        <v>144791023</v>
      </c>
      <c r="D173">
        <v>146016408</v>
      </c>
      <c r="E173" t="s">
        <v>395</v>
      </c>
      <c r="F173" t="s">
        <v>10</v>
      </c>
      <c r="G173" t="s">
        <v>8</v>
      </c>
      <c r="H173">
        <v>-5.9707848933515599E-2</v>
      </c>
      <c r="I173">
        <v>-0.416633795864368</v>
      </c>
      <c r="J173">
        <v>-4.6388434230026796</v>
      </c>
      <c r="K173" s="3">
        <v>4.3439756175981097E-6</v>
      </c>
      <c r="L173">
        <v>1.9073380802225901E-2</v>
      </c>
      <c r="M173">
        <v>3.9498915202528901</v>
      </c>
      <c r="V173">
        <v>144791022</v>
      </c>
      <c r="W173">
        <v>144791024</v>
      </c>
      <c r="Z173">
        <f t="shared" si="2"/>
        <v>144791023</v>
      </c>
    </row>
    <row r="174" spans="1:26" x14ac:dyDescent="0.3">
      <c r="A174" t="s">
        <v>204</v>
      </c>
      <c r="B174" t="s">
        <v>23</v>
      </c>
      <c r="C174">
        <v>28504549</v>
      </c>
      <c r="D174">
        <v>28995456</v>
      </c>
      <c r="E174" t="s">
        <v>85</v>
      </c>
      <c r="F174" t="s">
        <v>13</v>
      </c>
      <c r="G174" t="s">
        <v>11</v>
      </c>
      <c r="H174">
        <v>-0.12165336791150599</v>
      </c>
      <c r="I174">
        <v>-0.91095103727480398</v>
      </c>
      <c r="J174">
        <v>-4.6332147867442499</v>
      </c>
      <c r="K174" s="3">
        <v>4.4594237372415603E-6</v>
      </c>
      <c r="L174">
        <v>1.9466447615229299E-2</v>
      </c>
      <c r="M174">
        <v>3.9258315033253801</v>
      </c>
      <c r="V174">
        <v>28504548</v>
      </c>
      <c r="W174">
        <v>28504550</v>
      </c>
      <c r="Z174">
        <f t="shared" si="2"/>
        <v>28504549</v>
      </c>
    </row>
    <row r="175" spans="1:26" x14ac:dyDescent="0.3">
      <c r="A175" t="s">
        <v>396</v>
      </c>
      <c r="B175" t="s">
        <v>26</v>
      </c>
      <c r="C175">
        <v>48010141</v>
      </c>
      <c r="D175">
        <v>48403924</v>
      </c>
      <c r="E175" t="s">
        <v>11</v>
      </c>
      <c r="F175" t="s">
        <v>11</v>
      </c>
      <c r="G175" t="s">
        <v>11</v>
      </c>
      <c r="H175">
        <v>-8.6928059044753203E-2</v>
      </c>
      <c r="I175">
        <v>1.1055747592910501</v>
      </c>
      <c r="J175">
        <v>-4.6225890899672004</v>
      </c>
      <c r="K175" s="3">
        <v>4.6854485276584102E-6</v>
      </c>
      <c r="L175">
        <v>2.0334873693555001E-2</v>
      </c>
      <c r="M175">
        <v>3.8804848164047101</v>
      </c>
      <c r="V175">
        <v>48010140</v>
      </c>
      <c r="W175">
        <v>48010142</v>
      </c>
      <c r="Z175">
        <f t="shared" si="2"/>
        <v>48010141</v>
      </c>
    </row>
    <row r="176" spans="1:26" x14ac:dyDescent="0.3">
      <c r="A176" t="s">
        <v>212</v>
      </c>
      <c r="B176" t="s">
        <v>48</v>
      </c>
      <c r="C176">
        <v>39492385</v>
      </c>
      <c r="D176">
        <v>39888390</v>
      </c>
      <c r="E176" t="s">
        <v>11</v>
      </c>
      <c r="F176" t="s">
        <v>11</v>
      </c>
      <c r="G176" t="s">
        <v>24</v>
      </c>
      <c r="H176">
        <v>9.5288203042126304E-2</v>
      </c>
      <c r="I176">
        <v>0.13161201714304099</v>
      </c>
      <c r="J176">
        <v>4.6165904394903796</v>
      </c>
      <c r="K176" s="3">
        <v>4.8178660256381097E-6</v>
      </c>
      <c r="L176">
        <v>2.0789396478365699E-2</v>
      </c>
      <c r="M176">
        <v>3.85492724349995</v>
      </c>
      <c r="V176">
        <v>39492384</v>
      </c>
      <c r="W176">
        <v>39492386</v>
      </c>
      <c r="Z176">
        <f t="shared" si="2"/>
        <v>39492385</v>
      </c>
    </row>
    <row r="177" spans="1:26" x14ac:dyDescent="0.3">
      <c r="A177" t="s">
        <v>397</v>
      </c>
      <c r="B177" t="s">
        <v>12</v>
      </c>
      <c r="C177">
        <v>177538750</v>
      </c>
      <c r="D177">
        <v>177256538</v>
      </c>
      <c r="E177" t="s">
        <v>11</v>
      </c>
      <c r="F177" t="s">
        <v>11</v>
      </c>
      <c r="G177" t="s">
        <v>11</v>
      </c>
      <c r="H177">
        <v>-0.111508573572542</v>
      </c>
      <c r="I177">
        <v>1.1376852416266401</v>
      </c>
      <c r="J177">
        <v>-4.6061106499988602</v>
      </c>
      <c r="K177" s="3">
        <v>5.0578716286852398E-6</v>
      </c>
      <c r="L177">
        <v>2.1623436136134402E-2</v>
      </c>
      <c r="M177">
        <v>3.8103512181077601</v>
      </c>
      <c r="V177">
        <v>177538749</v>
      </c>
      <c r="W177">
        <v>177538751</v>
      </c>
      <c r="Z177">
        <f t="shared" si="2"/>
        <v>177538750</v>
      </c>
    </row>
    <row r="178" spans="1:26" x14ac:dyDescent="0.3">
      <c r="A178" t="s">
        <v>398</v>
      </c>
      <c r="B178" t="s">
        <v>27</v>
      </c>
      <c r="C178">
        <v>76434855</v>
      </c>
      <c r="D178">
        <v>77356008</v>
      </c>
      <c r="E178" t="s">
        <v>399</v>
      </c>
      <c r="F178" t="s">
        <v>7</v>
      </c>
      <c r="G178" t="s">
        <v>11</v>
      </c>
      <c r="H178">
        <v>-0.14430647094190499</v>
      </c>
      <c r="I178">
        <v>1.3205456377882301</v>
      </c>
      <c r="J178">
        <v>-4.6056469928267498</v>
      </c>
      <c r="K178" s="3">
        <v>5.0687510870895303E-6</v>
      </c>
      <c r="L178">
        <v>2.1623436136134402E-2</v>
      </c>
      <c r="M178">
        <v>3.80838120719226</v>
      </c>
      <c r="V178">
        <v>76434854</v>
      </c>
      <c r="W178">
        <v>76434856</v>
      </c>
      <c r="Z178">
        <f t="shared" si="2"/>
        <v>76434855</v>
      </c>
    </row>
    <row r="179" spans="1:26" x14ac:dyDescent="0.3">
      <c r="A179" t="s">
        <v>400</v>
      </c>
      <c r="B179" t="s">
        <v>36</v>
      </c>
      <c r="C179">
        <v>126794572</v>
      </c>
      <c r="D179">
        <v>126130264</v>
      </c>
      <c r="E179" t="s">
        <v>401</v>
      </c>
      <c r="F179" t="s">
        <v>52</v>
      </c>
      <c r="G179" t="s">
        <v>11</v>
      </c>
      <c r="H179">
        <v>-8.1393646848461801E-2</v>
      </c>
      <c r="I179">
        <v>1.02642603132136</v>
      </c>
      <c r="J179">
        <v>-4.6023269020049504</v>
      </c>
      <c r="K179" s="3">
        <v>5.1473142559540797E-6</v>
      </c>
      <c r="L179">
        <v>2.1744755144088499E-2</v>
      </c>
      <c r="M179">
        <v>3.79427999387728</v>
      </c>
      <c r="V179">
        <v>126794571</v>
      </c>
      <c r="W179">
        <v>126794573</v>
      </c>
      <c r="Z179">
        <f t="shared" si="2"/>
        <v>126794572</v>
      </c>
    </row>
    <row r="180" spans="1:26" x14ac:dyDescent="0.3">
      <c r="A180" t="s">
        <v>402</v>
      </c>
      <c r="B180" t="s">
        <v>22</v>
      </c>
      <c r="C180">
        <v>63998608</v>
      </c>
      <c r="D180">
        <v>64290807</v>
      </c>
      <c r="E180" t="s">
        <v>403</v>
      </c>
      <c r="F180" t="s">
        <v>13</v>
      </c>
      <c r="G180" t="s">
        <v>11</v>
      </c>
      <c r="H180">
        <v>-9.4704484634721406E-2</v>
      </c>
      <c r="I180">
        <v>-1.6673230933990399</v>
      </c>
      <c r="J180">
        <v>-4.6020000228867604</v>
      </c>
      <c r="K180" s="3">
        <v>5.1551120914941801E-6</v>
      </c>
      <c r="L180">
        <v>2.1744755144088499E-2</v>
      </c>
      <c r="M180">
        <v>3.7928921696558802</v>
      </c>
      <c r="V180">
        <v>63998607</v>
      </c>
      <c r="W180">
        <v>63998609</v>
      </c>
      <c r="Z180">
        <f t="shared" si="2"/>
        <v>63998608</v>
      </c>
    </row>
    <row r="181" spans="1:26" x14ac:dyDescent="0.3">
      <c r="A181" t="s">
        <v>404</v>
      </c>
      <c r="B181" t="s">
        <v>36</v>
      </c>
      <c r="C181">
        <v>82809066</v>
      </c>
      <c r="D181">
        <v>82104885</v>
      </c>
      <c r="E181" t="s">
        <v>11</v>
      </c>
      <c r="F181" t="s">
        <v>11</v>
      </c>
      <c r="G181" t="s">
        <v>11</v>
      </c>
      <c r="H181">
        <v>-0.14650795177678999</v>
      </c>
      <c r="I181">
        <v>-0.329212101656223</v>
      </c>
      <c r="J181">
        <v>-4.6006269535220303</v>
      </c>
      <c r="K181" s="3">
        <v>5.18799127649297E-6</v>
      </c>
      <c r="L181">
        <v>2.17611888168029E-2</v>
      </c>
      <c r="M181">
        <v>3.7870635527217398</v>
      </c>
      <c r="V181">
        <v>82809065</v>
      </c>
      <c r="W181">
        <v>82809067</v>
      </c>
      <c r="Z181">
        <f t="shared" si="2"/>
        <v>82809066</v>
      </c>
    </row>
    <row r="182" spans="1:26" x14ac:dyDescent="0.3">
      <c r="A182" t="s">
        <v>405</v>
      </c>
      <c r="B182" t="s">
        <v>18</v>
      </c>
      <c r="C182">
        <v>43302882</v>
      </c>
      <c r="D182">
        <v>43768553</v>
      </c>
      <c r="E182" t="s">
        <v>176</v>
      </c>
      <c r="F182" t="s">
        <v>13</v>
      </c>
      <c r="G182" t="s">
        <v>8</v>
      </c>
      <c r="H182">
        <v>-5.9913295205983097E-2</v>
      </c>
      <c r="I182">
        <v>1.3976043078909</v>
      </c>
      <c r="J182">
        <v>-4.59019322913871</v>
      </c>
      <c r="K182" s="3">
        <v>5.4444954337670798E-6</v>
      </c>
      <c r="L182">
        <v>2.2710230589313499E-2</v>
      </c>
      <c r="M182">
        <v>3.7428254742515099</v>
      </c>
      <c r="V182">
        <v>43302881</v>
      </c>
      <c r="W182">
        <v>43302883</v>
      </c>
      <c r="Z182">
        <f t="shared" si="2"/>
        <v>43302882</v>
      </c>
    </row>
    <row r="183" spans="1:26" x14ac:dyDescent="0.3">
      <c r="A183" t="s">
        <v>406</v>
      </c>
      <c r="B183" t="s">
        <v>35</v>
      </c>
      <c r="C183">
        <v>145638929</v>
      </c>
      <c r="D183">
        <v>146396497</v>
      </c>
      <c r="E183" t="s">
        <v>11</v>
      </c>
      <c r="F183" t="s">
        <v>11</v>
      </c>
      <c r="G183" t="s">
        <v>11</v>
      </c>
      <c r="H183">
        <v>-9.4447238038380704E-2</v>
      </c>
      <c r="I183">
        <v>-0.58695663218787997</v>
      </c>
      <c r="J183">
        <v>-4.5869049623758897</v>
      </c>
      <c r="K183" s="3">
        <v>5.5278269503373397E-6</v>
      </c>
      <c r="L183">
        <v>2.2836731320652299E-2</v>
      </c>
      <c r="M183">
        <v>3.7289027844018698</v>
      </c>
      <c r="V183">
        <v>145638928</v>
      </c>
      <c r="W183">
        <v>145638930</v>
      </c>
      <c r="Z183">
        <f t="shared" si="2"/>
        <v>145638929</v>
      </c>
    </row>
    <row r="184" spans="1:26" x14ac:dyDescent="0.3">
      <c r="A184" t="s">
        <v>407</v>
      </c>
      <c r="B184" t="s">
        <v>31</v>
      </c>
      <c r="C184">
        <v>71598447</v>
      </c>
      <c r="D184">
        <v>72065164</v>
      </c>
      <c r="E184" t="s">
        <v>408</v>
      </c>
      <c r="F184" t="s">
        <v>43</v>
      </c>
      <c r="G184" t="s">
        <v>11</v>
      </c>
      <c r="H184">
        <v>-0.138620109123579</v>
      </c>
      <c r="I184">
        <v>1.8590545466025601</v>
      </c>
      <c r="J184">
        <v>-4.5865985639545102</v>
      </c>
      <c r="K184" s="3">
        <v>5.5356537714830996E-6</v>
      </c>
      <c r="L184">
        <v>2.2836731320652299E-2</v>
      </c>
      <c r="M184">
        <v>3.7276059483650599</v>
      </c>
      <c r="V184">
        <v>71598446</v>
      </c>
      <c r="W184">
        <v>71598448</v>
      </c>
      <c r="Z184">
        <f t="shared" si="2"/>
        <v>71598447</v>
      </c>
    </row>
    <row r="185" spans="1:26" x14ac:dyDescent="0.3">
      <c r="A185" t="s">
        <v>329</v>
      </c>
      <c r="B185" t="s">
        <v>33</v>
      </c>
      <c r="C185">
        <v>62918021</v>
      </c>
      <c r="D185">
        <v>64677781</v>
      </c>
      <c r="E185" t="s">
        <v>11</v>
      </c>
      <c r="F185" t="s">
        <v>11</v>
      </c>
      <c r="G185" t="s">
        <v>11</v>
      </c>
      <c r="H185">
        <v>-0.107041303549387</v>
      </c>
      <c r="I185">
        <v>0.91064449237081102</v>
      </c>
      <c r="J185">
        <v>-4.5841989862384596</v>
      </c>
      <c r="K185" s="3">
        <v>5.5973188958246698E-6</v>
      </c>
      <c r="L185">
        <v>2.2964943009191101E-2</v>
      </c>
      <c r="M185">
        <v>3.71745247319839</v>
      </c>
      <c r="V185">
        <v>62918020</v>
      </c>
      <c r="W185">
        <v>62918022</v>
      </c>
      <c r="Z185">
        <f t="shared" si="2"/>
        <v>62918021</v>
      </c>
    </row>
    <row r="186" spans="1:26" x14ac:dyDescent="0.3">
      <c r="A186" t="s">
        <v>409</v>
      </c>
      <c r="B186" t="s">
        <v>31</v>
      </c>
      <c r="C186">
        <v>91243607</v>
      </c>
      <c r="D186">
        <v>91709951</v>
      </c>
      <c r="E186" t="s">
        <v>410</v>
      </c>
      <c r="F186" t="s">
        <v>29</v>
      </c>
      <c r="G186" t="s">
        <v>11</v>
      </c>
      <c r="H186">
        <v>-0.14606072352660401</v>
      </c>
      <c r="I186">
        <v>-2.9282854418158002</v>
      </c>
      <c r="J186">
        <v>-4.5798042508304704</v>
      </c>
      <c r="K186" s="3">
        <v>5.7119697227657701E-6</v>
      </c>
      <c r="L186">
        <v>2.33079718435691E-2</v>
      </c>
      <c r="M186">
        <v>3.6988695292338498</v>
      </c>
      <c r="V186">
        <v>91243606</v>
      </c>
      <c r="W186">
        <v>91243608</v>
      </c>
      <c r="Z186">
        <f t="shared" si="2"/>
        <v>91243607</v>
      </c>
    </row>
    <row r="187" spans="1:26" x14ac:dyDescent="0.3">
      <c r="A187" t="s">
        <v>411</v>
      </c>
      <c r="B187" t="s">
        <v>26</v>
      </c>
      <c r="C187">
        <v>52598161</v>
      </c>
      <c r="D187">
        <v>52991945</v>
      </c>
      <c r="E187" t="s">
        <v>412</v>
      </c>
      <c r="F187" t="s">
        <v>15</v>
      </c>
      <c r="G187" t="s">
        <v>45</v>
      </c>
      <c r="H187">
        <v>-0.117343655932085</v>
      </c>
      <c r="I187">
        <v>0.93668390725152995</v>
      </c>
      <c r="J187">
        <v>-4.5763808049929704</v>
      </c>
      <c r="K187" s="3">
        <v>5.8028395404077604E-6</v>
      </c>
      <c r="L187">
        <v>2.3550777224694602E-2</v>
      </c>
      <c r="M187">
        <v>3.6844050798905199</v>
      </c>
      <c r="V187">
        <v>52598160</v>
      </c>
      <c r="W187">
        <v>52598162</v>
      </c>
      <c r="Z187">
        <f t="shared" si="2"/>
        <v>52598161</v>
      </c>
    </row>
    <row r="188" spans="1:26" x14ac:dyDescent="0.3">
      <c r="A188" t="s">
        <v>319</v>
      </c>
      <c r="B188" t="s">
        <v>23</v>
      </c>
      <c r="C188">
        <v>17862401</v>
      </c>
      <c r="D188">
        <v>17973210</v>
      </c>
      <c r="E188" t="s">
        <v>320</v>
      </c>
      <c r="F188" t="s">
        <v>321</v>
      </c>
      <c r="G188" t="s">
        <v>24</v>
      </c>
      <c r="H188">
        <v>-7.8112271950971895E-2</v>
      </c>
      <c r="I188">
        <v>0.85604487304704302</v>
      </c>
      <c r="J188">
        <v>-4.5749611103797303</v>
      </c>
      <c r="K188" s="3">
        <v>5.8409285572004804E-6</v>
      </c>
      <c r="L188">
        <v>2.3577913012074299E-2</v>
      </c>
      <c r="M188">
        <v>3.6784096473689498</v>
      </c>
      <c r="V188">
        <v>17862400</v>
      </c>
      <c r="W188">
        <v>17862402</v>
      </c>
      <c r="Z188">
        <f t="shared" si="2"/>
        <v>17862401</v>
      </c>
    </row>
    <row r="189" spans="1:26" x14ac:dyDescent="0.3">
      <c r="A189" t="s">
        <v>413</v>
      </c>
      <c r="B189" t="s">
        <v>35</v>
      </c>
      <c r="C189">
        <v>74530953</v>
      </c>
      <c r="D189">
        <v>74758080</v>
      </c>
      <c r="E189" t="s">
        <v>414</v>
      </c>
      <c r="F189" t="s">
        <v>415</v>
      </c>
      <c r="G189" t="s">
        <v>17</v>
      </c>
      <c r="H189">
        <v>-0.12998092802434799</v>
      </c>
      <c r="I189">
        <v>-2.0742689338331899</v>
      </c>
      <c r="J189">
        <v>-4.5731509823595999</v>
      </c>
      <c r="K189" s="3">
        <v>5.88984057370204E-6</v>
      </c>
      <c r="L189">
        <v>2.35824042915132E-2</v>
      </c>
      <c r="M189">
        <v>3.67076789694192</v>
      </c>
      <c r="V189">
        <v>74530952</v>
      </c>
      <c r="W189">
        <v>74530954</v>
      </c>
      <c r="Z189">
        <f t="shared" si="2"/>
        <v>74530953</v>
      </c>
    </row>
    <row r="190" spans="1:26" x14ac:dyDescent="0.3">
      <c r="A190" t="s">
        <v>416</v>
      </c>
      <c r="B190" t="s">
        <v>25</v>
      </c>
      <c r="C190">
        <v>167831756</v>
      </c>
      <c r="D190">
        <v>168232436</v>
      </c>
      <c r="E190" t="s">
        <v>417</v>
      </c>
      <c r="F190" t="s">
        <v>418</v>
      </c>
      <c r="G190" t="s">
        <v>24</v>
      </c>
      <c r="H190">
        <v>-0.12943289807807601</v>
      </c>
      <c r="I190">
        <v>0.50044289643704198</v>
      </c>
      <c r="J190">
        <v>-4.5703982737746003</v>
      </c>
      <c r="K190" s="3">
        <v>5.9649764072107699E-6</v>
      </c>
      <c r="L190">
        <v>2.35824042915132E-2</v>
      </c>
      <c r="M190">
        <v>3.6591522593447099</v>
      </c>
      <c r="V190">
        <v>167831755</v>
      </c>
      <c r="W190">
        <v>167831757</v>
      </c>
      <c r="Z190">
        <f t="shared" si="2"/>
        <v>167831756</v>
      </c>
    </row>
    <row r="191" spans="1:26" x14ac:dyDescent="0.3">
      <c r="A191" t="s">
        <v>419</v>
      </c>
      <c r="B191" t="s">
        <v>33</v>
      </c>
      <c r="C191">
        <v>49750115</v>
      </c>
      <c r="D191">
        <v>50958161</v>
      </c>
      <c r="E191" t="s">
        <v>420</v>
      </c>
      <c r="F191" t="s">
        <v>15</v>
      </c>
      <c r="G191" t="s">
        <v>11</v>
      </c>
      <c r="H191">
        <v>-0.10166902155777</v>
      </c>
      <c r="I191">
        <v>0.53205478905510795</v>
      </c>
      <c r="J191">
        <v>-4.5712382665729399</v>
      </c>
      <c r="K191" s="3">
        <v>5.9419516411104601E-6</v>
      </c>
      <c r="L191">
        <v>2.35824042915132E-2</v>
      </c>
      <c r="M191">
        <v>3.6626961000828899</v>
      </c>
      <c r="V191">
        <v>49750114</v>
      </c>
      <c r="W191">
        <v>49750116</v>
      </c>
      <c r="Z191">
        <f t="shared" si="2"/>
        <v>49750115</v>
      </c>
    </row>
    <row r="192" spans="1:26" x14ac:dyDescent="0.3">
      <c r="A192" t="s">
        <v>421</v>
      </c>
      <c r="B192" t="s">
        <v>22</v>
      </c>
      <c r="C192">
        <v>79287080</v>
      </c>
      <c r="D192">
        <v>79579422</v>
      </c>
      <c r="E192" t="s">
        <v>422</v>
      </c>
      <c r="F192" t="s">
        <v>29</v>
      </c>
      <c r="G192" t="s">
        <v>24</v>
      </c>
      <c r="H192">
        <v>-0.113953440640125</v>
      </c>
      <c r="I192">
        <v>1.0330198380950399</v>
      </c>
      <c r="J192">
        <v>-4.57029997356367</v>
      </c>
      <c r="K192" s="3">
        <v>5.9676764706734404E-6</v>
      </c>
      <c r="L192">
        <v>2.35824042915132E-2</v>
      </c>
      <c r="M192">
        <v>3.6587375805962199</v>
      </c>
      <c r="V192">
        <v>79287079</v>
      </c>
      <c r="W192">
        <v>79287081</v>
      </c>
      <c r="Z192">
        <f t="shared" si="2"/>
        <v>79287080</v>
      </c>
    </row>
    <row r="193" spans="1:26" x14ac:dyDescent="0.3">
      <c r="A193" t="s">
        <v>423</v>
      </c>
      <c r="B193" t="s">
        <v>48</v>
      </c>
      <c r="C193">
        <v>45499150</v>
      </c>
      <c r="D193">
        <v>45895030</v>
      </c>
      <c r="E193" t="s">
        <v>11</v>
      </c>
      <c r="F193" t="s">
        <v>11</v>
      </c>
      <c r="G193" t="s">
        <v>45</v>
      </c>
      <c r="H193">
        <v>-6.3603563901216895E-2</v>
      </c>
      <c r="I193">
        <v>0.64767004823230601</v>
      </c>
      <c r="J193">
        <v>-4.5683313180736702</v>
      </c>
      <c r="K193" s="3">
        <v>6.0219981324318196E-6</v>
      </c>
      <c r="L193">
        <v>2.3672474658589501E-2</v>
      </c>
      <c r="M193">
        <v>3.6504345613484701</v>
      </c>
      <c r="V193">
        <v>45499149</v>
      </c>
      <c r="W193">
        <v>45499151</v>
      </c>
      <c r="Z193">
        <f t="shared" si="2"/>
        <v>45499150</v>
      </c>
    </row>
    <row r="194" spans="1:26" x14ac:dyDescent="0.3">
      <c r="A194" t="s">
        <v>292</v>
      </c>
      <c r="B194" t="s">
        <v>35</v>
      </c>
      <c r="C194">
        <v>177261228</v>
      </c>
      <c r="D194">
        <v>178125956</v>
      </c>
      <c r="E194" t="s">
        <v>126</v>
      </c>
      <c r="F194" t="s">
        <v>57</v>
      </c>
      <c r="G194" t="s">
        <v>45</v>
      </c>
      <c r="H194">
        <v>-0.17567010690309601</v>
      </c>
      <c r="I194">
        <v>-1.18469831627106</v>
      </c>
      <c r="J194">
        <v>-4.5616621278301999</v>
      </c>
      <c r="K194" s="3">
        <v>6.2095711952557002E-6</v>
      </c>
      <c r="L194">
        <v>2.4032352857696299E-2</v>
      </c>
      <c r="M194">
        <v>3.6223311624747199</v>
      </c>
      <c r="V194">
        <v>177261227</v>
      </c>
      <c r="W194">
        <v>177261229</v>
      </c>
      <c r="Z194">
        <f t="shared" si="2"/>
        <v>177261228</v>
      </c>
    </row>
    <row r="195" spans="1:26" x14ac:dyDescent="0.3">
      <c r="A195" t="s">
        <v>424</v>
      </c>
      <c r="B195" t="s">
        <v>26</v>
      </c>
      <c r="C195">
        <v>48823728</v>
      </c>
      <c r="D195">
        <v>49217511</v>
      </c>
      <c r="E195" t="s">
        <v>425</v>
      </c>
      <c r="F195" t="s">
        <v>43</v>
      </c>
      <c r="G195" t="s">
        <v>11</v>
      </c>
      <c r="H195">
        <v>-9.0751029165295094E-2</v>
      </c>
      <c r="I195">
        <v>3.0605749919144398</v>
      </c>
      <c r="J195">
        <v>-4.5624659478612299</v>
      </c>
      <c r="K195" s="3">
        <v>6.1866699047195999E-6</v>
      </c>
      <c r="L195">
        <v>2.4032352857696299E-2</v>
      </c>
      <c r="M195">
        <v>3.6257163748155401</v>
      </c>
      <c r="V195">
        <v>48823727</v>
      </c>
      <c r="W195">
        <v>48823729</v>
      </c>
      <c r="Z195">
        <f t="shared" si="2"/>
        <v>48823728</v>
      </c>
    </row>
    <row r="196" spans="1:26" x14ac:dyDescent="0.3">
      <c r="A196" t="s">
        <v>426</v>
      </c>
      <c r="B196" t="s">
        <v>26</v>
      </c>
      <c r="C196">
        <v>51188855</v>
      </c>
      <c r="D196">
        <v>51582638</v>
      </c>
      <c r="E196" t="s">
        <v>427</v>
      </c>
      <c r="F196" t="s">
        <v>428</v>
      </c>
      <c r="G196" t="s">
        <v>11</v>
      </c>
      <c r="H196">
        <v>-9.2798086420284004E-2</v>
      </c>
      <c r="I196">
        <v>0.61649987695540198</v>
      </c>
      <c r="J196">
        <v>-4.5627353101756301</v>
      </c>
      <c r="K196" s="3">
        <v>6.1790137621395802E-6</v>
      </c>
      <c r="L196">
        <v>2.4032352857696299E-2</v>
      </c>
      <c r="M196">
        <v>3.62685089249177</v>
      </c>
      <c r="V196">
        <v>51188854</v>
      </c>
      <c r="W196">
        <v>51188856</v>
      </c>
      <c r="Z196">
        <f t="shared" ref="Z196:Z259" si="3">V196+1</f>
        <v>51188855</v>
      </c>
    </row>
    <row r="197" spans="1:26" x14ac:dyDescent="0.3">
      <c r="A197" t="s">
        <v>429</v>
      </c>
      <c r="B197" t="s">
        <v>25</v>
      </c>
      <c r="C197">
        <v>138377951</v>
      </c>
      <c r="D197">
        <v>138699088</v>
      </c>
      <c r="E197" t="s">
        <v>11</v>
      </c>
      <c r="F197" t="s">
        <v>11</v>
      </c>
      <c r="G197" t="s">
        <v>11</v>
      </c>
      <c r="H197">
        <v>-0.112055997672068</v>
      </c>
      <c r="I197">
        <v>1.91572169657242</v>
      </c>
      <c r="J197">
        <v>-4.5602045630418298</v>
      </c>
      <c r="K197" s="3">
        <v>6.2513056557078701E-6</v>
      </c>
      <c r="L197">
        <v>2.4069802890893499E-2</v>
      </c>
      <c r="M197">
        <v>3.6161941757724199</v>
      </c>
      <c r="V197">
        <v>138377950</v>
      </c>
      <c r="W197">
        <v>138377952</v>
      </c>
      <c r="Z197">
        <f t="shared" si="3"/>
        <v>138377951</v>
      </c>
    </row>
    <row r="198" spans="1:26" x14ac:dyDescent="0.3">
      <c r="A198" t="s">
        <v>430</v>
      </c>
      <c r="B198" t="s">
        <v>30</v>
      </c>
      <c r="C198">
        <v>46635635</v>
      </c>
      <c r="D198">
        <v>45264274</v>
      </c>
      <c r="E198" t="s">
        <v>431</v>
      </c>
      <c r="F198" t="s">
        <v>432</v>
      </c>
      <c r="G198" t="s">
        <v>11</v>
      </c>
      <c r="H198">
        <v>-0.114724869091982</v>
      </c>
      <c r="I198">
        <v>2.7854564553258299</v>
      </c>
      <c r="J198">
        <v>-4.5554874577332498</v>
      </c>
      <c r="K198" s="3">
        <v>6.38822318052617E-6</v>
      </c>
      <c r="L198">
        <v>2.4471490390948199E-2</v>
      </c>
      <c r="M198">
        <v>3.5963455566026599</v>
      </c>
      <c r="V198">
        <v>46635634</v>
      </c>
      <c r="W198">
        <v>46635636</v>
      </c>
      <c r="Z198">
        <f t="shared" si="3"/>
        <v>46635635</v>
      </c>
    </row>
    <row r="199" spans="1:26" x14ac:dyDescent="0.3">
      <c r="A199" t="s">
        <v>433</v>
      </c>
      <c r="B199" t="s">
        <v>19</v>
      </c>
      <c r="C199">
        <v>81240197</v>
      </c>
      <c r="D199">
        <v>79213997</v>
      </c>
      <c r="E199" t="s">
        <v>434</v>
      </c>
      <c r="F199" t="s">
        <v>50</v>
      </c>
      <c r="G199" t="s">
        <v>17</v>
      </c>
      <c r="H199">
        <v>-8.3512945931813298E-2</v>
      </c>
      <c r="I199">
        <v>-1.9115863679072E-2</v>
      </c>
      <c r="J199">
        <v>-4.5480510823103497</v>
      </c>
      <c r="K199" s="3">
        <v>6.6099289767863499E-6</v>
      </c>
      <c r="L199">
        <v>2.5192251189237101E-2</v>
      </c>
      <c r="M199">
        <v>3.56509347958939</v>
      </c>
      <c r="V199">
        <v>81240196</v>
      </c>
      <c r="W199">
        <v>81240198</v>
      </c>
      <c r="Z199">
        <f t="shared" si="3"/>
        <v>81240197</v>
      </c>
    </row>
    <row r="200" spans="1:26" x14ac:dyDescent="0.3">
      <c r="A200" t="s">
        <v>435</v>
      </c>
      <c r="B200" t="s">
        <v>35</v>
      </c>
      <c r="C200">
        <v>234550981</v>
      </c>
      <c r="D200">
        <v>235459625</v>
      </c>
      <c r="E200" t="s">
        <v>11</v>
      </c>
      <c r="F200" t="s">
        <v>11</v>
      </c>
      <c r="G200" t="s">
        <v>11</v>
      </c>
      <c r="H200">
        <v>-8.0743005424891004E-2</v>
      </c>
      <c r="I200">
        <v>1.51668448495038</v>
      </c>
      <c r="J200">
        <v>-4.5391172837573901</v>
      </c>
      <c r="K200" s="3">
        <v>6.8860442789459297E-6</v>
      </c>
      <c r="L200">
        <v>2.5853112399523401E-2</v>
      </c>
      <c r="M200">
        <v>3.5276109478604001</v>
      </c>
      <c r="V200">
        <v>234550980</v>
      </c>
      <c r="W200">
        <v>234550982</v>
      </c>
      <c r="Z200">
        <f t="shared" si="3"/>
        <v>234550981</v>
      </c>
    </row>
    <row r="201" spans="1:26" x14ac:dyDescent="0.3">
      <c r="A201" t="s">
        <v>127</v>
      </c>
      <c r="B201" t="s">
        <v>27</v>
      </c>
      <c r="C201">
        <v>5711723</v>
      </c>
      <c r="D201">
        <v>5713450</v>
      </c>
      <c r="E201" t="s">
        <v>93</v>
      </c>
      <c r="F201" t="s">
        <v>13</v>
      </c>
      <c r="G201" t="s">
        <v>21</v>
      </c>
      <c r="H201">
        <v>-7.6178242749338501E-2</v>
      </c>
      <c r="I201">
        <v>-1.57921800548581</v>
      </c>
      <c r="J201">
        <v>-4.5410844472475196</v>
      </c>
      <c r="K201" s="3">
        <v>6.8243118464897197E-6</v>
      </c>
      <c r="L201">
        <v>2.5853112399523401E-2</v>
      </c>
      <c r="M201">
        <v>3.5358584857111199</v>
      </c>
      <c r="V201">
        <v>5711722</v>
      </c>
      <c r="W201">
        <v>5711724</v>
      </c>
      <c r="Z201">
        <f t="shared" si="3"/>
        <v>5711723</v>
      </c>
    </row>
    <row r="202" spans="1:26" x14ac:dyDescent="0.3">
      <c r="A202" t="s">
        <v>436</v>
      </c>
      <c r="B202" t="s">
        <v>16</v>
      </c>
      <c r="C202">
        <v>133422167</v>
      </c>
      <c r="D202">
        <v>136287287</v>
      </c>
      <c r="E202" t="s">
        <v>437</v>
      </c>
      <c r="F202" t="s">
        <v>438</v>
      </c>
      <c r="G202" t="s">
        <v>24</v>
      </c>
      <c r="H202">
        <v>-0.11884925567961301</v>
      </c>
      <c r="I202">
        <v>2.56502018459308</v>
      </c>
      <c r="J202">
        <v>-4.5390988669358103</v>
      </c>
      <c r="K202" s="3">
        <v>6.8866247479821097E-6</v>
      </c>
      <c r="L202">
        <v>2.5853112399523401E-2</v>
      </c>
      <c r="M202">
        <v>3.5275337490782301</v>
      </c>
      <c r="V202">
        <v>133422166</v>
      </c>
      <c r="W202">
        <v>133422168</v>
      </c>
      <c r="Z202">
        <f t="shared" si="3"/>
        <v>133422167</v>
      </c>
    </row>
    <row r="203" spans="1:26" x14ac:dyDescent="0.3">
      <c r="A203" t="s">
        <v>439</v>
      </c>
      <c r="B203" t="s">
        <v>20</v>
      </c>
      <c r="C203">
        <v>60763644</v>
      </c>
      <c r="D203">
        <v>61676203</v>
      </c>
      <c r="E203" t="s">
        <v>440</v>
      </c>
      <c r="F203" t="s">
        <v>13</v>
      </c>
      <c r="G203" t="s">
        <v>11</v>
      </c>
      <c r="H203">
        <v>-7.3785270328998995E-2</v>
      </c>
      <c r="I203">
        <v>1.4632021486022</v>
      </c>
      <c r="J203">
        <v>-4.5359926661914898</v>
      </c>
      <c r="K203" s="3">
        <v>6.9852015725006403E-6</v>
      </c>
      <c r="L203">
        <v>2.5921725369449498E-2</v>
      </c>
      <c r="M203">
        <v>3.5145174772149201</v>
      </c>
      <c r="V203">
        <v>60763643</v>
      </c>
      <c r="W203">
        <v>60763645</v>
      </c>
      <c r="Z203">
        <f t="shared" si="3"/>
        <v>60763644</v>
      </c>
    </row>
    <row r="204" spans="1:26" x14ac:dyDescent="0.3">
      <c r="A204" t="s">
        <v>441</v>
      </c>
      <c r="B204" t="s">
        <v>20</v>
      </c>
      <c r="C204">
        <v>98422976</v>
      </c>
      <c r="D204">
        <v>99435204</v>
      </c>
      <c r="E204" t="s">
        <v>11</v>
      </c>
      <c r="F204" t="s">
        <v>11</v>
      </c>
      <c r="G204" t="s">
        <v>45</v>
      </c>
      <c r="H204">
        <v>-0.102608616894795</v>
      </c>
      <c r="I204">
        <v>1.29708585022254</v>
      </c>
      <c r="J204">
        <v>-4.5373629112195397</v>
      </c>
      <c r="K204" s="3">
        <v>6.9415505028133396E-6</v>
      </c>
      <c r="L204">
        <v>2.5921725369449498E-2</v>
      </c>
      <c r="M204">
        <v>3.5202583544491701</v>
      </c>
      <c r="V204">
        <v>98422975</v>
      </c>
      <c r="W204">
        <v>98422977</v>
      </c>
      <c r="Z204">
        <f t="shared" si="3"/>
        <v>98422976</v>
      </c>
    </row>
    <row r="205" spans="1:26" x14ac:dyDescent="0.3">
      <c r="A205" t="s">
        <v>442</v>
      </c>
      <c r="B205" t="s">
        <v>31</v>
      </c>
      <c r="C205">
        <v>103724341</v>
      </c>
      <c r="D205">
        <v>104190678</v>
      </c>
      <c r="E205" t="s">
        <v>443</v>
      </c>
      <c r="F205" t="s">
        <v>13</v>
      </c>
      <c r="G205" t="s">
        <v>45</v>
      </c>
      <c r="H205">
        <v>0.11218252503904599</v>
      </c>
      <c r="I205">
        <v>-0.61472218315113303</v>
      </c>
      <c r="J205">
        <v>4.5342390362702902</v>
      </c>
      <c r="K205" s="3">
        <v>7.04145001882016E-6</v>
      </c>
      <c r="L205">
        <v>2.5921725369449498E-2</v>
      </c>
      <c r="M205">
        <v>3.5071726895651101</v>
      </c>
      <c r="V205">
        <v>103724340</v>
      </c>
      <c r="W205">
        <v>103724342</v>
      </c>
      <c r="Z205">
        <f t="shared" si="3"/>
        <v>103724341</v>
      </c>
    </row>
    <row r="206" spans="1:26" x14ac:dyDescent="0.3">
      <c r="A206" t="s">
        <v>444</v>
      </c>
      <c r="B206" t="s">
        <v>9</v>
      </c>
      <c r="C206">
        <v>66961200</v>
      </c>
      <c r="D206">
        <v>66995103</v>
      </c>
      <c r="E206" t="s">
        <v>445</v>
      </c>
      <c r="F206" t="s">
        <v>381</v>
      </c>
      <c r="G206" t="s">
        <v>11</v>
      </c>
      <c r="H206">
        <v>-7.66353141874173E-2</v>
      </c>
      <c r="I206">
        <v>0.18868731364122801</v>
      </c>
      <c r="J206">
        <v>-4.5341909172450601</v>
      </c>
      <c r="K206" s="3">
        <v>7.0429995636346E-6</v>
      </c>
      <c r="L206">
        <v>2.5921725369449498E-2</v>
      </c>
      <c r="M206">
        <v>3.5069711881594698</v>
      </c>
      <c r="V206">
        <v>66961199</v>
      </c>
      <c r="W206">
        <v>66961201</v>
      </c>
      <c r="Z206">
        <f t="shared" si="3"/>
        <v>66961200</v>
      </c>
    </row>
    <row r="207" spans="1:26" x14ac:dyDescent="0.3">
      <c r="A207" t="s">
        <v>446</v>
      </c>
      <c r="B207" t="s">
        <v>35</v>
      </c>
      <c r="C207">
        <v>232379729</v>
      </c>
      <c r="D207">
        <v>233244439</v>
      </c>
      <c r="E207" t="s">
        <v>173</v>
      </c>
      <c r="F207" t="s">
        <v>13</v>
      </c>
      <c r="G207" t="s">
        <v>21</v>
      </c>
      <c r="H207">
        <v>-0.10655435488769099</v>
      </c>
      <c r="I207">
        <v>1.25408857535271</v>
      </c>
      <c r="J207">
        <v>-4.5323876611375598</v>
      </c>
      <c r="K207" s="3">
        <v>7.1013049250262598E-6</v>
      </c>
      <c r="L207">
        <v>2.5965407987544702E-2</v>
      </c>
      <c r="M207">
        <v>3.4994213714489399</v>
      </c>
      <c r="V207">
        <v>232379728</v>
      </c>
      <c r="W207">
        <v>232379730</v>
      </c>
      <c r="Z207">
        <f t="shared" si="3"/>
        <v>232379729</v>
      </c>
    </row>
    <row r="208" spans="1:26" x14ac:dyDescent="0.3">
      <c r="A208" t="s">
        <v>447</v>
      </c>
      <c r="B208" t="s">
        <v>20</v>
      </c>
      <c r="C208">
        <v>94044668</v>
      </c>
      <c r="D208">
        <v>95056896</v>
      </c>
      <c r="E208" t="s">
        <v>11</v>
      </c>
      <c r="F208" t="s">
        <v>11</v>
      </c>
      <c r="G208" t="s">
        <v>11</v>
      </c>
      <c r="H208">
        <v>-9.7584180087453301E-2</v>
      </c>
      <c r="I208">
        <v>2.0156933417293001</v>
      </c>
      <c r="J208">
        <v>-4.5316885562198097</v>
      </c>
      <c r="K208" s="3">
        <v>7.1240336184446301E-6</v>
      </c>
      <c r="L208">
        <v>2.5965407987544702E-2</v>
      </c>
      <c r="M208">
        <v>3.4964951301457101</v>
      </c>
      <c r="V208">
        <v>94044667</v>
      </c>
      <c r="W208">
        <v>94044669</v>
      </c>
      <c r="Z208">
        <f t="shared" si="3"/>
        <v>94044668</v>
      </c>
    </row>
    <row r="209" spans="1:26" x14ac:dyDescent="0.3">
      <c r="A209" t="s">
        <v>448</v>
      </c>
      <c r="B209" t="s">
        <v>23</v>
      </c>
      <c r="C209">
        <v>43581375</v>
      </c>
      <c r="D209">
        <v>44085527</v>
      </c>
      <c r="E209" t="s">
        <v>449</v>
      </c>
      <c r="F209" t="s">
        <v>450</v>
      </c>
      <c r="G209" t="s">
        <v>11</v>
      </c>
      <c r="H209">
        <v>-0.107239392878223</v>
      </c>
      <c r="I209">
        <v>1.58780296059763</v>
      </c>
      <c r="J209">
        <v>-4.5305012005268601</v>
      </c>
      <c r="K209" s="3">
        <v>7.1627958292059597E-6</v>
      </c>
      <c r="L209">
        <v>2.59805677646389E-2</v>
      </c>
      <c r="M209">
        <v>3.4915261787349801</v>
      </c>
      <c r="V209">
        <v>43581374</v>
      </c>
      <c r="W209">
        <v>43581376</v>
      </c>
      <c r="Z209">
        <f t="shared" si="3"/>
        <v>43581375</v>
      </c>
    </row>
    <row r="210" spans="1:26" x14ac:dyDescent="0.3">
      <c r="A210" t="s">
        <v>451</v>
      </c>
      <c r="B210" t="s">
        <v>18</v>
      </c>
      <c r="C210">
        <v>5955843</v>
      </c>
      <c r="D210">
        <v>6015903</v>
      </c>
      <c r="E210" t="s">
        <v>452</v>
      </c>
      <c r="F210" t="s">
        <v>453</v>
      </c>
      <c r="G210" t="s">
        <v>11</v>
      </c>
      <c r="H210">
        <v>-0.12687941020847801</v>
      </c>
      <c r="I210">
        <v>2.71212864839534</v>
      </c>
      <c r="J210">
        <v>-4.5274058532106798</v>
      </c>
      <c r="K210" s="3">
        <v>7.2647991247124996E-6</v>
      </c>
      <c r="L210">
        <v>2.62041268915288E-2</v>
      </c>
      <c r="M210">
        <v>3.47857817480187</v>
      </c>
      <c r="V210">
        <v>5955842</v>
      </c>
      <c r="W210">
        <v>5955844</v>
      </c>
      <c r="Z210">
        <f t="shared" si="3"/>
        <v>5955843</v>
      </c>
    </row>
    <row r="211" spans="1:26" x14ac:dyDescent="0.3">
      <c r="A211" t="s">
        <v>454</v>
      </c>
      <c r="B211" t="s">
        <v>14</v>
      </c>
      <c r="C211">
        <v>26538479</v>
      </c>
      <c r="D211">
        <v>26578098</v>
      </c>
      <c r="E211" t="s">
        <v>141</v>
      </c>
      <c r="F211" t="s">
        <v>13</v>
      </c>
      <c r="G211" t="s">
        <v>11</v>
      </c>
      <c r="H211">
        <v>-0.11170549470821101</v>
      </c>
      <c r="I211">
        <v>2.2729377902732901</v>
      </c>
      <c r="J211">
        <v>-4.5265204433132196</v>
      </c>
      <c r="K211" s="3">
        <v>7.2942319412077104E-6</v>
      </c>
      <c r="L211">
        <v>2.62041268915288E-2</v>
      </c>
      <c r="M211">
        <v>3.47487596801321</v>
      </c>
      <c r="V211">
        <v>26538478</v>
      </c>
      <c r="W211">
        <v>26538480</v>
      </c>
      <c r="Z211">
        <f t="shared" si="3"/>
        <v>26538479</v>
      </c>
    </row>
    <row r="212" spans="1:26" x14ac:dyDescent="0.3">
      <c r="A212" t="s">
        <v>455</v>
      </c>
      <c r="B212" t="s">
        <v>14</v>
      </c>
      <c r="C212">
        <v>26653567</v>
      </c>
      <c r="D212">
        <v>26693186</v>
      </c>
      <c r="E212" t="s">
        <v>11</v>
      </c>
      <c r="F212" t="s">
        <v>11</v>
      </c>
      <c r="G212" t="s">
        <v>11</v>
      </c>
      <c r="H212">
        <v>-9.60094922666999E-2</v>
      </c>
      <c r="I212">
        <v>2.6963405291889999</v>
      </c>
      <c r="J212">
        <v>-4.5252864721266404</v>
      </c>
      <c r="K212" s="3">
        <v>7.3354424076514296E-6</v>
      </c>
      <c r="L212">
        <v>2.62266866855012E-2</v>
      </c>
      <c r="M212">
        <v>3.4697174259797698</v>
      </c>
      <c r="V212">
        <v>26653566</v>
      </c>
      <c r="W212">
        <v>26653568</v>
      </c>
      <c r="Z212">
        <f t="shared" si="3"/>
        <v>26653567</v>
      </c>
    </row>
    <row r="213" spans="1:26" x14ac:dyDescent="0.3">
      <c r="A213" t="s">
        <v>456</v>
      </c>
      <c r="B213" t="s">
        <v>20</v>
      </c>
      <c r="C213">
        <v>128314146</v>
      </c>
      <c r="D213">
        <v>129326392</v>
      </c>
      <c r="E213" t="s">
        <v>11</v>
      </c>
      <c r="F213" t="s">
        <v>11</v>
      </c>
      <c r="G213" t="s">
        <v>11</v>
      </c>
      <c r="H213">
        <v>-0.14605244771409501</v>
      </c>
      <c r="I213">
        <v>-2.70728105923732</v>
      </c>
      <c r="J213">
        <v>-4.5196045275040504</v>
      </c>
      <c r="K213" s="3">
        <v>7.5280978608852996E-6</v>
      </c>
      <c r="L213">
        <v>2.6787933478709801E-2</v>
      </c>
      <c r="M213">
        <v>3.4459812418380702</v>
      </c>
      <c r="V213">
        <v>128314145</v>
      </c>
      <c r="W213">
        <v>128314147</v>
      </c>
      <c r="Z213">
        <f t="shared" si="3"/>
        <v>128314146</v>
      </c>
    </row>
    <row r="214" spans="1:26" x14ac:dyDescent="0.3">
      <c r="A214" t="s">
        <v>195</v>
      </c>
      <c r="B214" t="s">
        <v>18</v>
      </c>
      <c r="C214">
        <v>36618665</v>
      </c>
      <c r="D214">
        <v>37084266</v>
      </c>
      <c r="E214" t="s">
        <v>11</v>
      </c>
      <c r="F214" t="s">
        <v>11</v>
      </c>
      <c r="G214" t="s">
        <v>11</v>
      </c>
      <c r="H214">
        <v>-0.112056308225416</v>
      </c>
      <c r="I214">
        <v>1.2787211688215601</v>
      </c>
      <c r="J214">
        <v>-4.5175330594054497</v>
      </c>
      <c r="K214" s="3">
        <v>7.5995335461795102E-6</v>
      </c>
      <c r="L214">
        <v>2.6832988400572098E-2</v>
      </c>
      <c r="M214">
        <v>3.43733461947624</v>
      </c>
      <c r="V214">
        <v>36618664</v>
      </c>
      <c r="W214">
        <v>36618666</v>
      </c>
      <c r="Z214">
        <f t="shared" si="3"/>
        <v>36618665</v>
      </c>
    </row>
    <row r="215" spans="1:26" x14ac:dyDescent="0.3">
      <c r="A215" t="s">
        <v>457</v>
      </c>
      <c r="B215" t="s">
        <v>12</v>
      </c>
      <c r="C215">
        <v>102098933</v>
      </c>
      <c r="D215">
        <v>101817777</v>
      </c>
      <c r="E215" t="s">
        <v>11</v>
      </c>
      <c r="F215" t="s">
        <v>11</v>
      </c>
      <c r="G215" t="s">
        <v>11</v>
      </c>
      <c r="H215">
        <v>-8.0344236718082204E-2</v>
      </c>
      <c r="I215">
        <v>3.2514785234603201</v>
      </c>
      <c r="J215">
        <v>-4.51713956204566</v>
      </c>
      <c r="K215" s="3">
        <v>7.6131767600983403E-6</v>
      </c>
      <c r="L215">
        <v>2.6832988400572098E-2</v>
      </c>
      <c r="M215">
        <v>3.4356925175919999</v>
      </c>
      <c r="V215">
        <v>102098932</v>
      </c>
      <c r="W215">
        <v>102098934</v>
      </c>
      <c r="Z215">
        <f t="shared" si="3"/>
        <v>102098933</v>
      </c>
    </row>
    <row r="216" spans="1:26" x14ac:dyDescent="0.3">
      <c r="A216" t="s">
        <v>458</v>
      </c>
      <c r="B216" t="s">
        <v>28</v>
      </c>
      <c r="C216">
        <v>122235922</v>
      </c>
      <c r="D216">
        <v>122106630</v>
      </c>
      <c r="E216" t="s">
        <v>11</v>
      </c>
      <c r="F216" t="s">
        <v>11</v>
      </c>
      <c r="G216" t="s">
        <v>11</v>
      </c>
      <c r="H216">
        <v>-7.9945441084303903E-2</v>
      </c>
      <c r="I216">
        <v>-0.78810619794874504</v>
      </c>
      <c r="J216">
        <v>-4.5161389920932598</v>
      </c>
      <c r="K216" s="3">
        <v>7.64797404137929E-6</v>
      </c>
      <c r="L216">
        <v>2.6832988400572098E-2</v>
      </c>
      <c r="M216">
        <v>3.4315176421175599</v>
      </c>
      <c r="V216">
        <v>122235921</v>
      </c>
      <c r="W216">
        <v>122235923</v>
      </c>
      <c r="Z216">
        <f t="shared" si="3"/>
        <v>122235922</v>
      </c>
    </row>
    <row r="217" spans="1:26" x14ac:dyDescent="0.3">
      <c r="A217" t="s">
        <v>459</v>
      </c>
      <c r="B217" t="s">
        <v>16</v>
      </c>
      <c r="C217">
        <v>134006910</v>
      </c>
      <c r="D217">
        <v>136872032</v>
      </c>
      <c r="E217" t="s">
        <v>11</v>
      </c>
      <c r="F217" t="s">
        <v>11</v>
      </c>
      <c r="G217" t="s">
        <v>11</v>
      </c>
      <c r="H217">
        <v>-0.10696354834925401</v>
      </c>
      <c r="I217">
        <v>1.73849985541941</v>
      </c>
      <c r="J217">
        <v>-4.51328692572715</v>
      </c>
      <c r="K217" s="3">
        <v>7.7480003592221203E-6</v>
      </c>
      <c r="L217">
        <v>2.6858508927856101E-2</v>
      </c>
      <c r="M217">
        <v>3.4196221141378298</v>
      </c>
      <c r="V217">
        <v>134006909</v>
      </c>
      <c r="W217">
        <v>134006911</v>
      </c>
      <c r="Z217">
        <f t="shared" si="3"/>
        <v>134006910</v>
      </c>
    </row>
    <row r="218" spans="1:26" x14ac:dyDescent="0.3">
      <c r="A218" t="s">
        <v>242</v>
      </c>
      <c r="B218" t="s">
        <v>28</v>
      </c>
      <c r="C218">
        <v>118224115</v>
      </c>
      <c r="D218">
        <v>118094830</v>
      </c>
      <c r="E218" t="s">
        <v>183</v>
      </c>
      <c r="F218" t="s">
        <v>39</v>
      </c>
      <c r="G218" t="s">
        <v>11</v>
      </c>
      <c r="H218">
        <v>-0.12434371456669201</v>
      </c>
      <c r="I218">
        <v>-0.17468445497000601</v>
      </c>
      <c r="J218">
        <v>-4.5128866647147499</v>
      </c>
      <c r="K218" s="3">
        <v>7.7621380739966005E-6</v>
      </c>
      <c r="L218">
        <v>2.6858508927856101E-2</v>
      </c>
      <c r="M218">
        <v>3.4179532455319399</v>
      </c>
      <c r="V218">
        <v>118224114</v>
      </c>
      <c r="W218">
        <v>118224116</v>
      </c>
      <c r="Z218">
        <f t="shared" si="3"/>
        <v>118224115</v>
      </c>
    </row>
    <row r="219" spans="1:26" x14ac:dyDescent="0.3">
      <c r="A219" t="s">
        <v>460</v>
      </c>
      <c r="B219" t="s">
        <v>31</v>
      </c>
      <c r="C219">
        <v>94331262</v>
      </c>
      <c r="D219">
        <v>94797599</v>
      </c>
      <c r="E219" t="s">
        <v>11</v>
      </c>
      <c r="F219" t="s">
        <v>11</v>
      </c>
      <c r="G219" t="s">
        <v>11</v>
      </c>
      <c r="H219">
        <v>-0.115265051375482</v>
      </c>
      <c r="I219">
        <v>2.09585813868263</v>
      </c>
      <c r="J219">
        <v>-4.5128746028989104</v>
      </c>
      <c r="K219" s="3">
        <v>7.7625644958582295E-6</v>
      </c>
      <c r="L219">
        <v>2.6858508927856101E-2</v>
      </c>
      <c r="M219">
        <v>3.4179029565167598</v>
      </c>
      <c r="V219">
        <v>94331261</v>
      </c>
      <c r="W219">
        <v>94331263</v>
      </c>
      <c r="Z219">
        <f t="shared" si="3"/>
        <v>94331262</v>
      </c>
    </row>
    <row r="220" spans="1:26" x14ac:dyDescent="0.3">
      <c r="A220" t="s">
        <v>461</v>
      </c>
      <c r="B220" t="s">
        <v>16</v>
      </c>
      <c r="C220">
        <v>14199115</v>
      </c>
      <c r="D220">
        <v>14199114</v>
      </c>
      <c r="E220" t="s">
        <v>462</v>
      </c>
      <c r="F220" t="s">
        <v>15</v>
      </c>
      <c r="G220" t="s">
        <v>11</v>
      </c>
      <c r="H220">
        <v>-9.22225656999833E-2</v>
      </c>
      <c r="I220">
        <v>1.8700911804423299</v>
      </c>
      <c r="J220">
        <v>-4.5105689296597102</v>
      </c>
      <c r="K220" s="3">
        <v>7.8444907788410896E-6</v>
      </c>
      <c r="L220">
        <v>2.6894102333608401E-2</v>
      </c>
      <c r="M220">
        <v>3.4082922647538001</v>
      </c>
      <c r="V220">
        <v>14199114</v>
      </c>
      <c r="W220">
        <v>14199116</v>
      </c>
      <c r="Z220">
        <f t="shared" si="3"/>
        <v>14199115</v>
      </c>
    </row>
    <row r="221" spans="1:26" x14ac:dyDescent="0.3">
      <c r="A221" t="s">
        <v>463</v>
      </c>
      <c r="B221" t="s">
        <v>26</v>
      </c>
      <c r="C221">
        <v>91178499</v>
      </c>
      <c r="D221">
        <v>91572276</v>
      </c>
      <c r="E221" t="s">
        <v>464</v>
      </c>
      <c r="F221" t="s">
        <v>465</v>
      </c>
      <c r="G221" t="s">
        <v>11</v>
      </c>
      <c r="H221">
        <v>-9.7805578001690999E-2</v>
      </c>
      <c r="I221">
        <v>-0.61036681419669503</v>
      </c>
      <c r="J221">
        <v>-4.5107261371143403</v>
      </c>
      <c r="K221" s="3">
        <v>7.8388785813067197E-6</v>
      </c>
      <c r="L221">
        <v>2.6894102333608401E-2</v>
      </c>
      <c r="M221">
        <v>3.4089474046002799</v>
      </c>
      <c r="V221">
        <v>91178498</v>
      </c>
      <c r="W221">
        <v>91178500</v>
      </c>
      <c r="Z221">
        <f t="shared" si="3"/>
        <v>91178499</v>
      </c>
    </row>
    <row r="222" spans="1:26" x14ac:dyDescent="0.3">
      <c r="A222" t="s">
        <v>280</v>
      </c>
      <c r="B222" t="s">
        <v>35</v>
      </c>
      <c r="C222">
        <v>8552044</v>
      </c>
      <c r="D222">
        <v>8692174</v>
      </c>
      <c r="E222" t="s">
        <v>11</v>
      </c>
      <c r="F222" t="s">
        <v>11</v>
      </c>
      <c r="G222" t="s">
        <v>11</v>
      </c>
      <c r="H222">
        <v>0.14430332590072301</v>
      </c>
      <c r="I222">
        <v>-2.5133040110659302</v>
      </c>
      <c r="J222">
        <v>4.5079656456458599</v>
      </c>
      <c r="K222" s="3">
        <v>7.9379880593617102E-6</v>
      </c>
      <c r="L222">
        <v>2.70759598195538E-2</v>
      </c>
      <c r="M222">
        <v>3.3974465287892701</v>
      </c>
      <c r="V222">
        <v>8552043</v>
      </c>
      <c r="W222">
        <v>8552045</v>
      </c>
      <c r="Z222">
        <f t="shared" si="3"/>
        <v>8552044</v>
      </c>
    </row>
    <row r="223" spans="1:26" x14ac:dyDescent="0.3">
      <c r="A223" t="s">
        <v>466</v>
      </c>
      <c r="B223" t="s">
        <v>31</v>
      </c>
      <c r="C223">
        <v>78152734</v>
      </c>
      <c r="D223">
        <v>78619077</v>
      </c>
      <c r="E223" t="s">
        <v>11</v>
      </c>
      <c r="F223" t="s">
        <v>11</v>
      </c>
      <c r="G223" t="s">
        <v>11</v>
      </c>
      <c r="H223">
        <v>-7.9883748499880905E-2</v>
      </c>
      <c r="I223">
        <v>-1.40648543531387</v>
      </c>
      <c r="J223">
        <v>-4.5065871012895498</v>
      </c>
      <c r="K223" s="3">
        <v>7.9879302745175292E-6</v>
      </c>
      <c r="L223">
        <v>2.70759598195538E-2</v>
      </c>
      <c r="M223">
        <v>3.39170562661206</v>
      </c>
      <c r="V223">
        <v>78152733</v>
      </c>
      <c r="W223">
        <v>78152735</v>
      </c>
      <c r="Z223">
        <f t="shared" si="3"/>
        <v>78152734</v>
      </c>
    </row>
    <row r="224" spans="1:26" x14ac:dyDescent="0.3">
      <c r="A224" t="s">
        <v>467</v>
      </c>
      <c r="B224" t="s">
        <v>23</v>
      </c>
      <c r="C224">
        <v>4403596</v>
      </c>
      <c r="D224">
        <v>4403593</v>
      </c>
      <c r="E224" t="s">
        <v>468</v>
      </c>
      <c r="F224" t="s">
        <v>13</v>
      </c>
      <c r="G224" t="s">
        <v>17</v>
      </c>
      <c r="H224">
        <v>-6.9838185409890105E-2</v>
      </c>
      <c r="I224">
        <v>0.16014416142086299</v>
      </c>
      <c r="J224">
        <v>-4.5060980359146203</v>
      </c>
      <c r="K224" s="3">
        <v>8.0057205112016699E-6</v>
      </c>
      <c r="L224">
        <v>2.70759598195538E-2</v>
      </c>
      <c r="M224">
        <v>3.3896693219066498</v>
      </c>
      <c r="V224">
        <v>4403595</v>
      </c>
      <c r="W224">
        <v>4403597</v>
      </c>
      <c r="Z224">
        <f t="shared" si="3"/>
        <v>4403596</v>
      </c>
    </row>
    <row r="225" spans="1:26" x14ac:dyDescent="0.3">
      <c r="A225" t="s">
        <v>469</v>
      </c>
      <c r="B225" t="s">
        <v>18</v>
      </c>
      <c r="C225">
        <v>51740772</v>
      </c>
      <c r="D225">
        <v>52206444</v>
      </c>
      <c r="E225" t="s">
        <v>470</v>
      </c>
      <c r="F225" t="s">
        <v>471</v>
      </c>
      <c r="G225" t="s">
        <v>11</v>
      </c>
      <c r="H225">
        <v>-0.15603227401061201</v>
      </c>
      <c r="I225">
        <v>-1.6283122011503099</v>
      </c>
      <c r="J225">
        <v>-4.5035310372273702</v>
      </c>
      <c r="K225" s="3">
        <v>8.0997221344864601E-6</v>
      </c>
      <c r="L225">
        <v>2.7271037994337499E-2</v>
      </c>
      <c r="M225">
        <v>3.3789845630033502</v>
      </c>
      <c r="V225">
        <v>51740771</v>
      </c>
      <c r="W225">
        <v>51740773</v>
      </c>
      <c r="Z225">
        <f t="shared" si="3"/>
        <v>51740772</v>
      </c>
    </row>
    <row r="226" spans="1:26" x14ac:dyDescent="0.3">
      <c r="A226" t="s">
        <v>472</v>
      </c>
      <c r="B226" t="s">
        <v>12</v>
      </c>
      <c r="C226">
        <v>152314874</v>
      </c>
      <c r="D226">
        <v>152032663</v>
      </c>
      <c r="E226" t="s">
        <v>473</v>
      </c>
      <c r="F226" t="s">
        <v>53</v>
      </c>
      <c r="G226" t="s">
        <v>11</v>
      </c>
      <c r="H226">
        <v>-0.105313027904738</v>
      </c>
      <c r="I226">
        <v>2.15258471250239</v>
      </c>
      <c r="J226">
        <v>-4.5017011528310098</v>
      </c>
      <c r="K226" s="3">
        <v>8.1673760145452296E-6</v>
      </c>
      <c r="L226">
        <v>2.73760599402539E-2</v>
      </c>
      <c r="M226">
        <v>3.3713713870100199</v>
      </c>
      <c r="V226">
        <v>152314873</v>
      </c>
      <c r="W226">
        <v>152314875</v>
      </c>
      <c r="Z226">
        <f t="shared" si="3"/>
        <v>152314874</v>
      </c>
    </row>
    <row r="227" spans="1:26" x14ac:dyDescent="0.3">
      <c r="A227" t="s">
        <v>474</v>
      </c>
      <c r="B227" t="s">
        <v>35</v>
      </c>
      <c r="C227">
        <v>9140719</v>
      </c>
      <c r="D227">
        <v>9280848</v>
      </c>
      <c r="E227" t="s">
        <v>11</v>
      </c>
      <c r="F227" t="s">
        <v>11</v>
      </c>
      <c r="G227" t="s">
        <v>11</v>
      </c>
      <c r="H227">
        <v>-7.3374015800416095E-2</v>
      </c>
      <c r="I227">
        <v>0.88805530125397403</v>
      </c>
      <c r="J227">
        <v>-4.4922034472821002</v>
      </c>
      <c r="K227" s="3">
        <v>8.52731239962224E-6</v>
      </c>
      <c r="L227">
        <v>2.80324719598142E-2</v>
      </c>
      <c r="M227">
        <v>3.3319026515489298</v>
      </c>
      <c r="V227">
        <v>9140718</v>
      </c>
      <c r="W227">
        <v>9140720</v>
      </c>
      <c r="Z227">
        <f t="shared" si="3"/>
        <v>9140719</v>
      </c>
    </row>
    <row r="228" spans="1:26" x14ac:dyDescent="0.3">
      <c r="A228" t="s">
        <v>475</v>
      </c>
      <c r="B228" t="s">
        <v>35</v>
      </c>
      <c r="C228">
        <v>74531109</v>
      </c>
      <c r="D228">
        <v>74758236</v>
      </c>
      <c r="E228" t="s">
        <v>476</v>
      </c>
      <c r="F228" t="s">
        <v>477</v>
      </c>
      <c r="G228" t="s">
        <v>17</v>
      </c>
      <c r="H228">
        <v>-0.13503592208936599</v>
      </c>
      <c r="I228">
        <v>0.79867780250476605</v>
      </c>
      <c r="J228">
        <v>-4.4882137931571098</v>
      </c>
      <c r="K228" s="3">
        <v>8.6829997261936705E-6</v>
      </c>
      <c r="L228">
        <v>2.80324719598142E-2</v>
      </c>
      <c r="M228">
        <v>3.3153463119439399</v>
      </c>
      <c r="V228">
        <v>74531108</v>
      </c>
      <c r="W228">
        <v>74531110</v>
      </c>
      <c r="Z228">
        <f t="shared" si="3"/>
        <v>74531109</v>
      </c>
    </row>
    <row r="229" spans="1:26" x14ac:dyDescent="0.3">
      <c r="A229" t="s">
        <v>478</v>
      </c>
      <c r="B229" t="s">
        <v>35</v>
      </c>
      <c r="C229">
        <v>191276146</v>
      </c>
      <c r="D229">
        <v>192140872</v>
      </c>
      <c r="E229" t="s">
        <v>479</v>
      </c>
      <c r="F229" t="s">
        <v>44</v>
      </c>
      <c r="G229" t="s">
        <v>11</v>
      </c>
      <c r="H229">
        <v>-0.17282339073324701</v>
      </c>
      <c r="I229">
        <v>2.14322286394192</v>
      </c>
      <c r="J229">
        <v>-4.4849308273526596</v>
      </c>
      <c r="K229" s="3">
        <v>8.8131491819864698E-6</v>
      </c>
      <c r="L229">
        <v>2.80324719598142E-2</v>
      </c>
      <c r="M229">
        <v>3.3017328513339002</v>
      </c>
      <c r="V229">
        <v>191276145</v>
      </c>
      <c r="W229">
        <v>191276147</v>
      </c>
      <c r="Z229">
        <f t="shared" si="3"/>
        <v>191276146</v>
      </c>
    </row>
    <row r="230" spans="1:26" x14ac:dyDescent="0.3">
      <c r="A230" t="s">
        <v>102</v>
      </c>
      <c r="B230" t="s">
        <v>12</v>
      </c>
      <c r="C230">
        <v>39151760</v>
      </c>
      <c r="D230">
        <v>39193251</v>
      </c>
      <c r="E230" t="s">
        <v>92</v>
      </c>
      <c r="F230" t="s">
        <v>29</v>
      </c>
      <c r="G230" t="s">
        <v>8</v>
      </c>
      <c r="H230">
        <v>-7.8706128071913503E-2</v>
      </c>
      <c r="I230">
        <v>0.46647585306073702</v>
      </c>
      <c r="J230">
        <v>-4.4849752194552703</v>
      </c>
      <c r="K230" s="3">
        <v>8.8113769065253492E-6</v>
      </c>
      <c r="L230">
        <v>2.80324719598142E-2</v>
      </c>
      <c r="M230">
        <v>3.3019168701480202</v>
      </c>
      <c r="V230">
        <v>39151759</v>
      </c>
      <c r="W230">
        <v>39151761</v>
      </c>
      <c r="Z230">
        <f t="shared" si="3"/>
        <v>39151760</v>
      </c>
    </row>
    <row r="231" spans="1:26" x14ac:dyDescent="0.3">
      <c r="A231" t="s">
        <v>480</v>
      </c>
      <c r="B231" t="s">
        <v>12</v>
      </c>
      <c r="C231">
        <v>111541909</v>
      </c>
      <c r="D231">
        <v>111260756</v>
      </c>
      <c r="E231" t="s">
        <v>380</v>
      </c>
      <c r="F231" t="s">
        <v>381</v>
      </c>
      <c r="G231" t="s">
        <v>11</v>
      </c>
      <c r="H231">
        <v>-0.17796422096417799</v>
      </c>
      <c r="I231">
        <v>-7.5528080260956698E-2</v>
      </c>
      <c r="J231">
        <v>-4.4874726258470403</v>
      </c>
      <c r="K231" s="3">
        <v>8.7122205228101708E-6</v>
      </c>
      <c r="L231">
        <v>2.80324719598142E-2</v>
      </c>
      <c r="M231">
        <v>3.3122721076501498</v>
      </c>
      <c r="V231">
        <v>111541908</v>
      </c>
      <c r="W231">
        <v>111541910</v>
      </c>
      <c r="Z231">
        <f t="shared" si="3"/>
        <v>111541909</v>
      </c>
    </row>
    <row r="232" spans="1:26" x14ac:dyDescent="0.3">
      <c r="A232" t="s">
        <v>205</v>
      </c>
      <c r="B232" t="s">
        <v>14</v>
      </c>
      <c r="C232">
        <v>44623194</v>
      </c>
      <c r="D232">
        <v>44662793</v>
      </c>
      <c r="E232" t="s">
        <v>129</v>
      </c>
      <c r="F232" t="s">
        <v>44</v>
      </c>
      <c r="G232" t="s">
        <v>11</v>
      </c>
      <c r="H232">
        <v>-0.11459301868956399</v>
      </c>
      <c r="I232">
        <v>1.73801917848821</v>
      </c>
      <c r="J232">
        <v>-4.4872913489356101</v>
      </c>
      <c r="K232" s="3">
        <v>8.7193817597874301E-6</v>
      </c>
      <c r="L232">
        <v>2.80324719598142E-2</v>
      </c>
      <c r="M232">
        <v>3.31152028139081</v>
      </c>
      <c r="V232">
        <v>44623193</v>
      </c>
      <c r="W232">
        <v>44623195</v>
      </c>
      <c r="Z232">
        <f t="shared" si="3"/>
        <v>44623194</v>
      </c>
    </row>
    <row r="233" spans="1:26" x14ac:dyDescent="0.3">
      <c r="A233" t="s">
        <v>481</v>
      </c>
      <c r="B233" t="s">
        <v>14</v>
      </c>
      <c r="C233">
        <v>47978933</v>
      </c>
      <c r="D233">
        <v>48018530</v>
      </c>
      <c r="E233" t="s">
        <v>482</v>
      </c>
      <c r="F233" t="s">
        <v>13</v>
      </c>
      <c r="G233" t="s">
        <v>8</v>
      </c>
      <c r="H233">
        <v>-0.14248953013471999</v>
      </c>
      <c r="I233">
        <v>-3.3012173523669901</v>
      </c>
      <c r="J233">
        <v>-4.49538511621948</v>
      </c>
      <c r="K233" s="3">
        <v>8.4050756104244902E-6</v>
      </c>
      <c r="L233">
        <v>2.80324719598142E-2</v>
      </c>
      <c r="M233">
        <v>3.3451157940104701</v>
      </c>
      <c r="V233">
        <v>47978932</v>
      </c>
      <c r="W233">
        <v>47978934</v>
      </c>
      <c r="Z233">
        <f t="shared" si="3"/>
        <v>47978933</v>
      </c>
    </row>
    <row r="234" spans="1:26" x14ac:dyDescent="0.3">
      <c r="A234" t="s">
        <v>483</v>
      </c>
      <c r="B234" t="s">
        <v>14</v>
      </c>
      <c r="C234">
        <v>128266836</v>
      </c>
      <c r="D234">
        <v>127906889</v>
      </c>
      <c r="E234" t="s">
        <v>11</v>
      </c>
      <c r="F234" t="s">
        <v>11</v>
      </c>
      <c r="G234" t="s">
        <v>45</v>
      </c>
      <c r="H234">
        <v>-8.4711477235088303E-2</v>
      </c>
      <c r="I234">
        <v>2.7556156825719702</v>
      </c>
      <c r="J234">
        <v>-4.4839131406555399</v>
      </c>
      <c r="K234" s="3">
        <v>8.8538722924491806E-6</v>
      </c>
      <c r="L234">
        <v>2.80324719598142E-2</v>
      </c>
      <c r="M234">
        <v>3.2975146935156401</v>
      </c>
      <c r="V234">
        <v>128266835</v>
      </c>
      <c r="W234">
        <v>128266837</v>
      </c>
      <c r="Z234">
        <f t="shared" si="3"/>
        <v>128266836</v>
      </c>
    </row>
    <row r="235" spans="1:26" x14ac:dyDescent="0.3">
      <c r="A235" t="s">
        <v>484</v>
      </c>
      <c r="B235" t="s">
        <v>20</v>
      </c>
      <c r="C235">
        <v>59311920</v>
      </c>
      <c r="D235">
        <v>60224479</v>
      </c>
      <c r="E235" t="s">
        <v>11</v>
      </c>
      <c r="F235" t="s">
        <v>11</v>
      </c>
      <c r="G235" t="s">
        <v>11</v>
      </c>
      <c r="H235">
        <v>-8.1876317340891194E-2</v>
      </c>
      <c r="I235">
        <v>2.8173223728355001</v>
      </c>
      <c r="J235">
        <v>-4.4860073911158</v>
      </c>
      <c r="K235" s="3">
        <v>8.7702654352520598E-6</v>
      </c>
      <c r="L235">
        <v>2.80324719598142E-2</v>
      </c>
      <c r="M235">
        <v>3.3061960138663098</v>
      </c>
      <c r="V235">
        <v>59311919</v>
      </c>
      <c r="W235">
        <v>59311921</v>
      </c>
      <c r="Z235">
        <f t="shared" si="3"/>
        <v>59311920</v>
      </c>
    </row>
    <row r="236" spans="1:26" x14ac:dyDescent="0.3">
      <c r="A236" t="s">
        <v>485</v>
      </c>
      <c r="B236" t="s">
        <v>33</v>
      </c>
      <c r="C236">
        <v>69375690</v>
      </c>
      <c r="D236">
        <v>71135446</v>
      </c>
      <c r="E236" t="s">
        <v>486</v>
      </c>
      <c r="F236" t="s">
        <v>42</v>
      </c>
      <c r="G236" t="s">
        <v>11</v>
      </c>
      <c r="H236">
        <v>0.13662636205579301</v>
      </c>
      <c r="I236">
        <v>-0.90854059554559397</v>
      </c>
      <c r="J236">
        <v>4.49257262879454</v>
      </c>
      <c r="K236" s="3">
        <v>8.5130419054539905E-6</v>
      </c>
      <c r="L236">
        <v>2.80324719598142E-2</v>
      </c>
      <c r="M236">
        <v>3.3334353785499702</v>
      </c>
      <c r="V236">
        <v>69375689</v>
      </c>
      <c r="W236">
        <v>69375691</v>
      </c>
      <c r="Z236">
        <f t="shared" si="3"/>
        <v>69375690</v>
      </c>
    </row>
    <row r="237" spans="1:26" x14ac:dyDescent="0.3">
      <c r="A237" t="s">
        <v>487</v>
      </c>
      <c r="B237" t="s">
        <v>31</v>
      </c>
      <c r="C237">
        <v>42193335</v>
      </c>
      <c r="D237">
        <v>42662538</v>
      </c>
      <c r="E237" t="s">
        <v>11</v>
      </c>
      <c r="F237" t="s">
        <v>11</v>
      </c>
      <c r="G237" t="s">
        <v>11</v>
      </c>
      <c r="H237">
        <v>-9.2017283112194301E-2</v>
      </c>
      <c r="I237">
        <v>0.60379186484272696</v>
      </c>
      <c r="J237">
        <v>-4.4832859961045699</v>
      </c>
      <c r="K237" s="3">
        <v>8.8790574290908399E-6</v>
      </c>
      <c r="L237">
        <v>2.80324719598142E-2</v>
      </c>
      <c r="M237">
        <v>3.2949157169533798</v>
      </c>
      <c r="V237">
        <v>42193334</v>
      </c>
      <c r="W237">
        <v>42193336</v>
      </c>
      <c r="Z237">
        <f t="shared" si="3"/>
        <v>42193335</v>
      </c>
    </row>
    <row r="238" spans="1:26" x14ac:dyDescent="0.3">
      <c r="A238" t="s">
        <v>488</v>
      </c>
      <c r="B238" t="s">
        <v>22</v>
      </c>
      <c r="C238">
        <v>68629443</v>
      </c>
      <c r="D238">
        <v>68921782</v>
      </c>
      <c r="E238" t="s">
        <v>489</v>
      </c>
      <c r="F238" t="s">
        <v>13</v>
      </c>
      <c r="G238" t="s">
        <v>11</v>
      </c>
      <c r="H238">
        <v>-0.11943080563273201</v>
      </c>
      <c r="I238">
        <v>2.7584975251845898</v>
      </c>
      <c r="J238">
        <v>-4.4944693913686002</v>
      </c>
      <c r="K238" s="3">
        <v>8.4400837468905704E-6</v>
      </c>
      <c r="L238">
        <v>2.80324719598142E-2</v>
      </c>
      <c r="M238">
        <v>3.34131199265371</v>
      </c>
      <c r="V238">
        <v>68629442</v>
      </c>
      <c r="W238">
        <v>68629444</v>
      </c>
      <c r="Z238">
        <f t="shared" si="3"/>
        <v>68629443</v>
      </c>
    </row>
    <row r="239" spans="1:26" x14ac:dyDescent="0.3">
      <c r="A239" t="s">
        <v>259</v>
      </c>
      <c r="B239" t="s">
        <v>9</v>
      </c>
      <c r="C239">
        <v>17381095</v>
      </c>
      <c r="D239">
        <v>17474952</v>
      </c>
      <c r="E239" t="s">
        <v>108</v>
      </c>
      <c r="F239" t="s">
        <v>13</v>
      </c>
      <c r="G239" t="s">
        <v>11</v>
      </c>
      <c r="H239">
        <v>-0.13725588101982</v>
      </c>
      <c r="I239">
        <v>0.455419984541237</v>
      </c>
      <c r="J239">
        <v>-4.48311563624166</v>
      </c>
      <c r="K239" s="3">
        <v>8.8859106583803307E-6</v>
      </c>
      <c r="L239">
        <v>2.80324719598142E-2</v>
      </c>
      <c r="M239">
        <v>3.29420977970344</v>
      </c>
      <c r="V239">
        <v>17381094</v>
      </c>
      <c r="W239">
        <v>17381096</v>
      </c>
      <c r="Z239">
        <f t="shared" si="3"/>
        <v>17381095</v>
      </c>
    </row>
    <row r="240" spans="1:26" x14ac:dyDescent="0.3">
      <c r="A240" t="s">
        <v>490</v>
      </c>
      <c r="B240" t="s">
        <v>46</v>
      </c>
      <c r="C240">
        <v>37557513</v>
      </c>
      <c r="D240">
        <v>38929815</v>
      </c>
      <c r="E240" t="s">
        <v>11</v>
      </c>
      <c r="F240" t="s">
        <v>11</v>
      </c>
      <c r="G240" t="s">
        <v>11</v>
      </c>
      <c r="H240">
        <v>-0.13975928735503201</v>
      </c>
      <c r="I240">
        <v>-4.8096131280667302E-2</v>
      </c>
      <c r="J240">
        <v>-4.4901091486397098</v>
      </c>
      <c r="K240" s="3">
        <v>8.6087011332463502E-6</v>
      </c>
      <c r="L240">
        <v>2.80324719598142E-2</v>
      </c>
      <c r="M240">
        <v>3.3232099886588999</v>
      </c>
      <c r="V240">
        <v>37557512</v>
      </c>
      <c r="W240">
        <v>37557514</v>
      </c>
      <c r="Z240">
        <f t="shared" si="3"/>
        <v>37557513</v>
      </c>
    </row>
    <row r="241" spans="1:26" x14ac:dyDescent="0.3">
      <c r="A241" t="s">
        <v>491</v>
      </c>
      <c r="B241" t="s">
        <v>18</v>
      </c>
      <c r="C241">
        <v>60697546</v>
      </c>
      <c r="D241">
        <v>61163218</v>
      </c>
      <c r="E241" t="s">
        <v>492</v>
      </c>
      <c r="F241" t="s">
        <v>13</v>
      </c>
      <c r="G241" t="s">
        <v>11</v>
      </c>
      <c r="H241">
        <v>-8.0413260759291103E-2</v>
      </c>
      <c r="I241">
        <v>0.78130897535603605</v>
      </c>
      <c r="J241">
        <v>-4.4771630837785601</v>
      </c>
      <c r="K241" s="3">
        <v>9.1285771745890908E-6</v>
      </c>
      <c r="L241">
        <v>2.86775206811806E-2</v>
      </c>
      <c r="M241">
        <v>3.2695592448315298</v>
      </c>
      <c r="V241">
        <v>60697545</v>
      </c>
      <c r="W241">
        <v>60697547</v>
      </c>
      <c r="Z241">
        <f t="shared" si="3"/>
        <v>60697546</v>
      </c>
    </row>
    <row r="242" spans="1:26" x14ac:dyDescent="0.3">
      <c r="A242" t="s">
        <v>493</v>
      </c>
      <c r="B242" t="s">
        <v>46</v>
      </c>
      <c r="C242">
        <v>30283336</v>
      </c>
      <c r="D242">
        <v>31655654</v>
      </c>
      <c r="E242" t="s">
        <v>494</v>
      </c>
      <c r="F242" t="s">
        <v>7</v>
      </c>
      <c r="G242" t="s">
        <v>11</v>
      </c>
      <c r="H242">
        <v>-0.100694324403138</v>
      </c>
      <c r="I242">
        <v>1.84902794140876</v>
      </c>
      <c r="J242">
        <v>-4.4736145357243702</v>
      </c>
      <c r="K242" s="3">
        <v>9.2762469885458695E-6</v>
      </c>
      <c r="L242">
        <v>2.90200043341125E-2</v>
      </c>
      <c r="M242">
        <v>3.25487858490964</v>
      </c>
      <c r="V242">
        <v>30283335</v>
      </c>
      <c r="W242">
        <v>30283337</v>
      </c>
      <c r="Z242">
        <f t="shared" si="3"/>
        <v>30283336</v>
      </c>
    </row>
    <row r="243" spans="1:26" x14ac:dyDescent="0.3">
      <c r="A243" t="s">
        <v>495</v>
      </c>
      <c r="B243" t="s">
        <v>25</v>
      </c>
      <c r="C243">
        <v>31792852</v>
      </c>
      <c r="D243">
        <v>31760629</v>
      </c>
      <c r="E243" t="s">
        <v>496</v>
      </c>
      <c r="F243" t="s">
        <v>13</v>
      </c>
      <c r="G243" t="s">
        <v>45</v>
      </c>
      <c r="H243">
        <v>0.18273476896143501</v>
      </c>
      <c r="I243">
        <v>6.5036942699018996E-2</v>
      </c>
      <c r="J243">
        <v>4.4726238111777503</v>
      </c>
      <c r="K243" s="3">
        <v>9.3178820445730507E-6</v>
      </c>
      <c r="L243">
        <v>2.9029300890408199E-2</v>
      </c>
      <c r="M243">
        <v>3.2507818012021699</v>
      </c>
      <c r="V243">
        <v>31792851</v>
      </c>
      <c r="W243">
        <v>31792853</v>
      </c>
      <c r="Z243">
        <f t="shared" si="3"/>
        <v>31792852</v>
      </c>
    </row>
    <row r="244" spans="1:26" x14ac:dyDescent="0.3">
      <c r="A244" t="s">
        <v>497</v>
      </c>
      <c r="B244" t="s">
        <v>18</v>
      </c>
      <c r="C244">
        <v>15381290</v>
      </c>
      <c r="D244">
        <v>15707786</v>
      </c>
      <c r="E244" t="s">
        <v>498</v>
      </c>
      <c r="F244" t="s">
        <v>13</v>
      </c>
      <c r="G244" t="s">
        <v>11</v>
      </c>
      <c r="H244">
        <v>-0.103940108264061</v>
      </c>
      <c r="I244">
        <v>2.4977080208939002</v>
      </c>
      <c r="J244">
        <v>-4.4678744429721204</v>
      </c>
      <c r="K244" s="3">
        <v>9.5199718432206698E-6</v>
      </c>
      <c r="L244">
        <v>2.9536342063218101E-2</v>
      </c>
      <c r="M244">
        <v>3.23115421791048</v>
      </c>
      <c r="V244">
        <v>15381289</v>
      </c>
      <c r="W244">
        <v>15381291</v>
      </c>
      <c r="Z244">
        <f t="shared" si="3"/>
        <v>15381290</v>
      </c>
    </row>
    <row r="245" spans="1:26" x14ac:dyDescent="0.3">
      <c r="A245" t="s">
        <v>499</v>
      </c>
      <c r="B245" t="s">
        <v>35</v>
      </c>
      <c r="C245">
        <v>233082645</v>
      </c>
      <c r="D245">
        <v>233947355</v>
      </c>
      <c r="E245" t="s">
        <v>500</v>
      </c>
      <c r="F245" t="s">
        <v>10</v>
      </c>
      <c r="G245" t="s">
        <v>11</v>
      </c>
      <c r="H245">
        <v>-0.11826806373785199</v>
      </c>
      <c r="I245">
        <v>-2.8906598692443199</v>
      </c>
      <c r="J245">
        <v>-4.4596641007893796</v>
      </c>
      <c r="K245" s="3">
        <v>9.8792689569184192E-6</v>
      </c>
      <c r="L245">
        <v>2.9577875797284499E-2</v>
      </c>
      <c r="M245">
        <v>3.1972692945921599</v>
      </c>
      <c r="V245">
        <v>233082644</v>
      </c>
      <c r="W245">
        <v>233082646</v>
      </c>
      <c r="Z245">
        <f t="shared" si="3"/>
        <v>233082645</v>
      </c>
    </row>
    <row r="246" spans="1:26" x14ac:dyDescent="0.3">
      <c r="A246" t="s">
        <v>501</v>
      </c>
      <c r="B246" t="s">
        <v>12</v>
      </c>
      <c r="C246">
        <v>14544025</v>
      </c>
      <c r="D246">
        <v>14585532</v>
      </c>
      <c r="E246" t="s">
        <v>11</v>
      </c>
      <c r="F246" t="s">
        <v>11</v>
      </c>
      <c r="G246" t="s">
        <v>11</v>
      </c>
      <c r="H246">
        <v>-0.115970296376131</v>
      </c>
      <c r="I246">
        <v>2.5534159166752102</v>
      </c>
      <c r="J246">
        <v>-4.45985956156815</v>
      </c>
      <c r="K246" s="3">
        <v>9.8705663698433503E-6</v>
      </c>
      <c r="L246">
        <v>2.9577875797284499E-2</v>
      </c>
      <c r="M246">
        <v>3.1980753077951198</v>
      </c>
      <c r="V246">
        <v>14544024</v>
      </c>
      <c r="W246">
        <v>14544026</v>
      </c>
      <c r="Z246">
        <f t="shared" si="3"/>
        <v>14544025</v>
      </c>
    </row>
    <row r="247" spans="1:26" x14ac:dyDescent="0.3">
      <c r="A247" t="s">
        <v>502</v>
      </c>
      <c r="B247" t="s">
        <v>12</v>
      </c>
      <c r="C247">
        <v>39900919</v>
      </c>
      <c r="D247">
        <v>39942410</v>
      </c>
      <c r="E247" t="s">
        <v>503</v>
      </c>
      <c r="F247" t="s">
        <v>504</v>
      </c>
      <c r="G247" t="s">
        <v>11</v>
      </c>
      <c r="H247">
        <v>-7.2829618067716595E-2</v>
      </c>
      <c r="I247">
        <v>1.58443972223633</v>
      </c>
      <c r="J247">
        <v>-4.4608750382843896</v>
      </c>
      <c r="K247" s="3">
        <v>9.8254718686150893E-6</v>
      </c>
      <c r="L247">
        <v>2.9577875797284499E-2</v>
      </c>
      <c r="M247">
        <v>3.2022633141157999</v>
      </c>
      <c r="V247">
        <v>39900918</v>
      </c>
      <c r="W247">
        <v>39900920</v>
      </c>
      <c r="Z247">
        <f t="shared" si="3"/>
        <v>39900919</v>
      </c>
    </row>
    <row r="248" spans="1:26" x14ac:dyDescent="0.3">
      <c r="A248" t="s">
        <v>505</v>
      </c>
      <c r="B248" t="s">
        <v>36</v>
      </c>
      <c r="C248">
        <v>76175155</v>
      </c>
      <c r="D248">
        <v>75470980</v>
      </c>
      <c r="E248" t="s">
        <v>506</v>
      </c>
      <c r="F248" t="s">
        <v>10</v>
      </c>
      <c r="G248" t="s">
        <v>17</v>
      </c>
      <c r="H248">
        <v>-8.2059917189213197E-2</v>
      </c>
      <c r="I248">
        <v>0.54550976196290701</v>
      </c>
      <c r="J248">
        <v>-4.4587584572048096</v>
      </c>
      <c r="K248" s="3">
        <v>9.9196873144040292E-6</v>
      </c>
      <c r="L248">
        <v>2.9577875797284499E-2</v>
      </c>
      <c r="M248">
        <v>3.1935351598583699</v>
      </c>
      <c r="V248">
        <v>76175154</v>
      </c>
      <c r="W248">
        <v>76175156</v>
      </c>
      <c r="Z248">
        <f t="shared" si="3"/>
        <v>76175155</v>
      </c>
    </row>
    <row r="249" spans="1:26" x14ac:dyDescent="0.3">
      <c r="A249" t="s">
        <v>507</v>
      </c>
      <c r="B249" t="s">
        <v>36</v>
      </c>
      <c r="C249">
        <v>124791170</v>
      </c>
      <c r="D249">
        <v>124126863</v>
      </c>
      <c r="E249" t="s">
        <v>11</v>
      </c>
      <c r="F249" t="s">
        <v>11</v>
      </c>
      <c r="G249" t="s">
        <v>11</v>
      </c>
      <c r="H249">
        <v>-0.201828236705929</v>
      </c>
      <c r="I249">
        <v>1.54663974836403</v>
      </c>
      <c r="J249">
        <v>-4.4642230304085704</v>
      </c>
      <c r="K249" s="3">
        <v>9.6781902147114808E-6</v>
      </c>
      <c r="L249">
        <v>2.9577875797284499E-2</v>
      </c>
      <c r="M249">
        <v>3.21607730859421</v>
      </c>
      <c r="V249">
        <v>124791169</v>
      </c>
      <c r="W249">
        <v>124791171</v>
      </c>
      <c r="Z249">
        <f t="shared" si="3"/>
        <v>124791170</v>
      </c>
    </row>
    <row r="250" spans="1:26" x14ac:dyDescent="0.3">
      <c r="A250" t="s">
        <v>508</v>
      </c>
      <c r="B250" t="s">
        <v>25</v>
      </c>
      <c r="C250">
        <v>157967395</v>
      </c>
      <c r="D250">
        <v>158388427</v>
      </c>
      <c r="E250" t="s">
        <v>11</v>
      </c>
      <c r="F250" t="s">
        <v>11</v>
      </c>
      <c r="G250" t="s">
        <v>11</v>
      </c>
      <c r="H250">
        <v>-8.8999687889728105E-2</v>
      </c>
      <c r="I250">
        <v>0.34784375619854702</v>
      </c>
      <c r="J250">
        <v>-4.4574138277067403</v>
      </c>
      <c r="K250" s="3">
        <v>9.9799895862652207E-6</v>
      </c>
      <c r="L250">
        <v>2.9577875797284499E-2</v>
      </c>
      <c r="M250">
        <v>3.1879923066067302</v>
      </c>
      <c r="V250">
        <v>157967394</v>
      </c>
      <c r="W250">
        <v>157967396</v>
      </c>
      <c r="Z250">
        <f t="shared" si="3"/>
        <v>157967395</v>
      </c>
    </row>
    <row r="251" spans="1:26" x14ac:dyDescent="0.3">
      <c r="A251" t="s">
        <v>509</v>
      </c>
      <c r="B251" t="s">
        <v>14</v>
      </c>
      <c r="C251">
        <v>69858189</v>
      </c>
      <c r="D251">
        <v>69323175</v>
      </c>
      <c r="E251" t="s">
        <v>510</v>
      </c>
      <c r="F251" t="s">
        <v>15</v>
      </c>
      <c r="G251" t="s">
        <v>11</v>
      </c>
      <c r="H251">
        <v>-9.8795638407355807E-2</v>
      </c>
      <c r="I251">
        <v>2.2176882860432099</v>
      </c>
      <c r="J251">
        <v>-4.4661868382494303</v>
      </c>
      <c r="K251" s="3">
        <v>9.5927866119026192E-6</v>
      </c>
      <c r="L251">
        <v>2.9577875797284499E-2</v>
      </c>
      <c r="M251">
        <v>3.22418456872485</v>
      </c>
      <c r="V251">
        <v>69858188</v>
      </c>
      <c r="W251">
        <v>69858190</v>
      </c>
      <c r="Z251">
        <f t="shared" si="3"/>
        <v>69858189</v>
      </c>
    </row>
    <row r="252" spans="1:26" x14ac:dyDescent="0.3">
      <c r="A252" t="s">
        <v>511</v>
      </c>
      <c r="B252" t="s">
        <v>26</v>
      </c>
      <c r="C252">
        <v>45935076</v>
      </c>
      <c r="D252">
        <v>46328859</v>
      </c>
      <c r="E252" t="s">
        <v>512</v>
      </c>
      <c r="F252" t="s">
        <v>13</v>
      </c>
      <c r="G252" t="s">
        <v>11</v>
      </c>
      <c r="H252">
        <v>-9.4089907617702598E-2</v>
      </c>
      <c r="I252">
        <v>1.91632354864877</v>
      </c>
      <c r="J252">
        <v>-4.4568343080524198</v>
      </c>
      <c r="K252" s="3">
        <v>1.00060872731453E-5</v>
      </c>
      <c r="L252">
        <v>2.9577875797284499E-2</v>
      </c>
      <c r="M252">
        <v>3.1856038808747398</v>
      </c>
      <c r="V252">
        <v>45935075</v>
      </c>
      <c r="W252">
        <v>45935077</v>
      </c>
      <c r="Z252">
        <f t="shared" si="3"/>
        <v>45935076</v>
      </c>
    </row>
    <row r="253" spans="1:26" x14ac:dyDescent="0.3">
      <c r="A253" t="s">
        <v>513</v>
      </c>
      <c r="B253" t="s">
        <v>26</v>
      </c>
      <c r="C253">
        <v>51047660</v>
      </c>
      <c r="D253">
        <v>51441443</v>
      </c>
      <c r="E253" t="s">
        <v>514</v>
      </c>
      <c r="F253" t="s">
        <v>49</v>
      </c>
      <c r="G253" t="s">
        <v>8</v>
      </c>
      <c r="H253">
        <v>-0.106602726395746</v>
      </c>
      <c r="I253">
        <v>1.94613235998085</v>
      </c>
      <c r="J253">
        <v>-4.4612639438281496</v>
      </c>
      <c r="K253" s="3">
        <v>9.8082539579957392E-6</v>
      </c>
      <c r="L253">
        <v>2.9577875797284499E-2</v>
      </c>
      <c r="M253">
        <v>3.2038674644571001</v>
      </c>
      <c r="V253">
        <v>51047659</v>
      </c>
      <c r="W253">
        <v>51047661</v>
      </c>
      <c r="Z253">
        <f t="shared" si="3"/>
        <v>51047660</v>
      </c>
    </row>
    <row r="254" spans="1:26" x14ac:dyDescent="0.3">
      <c r="A254" t="s">
        <v>515</v>
      </c>
      <c r="B254" t="s">
        <v>31</v>
      </c>
      <c r="C254">
        <v>58149242</v>
      </c>
      <c r="D254">
        <v>58615960</v>
      </c>
      <c r="E254" t="s">
        <v>516</v>
      </c>
      <c r="F254" t="s">
        <v>29</v>
      </c>
      <c r="G254" t="s">
        <v>45</v>
      </c>
      <c r="H254">
        <v>-0.13757827744578799</v>
      </c>
      <c r="I254">
        <v>1.3780407245737401</v>
      </c>
      <c r="J254">
        <v>-4.4569594568748903</v>
      </c>
      <c r="K254" s="3">
        <v>1.00004458810329E-5</v>
      </c>
      <c r="L254">
        <v>2.9577875797284499E-2</v>
      </c>
      <c r="M254">
        <v>3.1861196433612</v>
      </c>
      <c r="V254">
        <v>58149241</v>
      </c>
      <c r="W254">
        <v>58149243</v>
      </c>
      <c r="Z254">
        <f t="shared" si="3"/>
        <v>58149242</v>
      </c>
    </row>
    <row r="255" spans="1:26" x14ac:dyDescent="0.3">
      <c r="A255" t="s">
        <v>517</v>
      </c>
      <c r="B255" t="s">
        <v>30</v>
      </c>
      <c r="C255">
        <v>25304367</v>
      </c>
      <c r="D255">
        <v>25285003</v>
      </c>
      <c r="E255" t="s">
        <v>518</v>
      </c>
      <c r="F255" t="s">
        <v>10</v>
      </c>
      <c r="G255" t="s">
        <v>11</v>
      </c>
      <c r="H255">
        <v>-9.3949982424228903E-2</v>
      </c>
      <c r="I255">
        <v>2.2015058211499001</v>
      </c>
      <c r="J255">
        <v>-4.4609326992915497</v>
      </c>
      <c r="K255" s="3">
        <v>9.8229172319105993E-6</v>
      </c>
      <c r="L255">
        <v>2.9577875797284499E-2</v>
      </c>
      <c r="M255">
        <v>3.2025011449525</v>
      </c>
      <c r="V255">
        <v>25304366</v>
      </c>
      <c r="W255">
        <v>25304368</v>
      </c>
      <c r="Z255">
        <f t="shared" si="3"/>
        <v>25304367</v>
      </c>
    </row>
    <row r="256" spans="1:26" x14ac:dyDescent="0.3">
      <c r="A256" t="s">
        <v>519</v>
      </c>
      <c r="B256" t="s">
        <v>46</v>
      </c>
      <c r="C256">
        <v>43307614</v>
      </c>
      <c r="D256">
        <v>44727494</v>
      </c>
      <c r="E256" t="s">
        <v>11</v>
      </c>
      <c r="F256" t="s">
        <v>11</v>
      </c>
      <c r="G256" t="s">
        <v>11</v>
      </c>
      <c r="H256">
        <v>-8.5829531753797997E-2</v>
      </c>
      <c r="I256">
        <v>0.37099463320410497</v>
      </c>
      <c r="J256">
        <v>-4.4584848333553397</v>
      </c>
      <c r="K256" s="3">
        <v>9.9319301085510594E-6</v>
      </c>
      <c r="L256">
        <v>2.9577875797284499E-2</v>
      </c>
      <c r="M256">
        <v>3.1924070972391001</v>
      </c>
      <c r="V256">
        <v>43307613</v>
      </c>
      <c r="W256">
        <v>43307615</v>
      </c>
      <c r="Z256">
        <f t="shared" si="3"/>
        <v>43307614</v>
      </c>
    </row>
    <row r="257" spans="1:26" x14ac:dyDescent="0.3">
      <c r="A257" t="s">
        <v>520</v>
      </c>
      <c r="B257" t="s">
        <v>18</v>
      </c>
      <c r="C257">
        <v>92480575</v>
      </c>
      <c r="D257">
        <v>92946132</v>
      </c>
      <c r="E257" t="s">
        <v>110</v>
      </c>
      <c r="F257" t="s">
        <v>15</v>
      </c>
      <c r="G257" t="s">
        <v>21</v>
      </c>
      <c r="H257">
        <v>-0.19537355460903399</v>
      </c>
      <c r="I257">
        <v>1.98972080796877</v>
      </c>
      <c r="J257">
        <v>-4.4517851563527202</v>
      </c>
      <c r="K257" s="3">
        <v>1.0236249118014799E-5</v>
      </c>
      <c r="L257">
        <v>3.01395717609295E-2</v>
      </c>
      <c r="M257">
        <v>3.1648065858568302</v>
      </c>
      <c r="V257">
        <v>92480574</v>
      </c>
      <c r="W257">
        <v>92480576</v>
      </c>
      <c r="Z257">
        <f t="shared" si="3"/>
        <v>92480575</v>
      </c>
    </row>
    <row r="258" spans="1:26" x14ac:dyDescent="0.3">
      <c r="A258" t="s">
        <v>521</v>
      </c>
      <c r="B258" t="s">
        <v>18</v>
      </c>
      <c r="C258">
        <v>234987056</v>
      </c>
      <c r="D258">
        <v>235122803</v>
      </c>
      <c r="E258" t="s">
        <v>11</v>
      </c>
      <c r="F258" t="s">
        <v>11</v>
      </c>
      <c r="G258" t="s">
        <v>11</v>
      </c>
      <c r="H258">
        <v>-0.109478610721575</v>
      </c>
      <c r="I258">
        <v>1.4402030337446701</v>
      </c>
      <c r="J258">
        <v>-4.4478960772550504</v>
      </c>
      <c r="K258" s="3">
        <v>1.04169771058726E-5</v>
      </c>
      <c r="L258">
        <v>3.0489892598883999E-2</v>
      </c>
      <c r="M258">
        <v>3.1488025438114802</v>
      </c>
      <c r="V258">
        <v>234987055</v>
      </c>
      <c r="W258">
        <v>234987057</v>
      </c>
      <c r="Z258">
        <f t="shared" si="3"/>
        <v>234987056</v>
      </c>
    </row>
    <row r="259" spans="1:26" x14ac:dyDescent="0.3">
      <c r="A259" t="s">
        <v>236</v>
      </c>
      <c r="B259" t="s">
        <v>28</v>
      </c>
      <c r="C259">
        <v>68374730</v>
      </c>
      <c r="D259">
        <v>68142198</v>
      </c>
      <c r="E259" t="s">
        <v>97</v>
      </c>
      <c r="F259" t="s">
        <v>13</v>
      </c>
      <c r="G259" t="s">
        <v>11</v>
      </c>
      <c r="H259">
        <v>-6.7137567397227399E-2</v>
      </c>
      <c r="I259">
        <v>1.69472767574297E-2</v>
      </c>
      <c r="J259">
        <v>-4.44748100041061</v>
      </c>
      <c r="K259" s="3">
        <v>1.04364454349481E-5</v>
      </c>
      <c r="L259">
        <v>3.0489892598883999E-2</v>
      </c>
      <c r="M259">
        <v>3.14709521971159</v>
      </c>
      <c r="V259">
        <v>68374729</v>
      </c>
      <c r="W259">
        <v>68374731</v>
      </c>
      <c r="Z259">
        <f t="shared" si="3"/>
        <v>68374730</v>
      </c>
    </row>
    <row r="260" spans="1:26" x14ac:dyDescent="0.3">
      <c r="A260" t="s">
        <v>522</v>
      </c>
      <c r="B260" t="s">
        <v>36</v>
      </c>
      <c r="C260">
        <v>93078980</v>
      </c>
      <c r="D260">
        <v>92414686</v>
      </c>
      <c r="E260" t="s">
        <v>11</v>
      </c>
      <c r="F260" t="s">
        <v>11</v>
      </c>
      <c r="G260" t="s">
        <v>11</v>
      </c>
      <c r="H260">
        <v>-0.13721763959937899</v>
      </c>
      <c r="I260">
        <v>2.0037856197400199</v>
      </c>
      <c r="J260">
        <v>-4.4463798493840896</v>
      </c>
      <c r="K260" s="3">
        <v>1.04882616052583E-5</v>
      </c>
      <c r="L260">
        <v>3.0522508010548899E-2</v>
      </c>
      <c r="M260">
        <v>3.1425666039230702</v>
      </c>
      <c r="V260">
        <v>93078979</v>
      </c>
      <c r="W260">
        <v>93078981</v>
      </c>
      <c r="Z260">
        <f t="shared" ref="Z260:Z323" si="4">V260+1</f>
        <v>93078980</v>
      </c>
    </row>
    <row r="261" spans="1:26" x14ac:dyDescent="0.3">
      <c r="A261" t="s">
        <v>523</v>
      </c>
      <c r="B261" t="s">
        <v>12</v>
      </c>
      <c r="C261">
        <v>52524550</v>
      </c>
      <c r="D261">
        <v>52558566</v>
      </c>
      <c r="E261" t="s">
        <v>524</v>
      </c>
      <c r="F261" t="s">
        <v>10</v>
      </c>
      <c r="G261" t="s">
        <v>21</v>
      </c>
      <c r="H261">
        <v>-9.9901563884231298E-2</v>
      </c>
      <c r="I261">
        <v>2.8529883585420199</v>
      </c>
      <c r="J261">
        <v>-4.4452284493677796</v>
      </c>
      <c r="K261" s="3">
        <v>1.0542705699270499E-5</v>
      </c>
      <c r="L261">
        <v>3.0562489713636801E-2</v>
      </c>
      <c r="M261">
        <v>3.13783244894364</v>
      </c>
      <c r="V261">
        <v>52524549</v>
      </c>
      <c r="W261">
        <v>52524551</v>
      </c>
      <c r="Z261">
        <f t="shared" si="4"/>
        <v>52524550</v>
      </c>
    </row>
    <row r="262" spans="1:26" x14ac:dyDescent="0.3">
      <c r="A262" t="s">
        <v>525</v>
      </c>
      <c r="B262" t="s">
        <v>36</v>
      </c>
      <c r="C262">
        <v>93078557</v>
      </c>
      <c r="D262">
        <v>92414263</v>
      </c>
      <c r="E262" t="s">
        <v>11</v>
      </c>
      <c r="F262" t="s">
        <v>11</v>
      </c>
      <c r="G262" t="s">
        <v>11</v>
      </c>
      <c r="H262">
        <v>-0.13545623666498799</v>
      </c>
      <c r="I262">
        <v>1.17124680670763</v>
      </c>
      <c r="J262">
        <v>-4.4441931426494996</v>
      </c>
      <c r="K262" s="3">
        <v>1.05918912502012E-5</v>
      </c>
      <c r="L262">
        <v>3.0586978386027999E-2</v>
      </c>
      <c r="M262">
        <v>3.1335766031148999</v>
      </c>
      <c r="V262">
        <v>93078556</v>
      </c>
      <c r="W262">
        <v>93078558</v>
      </c>
      <c r="Z262">
        <f t="shared" si="4"/>
        <v>93078557</v>
      </c>
    </row>
    <row r="263" spans="1:26" x14ac:dyDescent="0.3">
      <c r="A263" t="s">
        <v>526</v>
      </c>
      <c r="B263" t="s">
        <v>25</v>
      </c>
      <c r="C263">
        <v>37492740</v>
      </c>
      <c r="D263">
        <v>37460516</v>
      </c>
      <c r="E263" t="s">
        <v>527</v>
      </c>
      <c r="F263" t="s">
        <v>13</v>
      </c>
      <c r="G263" t="s">
        <v>11</v>
      </c>
      <c r="H263">
        <v>-0.107933209258948</v>
      </c>
      <c r="I263">
        <v>1.8838388902829599</v>
      </c>
      <c r="J263">
        <v>-4.4416349445908896</v>
      </c>
      <c r="K263" s="3">
        <v>1.07143704839417E-5</v>
      </c>
      <c r="L263">
        <v>3.0822123988979301E-2</v>
      </c>
      <c r="M263">
        <v>3.1230645478802002</v>
      </c>
      <c r="V263">
        <v>37492739</v>
      </c>
      <c r="W263">
        <v>37492741</v>
      </c>
      <c r="Z263">
        <f t="shared" si="4"/>
        <v>37492740</v>
      </c>
    </row>
    <row r="264" spans="1:26" x14ac:dyDescent="0.3">
      <c r="A264" t="s">
        <v>528</v>
      </c>
      <c r="B264" t="s">
        <v>12</v>
      </c>
      <c r="C264">
        <v>129589681</v>
      </c>
      <c r="D264">
        <v>129308524</v>
      </c>
      <c r="E264" t="s">
        <v>529</v>
      </c>
      <c r="F264" t="s">
        <v>13</v>
      </c>
      <c r="G264" t="s">
        <v>11</v>
      </c>
      <c r="H264">
        <v>-0.105868423949579</v>
      </c>
      <c r="I264">
        <v>1.8526613016793301</v>
      </c>
      <c r="J264">
        <v>-4.4357297928900996</v>
      </c>
      <c r="K264" s="3">
        <v>1.1002290693055099E-5</v>
      </c>
      <c r="L264">
        <v>3.09391419492521E-2</v>
      </c>
      <c r="M264">
        <v>3.0988208187000299</v>
      </c>
      <c r="V264">
        <v>129589680</v>
      </c>
      <c r="W264">
        <v>129589682</v>
      </c>
      <c r="Z264">
        <f t="shared" si="4"/>
        <v>129589681</v>
      </c>
    </row>
    <row r="265" spans="1:26" x14ac:dyDescent="0.3">
      <c r="A265" t="s">
        <v>530</v>
      </c>
      <c r="B265" t="s">
        <v>36</v>
      </c>
      <c r="C265">
        <v>71783559</v>
      </c>
      <c r="D265">
        <v>71079386</v>
      </c>
      <c r="E265" t="s">
        <v>11</v>
      </c>
      <c r="F265" t="s">
        <v>11</v>
      </c>
      <c r="G265" t="s">
        <v>11</v>
      </c>
      <c r="H265">
        <v>-0.105902490869166</v>
      </c>
      <c r="I265">
        <v>2.3405236744142801</v>
      </c>
      <c r="J265">
        <v>-4.4376815381187402</v>
      </c>
      <c r="K265" s="3">
        <v>1.0906318824239701E-5</v>
      </c>
      <c r="L265">
        <v>3.09391419492521E-2</v>
      </c>
      <c r="M265">
        <v>3.10683043045593</v>
      </c>
      <c r="V265">
        <v>71783558</v>
      </c>
      <c r="W265">
        <v>71783560</v>
      </c>
      <c r="Z265">
        <f t="shared" si="4"/>
        <v>71783559</v>
      </c>
    </row>
    <row r="266" spans="1:26" x14ac:dyDescent="0.3">
      <c r="A266" t="s">
        <v>531</v>
      </c>
      <c r="B266" t="s">
        <v>19</v>
      </c>
      <c r="C266">
        <v>41066438</v>
      </c>
      <c r="D266">
        <v>39222690</v>
      </c>
      <c r="E266" t="s">
        <v>532</v>
      </c>
      <c r="F266" t="s">
        <v>7</v>
      </c>
      <c r="G266" t="s">
        <v>11</v>
      </c>
      <c r="H266">
        <v>-7.4936787350834297E-2</v>
      </c>
      <c r="I266">
        <v>0.20969868844132</v>
      </c>
      <c r="J266">
        <v>-4.4378475090854304</v>
      </c>
      <c r="K266" s="3">
        <v>1.0898194719259899E-5</v>
      </c>
      <c r="L266">
        <v>3.09391419492521E-2</v>
      </c>
      <c r="M266">
        <v>3.10751169676477</v>
      </c>
      <c r="V266">
        <v>41066437</v>
      </c>
      <c r="W266">
        <v>41066439</v>
      </c>
      <c r="Z266">
        <f t="shared" si="4"/>
        <v>41066438</v>
      </c>
    </row>
    <row r="267" spans="1:26" x14ac:dyDescent="0.3">
      <c r="A267" t="s">
        <v>199</v>
      </c>
      <c r="B267" t="s">
        <v>23</v>
      </c>
      <c r="C267">
        <v>11092985</v>
      </c>
      <c r="D267">
        <v>11203661</v>
      </c>
      <c r="E267" t="s">
        <v>115</v>
      </c>
      <c r="F267" t="s">
        <v>13</v>
      </c>
      <c r="G267" t="s">
        <v>17</v>
      </c>
      <c r="H267">
        <v>-0.153880885943673</v>
      </c>
      <c r="I267">
        <v>-0.29645314925319899</v>
      </c>
      <c r="J267">
        <v>-4.43629297521671</v>
      </c>
      <c r="K267" s="3">
        <v>1.0974515039917801E-5</v>
      </c>
      <c r="L267">
        <v>3.09391419492521E-2</v>
      </c>
      <c r="M267">
        <v>3.10113168118701</v>
      </c>
      <c r="V267">
        <v>11092984</v>
      </c>
      <c r="W267">
        <v>11092986</v>
      </c>
      <c r="Z267">
        <f t="shared" si="4"/>
        <v>11092985</v>
      </c>
    </row>
    <row r="268" spans="1:26" x14ac:dyDescent="0.3">
      <c r="A268" t="s">
        <v>159</v>
      </c>
      <c r="B268" t="s">
        <v>23</v>
      </c>
      <c r="C268">
        <v>16876011</v>
      </c>
      <c r="D268">
        <v>16986822</v>
      </c>
      <c r="E268" t="s">
        <v>112</v>
      </c>
      <c r="F268" t="s">
        <v>13</v>
      </c>
      <c r="G268" t="s">
        <v>21</v>
      </c>
      <c r="H268">
        <v>-9.3793665756968903E-2</v>
      </c>
      <c r="I268">
        <v>2.4647981518720998</v>
      </c>
      <c r="J268">
        <v>-4.4361026101238403</v>
      </c>
      <c r="K268" s="3">
        <v>1.09838961593189E-5</v>
      </c>
      <c r="L268">
        <v>3.09391419492521E-2</v>
      </c>
      <c r="M268">
        <v>3.1003505402749401</v>
      </c>
      <c r="V268">
        <v>16876010</v>
      </c>
      <c r="W268">
        <v>16876012</v>
      </c>
      <c r="Z268">
        <f t="shared" si="4"/>
        <v>16876011</v>
      </c>
    </row>
    <row r="269" spans="1:26" x14ac:dyDescent="0.3">
      <c r="A269" t="s">
        <v>533</v>
      </c>
      <c r="B269" t="s">
        <v>48</v>
      </c>
      <c r="C269">
        <v>36861552</v>
      </c>
      <c r="D269">
        <v>37257594</v>
      </c>
      <c r="E269" t="s">
        <v>534</v>
      </c>
      <c r="F269" t="s">
        <v>10</v>
      </c>
      <c r="G269" t="s">
        <v>11</v>
      </c>
      <c r="H269">
        <v>-6.6651955749759795E-2</v>
      </c>
      <c r="I269">
        <v>0.68217461909747001</v>
      </c>
      <c r="J269">
        <v>-4.4396384604966004</v>
      </c>
      <c r="K269" s="3">
        <v>1.08108972494409E-5</v>
      </c>
      <c r="L269">
        <v>3.09391419492521E-2</v>
      </c>
      <c r="M269">
        <v>3.11486458041067</v>
      </c>
      <c r="V269">
        <v>36861551</v>
      </c>
      <c r="W269">
        <v>36861553</v>
      </c>
      <c r="Z269">
        <f t="shared" si="4"/>
        <v>36861552</v>
      </c>
    </row>
    <row r="270" spans="1:26" x14ac:dyDescent="0.3">
      <c r="A270" t="s">
        <v>535</v>
      </c>
      <c r="B270" t="s">
        <v>9</v>
      </c>
      <c r="C270">
        <v>11202854</v>
      </c>
      <c r="D270">
        <v>11296711</v>
      </c>
      <c r="E270" t="s">
        <v>11</v>
      </c>
      <c r="F270" t="s">
        <v>11</v>
      </c>
      <c r="G270" t="s">
        <v>11</v>
      </c>
      <c r="H270">
        <v>-0.12148021145894999</v>
      </c>
      <c r="I270">
        <v>-0.81834262225479204</v>
      </c>
      <c r="J270">
        <v>-4.4344469801086497</v>
      </c>
      <c r="K270" s="3">
        <v>1.10658093060661E-5</v>
      </c>
      <c r="L270">
        <v>3.1001649287275598E-2</v>
      </c>
      <c r="M270">
        <v>3.0935581715424498</v>
      </c>
      <c r="V270">
        <v>11202853</v>
      </c>
      <c r="W270">
        <v>11202855</v>
      </c>
      <c r="Z270">
        <f t="shared" si="4"/>
        <v>11202854</v>
      </c>
    </row>
    <row r="271" spans="1:26" x14ac:dyDescent="0.3">
      <c r="A271" t="s">
        <v>536</v>
      </c>
      <c r="B271" t="s">
        <v>20</v>
      </c>
      <c r="C271">
        <v>115419930</v>
      </c>
      <c r="D271">
        <v>116432158</v>
      </c>
      <c r="E271" t="s">
        <v>537</v>
      </c>
      <c r="F271" t="s">
        <v>15</v>
      </c>
      <c r="G271" t="s">
        <v>11</v>
      </c>
      <c r="H271">
        <v>-0.114602033128178</v>
      </c>
      <c r="I271">
        <v>2.3637560045240602</v>
      </c>
      <c r="J271">
        <v>-4.43264814770885</v>
      </c>
      <c r="K271" s="3">
        <v>1.1155470168612801E-5</v>
      </c>
      <c r="L271">
        <v>3.1021338027659301E-2</v>
      </c>
      <c r="M271">
        <v>3.0861809772726501</v>
      </c>
      <c r="V271">
        <v>115419929</v>
      </c>
      <c r="W271">
        <v>115419931</v>
      </c>
      <c r="Z271">
        <f t="shared" si="4"/>
        <v>115419930</v>
      </c>
    </row>
    <row r="272" spans="1:26" x14ac:dyDescent="0.3">
      <c r="A272" t="s">
        <v>538</v>
      </c>
      <c r="B272" t="s">
        <v>33</v>
      </c>
      <c r="C272">
        <v>98251112</v>
      </c>
      <c r="D272">
        <v>100010869</v>
      </c>
      <c r="E272" t="s">
        <v>539</v>
      </c>
      <c r="F272" t="s">
        <v>13</v>
      </c>
      <c r="G272" t="s">
        <v>11</v>
      </c>
      <c r="H272">
        <v>-0.114144924770565</v>
      </c>
      <c r="I272">
        <v>2.8046076576250498</v>
      </c>
      <c r="J272">
        <v>-4.4331789293312696</v>
      </c>
      <c r="K272" s="3">
        <v>1.11289418649628E-5</v>
      </c>
      <c r="L272">
        <v>3.1021338027659301E-2</v>
      </c>
      <c r="M272">
        <v>3.0883574768422002</v>
      </c>
      <c r="V272">
        <v>98251111</v>
      </c>
      <c r="W272">
        <v>98251113</v>
      </c>
      <c r="Z272">
        <f t="shared" si="4"/>
        <v>98251112</v>
      </c>
    </row>
    <row r="273" spans="1:26" x14ac:dyDescent="0.3">
      <c r="A273" t="s">
        <v>293</v>
      </c>
      <c r="B273" t="s">
        <v>36</v>
      </c>
      <c r="C273">
        <v>172618957</v>
      </c>
      <c r="D273">
        <v>172045960</v>
      </c>
      <c r="E273" t="s">
        <v>11</v>
      </c>
      <c r="F273" t="s">
        <v>11</v>
      </c>
      <c r="G273" t="s">
        <v>17</v>
      </c>
      <c r="H273">
        <v>-0.108743311669683</v>
      </c>
      <c r="I273">
        <v>1.2357195184291101</v>
      </c>
      <c r="J273">
        <v>-4.4306343356636004</v>
      </c>
      <c r="K273" s="3">
        <v>1.1256671408092199E-5</v>
      </c>
      <c r="L273">
        <v>3.1080090175720301E-2</v>
      </c>
      <c r="M273">
        <v>3.0779254350526402</v>
      </c>
      <c r="V273">
        <v>172618956</v>
      </c>
      <c r="W273">
        <v>172618958</v>
      </c>
      <c r="Z273">
        <f t="shared" si="4"/>
        <v>172618957</v>
      </c>
    </row>
    <row r="274" spans="1:26" x14ac:dyDescent="0.3">
      <c r="A274" t="s">
        <v>540</v>
      </c>
      <c r="B274" t="s">
        <v>19</v>
      </c>
      <c r="C274">
        <v>41027308</v>
      </c>
      <c r="D274">
        <v>39183560</v>
      </c>
      <c r="E274" t="s">
        <v>541</v>
      </c>
      <c r="F274" t="s">
        <v>542</v>
      </c>
      <c r="G274" t="s">
        <v>11</v>
      </c>
      <c r="H274">
        <v>-0.110354319373414</v>
      </c>
      <c r="I274">
        <v>1.81597992041111</v>
      </c>
      <c r="J274">
        <v>-4.4289463122940802</v>
      </c>
      <c r="K274" s="3">
        <v>1.1342177041062201E-5</v>
      </c>
      <c r="L274">
        <v>3.1080090175720301E-2</v>
      </c>
      <c r="M274">
        <v>3.07100814089705</v>
      </c>
      <c r="V274">
        <v>41027307</v>
      </c>
      <c r="W274">
        <v>41027309</v>
      </c>
      <c r="Z274">
        <f t="shared" si="4"/>
        <v>41027308</v>
      </c>
    </row>
    <row r="275" spans="1:26" x14ac:dyDescent="0.3">
      <c r="A275" t="s">
        <v>543</v>
      </c>
      <c r="B275" t="s">
        <v>23</v>
      </c>
      <c r="C275">
        <v>41926758</v>
      </c>
      <c r="D275">
        <v>42430910</v>
      </c>
      <c r="E275" t="s">
        <v>11</v>
      </c>
      <c r="F275" t="s">
        <v>11</v>
      </c>
      <c r="G275" t="s">
        <v>8</v>
      </c>
      <c r="H275">
        <v>-0.41468850874455998</v>
      </c>
      <c r="I275">
        <v>2.6654389463836599</v>
      </c>
      <c r="J275">
        <v>-4.4299579616802198</v>
      </c>
      <c r="K275" s="3">
        <v>1.1290858312761601E-5</v>
      </c>
      <c r="L275">
        <v>3.1080090175720301E-2</v>
      </c>
      <c r="M275">
        <v>3.07515345025613</v>
      </c>
      <c r="V275">
        <v>41926757</v>
      </c>
      <c r="W275">
        <v>41926759</v>
      </c>
      <c r="Z275">
        <f t="shared" si="4"/>
        <v>41926758</v>
      </c>
    </row>
    <row r="276" spans="1:26" x14ac:dyDescent="0.3">
      <c r="A276" t="s">
        <v>544</v>
      </c>
      <c r="B276" t="s">
        <v>30</v>
      </c>
      <c r="C276">
        <v>57727406</v>
      </c>
      <c r="D276">
        <v>56302462</v>
      </c>
      <c r="E276" t="s">
        <v>11</v>
      </c>
      <c r="F276" t="s">
        <v>11</v>
      </c>
      <c r="G276" t="s">
        <v>11</v>
      </c>
      <c r="H276">
        <v>-8.9714169480360303E-2</v>
      </c>
      <c r="I276">
        <v>1.89623875039885</v>
      </c>
      <c r="J276">
        <v>-4.4294897279113403</v>
      </c>
      <c r="K276" s="3">
        <v>1.1314583084866799E-5</v>
      </c>
      <c r="L276">
        <v>3.1080090175720301E-2</v>
      </c>
      <c r="M276">
        <v>3.0732347176558701</v>
      </c>
      <c r="V276">
        <v>57727405</v>
      </c>
      <c r="W276">
        <v>57727407</v>
      </c>
      <c r="Z276">
        <f t="shared" si="4"/>
        <v>57727406</v>
      </c>
    </row>
    <row r="277" spans="1:26" x14ac:dyDescent="0.3">
      <c r="A277" t="s">
        <v>545</v>
      </c>
      <c r="B277" t="s">
        <v>28</v>
      </c>
      <c r="C277">
        <v>2701177</v>
      </c>
      <c r="D277">
        <v>2722407</v>
      </c>
      <c r="E277" t="s">
        <v>546</v>
      </c>
      <c r="F277" t="s">
        <v>547</v>
      </c>
      <c r="G277" t="s">
        <v>17</v>
      </c>
      <c r="H277">
        <v>-0.18286880041619799</v>
      </c>
      <c r="I277">
        <v>3.0580546140449001</v>
      </c>
      <c r="J277">
        <v>-4.4244536008053901</v>
      </c>
      <c r="K277" s="3">
        <v>1.15727918219872E-5</v>
      </c>
      <c r="L277">
        <v>3.1596709558459203E-2</v>
      </c>
      <c r="M277">
        <v>3.0526095666967801</v>
      </c>
      <c r="V277">
        <v>2701176</v>
      </c>
      <c r="W277">
        <v>2701178</v>
      </c>
      <c r="Z277">
        <f t="shared" si="4"/>
        <v>2701177</v>
      </c>
    </row>
    <row r="278" spans="1:26" x14ac:dyDescent="0.3">
      <c r="A278" t="s">
        <v>548</v>
      </c>
      <c r="B278" t="s">
        <v>27</v>
      </c>
      <c r="C278">
        <v>77007318</v>
      </c>
      <c r="D278">
        <v>77928471</v>
      </c>
      <c r="E278" t="s">
        <v>549</v>
      </c>
      <c r="F278" t="s">
        <v>10</v>
      </c>
      <c r="G278" t="s">
        <v>11</v>
      </c>
      <c r="H278">
        <v>-0.132426626721767</v>
      </c>
      <c r="I278">
        <v>1.32006696850386</v>
      </c>
      <c r="J278">
        <v>-4.4231465115299704</v>
      </c>
      <c r="K278" s="3">
        <v>1.1640724173547401E-5</v>
      </c>
      <c r="L278">
        <v>3.1631055346294699E-2</v>
      </c>
      <c r="M278">
        <v>3.0472600329702599</v>
      </c>
      <c r="V278">
        <v>77007317</v>
      </c>
      <c r="W278">
        <v>77007319</v>
      </c>
      <c r="Z278">
        <f t="shared" si="4"/>
        <v>77007318</v>
      </c>
    </row>
    <row r="279" spans="1:26" x14ac:dyDescent="0.3">
      <c r="A279" t="s">
        <v>550</v>
      </c>
      <c r="B279" t="s">
        <v>33</v>
      </c>
      <c r="C279">
        <v>98251091</v>
      </c>
      <c r="D279">
        <v>100010848</v>
      </c>
      <c r="E279" t="s">
        <v>539</v>
      </c>
      <c r="F279" t="s">
        <v>13</v>
      </c>
      <c r="G279" t="s">
        <v>11</v>
      </c>
      <c r="H279">
        <v>-0.11055659356622199</v>
      </c>
      <c r="I279">
        <v>2.88786827458636</v>
      </c>
      <c r="J279">
        <v>-4.4225925697589004</v>
      </c>
      <c r="K279" s="3">
        <v>1.16696287542885E-5</v>
      </c>
      <c r="L279">
        <v>3.1631055346294699E-2</v>
      </c>
      <c r="M279">
        <v>3.04499335548432</v>
      </c>
      <c r="V279">
        <v>98251090</v>
      </c>
      <c r="W279">
        <v>98251092</v>
      </c>
      <c r="Z279">
        <f t="shared" si="4"/>
        <v>98251091</v>
      </c>
    </row>
    <row r="280" spans="1:26" x14ac:dyDescent="0.3">
      <c r="A280" t="s">
        <v>551</v>
      </c>
      <c r="B280" t="s">
        <v>36</v>
      </c>
      <c r="C280">
        <v>157487533</v>
      </c>
      <c r="D280">
        <v>156914541</v>
      </c>
      <c r="E280" t="s">
        <v>552</v>
      </c>
      <c r="F280" t="s">
        <v>13</v>
      </c>
      <c r="G280" t="s">
        <v>11</v>
      </c>
      <c r="H280">
        <v>-0.107688168099594</v>
      </c>
      <c r="I280">
        <v>1.8768727631030999</v>
      </c>
      <c r="J280">
        <v>-4.41866336232476</v>
      </c>
      <c r="K280" s="3">
        <v>1.1876634433031E-5</v>
      </c>
      <c r="L280">
        <v>3.2076354466341002E-2</v>
      </c>
      <c r="M280">
        <v>3.02892299671579</v>
      </c>
      <c r="V280">
        <v>157487532</v>
      </c>
      <c r="W280">
        <v>157487534</v>
      </c>
      <c r="Z280">
        <f t="shared" si="4"/>
        <v>157487533</v>
      </c>
    </row>
    <row r="281" spans="1:26" x14ac:dyDescent="0.3">
      <c r="A281" t="s">
        <v>553</v>
      </c>
      <c r="B281" t="s">
        <v>19</v>
      </c>
      <c r="C281">
        <v>63772652</v>
      </c>
      <c r="D281">
        <v>61850012</v>
      </c>
      <c r="E281" t="s">
        <v>554</v>
      </c>
      <c r="F281" t="s">
        <v>29</v>
      </c>
      <c r="G281" t="s">
        <v>8</v>
      </c>
      <c r="H281">
        <v>-0.103702079955712</v>
      </c>
      <c r="I281">
        <v>0.593420252486349</v>
      </c>
      <c r="J281">
        <v>-4.4141146265426299</v>
      </c>
      <c r="K281" s="3">
        <v>1.21206682197588E-5</v>
      </c>
      <c r="L281">
        <v>3.2618108363539497E-2</v>
      </c>
      <c r="M281">
        <v>3.01033539594961</v>
      </c>
      <c r="V281">
        <v>63772651</v>
      </c>
      <c r="W281">
        <v>63772653</v>
      </c>
      <c r="Z281">
        <f t="shared" si="4"/>
        <v>63772652</v>
      </c>
    </row>
    <row r="282" spans="1:26" x14ac:dyDescent="0.3">
      <c r="A282" t="s">
        <v>555</v>
      </c>
      <c r="B282" t="s">
        <v>36</v>
      </c>
      <c r="C282">
        <v>158752511</v>
      </c>
      <c r="D282">
        <v>158179519</v>
      </c>
      <c r="E282" t="s">
        <v>556</v>
      </c>
      <c r="F282" t="s">
        <v>15</v>
      </c>
      <c r="G282" t="s">
        <v>11</v>
      </c>
      <c r="H282">
        <v>-0.13130596871852299</v>
      </c>
      <c r="I282">
        <v>1.7826025408014099</v>
      </c>
      <c r="J282">
        <v>-4.4123102234010902</v>
      </c>
      <c r="K282" s="3">
        <v>1.22187950981446E-5</v>
      </c>
      <c r="L282">
        <v>3.2764742694228799E-2</v>
      </c>
      <c r="M282">
        <v>3.0029669623439199</v>
      </c>
      <c r="V282">
        <v>158752510</v>
      </c>
      <c r="W282">
        <v>158752512</v>
      </c>
      <c r="Z282">
        <f t="shared" si="4"/>
        <v>158752511</v>
      </c>
    </row>
    <row r="283" spans="1:26" x14ac:dyDescent="0.3">
      <c r="A283" t="s">
        <v>330</v>
      </c>
      <c r="B283" t="s">
        <v>18</v>
      </c>
      <c r="C283">
        <v>169708265</v>
      </c>
      <c r="D283">
        <v>169677406</v>
      </c>
      <c r="E283" t="s">
        <v>331</v>
      </c>
      <c r="F283" t="s">
        <v>10</v>
      </c>
      <c r="G283" t="s">
        <v>11</v>
      </c>
      <c r="H283">
        <v>0.28282595375940101</v>
      </c>
      <c r="I283">
        <v>-1.0189037992277299</v>
      </c>
      <c r="J283">
        <v>4.4096380097410899</v>
      </c>
      <c r="K283" s="3">
        <v>1.23655126954667E-5</v>
      </c>
      <c r="L283">
        <v>3.3040165863071201E-2</v>
      </c>
      <c r="M283">
        <v>2.9920599057131301</v>
      </c>
      <c r="V283">
        <v>169708264</v>
      </c>
      <c r="W283">
        <v>169708266</v>
      </c>
      <c r="Z283">
        <f t="shared" si="4"/>
        <v>169708265</v>
      </c>
    </row>
    <row r="284" spans="1:26" x14ac:dyDescent="0.3">
      <c r="A284" t="s">
        <v>318</v>
      </c>
      <c r="B284" t="s">
        <v>22</v>
      </c>
      <c r="C284">
        <v>99718257</v>
      </c>
      <c r="D284">
        <v>100258462</v>
      </c>
      <c r="E284" t="s">
        <v>11</v>
      </c>
      <c r="F284" t="s">
        <v>11</v>
      </c>
      <c r="G284" t="s">
        <v>11</v>
      </c>
      <c r="H284">
        <v>-7.5491951396340601E-2</v>
      </c>
      <c r="I284">
        <v>2.1407812600891298</v>
      </c>
      <c r="J284">
        <v>-4.4080053306196296</v>
      </c>
      <c r="K284" s="3">
        <v>1.2455982697001399E-5</v>
      </c>
      <c r="L284">
        <v>3.3163877250160602E-2</v>
      </c>
      <c r="M284">
        <v>2.9853989004485801</v>
      </c>
      <c r="V284">
        <v>99718256</v>
      </c>
      <c r="W284">
        <v>99718258</v>
      </c>
      <c r="Z284">
        <f t="shared" si="4"/>
        <v>99718257</v>
      </c>
    </row>
    <row r="285" spans="1:26" x14ac:dyDescent="0.3">
      <c r="A285" t="s">
        <v>557</v>
      </c>
      <c r="B285" t="s">
        <v>12</v>
      </c>
      <c r="C285">
        <v>171286961</v>
      </c>
      <c r="D285">
        <v>171004750</v>
      </c>
      <c r="E285" t="s">
        <v>558</v>
      </c>
      <c r="F285" t="s">
        <v>54</v>
      </c>
      <c r="G285" t="s">
        <v>11</v>
      </c>
      <c r="H285">
        <v>-0.129073465290761</v>
      </c>
      <c r="I285">
        <v>1.6104134941161601</v>
      </c>
      <c r="J285">
        <v>-4.4052239346314996</v>
      </c>
      <c r="K285" s="3">
        <v>1.2611565545723E-5</v>
      </c>
      <c r="L285">
        <v>3.3404906003063103E-2</v>
      </c>
      <c r="M285">
        <v>2.9740566511875102</v>
      </c>
      <c r="V285">
        <v>171286960</v>
      </c>
      <c r="W285">
        <v>171286962</v>
      </c>
      <c r="Z285">
        <f t="shared" si="4"/>
        <v>171286961</v>
      </c>
    </row>
    <row r="286" spans="1:26" x14ac:dyDescent="0.3">
      <c r="A286" t="s">
        <v>237</v>
      </c>
      <c r="B286" t="s">
        <v>46</v>
      </c>
      <c r="C286">
        <v>34526529</v>
      </c>
      <c r="D286">
        <v>35898827</v>
      </c>
      <c r="E286" t="s">
        <v>166</v>
      </c>
      <c r="F286" t="s">
        <v>167</v>
      </c>
      <c r="G286" t="s">
        <v>11</v>
      </c>
      <c r="H286">
        <v>0.195899333709286</v>
      </c>
      <c r="I286">
        <v>-2.4300122245192202</v>
      </c>
      <c r="J286">
        <v>4.4047990966992598</v>
      </c>
      <c r="K286" s="3">
        <v>1.26354927537588E-5</v>
      </c>
      <c r="L286">
        <v>3.3404906003063103E-2</v>
      </c>
      <c r="M286">
        <v>2.9723247925660798</v>
      </c>
      <c r="V286">
        <v>34526528</v>
      </c>
      <c r="W286">
        <v>34526530</v>
      </c>
      <c r="Z286">
        <f t="shared" si="4"/>
        <v>34526529</v>
      </c>
    </row>
    <row r="287" spans="1:26" x14ac:dyDescent="0.3">
      <c r="A287" t="s">
        <v>559</v>
      </c>
      <c r="B287" t="s">
        <v>47</v>
      </c>
      <c r="C287">
        <v>33828940</v>
      </c>
      <c r="D287">
        <v>34403077</v>
      </c>
      <c r="E287" t="s">
        <v>560</v>
      </c>
      <c r="F287" t="s">
        <v>10</v>
      </c>
      <c r="G287" t="s">
        <v>11</v>
      </c>
      <c r="H287">
        <v>-0.11739377216749999</v>
      </c>
      <c r="I287">
        <v>0.81072652589260696</v>
      </c>
      <c r="J287">
        <v>-4.4038988926357696</v>
      </c>
      <c r="K287" s="3">
        <v>1.2686336546331E-5</v>
      </c>
      <c r="L287">
        <v>3.3421641726501E-2</v>
      </c>
      <c r="M287">
        <v>2.96865561051098</v>
      </c>
      <c r="V287">
        <v>33828939</v>
      </c>
      <c r="W287">
        <v>33828941</v>
      </c>
      <c r="Z287">
        <f t="shared" si="4"/>
        <v>33828940</v>
      </c>
    </row>
    <row r="288" spans="1:26" x14ac:dyDescent="0.3">
      <c r="A288" t="s">
        <v>561</v>
      </c>
      <c r="B288" t="s">
        <v>12</v>
      </c>
      <c r="C288">
        <v>194824940</v>
      </c>
      <c r="D288">
        <v>194545669</v>
      </c>
      <c r="E288" t="s">
        <v>11</v>
      </c>
      <c r="F288" t="s">
        <v>11</v>
      </c>
      <c r="G288" t="s">
        <v>11</v>
      </c>
      <c r="H288">
        <v>-9.4262551114485699E-2</v>
      </c>
      <c r="I288">
        <v>2.3621346164596</v>
      </c>
      <c r="J288">
        <v>-4.4019288041188096</v>
      </c>
      <c r="K288" s="3">
        <v>1.2798291478238999E-5</v>
      </c>
      <c r="L288">
        <v>3.3468128113981803E-2</v>
      </c>
      <c r="M288">
        <v>2.9606280762830002</v>
      </c>
      <c r="V288">
        <v>194824939</v>
      </c>
      <c r="W288">
        <v>194824941</v>
      </c>
      <c r="Z288">
        <f t="shared" si="4"/>
        <v>194824940</v>
      </c>
    </row>
    <row r="289" spans="1:26" x14ac:dyDescent="0.3">
      <c r="A289" t="s">
        <v>562</v>
      </c>
      <c r="B289" t="s">
        <v>25</v>
      </c>
      <c r="C289">
        <v>52107436</v>
      </c>
      <c r="D289">
        <v>51972234</v>
      </c>
      <c r="E289" t="s">
        <v>11</v>
      </c>
      <c r="F289" t="s">
        <v>11</v>
      </c>
      <c r="G289" t="s">
        <v>11</v>
      </c>
      <c r="H289">
        <v>-9.2140619182995695E-2</v>
      </c>
      <c r="I289">
        <v>2.4841875199674401</v>
      </c>
      <c r="J289">
        <v>-4.4012391042884298</v>
      </c>
      <c r="K289" s="3">
        <v>1.2837708184543E-5</v>
      </c>
      <c r="L289">
        <v>3.3468128113981803E-2</v>
      </c>
      <c r="M289">
        <v>2.9578185421788401</v>
      </c>
      <c r="V289">
        <v>52107435</v>
      </c>
      <c r="W289">
        <v>52107437</v>
      </c>
      <c r="Z289">
        <f t="shared" si="4"/>
        <v>52107436</v>
      </c>
    </row>
    <row r="290" spans="1:26" x14ac:dyDescent="0.3">
      <c r="A290" t="s">
        <v>563</v>
      </c>
      <c r="B290" t="s">
        <v>32</v>
      </c>
      <c r="C290">
        <v>12438233</v>
      </c>
      <c r="D290">
        <v>12438232</v>
      </c>
      <c r="E290" t="s">
        <v>11</v>
      </c>
      <c r="F290" t="s">
        <v>11</v>
      </c>
      <c r="G290" t="s">
        <v>24</v>
      </c>
      <c r="H290">
        <v>-9.1164540228706195E-2</v>
      </c>
      <c r="I290">
        <v>2.7123369266202699</v>
      </c>
      <c r="J290">
        <v>-4.4026989417279898</v>
      </c>
      <c r="K290" s="3">
        <v>1.2754414530769701E-5</v>
      </c>
      <c r="L290">
        <v>3.3468128113981803E-2</v>
      </c>
      <c r="M290">
        <v>2.9637657632768799</v>
      </c>
      <c r="V290">
        <v>12438232</v>
      </c>
      <c r="W290">
        <v>12438234</v>
      </c>
      <c r="Z290">
        <f t="shared" si="4"/>
        <v>12438233</v>
      </c>
    </row>
    <row r="291" spans="1:26" x14ac:dyDescent="0.3">
      <c r="A291" t="s">
        <v>213</v>
      </c>
      <c r="B291" t="s">
        <v>33</v>
      </c>
      <c r="C291">
        <v>79222020</v>
      </c>
      <c r="D291">
        <v>80981777</v>
      </c>
      <c r="E291" t="s">
        <v>80</v>
      </c>
      <c r="F291" t="s">
        <v>13</v>
      </c>
      <c r="G291" t="s">
        <v>11</v>
      </c>
      <c r="H291">
        <v>-5.64321049021572E-2</v>
      </c>
      <c r="I291">
        <v>0.471377949455481</v>
      </c>
      <c r="J291">
        <v>-4.3971228750005302</v>
      </c>
      <c r="K291" s="3">
        <v>1.30753784934817E-5</v>
      </c>
      <c r="L291">
        <v>3.3969788082541398E-2</v>
      </c>
      <c r="M291">
        <v>2.9410593620918499</v>
      </c>
      <c r="V291">
        <v>79222019</v>
      </c>
      <c r="W291">
        <v>79222021</v>
      </c>
      <c r="Z291">
        <f t="shared" si="4"/>
        <v>79222020</v>
      </c>
    </row>
    <row r="292" spans="1:26" x14ac:dyDescent="0.3">
      <c r="A292" t="s">
        <v>564</v>
      </c>
      <c r="B292" t="s">
        <v>28</v>
      </c>
      <c r="C292">
        <v>2321656</v>
      </c>
      <c r="D292">
        <v>2342886</v>
      </c>
      <c r="E292" t="s">
        <v>11</v>
      </c>
      <c r="F292" t="s">
        <v>11</v>
      </c>
      <c r="G292" t="s">
        <v>11</v>
      </c>
      <c r="H292">
        <v>-0.104384718093026</v>
      </c>
      <c r="I292">
        <v>2.6066285044063999</v>
      </c>
      <c r="J292">
        <v>-4.3954700000572497</v>
      </c>
      <c r="K292" s="3">
        <v>1.31719946565023E-5</v>
      </c>
      <c r="L292">
        <v>3.4102793793067902E-2</v>
      </c>
      <c r="M292">
        <v>2.9343338127646001</v>
      </c>
      <c r="V292">
        <v>2321655</v>
      </c>
      <c r="W292">
        <v>2321657</v>
      </c>
      <c r="Z292">
        <f t="shared" si="4"/>
        <v>2321656</v>
      </c>
    </row>
    <row r="293" spans="1:26" x14ac:dyDescent="0.3">
      <c r="A293" t="s">
        <v>565</v>
      </c>
      <c r="B293" t="s">
        <v>14</v>
      </c>
      <c r="C293">
        <v>149319463</v>
      </c>
      <c r="D293">
        <v>149016554</v>
      </c>
      <c r="E293" t="s">
        <v>11</v>
      </c>
      <c r="F293" t="s">
        <v>11</v>
      </c>
      <c r="G293" t="s">
        <v>11</v>
      </c>
      <c r="H293">
        <v>-9.3338635516696702E-2</v>
      </c>
      <c r="I293">
        <v>2.3427602766033102</v>
      </c>
      <c r="J293">
        <v>-4.3935635185004598</v>
      </c>
      <c r="K293" s="3">
        <v>1.32842830724204E-5</v>
      </c>
      <c r="L293">
        <v>3.4275321995593702E-2</v>
      </c>
      <c r="M293">
        <v>2.9265792644975801</v>
      </c>
      <c r="V293">
        <v>149319462</v>
      </c>
      <c r="W293">
        <v>149319464</v>
      </c>
      <c r="Z293">
        <f t="shared" si="4"/>
        <v>149319463</v>
      </c>
    </row>
    <row r="294" spans="1:26" x14ac:dyDescent="0.3">
      <c r="A294" t="s">
        <v>566</v>
      </c>
      <c r="B294" t="s">
        <v>28</v>
      </c>
      <c r="C294">
        <v>72763084</v>
      </c>
      <c r="D294">
        <v>72474129</v>
      </c>
      <c r="E294" t="s">
        <v>567</v>
      </c>
      <c r="F294" t="s">
        <v>13</v>
      </c>
      <c r="G294" t="s">
        <v>11</v>
      </c>
      <c r="H294">
        <v>-0.15273484162408099</v>
      </c>
      <c r="I294">
        <v>-2.19079465201871</v>
      </c>
      <c r="J294">
        <v>-4.3902738610817202</v>
      </c>
      <c r="K294" s="3">
        <v>1.3480194270445899E-5</v>
      </c>
      <c r="L294">
        <v>3.4661688158666E-2</v>
      </c>
      <c r="M294">
        <v>2.9132060686810801</v>
      </c>
      <c r="V294">
        <v>72763083</v>
      </c>
      <c r="W294">
        <v>72763085</v>
      </c>
      <c r="Z294">
        <f t="shared" si="4"/>
        <v>72763084</v>
      </c>
    </row>
    <row r="295" spans="1:26" x14ac:dyDescent="0.3">
      <c r="A295" t="s">
        <v>568</v>
      </c>
      <c r="B295" t="s">
        <v>22</v>
      </c>
      <c r="C295">
        <v>84930157</v>
      </c>
      <c r="D295">
        <v>85473388</v>
      </c>
      <c r="E295" t="s">
        <v>569</v>
      </c>
      <c r="F295" t="s">
        <v>15</v>
      </c>
      <c r="G295" t="s">
        <v>11</v>
      </c>
      <c r="H295">
        <v>-7.6077367968039003E-2</v>
      </c>
      <c r="I295">
        <v>0.23586280490120901</v>
      </c>
      <c r="J295">
        <v>-4.3890425479644097</v>
      </c>
      <c r="K295" s="3">
        <v>1.35542317832706E-5</v>
      </c>
      <c r="L295">
        <v>3.4733112156133103E-2</v>
      </c>
      <c r="M295">
        <v>2.90820290576041</v>
      </c>
      <c r="V295">
        <v>84930156</v>
      </c>
      <c r="W295">
        <v>84930158</v>
      </c>
      <c r="Z295">
        <f t="shared" si="4"/>
        <v>84930157</v>
      </c>
    </row>
    <row r="296" spans="1:26" x14ac:dyDescent="0.3">
      <c r="A296" t="s">
        <v>570</v>
      </c>
      <c r="B296" t="s">
        <v>35</v>
      </c>
      <c r="C296">
        <v>119241704</v>
      </c>
      <c r="D296">
        <v>119999280</v>
      </c>
      <c r="E296" t="s">
        <v>571</v>
      </c>
      <c r="F296" t="s">
        <v>572</v>
      </c>
      <c r="G296" t="s">
        <v>11</v>
      </c>
      <c r="H296">
        <v>-0.106348867877362</v>
      </c>
      <c r="I296">
        <v>2.2455144865172199</v>
      </c>
      <c r="J296">
        <v>-4.3815860618074502</v>
      </c>
      <c r="K296" s="3">
        <v>1.40109587814702E-5</v>
      </c>
      <c r="L296">
        <v>3.48052259344621E-2</v>
      </c>
      <c r="M296">
        <v>2.8779331065996301</v>
      </c>
      <c r="V296">
        <v>119241703</v>
      </c>
      <c r="W296">
        <v>119241705</v>
      </c>
      <c r="Z296">
        <f t="shared" si="4"/>
        <v>119241704</v>
      </c>
    </row>
    <row r="297" spans="1:26" x14ac:dyDescent="0.3">
      <c r="A297" t="s">
        <v>573</v>
      </c>
      <c r="B297" t="s">
        <v>35</v>
      </c>
      <c r="C297">
        <v>239026921</v>
      </c>
      <c r="D297">
        <v>239948617</v>
      </c>
      <c r="E297" t="s">
        <v>11</v>
      </c>
      <c r="F297" t="s">
        <v>11</v>
      </c>
      <c r="G297" t="s">
        <v>11</v>
      </c>
      <c r="H297">
        <v>-0.115767656868309</v>
      </c>
      <c r="I297">
        <v>1.8445818422397999</v>
      </c>
      <c r="J297">
        <v>-4.3812126072330999</v>
      </c>
      <c r="K297" s="3">
        <v>1.40342164874833E-5</v>
      </c>
      <c r="L297">
        <v>3.48052259344621E-2</v>
      </c>
      <c r="M297">
        <v>2.8764183198425299</v>
      </c>
      <c r="V297">
        <v>239026920</v>
      </c>
      <c r="W297">
        <v>239026922</v>
      </c>
      <c r="Z297">
        <f t="shared" si="4"/>
        <v>239026921</v>
      </c>
    </row>
    <row r="298" spans="1:26" x14ac:dyDescent="0.3">
      <c r="A298" t="s">
        <v>574</v>
      </c>
      <c r="B298" t="s">
        <v>27</v>
      </c>
      <c r="C298">
        <v>181830839</v>
      </c>
      <c r="D298">
        <v>182751992</v>
      </c>
      <c r="E298" t="s">
        <v>11</v>
      </c>
      <c r="F298" t="s">
        <v>11</v>
      </c>
      <c r="G298" t="s">
        <v>11</v>
      </c>
      <c r="H298">
        <v>-0.13850844788727901</v>
      </c>
      <c r="I298">
        <v>1.6344350112053001</v>
      </c>
      <c r="J298">
        <v>-4.3790603664502097</v>
      </c>
      <c r="K298" s="3">
        <v>1.41689731487951E-5</v>
      </c>
      <c r="L298">
        <v>3.48052259344621E-2</v>
      </c>
      <c r="M298">
        <v>2.8676908602453799</v>
      </c>
      <c r="V298">
        <v>181830838</v>
      </c>
      <c r="W298">
        <v>181830840</v>
      </c>
      <c r="Z298">
        <f t="shared" si="4"/>
        <v>181830839</v>
      </c>
    </row>
    <row r="299" spans="1:26" x14ac:dyDescent="0.3">
      <c r="A299" t="s">
        <v>575</v>
      </c>
      <c r="B299" t="s">
        <v>36</v>
      </c>
      <c r="C299">
        <v>171389538</v>
      </c>
      <c r="D299">
        <v>170816542</v>
      </c>
      <c r="E299" t="s">
        <v>576</v>
      </c>
      <c r="F299" t="s">
        <v>15</v>
      </c>
      <c r="G299" t="s">
        <v>17</v>
      </c>
      <c r="H299">
        <v>-0.154708099983284</v>
      </c>
      <c r="I299">
        <v>-1.7975313456428501</v>
      </c>
      <c r="J299">
        <v>-4.3788056314028596</v>
      </c>
      <c r="K299" s="3">
        <v>1.4185004329854099E-5</v>
      </c>
      <c r="L299">
        <v>3.48052259344621E-2</v>
      </c>
      <c r="M299">
        <v>2.8666581596728302</v>
      </c>
      <c r="V299">
        <v>171389537</v>
      </c>
      <c r="W299">
        <v>171389539</v>
      </c>
      <c r="Z299">
        <f t="shared" si="4"/>
        <v>171389538</v>
      </c>
    </row>
    <row r="300" spans="1:26" x14ac:dyDescent="0.3">
      <c r="A300" t="s">
        <v>577</v>
      </c>
      <c r="B300" t="s">
        <v>28</v>
      </c>
      <c r="C300">
        <v>17632150</v>
      </c>
      <c r="D300">
        <v>17653697</v>
      </c>
      <c r="E300" t="s">
        <v>578</v>
      </c>
      <c r="F300" t="s">
        <v>10</v>
      </c>
      <c r="G300" t="s">
        <v>11</v>
      </c>
      <c r="H300">
        <v>-8.6567387947697999E-2</v>
      </c>
      <c r="I300">
        <v>1.81331250962473</v>
      </c>
      <c r="J300">
        <v>-4.3821203545382099</v>
      </c>
      <c r="K300" s="3">
        <v>1.3977748601267E-5</v>
      </c>
      <c r="L300">
        <v>3.48052259344621E-2</v>
      </c>
      <c r="M300">
        <v>2.8801004859134798</v>
      </c>
      <c r="V300">
        <v>17632149</v>
      </c>
      <c r="W300">
        <v>17632151</v>
      </c>
      <c r="Z300">
        <f t="shared" si="4"/>
        <v>17632150</v>
      </c>
    </row>
    <row r="301" spans="1:26" x14ac:dyDescent="0.3">
      <c r="A301" t="s">
        <v>579</v>
      </c>
      <c r="B301" t="s">
        <v>26</v>
      </c>
      <c r="C301">
        <v>52655926</v>
      </c>
      <c r="D301">
        <v>53049710</v>
      </c>
      <c r="E301" t="s">
        <v>11</v>
      </c>
      <c r="F301" t="s">
        <v>11</v>
      </c>
      <c r="G301" t="s">
        <v>11</v>
      </c>
      <c r="H301">
        <v>-0.13751597493831699</v>
      </c>
      <c r="I301">
        <v>1.5742423730906601</v>
      </c>
      <c r="J301">
        <v>-4.3853169466235098</v>
      </c>
      <c r="K301" s="3">
        <v>1.37806241030291E-5</v>
      </c>
      <c r="L301">
        <v>3.48052259344621E-2</v>
      </c>
      <c r="M301">
        <v>2.8930727329031298</v>
      </c>
      <c r="V301">
        <v>52655925</v>
      </c>
      <c r="W301">
        <v>52655927</v>
      </c>
      <c r="Z301">
        <f t="shared" si="4"/>
        <v>52655926</v>
      </c>
    </row>
    <row r="302" spans="1:26" x14ac:dyDescent="0.3">
      <c r="A302" t="s">
        <v>580</v>
      </c>
      <c r="B302" t="s">
        <v>31</v>
      </c>
      <c r="C302">
        <v>35669849</v>
      </c>
      <c r="D302">
        <v>36139055</v>
      </c>
      <c r="E302" t="s">
        <v>581</v>
      </c>
      <c r="F302" t="s">
        <v>42</v>
      </c>
      <c r="G302" t="s">
        <v>11</v>
      </c>
      <c r="H302">
        <v>-8.1376481753458602E-2</v>
      </c>
      <c r="I302">
        <v>3.1054637151172901</v>
      </c>
      <c r="J302">
        <v>-4.3793974674517298</v>
      </c>
      <c r="K302" s="3">
        <v>1.41477850811526E-5</v>
      </c>
      <c r="L302">
        <v>3.48052259344621E-2</v>
      </c>
      <c r="M302">
        <v>2.8690575600222399</v>
      </c>
      <c r="V302">
        <v>35669848</v>
      </c>
      <c r="W302">
        <v>35669850</v>
      </c>
      <c r="Z302">
        <f t="shared" si="4"/>
        <v>35669849</v>
      </c>
    </row>
    <row r="303" spans="1:26" x14ac:dyDescent="0.3">
      <c r="A303" t="s">
        <v>582</v>
      </c>
      <c r="B303" t="s">
        <v>31</v>
      </c>
      <c r="C303">
        <v>100911238</v>
      </c>
      <c r="D303">
        <v>101377575</v>
      </c>
      <c r="E303" t="s">
        <v>11</v>
      </c>
      <c r="F303" t="s">
        <v>11</v>
      </c>
      <c r="G303" t="s">
        <v>11</v>
      </c>
      <c r="H303">
        <v>-8.21946378152449E-2</v>
      </c>
      <c r="I303">
        <v>2.9142809377569701</v>
      </c>
      <c r="J303">
        <v>-4.38779686199514</v>
      </c>
      <c r="K303" s="3">
        <v>1.3629529174478301E-5</v>
      </c>
      <c r="L303">
        <v>3.48052259344621E-2</v>
      </c>
      <c r="M303">
        <v>2.9031426731222698</v>
      </c>
      <c r="V303">
        <v>100911237</v>
      </c>
      <c r="W303">
        <v>100911239</v>
      </c>
      <c r="Z303">
        <f t="shared" si="4"/>
        <v>100911238</v>
      </c>
    </row>
    <row r="304" spans="1:26" x14ac:dyDescent="0.3">
      <c r="A304" t="s">
        <v>583</v>
      </c>
      <c r="B304" t="s">
        <v>22</v>
      </c>
      <c r="C304">
        <v>25939553</v>
      </c>
      <c r="D304">
        <v>26184700</v>
      </c>
      <c r="E304" t="s">
        <v>584</v>
      </c>
      <c r="F304" t="s">
        <v>13</v>
      </c>
      <c r="G304" t="s">
        <v>11</v>
      </c>
      <c r="H304">
        <v>-0.10601514210921199</v>
      </c>
      <c r="I304">
        <v>2.2112604798081099</v>
      </c>
      <c r="J304">
        <v>-4.38116565174745</v>
      </c>
      <c r="K304" s="3">
        <v>1.4037143355129501E-5</v>
      </c>
      <c r="L304">
        <v>3.48052259344621E-2</v>
      </c>
      <c r="M304">
        <v>2.8762278699962098</v>
      </c>
      <c r="V304">
        <v>25939552</v>
      </c>
      <c r="W304">
        <v>25939554</v>
      </c>
      <c r="Z304">
        <f t="shared" si="4"/>
        <v>25939553</v>
      </c>
    </row>
    <row r="305" spans="1:26" x14ac:dyDescent="0.3">
      <c r="A305" t="s">
        <v>585</v>
      </c>
      <c r="B305" t="s">
        <v>22</v>
      </c>
      <c r="C305">
        <v>41508736</v>
      </c>
      <c r="D305">
        <v>41800934</v>
      </c>
      <c r="E305" t="s">
        <v>586</v>
      </c>
      <c r="F305" t="s">
        <v>15</v>
      </c>
      <c r="G305" t="s">
        <v>45</v>
      </c>
      <c r="H305">
        <v>-0.11193978573369499</v>
      </c>
      <c r="I305">
        <v>3.1889115238309</v>
      </c>
      <c r="J305">
        <v>-4.3818003624635198</v>
      </c>
      <c r="K305" s="3">
        <v>1.3997629384086599E-5</v>
      </c>
      <c r="L305">
        <v>3.48052259344621E-2</v>
      </c>
      <c r="M305">
        <v>2.8788023959808902</v>
      </c>
      <c r="V305">
        <v>41508735</v>
      </c>
      <c r="W305">
        <v>41508737</v>
      </c>
      <c r="Z305">
        <f t="shared" si="4"/>
        <v>41508736</v>
      </c>
    </row>
    <row r="306" spans="1:26" x14ac:dyDescent="0.3">
      <c r="A306" t="s">
        <v>587</v>
      </c>
      <c r="B306" t="s">
        <v>22</v>
      </c>
      <c r="C306">
        <v>78876327</v>
      </c>
      <c r="D306">
        <v>79168669</v>
      </c>
      <c r="E306" t="s">
        <v>588</v>
      </c>
      <c r="F306" t="s">
        <v>432</v>
      </c>
      <c r="G306" t="s">
        <v>24</v>
      </c>
      <c r="H306">
        <v>-0.114237367770967</v>
      </c>
      <c r="I306">
        <v>2.2536472371436802</v>
      </c>
      <c r="J306">
        <v>-4.3795433728128597</v>
      </c>
      <c r="K306" s="3">
        <v>1.4138623777206101E-5</v>
      </c>
      <c r="L306">
        <v>3.48052259344621E-2</v>
      </c>
      <c r="M306">
        <v>2.8696491307296199</v>
      </c>
      <c r="V306">
        <v>78876326</v>
      </c>
      <c r="W306">
        <v>78876328</v>
      </c>
      <c r="Z306">
        <f t="shared" si="4"/>
        <v>78876327</v>
      </c>
    </row>
    <row r="307" spans="1:26" x14ac:dyDescent="0.3">
      <c r="A307" t="s">
        <v>589</v>
      </c>
      <c r="B307" t="s">
        <v>22</v>
      </c>
      <c r="C307">
        <v>89357224</v>
      </c>
      <c r="D307">
        <v>89900455</v>
      </c>
      <c r="E307" t="s">
        <v>11</v>
      </c>
      <c r="F307" t="s">
        <v>11</v>
      </c>
      <c r="G307" t="s">
        <v>8</v>
      </c>
      <c r="H307">
        <v>-7.3404484409318502E-2</v>
      </c>
      <c r="I307">
        <v>2.44599329806011</v>
      </c>
      <c r="J307">
        <v>-4.3844860357491697</v>
      </c>
      <c r="K307" s="3">
        <v>1.38316066893702E-5</v>
      </c>
      <c r="L307">
        <v>3.48052259344621E-2</v>
      </c>
      <c r="M307">
        <v>2.8896999245641299</v>
      </c>
      <c r="V307">
        <v>89357223</v>
      </c>
      <c r="W307">
        <v>89357225</v>
      </c>
      <c r="Z307">
        <f t="shared" si="4"/>
        <v>89357224</v>
      </c>
    </row>
    <row r="308" spans="1:26" x14ac:dyDescent="0.3">
      <c r="A308" t="s">
        <v>590</v>
      </c>
      <c r="B308" t="s">
        <v>9</v>
      </c>
      <c r="C308">
        <v>11738756</v>
      </c>
      <c r="D308">
        <v>11832612</v>
      </c>
      <c r="E308" t="s">
        <v>591</v>
      </c>
      <c r="F308" t="s">
        <v>13</v>
      </c>
      <c r="G308" t="s">
        <v>45</v>
      </c>
      <c r="H308">
        <v>-7.6782948093499795E-2</v>
      </c>
      <c r="I308">
        <v>2.6405295786843102</v>
      </c>
      <c r="J308">
        <v>-4.3867246390007999</v>
      </c>
      <c r="K308" s="3">
        <v>1.3694661544196699E-5</v>
      </c>
      <c r="L308">
        <v>3.48052259344621E-2</v>
      </c>
      <c r="M308">
        <v>2.8987881550026602</v>
      </c>
      <c r="V308">
        <v>11738755</v>
      </c>
      <c r="W308">
        <v>11738757</v>
      </c>
      <c r="Z308">
        <f t="shared" si="4"/>
        <v>11738756</v>
      </c>
    </row>
    <row r="309" spans="1:26" x14ac:dyDescent="0.3">
      <c r="A309" t="s">
        <v>592</v>
      </c>
      <c r="B309" t="s">
        <v>25</v>
      </c>
      <c r="C309">
        <v>25925866</v>
      </c>
      <c r="D309">
        <v>25926094</v>
      </c>
      <c r="E309" t="s">
        <v>593</v>
      </c>
      <c r="F309" t="s">
        <v>594</v>
      </c>
      <c r="G309" t="s">
        <v>11</v>
      </c>
      <c r="H309">
        <v>-0.103710330891974</v>
      </c>
      <c r="I309">
        <v>2.24656157312547</v>
      </c>
      <c r="J309">
        <v>-4.3746019515264001</v>
      </c>
      <c r="K309" s="3">
        <v>1.4452071398653299E-5</v>
      </c>
      <c r="L309">
        <v>3.5345012050841298E-2</v>
      </c>
      <c r="M309">
        <v>2.8496244537448199</v>
      </c>
      <c r="V309">
        <v>25925865</v>
      </c>
      <c r="W309">
        <v>25925867</v>
      </c>
      <c r="Z309">
        <f t="shared" si="4"/>
        <v>25925866</v>
      </c>
    </row>
    <row r="310" spans="1:26" x14ac:dyDescent="0.3">
      <c r="A310" t="s">
        <v>245</v>
      </c>
      <c r="B310" t="s">
        <v>30</v>
      </c>
      <c r="C310">
        <v>844991</v>
      </c>
      <c r="D310">
        <v>825634</v>
      </c>
      <c r="E310" t="s">
        <v>132</v>
      </c>
      <c r="F310" t="s">
        <v>106</v>
      </c>
      <c r="G310" t="s">
        <v>21</v>
      </c>
      <c r="H310">
        <v>8.4583859314846896E-2</v>
      </c>
      <c r="I310">
        <v>-1.21995733134564</v>
      </c>
      <c r="J310">
        <v>4.3735981592462299</v>
      </c>
      <c r="K310" s="3">
        <v>1.45165514866166E-5</v>
      </c>
      <c r="L310">
        <v>3.5387440596535702E-2</v>
      </c>
      <c r="M310">
        <v>2.8455592495623501</v>
      </c>
      <c r="V310">
        <v>844990</v>
      </c>
      <c r="W310">
        <v>844992</v>
      </c>
      <c r="Z310">
        <f t="shared" si="4"/>
        <v>844991</v>
      </c>
    </row>
    <row r="311" spans="1:26" x14ac:dyDescent="0.3">
      <c r="A311" t="s">
        <v>595</v>
      </c>
      <c r="B311" t="s">
        <v>19</v>
      </c>
      <c r="C311">
        <v>78359207</v>
      </c>
      <c r="D311">
        <v>76355288</v>
      </c>
      <c r="E311" t="s">
        <v>596</v>
      </c>
      <c r="F311" t="s">
        <v>29</v>
      </c>
      <c r="G311" t="s">
        <v>21</v>
      </c>
      <c r="H311">
        <v>-0.237191358283628</v>
      </c>
      <c r="I311">
        <v>-5.9144827742473201</v>
      </c>
      <c r="J311">
        <v>-4.371355437409</v>
      </c>
      <c r="K311" s="3">
        <v>1.4661611327901699E-5</v>
      </c>
      <c r="L311">
        <v>3.5625390546364002E-2</v>
      </c>
      <c r="M311">
        <v>2.8364797148582399</v>
      </c>
      <c r="V311">
        <v>78359206</v>
      </c>
      <c r="W311">
        <v>78359208</v>
      </c>
      <c r="Z311">
        <f t="shared" si="4"/>
        <v>78359207</v>
      </c>
    </row>
    <row r="312" spans="1:26" x14ac:dyDescent="0.3">
      <c r="A312" t="s">
        <v>287</v>
      </c>
      <c r="B312" t="s">
        <v>18</v>
      </c>
      <c r="C312">
        <v>156647063</v>
      </c>
      <c r="D312">
        <v>156616855</v>
      </c>
      <c r="E312" t="s">
        <v>103</v>
      </c>
      <c r="F312" t="s">
        <v>10</v>
      </c>
      <c r="G312" t="s">
        <v>21</v>
      </c>
      <c r="H312">
        <v>-0.103392512137309</v>
      </c>
      <c r="I312">
        <v>-0.46274599281665602</v>
      </c>
      <c r="J312">
        <v>-4.36897008450714</v>
      </c>
      <c r="K312" s="3">
        <v>1.4817417080217499E-5</v>
      </c>
      <c r="L312">
        <v>3.5887831966406297E-2</v>
      </c>
      <c r="M312">
        <v>2.8268275127493299</v>
      </c>
      <c r="V312">
        <v>156647062</v>
      </c>
      <c r="W312">
        <v>156647064</v>
      </c>
      <c r="Z312">
        <f t="shared" si="4"/>
        <v>156647063</v>
      </c>
    </row>
    <row r="313" spans="1:26" x14ac:dyDescent="0.3">
      <c r="A313" t="s">
        <v>597</v>
      </c>
      <c r="B313" t="s">
        <v>18</v>
      </c>
      <c r="C313">
        <v>92480630</v>
      </c>
      <c r="D313">
        <v>92946187</v>
      </c>
      <c r="E313" t="s">
        <v>110</v>
      </c>
      <c r="F313" t="s">
        <v>15</v>
      </c>
      <c r="G313" t="s">
        <v>21</v>
      </c>
      <c r="H313">
        <v>-0.21672674810627901</v>
      </c>
      <c r="I313">
        <v>2.3608150016151201</v>
      </c>
      <c r="J313">
        <v>-4.36676062122259</v>
      </c>
      <c r="K313" s="3">
        <v>1.4963145264489901E-5</v>
      </c>
      <c r="L313">
        <v>3.6032557921533703E-2</v>
      </c>
      <c r="M313">
        <v>2.81789142231551</v>
      </c>
      <c r="V313">
        <v>92480629</v>
      </c>
      <c r="W313">
        <v>92480631</v>
      </c>
      <c r="Z313">
        <f t="shared" si="4"/>
        <v>92480630</v>
      </c>
    </row>
    <row r="314" spans="1:26" x14ac:dyDescent="0.3">
      <c r="A314" t="s">
        <v>598</v>
      </c>
      <c r="B314" t="s">
        <v>35</v>
      </c>
      <c r="C314">
        <v>173120189</v>
      </c>
      <c r="D314">
        <v>173984917</v>
      </c>
      <c r="E314" t="s">
        <v>359</v>
      </c>
      <c r="F314" t="s">
        <v>10</v>
      </c>
      <c r="G314" t="s">
        <v>11</v>
      </c>
      <c r="H314">
        <v>-9.1700794238890701E-2</v>
      </c>
      <c r="I314">
        <v>-0.65857612859277004</v>
      </c>
      <c r="J314">
        <v>-4.3651665345843096</v>
      </c>
      <c r="K314" s="3">
        <v>1.50691352364433E-5</v>
      </c>
      <c r="L314">
        <v>3.6032557921533703E-2</v>
      </c>
      <c r="M314">
        <v>2.8114468178062602</v>
      </c>
      <c r="V314">
        <v>173120188</v>
      </c>
      <c r="W314">
        <v>173120190</v>
      </c>
      <c r="Z314">
        <f t="shared" si="4"/>
        <v>173120189</v>
      </c>
    </row>
    <row r="315" spans="1:26" x14ac:dyDescent="0.3">
      <c r="A315" t="s">
        <v>599</v>
      </c>
      <c r="B315" t="s">
        <v>22</v>
      </c>
      <c r="C315">
        <v>86499411</v>
      </c>
      <c r="D315">
        <v>87042642</v>
      </c>
      <c r="E315" t="s">
        <v>600</v>
      </c>
      <c r="F315" t="s">
        <v>13</v>
      </c>
      <c r="G315" t="s">
        <v>11</v>
      </c>
      <c r="H315">
        <v>-0.11142816049788901</v>
      </c>
      <c r="I315">
        <v>1.9268179721679799</v>
      </c>
      <c r="J315">
        <v>-4.3654655126581003</v>
      </c>
      <c r="K315" s="3">
        <v>1.50492018181637E-5</v>
      </c>
      <c r="L315">
        <v>3.6032557921533703E-2</v>
      </c>
      <c r="M315">
        <v>2.8126553649583799</v>
      </c>
      <c r="V315">
        <v>86499410</v>
      </c>
      <c r="W315">
        <v>86499412</v>
      </c>
      <c r="Z315">
        <f t="shared" si="4"/>
        <v>86499411</v>
      </c>
    </row>
    <row r="316" spans="1:26" x14ac:dyDescent="0.3">
      <c r="A316" t="s">
        <v>601</v>
      </c>
      <c r="B316" t="s">
        <v>30</v>
      </c>
      <c r="C316">
        <v>49410189</v>
      </c>
      <c r="D316">
        <v>48026726</v>
      </c>
      <c r="E316" t="s">
        <v>602</v>
      </c>
      <c r="F316" t="s">
        <v>13</v>
      </c>
      <c r="G316" t="s">
        <v>11</v>
      </c>
      <c r="H316">
        <v>-8.6426004672591095E-2</v>
      </c>
      <c r="I316">
        <v>0.96048423583731402</v>
      </c>
      <c r="J316">
        <v>-4.3658235817273896</v>
      </c>
      <c r="K316" s="3">
        <v>1.50253618656597E-5</v>
      </c>
      <c r="L316">
        <v>3.6032557921533703E-2</v>
      </c>
      <c r="M316">
        <v>2.8141028748956001</v>
      </c>
      <c r="V316">
        <v>49410188</v>
      </c>
      <c r="W316">
        <v>49410190</v>
      </c>
      <c r="Z316">
        <f t="shared" si="4"/>
        <v>49410189</v>
      </c>
    </row>
    <row r="317" spans="1:26" x14ac:dyDescent="0.3">
      <c r="A317" t="s">
        <v>603</v>
      </c>
      <c r="B317" t="s">
        <v>22</v>
      </c>
      <c r="C317">
        <v>40103275</v>
      </c>
      <c r="D317">
        <v>40395476</v>
      </c>
      <c r="E317" t="s">
        <v>604</v>
      </c>
      <c r="F317" t="s">
        <v>43</v>
      </c>
      <c r="G317" t="s">
        <v>11</v>
      </c>
      <c r="H317">
        <v>-0.127201272772512</v>
      </c>
      <c r="I317">
        <v>2.1159555271969999</v>
      </c>
      <c r="J317">
        <v>-4.3637421278841604</v>
      </c>
      <c r="K317" s="3">
        <v>1.51644501280857E-5</v>
      </c>
      <c r="L317">
        <v>3.6145357490855297E-2</v>
      </c>
      <c r="M317">
        <v>2.8056900556008699</v>
      </c>
      <c r="V317">
        <v>40103274</v>
      </c>
      <c r="W317">
        <v>40103276</v>
      </c>
      <c r="Z317">
        <f t="shared" si="4"/>
        <v>40103275</v>
      </c>
    </row>
    <row r="318" spans="1:26" x14ac:dyDescent="0.3">
      <c r="A318" t="s">
        <v>605</v>
      </c>
      <c r="B318" t="s">
        <v>35</v>
      </c>
      <c r="C318">
        <v>46854595</v>
      </c>
      <c r="D318">
        <v>47081734</v>
      </c>
      <c r="E318" t="s">
        <v>606</v>
      </c>
      <c r="F318" t="s">
        <v>13</v>
      </c>
      <c r="G318" t="s">
        <v>11</v>
      </c>
      <c r="H318">
        <v>-0.11688432402976499</v>
      </c>
      <c r="I318">
        <v>2.2289733769423599</v>
      </c>
      <c r="J318">
        <v>-4.3588296373465001</v>
      </c>
      <c r="K318" s="3">
        <v>1.5497612599953201E-5</v>
      </c>
      <c r="L318">
        <v>3.65106093132639E-2</v>
      </c>
      <c r="M318">
        <v>2.7858495938514101</v>
      </c>
      <c r="V318">
        <v>46854594</v>
      </c>
      <c r="W318">
        <v>46854596</v>
      </c>
      <c r="Z318">
        <f t="shared" si="4"/>
        <v>46854595</v>
      </c>
    </row>
    <row r="319" spans="1:26" x14ac:dyDescent="0.3">
      <c r="A319" t="s">
        <v>607</v>
      </c>
      <c r="B319" t="s">
        <v>31</v>
      </c>
      <c r="C319">
        <v>100912050</v>
      </c>
      <c r="D319">
        <v>101378387</v>
      </c>
      <c r="E319" t="s">
        <v>11</v>
      </c>
      <c r="F319" t="s">
        <v>11</v>
      </c>
      <c r="G319" t="s">
        <v>11</v>
      </c>
      <c r="H319">
        <v>-0.101204826372026</v>
      </c>
      <c r="I319">
        <v>2.3748460340552699</v>
      </c>
      <c r="J319">
        <v>-4.3596082915516403</v>
      </c>
      <c r="K319" s="3">
        <v>1.5444342097473101E-5</v>
      </c>
      <c r="L319">
        <v>3.65106093132639E-2</v>
      </c>
      <c r="M319">
        <v>2.78899301532521</v>
      </c>
      <c r="V319">
        <v>100912049</v>
      </c>
      <c r="W319">
        <v>100912051</v>
      </c>
      <c r="Z319">
        <f t="shared" si="4"/>
        <v>100912050</v>
      </c>
    </row>
    <row r="320" spans="1:26" x14ac:dyDescent="0.3">
      <c r="A320" t="s">
        <v>608</v>
      </c>
      <c r="B320" t="s">
        <v>9</v>
      </c>
      <c r="C320">
        <v>75012694</v>
      </c>
      <c r="D320">
        <v>75046592</v>
      </c>
      <c r="E320" t="s">
        <v>609</v>
      </c>
      <c r="F320" t="s">
        <v>13</v>
      </c>
      <c r="G320" t="s">
        <v>11</v>
      </c>
      <c r="H320">
        <v>-0.10256288472939799</v>
      </c>
      <c r="I320">
        <v>0.19603798281722901</v>
      </c>
      <c r="J320">
        <v>-4.3586168819501099</v>
      </c>
      <c r="K320" s="3">
        <v>1.5512198474644698E-5</v>
      </c>
      <c r="L320">
        <v>3.65106093132639E-2</v>
      </c>
      <c r="M320">
        <v>2.7849907929579598</v>
      </c>
      <c r="V320">
        <v>75012693</v>
      </c>
      <c r="W320">
        <v>75012695</v>
      </c>
      <c r="Z320">
        <f t="shared" si="4"/>
        <v>75012694</v>
      </c>
    </row>
    <row r="321" spans="1:26" x14ac:dyDescent="0.3">
      <c r="A321" t="s">
        <v>610</v>
      </c>
      <c r="B321" t="s">
        <v>48</v>
      </c>
      <c r="C321">
        <v>31084367</v>
      </c>
      <c r="D321">
        <v>31480353</v>
      </c>
      <c r="E321" t="s">
        <v>611</v>
      </c>
      <c r="F321" t="s">
        <v>612</v>
      </c>
      <c r="G321" t="s">
        <v>8</v>
      </c>
      <c r="H321">
        <v>-6.3595031194735502E-2</v>
      </c>
      <c r="I321">
        <v>0.28694550139113401</v>
      </c>
      <c r="J321">
        <v>-4.3595541708683703</v>
      </c>
      <c r="K321" s="3">
        <v>1.5448039018853E-5</v>
      </c>
      <c r="L321">
        <v>3.65106093132639E-2</v>
      </c>
      <c r="M321">
        <v>2.7887745135726201</v>
      </c>
      <c r="V321">
        <v>31084366</v>
      </c>
      <c r="W321">
        <v>31084368</v>
      </c>
      <c r="Z321">
        <f t="shared" si="4"/>
        <v>31084367</v>
      </c>
    </row>
    <row r="322" spans="1:26" x14ac:dyDescent="0.3">
      <c r="A322" t="s">
        <v>613</v>
      </c>
      <c r="B322" t="s">
        <v>35</v>
      </c>
      <c r="C322">
        <v>3634168</v>
      </c>
      <c r="D322">
        <v>3681758</v>
      </c>
      <c r="E322" t="s">
        <v>614</v>
      </c>
      <c r="F322" t="s">
        <v>615</v>
      </c>
      <c r="G322" t="s">
        <v>8</v>
      </c>
      <c r="H322">
        <v>-0.12746192972963899</v>
      </c>
      <c r="I322">
        <v>2.5034726421264999</v>
      </c>
      <c r="J322">
        <v>-4.3562363911529198</v>
      </c>
      <c r="K322" s="3">
        <v>1.5676295127225701E-5</v>
      </c>
      <c r="L322">
        <v>3.6781536199121098E-2</v>
      </c>
      <c r="M322">
        <v>2.7753844552441298</v>
      </c>
      <c r="V322">
        <v>3634167</v>
      </c>
      <c r="W322">
        <v>3634169</v>
      </c>
      <c r="Z322">
        <f t="shared" si="4"/>
        <v>3634168</v>
      </c>
    </row>
    <row r="323" spans="1:26" x14ac:dyDescent="0.3">
      <c r="A323" t="s">
        <v>616</v>
      </c>
      <c r="B323" t="s">
        <v>48</v>
      </c>
      <c r="C323">
        <v>26801157</v>
      </c>
      <c r="D323">
        <v>27197120</v>
      </c>
      <c r="E323" t="s">
        <v>11</v>
      </c>
      <c r="F323" t="s">
        <v>11</v>
      </c>
      <c r="G323" t="s">
        <v>11</v>
      </c>
      <c r="H323">
        <v>-0.11817851712167</v>
      </c>
      <c r="I323">
        <v>1.0295099478949301</v>
      </c>
      <c r="J323">
        <v>-4.3534363908581497</v>
      </c>
      <c r="K323" s="3">
        <v>1.5871433940771999E-5</v>
      </c>
      <c r="L323">
        <v>3.7123382874904597E-2</v>
      </c>
      <c r="M323">
        <v>2.7640914778310299</v>
      </c>
      <c r="V323">
        <v>26801156</v>
      </c>
      <c r="W323">
        <v>26801158</v>
      </c>
      <c r="Z323">
        <f t="shared" si="4"/>
        <v>26801157</v>
      </c>
    </row>
    <row r="324" spans="1:26" x14ac:dyDescent="0.3">
      <c r="A324" t="s">
        <v>617</v>
      </c>
      <c r="B324" t="s">
        <v>18</v>
      </c>
      <c r="C324">
        <v>92481143</v>
      </c>
      <c r="D324">
        <v>92946700</v>
      </c>
      <c r="E324" t="s">
        <v>110</v>
      </c>
      <c r="F324" t="s">
        <v>15</v>
      </c>
      <c r="G324" t="s">
        <v>21</v>
      </c>
      <c r="H324">
        <v>-0.35450853755670497</v>
      </c>
      <c r="I324">
        <v>3.67951614175022</v>
      </c>
      <c r="J324">
        <v>-4.3441621969926496</v>
      </c>
      <c r="K324" s="3">
        <v>1.65344898875229E-5</v>
      </c>
      <c r="L324">
        <v>3.72134154631222E-2</v>
      </c>
      <c r="M324">
        <v>2.7267351398484299</v>
      </c>
      <c r="V324">
        <v>92481142</v>
      </c>
      <c r="W324">
        <v>92481144</v>
      </c>
      <c r="Z324">
        <f t="shared" ref="Z324:Z387" si="5">V324+1</f>
        <v>92481143</v>
      </c>
    </row>
    <row r="325" spans="1:26" x14ac:dyDescent="0.3">
      <c r="A325" t="s">
        <v>618</v>
      </c>
      <c r="B325" t="s">
        <v>35</v>
      </c>
      <c r="C325">
        <v>8669426</v>
      </c>
      <c r="D325">
        <v>8809556</v>
      </c>
      <c r="E325" t="s">
        <v>11</v>
      </c>
      <c r="F325" t="s">
        <v>11</v>
      </c>
      <c r="G325" t="s">
        <v>11</v>
      </c>
      <c r="H325">
        <v>-0.100133927949731</v>
      </c>
      <c r="I325">
        <v>2.4557596359048599</v>
      </c>
      <c r="J325">
        <v>-4.3481987322059403</v>
      </c>
      <c r="K325" s="3">
        <v>1.62427091149812E-5</v>
      </c>
      <c r="L325">
        <v>3.72134154631222E-2</v>
      </c>
      <c r="M325">
        <v>2.7429851154435898</v>
      </c>
      <c r="V325">
        <v>8669425</v>
      </c>
      <c r="W325">
        <v>8669427</v>
      </c>
      <c r="Z325">
        <f t="shared" si="5"/>
        <v>8669426</v>
      </c>
    </row>
    <row r="326" spans="1:26" x14ac:dyDescent="0.3">
      <c r="A326" t="s">
        <v>619</v>
      </c>
      <c r="B326" t="s">
        <v>12</v>
      </c>
      <c r="C326">
        <v>124063247</v>
      </c>
      <c r="D326">
        <v>123782094</v>
      </c>
      <c r="E326" t="s">
        <v>11</v>
      </c>
      <c r="F326" t="s">
        <v>11</v>
      </c>
      <c r="G326" t="s">
        <v>11</v>
      </c>
      <c r="H326">
        <v>-8.2977128008462395E-2</v>
      </c>
      <c r="I326">
        <v>0.39574585832127301</v>
      </c>
      <c r="J326">
        <v>-4.34404596596376</v>
      </c>
      <c r="K326" s="3">
        <v>1.6542965382838799E-5</v>
      </c>
      <c r="L326">
        <v>3.72134154631222E-2</v>
      </c>
      <c r="M326">
        <v>2.7262674344976099</v>
      </c>
      <c r="V326">
        <v>124063246</v>
      </c>
      <c r="W326">
        <v>124063248</v>
      </c>
      <c r="Z326">
        <f t="shared" si="5"/>
        <v>124063247</v>
      </c>
    </row>
    <row r="327" spans="1:26" x14ac:dyDescent="0.3">
      <c r="A327" t="s">
        <v>620</v>
      </c>
      <c r="B327" t="s">
        <v>14</v>
      </c>
      <c r="C327">
        <v>147803924</v>
      </c>
      <c r="D327">
        <v>147501016</v>
      </c>
      <c r="E327" t="s">
        <v>107</v>
      </c>
      <c r="F327" t="s">
        <v>13</v>
      </c>
      <c r="G327" t="s">
        <v>11</v>
      </c>
      <c r="H327">
        <v>0.139063671914916</v>
      </c>
      <c r="I327">
        <v>-3.66150203788253</v>
      </c>
      <c r="J327">
        <v>4.3480505625169599</v>
      </c>
      <c r="K327" s="3">
        <v>1.6253332004983102E-5</v>
      </c>
      <c r="L327">
        <v>3.72134154631222E-2</v>
      </c>
      <c r="M327">
        <v>2.7423883761646701</v>
      </c>
      <c r="V327">
        <v>147803923</v>
      </c>
      <c r="W327">
        <v>147803925</v>
      </c>
      <c r="Z327">
        <f t="shared" si="5"/>
        <v>147803924</v>
      </c>
    </row>
    <row r="328" spans="1:26" x14ac:dyDescent="0.3">
      <c r="A328" t="s">
        <v>209</v>
      </c>
      <c r="B328" t="s">
        <v>16</v>
      </c>
      <c r="C328">
        <v>70390181</v>
      </c>
      <c r="D328">
        <v>73005097</v>
      </c>
      <c r="E328" t="s">
        <v>62</v>
      </c>
      <c r="F328" t="s">
        <v>13</v>
      </c>
      <c r="G328" t="s">
        <v>11</v>
      </c>
      <c r="H328">
        <v>-0.107238088394232</v>
      </c>
      <c r="I328">
        <v>2.5295930174614698</v>
      </c>
      <c r="J328">
        <v>-4.3461997336201801</v>
      </c>
      <c r="K328" s="3">
        <v>1.63865861772693E-5</v>
      </c>
      <c r="L328">
        <v>3.72134154631222E-2</v>
      </c>
      <c r="M328">
        <v>2.7349359387080301</v>
      </c>
      <c r="V328">
        <v>70390180</v>
      </c>
      <c r="W328">
        <v>70390182</v>
      </c>
      <c r="Z328">
        <f t="shared" si="5"/>
        <v>70390181</v>
      </c>
    </row>
    <row r="329" spans="1:26" x14ac:dyDescent="0.3">
      <c r="A329" t="s">
        <v>621</v>
      </c>
      <c r="B329" t="s">
        <v>33</v>
      </c>
      <c r="C329">
        <v>48452536</v>
      </c>
      <c r="D329">
        <v>49660579</v>
      </c>
      <c r="E329" t="s">
        <v>622</v>
      </c>
      <c r="F329" t="s">
        <v>42</v>
      </c>
      <c r="G329" t="s">
        <v>17</v>
      </c>
      <c r="H329">
        <v>-6.0015036940091901E-2</v>
      </c>
      <c r="I329">
        <v>0.97729326550642304</v>
      </c>
      <c r="J329">
        <v>-4.3482970480661498</v>
      </c>
      <c r="K329" s="3">
        <v>1.6235664111747999E-5</v>
      </c>
      <c r="L329">
        <v>3.72134154631222E-2</v>
      </c>
      <c r="M329">
        <v>2.7433810836605099</v>
      </c>
      <c r="V329">
        <v>48452535</v>
      </c>
      <c r="W329">
        <v>48452537</v>
      </c>
      <c r="Z329">
        <f t="shared" si="5"/>
        <v>48452536</v>
      </c>
    </row>
    <row r="330" spans="1:26" x14ac:dyDescent="0.3">
      <c r="A330" t="s">
        <v>623</v>
      </c>
      <c r="B330" t="s">
        <v>33</v>
      </c>
      <c r="C330">
        <v>72298334</v>
      </c>
      <c r="D330">
        <v>74058092</v>
      </c>
      <c r="E330" t="s">
        <v>11</v>
      </c>
      <c r="F330" t="s">
        <v>11</v>
      </c>
      <c r="G330" t="s">
        <v>17</v>
      </c>
      <c r="H330">
        <v>-8.4224915921302906E-2</v>
      </c>
      <c r="I330">
        <v>-1.13454165578323</v>
      </c>
      <c r="J330">
        <v>-4.3459550503860296</v>
      </c>
      <c r="K330" s="3">
        <v>1.64042805780804E-5</v>
      </c>
      <c r="L330">
        <v>3.72134154631222E-2</v>
      </c>
      <c r="M330">
        <v>2.7339509334035599</v>
      </c>
      <c r="V330">
        <v>72298333</v>
      </c>
      <c r="W330">
        <v>72298335</v>
      </c>
      <c r="Z330">
        <f t="shared" si="5"/>
        <v>72298334</v>
      </c>
    </row>
    <row r="331" spans="1:26" x14ac:dyDescent="0.3">
      <c r="A331" t="s">
        <v>624</v>
      </c>
      <c r="B331" t="s">
        <v>28</v>
      </c>
      <c r="C331">
        <v>22728918</v>
      </c>
      <c r="D331">
        <v>22750464</v>
      </c>
      <c r="E331" t="s">
        <v>139</v>
      </c>
      <c r="F331" t="s">
        <v>15</v>
      </c>
      <c r="G331" t="s">
        <v>11</v>
      </c>
      <c r="H331">
        <v>-0.161617414103918</v>
      </c>
      <c r="I331">
        <v>1.3159290263935</v>
      </c>
      <c r="J331">
        <v>-4.3443102739863404</v>
      </c>
      <c r="K331" s="3">
        <v>1.65236982142318E-5</v>
      </c>
      <c r="L331">
        <v>3.72134154631222E-2</v>
      </c>
      <c r="M331">
        <v>2.7273310080051201</v>
      </c>
      <c r="V331">
        <v>22728917</v>
      </c>
      <c r="W331">
        <v>22728919</v>
      </c>
      <c r="Z331">
        <f t="shared" si="5"/>
        <v>22728918</v>
      </c>
    </row>
    <row r="332" spans="1:26" x14ac:dyDescent="0.3">
      <c r="A332" t="s">
        <v>625</v>
      </c>
      <c r="B332" t="s">
        <v>28</v>
      </c>
      <c r="C332">
        <v>33723431</v>
      </c>
      <c r="D332">
        <v>33744977</v>
      </c>
      <c r="E332" t="s">
        <v>626</v>
      </c>
      <c r="F332" t="s">
        <v>627</v>
      </c>
      <c r="G332" t="s">
        <v>11</v>
      </c>
      <c r="H332">
        <v>-9.7544550768642505E-2</v>
      </c>
      <c r="I332">
        <v>1.1966975186229101</v>
      </c>
      <c r="J332">
        <v>-4.3508450441330799</v>
      </c>
      <c r="K332" s="3">
        <v>1.6054097981960099E-5</v>
      </c>
      <c r="L332">
        <v>3.72134154631222E-2</v>
      </c>
      <c r="M332">
        <v>2.7536460804435299</v>
      </c>
      <c r="V332">
        <v>33723430</v>
      </c>
      <c r="W332">
        <v>33723432</v>
      </c>
      <c r="Z332">
        <f t="shared" si="5"/>
        <v>33723431</v>
      </c>
    </row>
    <row r="333" spans="1:26" x14ac:dyDescent="0.3">
      <c r="A333" t="s">
        <v>188</v>
      </c>
      <c r="B333" t="s">
        <v>31</v>
      </c>
      <c r="C333">
        <v>23494783</v>
      </c>
      <c r="D333">
        <v>23963992</v>
      </c>
      <c r="E333" t="s">
        <v>11</v>
      </c>
      <c r="F333" t="s">
        <v>11</v>
      </c>
      <c r="G333" t="s">
        <v>11</v>
      </c>
      <c r="H333">
        <v>-7.2734048497134801E-2</v>
      </c>
      <c r="I333">
        <v>3.1289045444560202</v>
      </c>
      <c r="J333">
        <v>-4.3438912589474796</v>
      </c>
      <c r="K333" s="3">
        <v>1.6554252963999199E-5</v>
      </c>
      <c r="L333">
        <v>3.72134154631222E-2</v>
      </c>
      <c r="M333">
        <v>2.72564492264546</v>
      </c>
      <c r="V333">
        <v>23494782</v>
      </c>
      <c r="W333">
        <v>23494784</v>
      </c>
      <c r="Z333">
        <f t="shared" si="5"/>
        <v>23494783</v>
      </c>
    </row>
    <row r="334" spans="1:26" x14ac:dyDescent="0.3">
      <c r="A334" t="s">
        <v>147</v>
      </c>
      <c r="B334" t="s">
        <v>31</v>
      </c>
      <c r="C334">
        <v>73754461</v>
      </c>
      <c r="D334">
        <v>74221164</v>
      </c>
      <c r="E334" t="s">
        <v>148</v>
      </c>
      <c r="F334" t="s">
        <v>39</v>
      </c>
      <c r="G334" t="s">
        <v>11</v>
      </c>
      <c r="H334">
        <v>-6.0283569672530103E-2</v>
      </c>
      <c r="I334">
        <v>-1.1393658623932501</v>
      </c>
      <c r="J334">
        <v>-4.3468148484211104</v>
      </c>
      <c r="K334" s="3">
        <v>1.6342184338313599E-5</v>
      </c>
      <c r="L334">
        <v>3.72134154631222E-2</v>
      </c>
      <c r="M334">
        <v>2.7374123947818099</v>
      </c>
      <c r="V334">
        <v>73754460</v>
      </c>
      <c r="W334">
        <v>73754462</v>
      </c>
      <c r="Z334">
        <f t="shared" si="5"/>
        <v>73754461</v>
      </c>
    </row>
    <row r="335" spans="1:26" x14ac:dyDescent="0.3">
      <c r="A335" t="s">
        <v>628</v>
      </c>
      <c r="B335" t="s">
        <v>19</v>
      </c>
      <c r="C335">
        <v>40342228</v>
      </c>
      <c r="D335">
        <v>38498480</v>
      </c>
      <c r="E335" t="s">
        <v>629</v>
      </c>
      <c r="F335" t="s">
        <v>630</v>
      </c>
      <c r="G335" t="s">
        <v>21</v>
      </c>
      <c r="H335">
        <v>0.27167513634863399</v>
      </c>
      <c r="I335">
        <v>-4.3797464828381401</v>
      </c>
      <c r="J335">
        <v>4.3513932945163898</v>
      </c>
      <c r="K335" s="3">
        <v>1.6015285028185101E-5</v>
      </c>
      <c r="L335">
        <v>3.72134154631222E-2</v>
      </c>
      <c r="M335">
        <v>2.7558555256903201</v>
      </c>
      <c r="V335">
        <v>40342227</v>
      </c>
      <c r="W335">
        <v>40342229</v>
      </c>
      <c r="Z335">
        <f t="shared" si="5"/>
        <v>40342228</v>
      </c>
    </row>
    <row r="336" spans="1:26" x14ac:dyDescent="0.3">
      <c r="A336" t="s">
        <v>631</v>
      </c>
      <c r="B336" t="s">
        <v>48</v>
      </c>
      <c r="C336">
        <v>45484213</v>
      </c>
      <c r="D336">
        <v>45880094</v>
      </c>
      <c r="E336" t="s">
        <v>11</v>
      </c>
      <c r="F336" t="s">
        <v>11</v>
      </c>
      <c r="G336" t="s">
        <v>11</v>
      </c>
      <c r="H336">
        <v>-6.0051749168994903E-2</v>
      </c>
      <c r="I336">
        <v>1.8049640778761498E-2</v>
      </c>
      <c r="J336">
        <v>-4.3449731977247801</v>
      </c>
      <c r="K336" s="3">
        <v>1.6475467588861101E-5</v>
      </c>
      <c r="L336">
        <v>3.72134154631222E-2</v>
      </c>
      <c r="M336">
        <v>2.7299988739117</v>
      </c>
      <c r="V336">
        <v>45484212</v>
      </c>
      <c r="W336">
        <v>45484214</v>
      </c>
      <c r="Z336">
        <f t="shared" si="5"/>
        <v>45484213</v>
      </c>
    </row>
    <row r="337" spans="1:26" x14ac:dyDescent="0.3">
      <c r="A337" t="s">
        <v>632</v>
      </c>
      <c r="B337" t="s">
        <v>18</v>
      </c>
      <c r="C337">
        <v>67426619</v>
      </c>
      <c r="D337">
        <v>67892302</v>
      </c>
      <c r="E337" t="s">
        <v>633</v>
      </c>
      <c r="F337" t="s">
        <v>43</v>
      </c>
      <c r="G337" t="s">
        <v>45</v>
      </c>
      <c r="H337">
        <v>-9.4723016083498202E-2</v>
      </c>
      <c r="I337">
        <v>1.7539762132780099</v>
      </c>
      <c r="J337">
        <v>-4.3401738189032102</v>
      </c>
      <c r="K337" s="3">
        <v>1.6827704695106999E-5</v>
      </c>
      <c r="L337">
        <v>3.7535963378211301E-2</v>
      </c>
      <c r="M337">
        <v>2.71069286857725</v>
      </c>
      <c r="V337">
        <v>67426618</v>
      </c>
      <c r="W337">
        <v>67426620</v>
      </c>
      <c r="Z337">
        <f t="shared" si="5"/>
        <v>67426619</v>
      </c>
    </row>
    <row r="338" spans="1:26" x14ac:dyDescent="0.3">
      <c r="A338" t="s">
        <v>634</v>
      </c>
      <c r="B338" t="s">
        <v>36</v>
      </c>
      <c r="C338">
        <v>141819213</v>
      </c>
      <c r="D338">
        <v>141198778</v>
      </c>
      <c r="E338" t="s">
        <v>11</v>
      </c>
      <c r="F338" t="s">
        <v>11</v>
      </c>
      <c r="G338" t="s">
        <v>11</v>
      </c>
      <c r="H338">
        <v>-7.2225127579639697E-2</v>
      </c>
      <c r="I338">
        <v>0.40613511182715401</v>
      </c>
      <c r="J338">
        <v>-4.3392314110537997</v>
      </c>
      <c r="K338" s="3">
        <v>1.68977101357519E-5</v>
      </c>
      <c r="L338">
        <v>3.7535963378211301E-2</v>
      </c>
      <c r="M338">
        <v>2.7069042736689801</v>
      </c>
      <c r="V338">
        <v>141819212</v>
      </c>
      <c r="W338">
        <v>141819214</v>
      </c>
      <c r="Z338">
        <f t="shared" si="5"/>
        <v>141819213</v>
      </c>
    </row>
    <row r="339" spans="1:26" x14ac:dyDescent="0.3">
      <c r="A339" t="s">
        <v>635</v>
      </c>
      <c r="B339" t="s">
        <v>14</v>
      </c>
      <c r="C339">
        <v>27148846</v>
      </c>
      <c r="D339">
        <v>27188465</v>
      </c>
      <c r="E339" t="s">
        <v>636</v>
      </c>
      <c r="F339" t="s">
        <v>7</v>
      </c>
      <c r="G339" t="s">
        <v>8</v>
      </c>
      <c r="H339">
        <v>-0.11640671397959799</v>
      </c>
      <c r="I339">
        <v>-0.76095909791135596</v>
      </c>
      <c r="J339">
        <v>-4.3403195680795896</v>
      </c>
      <c r="K339" s="3">
        <v>1.68169026964305E-5</v>
      </c>
      <c r="L339">
        <v>3.7535963378211301E-2</v>
      </c>
      <c r="M339">
        <v>2.7112788666855798</v>
      </c>
      <c r="V339">
        <v>27148845</v>
      </c>
      <c r="W339">
        <v>27148847</v>
      </c>
      <c r="Z339">
        <f t="shared" si="5"/>
        <v>27148846</v>
      </c>
    </row>
    <row r="340" spans="1:26" x14ac:dyDescent="0.3">
      <c r="A340" t="s">
        <v>637</v>
      </c>
      <c r="B340" t="s">
        <v>19</v>
      </c>
      <c r="C340">
        <v>43724192</v>
      </c>
      <c r="D340">
        <v>41801560</v>
      </c>
      <c r="E340" t="s">
        <v>11</v>
      </c>
      <c r="F340" t="s">
        <v>11</v>
      </c>
      <c r="G340" t="s">
        <v>24</v>
      </c>
      <c r="H340">
        <v>-8.43015921065111E-2</v>
      </c>
      <c r="I340">
        <v>1.26699328372557</v>
      </c>
      <c r="J340">
        <v>-4.3398472747341703</v>
      </c>
      <c r="K340" s="3">
        <v>1.6851930135533301E-5</v>
      </c>
      <c r="L340">
        <v>3.7535963378211301E-2</v>
      </c>
      <c r="M340">
        <v>2.7093800340868901</v>
      </c>
      <c r="V340">
        <v>43724191</v>
      </c>
      <c r="W340">
        <v>43724193</v>
      </c>
      <c r="Z340">
        <f t="shared" si="5"/>
        <v>43724192</v>
      </c>
    </row>
    <row r="341" spans="1:26" x14ac:dyDescent="0.3">
      <c r="A341" t="s">
        <v>638</v>
      </c>
      <c r="B341" t="s">
        <v>26</v>
      </c>
      <c r="C341">
        <v>127125926</v>
      </c>
      <c r="D341">
        <v>127610471</v>
      </c>
      <c r="E341" t="s">
        <v>11</v>
      </c>
      <c r="F341" t="s">
        <v>11</v>
      </c>
      <c r="G341" t="s">
        <v>11</v>
      </c>
      <c r="H341">
        <v>-9.80487354617844E-2</v>
      </c>
      <c r="I341">
        <v>-4.8166155682969197E-2</v>
      </c>
      <c r="J341">
        <v>-4.3374904361684798</v>
      </c>
      <c r="K341" s="3">
        <v>1.7027768500834399E-5</v>
      </c>
      <c r="L341">
        <v>3.7713292547389303E-2</v>
      </c>
      <c r="M341">
        <v>2.6999073617021798</v>
      </c>
      <c r="V341">
        <v>127125925</v>
      </c>
      <c r="W341">
        <v>127125927</v>
      </c>
      <c r="Z341">
        <f t="shared" si="5"/>
        <v>127125926</v>
      </c>
    </row>
    <row r="342" spans="1:26" x14ac:dyDescent="0.3">
      <c r="A342" t="s">
        <v>639</v>
      </c>
      <c r="B342" t="s">
        <v>18</v>
      </c>
      <c r="C342">
        <v>231184079</v>
      </c>
      <c r="D342">
        <v>231319825</v>
      </c>
      <c r="E342" t="s">
        <v>640</v>
      </c>
      <c r="F342" t="s">
        <v>13</v>
      </c>
      <c r="G342" t="s">
        <v>11</v>
      </c>
      <c r="H342">
        <v>-0.21243392569241901</v>
      </c>
      <c r="I342">
        <v>0.13374003454779401</v>
      </c>
      <c r="J342">
        <v>-4.3356590992205897</v>
      </c>
      <c r="K342" s="3">
        <v>1.71656092507654E-5</v>
      </c>
      <c r="L342">
        <v>3.7795600889351799E-2</v>
      </c>
      <c r="M342">
        <v>2.6925501172248101</v>
      </c>
      <c r="V342">
        <v>231184078</v>
      </c>
      <c r="W342">
        <v>231184080</v>
      </c>
      <c r="Z342">
        <f t="shared" si="5"/>
        <v>231184079</v>
      </c>
    </row>
    <row r="343" spans="1:26" x14ac:dyDescent="0.3">
      <c r="A343" t="s">
        <v>641</v>
      </c>
      <c r="B343" t="s">
        <v>25</v>
      </c>
      <c r="C343">
        <v>6683762</v>
      </c>
      <c r="D343">
        <v>6683995</v>
      </c>
      <c r="E343" t="s">
        <v>11</v>
      </c>
      <c r="F343" t="s">
        <v>11</v>
      </c>
      <c r="G343" t="s">
        <v>11</v>
      </c>
      <c r="H343">
        <v>-0.11457608336280301</v>
      </c>
      <c r="I343">
        <v>1.9479842526453499</v>
      </c>
      <c r="J343">
        <v>-4.3362197097406003</v>
      </c>
      <c r="K343" s="3">
        <v>1.7123300494442099E-5</v>
      </c>
      <c r="L343">
        <v>3.7795600889351799E-2</v>
      </c>
      <c r="M343">
        <v>2.69480201545674</v>
      </c>
      <c r="V343">
        <v>6683761</v>
      </c>
      <c r="W343">
        <v>6683763</v>
      </c>
      <c r="Z343">
        <f t="shared" si="5"/>
        <v>6683762</v>
      </c>
    </row>
    <row r="344" spans="1:26" x14ac:dyDescent="0.3">
      <c r="A344" t="s">
        <v>642</v>
      </c>
      <c r="B344" t="s">
        <v>48</v>
      </c>
      <c r="C344">
        <v>24556825</v>
      </c>
      <c r="D344">
        <v>24952793</v>
      </c>
      <c r="E344" t="s">
        <v>643</v>
      </c>
      <c r="F344" t="s">
        <v>644</v>
      </c>
      <c r="G344" t="s">
        <v>17</v>
      </c>
      <c r="H344">
        <v>-0.11075704655576001</v>
      </c>
      <c r="I344">
        <v>0.88295014300443297</v>
      </c>
      <c r="J344">
        <v>-4.3328720405759604</v>
      </c>
      <c r="K344" s="3">
        <v>1.73774327257578E-5</v>
      </c>
      <c r="L344">
        <v>3.8150121101129301E-2</v>
      </c>
      <c r="M344">
        <v>2.68135890704986</v>
      </c>
      <c r="V344">
        <v>24556824</v>
      </c>
      <c r="W344">
        <v>24556826</v>
      </c>
      <c r="Z344">
        <f t="shared" si="5"/>
        <v>24556825</v>
      </c>
    </row>
    <row r="345" spans="1:26" x14ac:dyDescent="0.3">
      <c r="A345" t="s">
        <v>645</v>
      </c>
      <c r="B345" t="s">
        <v>14</v>
      </c>
      <c r="C345">
        <v>155198575</v>
      </c>
      <c r="D345">
        <v>154990285</v>
      </c>
      <c r="E345" t="s">
        <v>11</v>
      </c>
      <c r="F345" t="s">
        <v>11</v>
      </c>
      <c r="G345" t="s">
        <v>11</v>
      </c>
      <c r="H345">
        <v>-0.13175168908675899</v>
      </c>
      <c r="I345">
        <v>2.9570375872679899</v>
      </c>
      <c r="J345">
        <v>-4.3306563382953502</v>
      </c>
      <c r="K345" s="3">
        <v>1.7547611111116599E-5</v>
      </c>
      <c r="L345">
        <v>3.8411413766937803E-2</v>
      </c>
      <c r="M345">
        <v>2.67246672710387</v>
      </c>
      <c r="V345">
        <v>155198574</v>
      </c>
      <c r="W345">
        <v>155198576</v>
      </c>
      <c r="Z345">
        <f t="shared" si="5"/>
        <v>155198575</v>
      </c>
    </row>
    <row r="346" spans="1:26" x14ac:dyDescent="0.3">
      <c r="A346" t="s">
        <v>646</v>
      </c>
      <c r="B346" t="s">
        <v>14</v>
      </c>
      <c r="C346">
        <v>44963381</v>
      </c>
      <c r="D346">
        <v>45002980</v>
      </c>
      <c r="E346" t="s">
        <v>117</v>
      </c>
      <c r="F346" t="s">
        <v>13</v>
      </c>
      <c r="G346" t="s">
        <v>17</v>
      </c>
      <c r="H346">
        <v>0.180480415224023</v>
      </c>
      <c r="I346">
        <v>1.38634579169181</v>
      </c>
      <c r="J346">
        <v>4.32865956631864</v>
      </c>
      <c r="K346" s="3">
        <v>1.77023373186226E-5</v>
      </c>
      <c r="L346">
        <v>3.8637461069492798E-2</v>
      </c>
      <c r="M346">
        <v>2.6644568091716199</v>
      </c>
      <c r="V346">
        <v>44963380</v>
      </c>
      <c r="W346">
        <v>44963382</v>
      </c>
      <c r="Z346">
        <f t="shared" si="5"/>
        <v>44963381</v>
      </c>
    </row>
    <row r="347" spans="1:26" x14ac:dyDescent="0.3">
      <c r="A347" t="s">
        <v>647</v>
      </c>
      <c r="B347" t="s">
        <v>18</v>
      </c>
      <c r="C347">
        <v>109670489</v>
      </c>
      <c r="D347">
        <v>110213111</v>
      </c>
      <c r="E347" t="s">
        <v>648</v>
      </c>
      <c r="F347" t="s">
        <v>10</v>
      </c>
      <c r="G347" t="s">
        <v>24</v>
      </c>
      <c r="H347">
        <v>-7.2974718611032205E-2</v>
      </c>
      <c r="I347">
        <v>0.95497892016627395</v>
      </c>
      <c r="J347">
        <v>-4.3275085387370797</v>
      </c>
      <c r="K347" s="3">
        <v>1.7792119606478901E-5</v>
      </c>
      <c r="L347">
        <v>3.8651478146314297E-2</v>
      </c>
      <c r="M347">
        <v>2.6598411061226699</v>
      </c>
      <c r="V347">
        <v>109670488</v>
      </c>
      <c r="W347">
        <v>109670490</v>
      </c>
      <c r="Z347">
        <f t="shared" si="5"/>
        <v>109670489</v>
      </c>
    </row>
    <row r="348" spans="1:26" x14ac:dyDescent="0.3">
      <c r="A348" t="s">
        <v>649</v>
      </c>
      <c r="B348" t="s">
        <v>12</v>
      </c>
      <c r="C348">
        <v>111690477</v>
      </c>
      <c r="D348">
        <v>111409324</v>
      </c>
      <c r="E348" t="s">
        <v>650</v>
      </c>
      <c r="F348" t="s">
        <v>10</v>
      </c>
      <c r="G348" t="s">
        <v>11</v>
      </c>
      <c r="H348">
        <v>-9.8775658004644898E-2</v>
      </c>
      <c r="I348">
        <v>9.6765965443265697E-2</v>
      </c>
      <c r="J348">
        <v>-4.3272580293451197</v>
      </c>
      <c r="K348" s="3">
        <v>1.7811717358231501E-5</v>
      </c>
      <c r="L348">
        <v>3.8651478146314297E-2</v>
      </c>
      <c r="M348">
        <v>2.6588366974213899</v>
      </c>
      <c r="V348">
        <v>111690476</v>
      </c>
      <c r="W348">
        <v>111690478</v>
      </c>
      <c r="Z348">
        <f t="shared" si="5"/>
        <v>111690477</v>
      </c>
    </row>
    <row r="349" spans="1:26" x14ac:dyDescent="0.3">
      <c r="A349" t="s">
        <v>651</v>
      </c>
      <c r="B349" t="s">
        <v>12</v>
      </c>
      <c r="C349">
        <v>135231810</v>
      </c>
      <c r="D349">
        <v>134950652</v>
      </c>
      <c r="E349" t="s">
        <v>652</v>
      </c>
      <c r="F349" t="s">
        <v>13</v>
      </c>
      <c r="G349" t="s">
        <v>11</v>
      </c>
      <c r="H349">
        <v>-0.12954232816464301</v>
      </c>
      <c r="I349">
        <v>1.4283786190008001</v>
      </c>
      <c r="J349">
        <v>-4.3255068835102097</v>
      </c>
      <c r="K349" s="3">
        <v>1.7949289309266499E-5</v>
      </c>
      <c r="L349">
        <v>3.8794952511961502E-2</v>
      </c>
      <c r="M349">
        <v>2.65181705566444</v>
      </c>
      <c r="V349">
        <v>135231809</v>
      </c>
      <c r="W349">
        <v>135231811</v>
      </c>
      <c r="Z349">
        <f t="shared" si="5"/>
        <v>135231810</v>
      </c>
    </row>
    <row r="350" spans="1:26" x14ac:dyDescent="0.3">
      <c r="A350" t="s">
        <v>653</v>
      </c>
      <c r="B350" t="s">
        <v>16</v>
      </c>
      <c r="C350">
        <v>79023441</v>
      </c>
      <c r="D350">
        <v>81638357</v>
      </c>
      <c r="E350" t="s">
        <v>11</v>
      </c>
      <c r="F350" t="s">
        <v>11</v>
      </c>
      <c r="G350" t="s">
        <v>11</v>
      </c>
      <c r="H350">
        <v>-0.100413800936886</v>
      </c>
      <c r="I350">
        <v>1.70696486474687</v>
      </c>
      <c r="J350">
        <v>-4.32480673657808</v>
      </c>
      <c r="K350" s="3">
        <v>1.8004577160970799E-5</v>
      </c>
      <c r="L350">
        <v>3.8794952511961502E-2</v>
      </c>
      <c r="M350">
        <v>2.6490111898647801</v>
      </c>
      <c r="V350">
        <v>79023440</v>
      </c>
      <c r="W350">
        <v>79023442</v>
      </c>
      <c r="Z350">
        <f t="shared" si="5"/>
        <v>79023441</v>
      </c>
    </row>
    <row r="351" spans="1:26" x14ac:dyDescent="0.3">
      <c r="A351" t="s">
        <v>654</v>
      </c>
      <c r="B351" t="s">
        <v>28</v>
      </c>
      <c r="C351">
        <v>61804775</v>
      </c>
      <c r="D351">
        <v>61572247</v>
      </c>
      <c r="E351" t="s">
        <v>655</v>
      </c>
      <c r="F351" t="s">
        <v>656</v>
      </c>
      <c r="G351" t="s">
        <v>11</v>
      </c>
      <c r="H351">
        <v>-5.7500512507324901E-2</v>
      </c>
      <c r="I351">
        <v>1.48879822782034</v>
      </c>
      <c r="J351">
        <v>-4.3243522573608901</v>
      </c>
      <c r="K351" s="3">
        <v>1.8040552625195601E-5</v>
      </c>
      <c r="L351">
        <v>3.8794952511961502E-2</v>
      </c>
      <c r="M351">
        <v>2.6471900739639298</v>
      </c>
      <c r="V351">
        <v>61804774</v>
      </c>
      <c r="W351">
        <v>61804776</v>
      </c>
      <c r="Z351">
        <f t="shared" si="5"/>
        <v>61804775</v>
      </c>
    </row>
    <row r="352" spans="1:26" x14ac:dyDescent="0.3">
      <c r="A352" t="s">
        <v>261</v>
      </c>
      <c r="B352" t="s">
        <v>28</v>
      </c>
      <c r="C352">
        <v>68379364</v>
      </c>
      <c r="D352">
        <v>68146832</v>
      </c>
      <c r="E352" t="s">
        <v>136</v>
      </c>
      <c r="F352" t="s">
        <v>52</v>
      </c>
      <c r="G352" t="s">
        <v>11</v>
      </c>
      <c r="H352">
        <v>-0.19110512224637399</v>
      </c>
      <c r="I352">
        <v>-0.25853676832354799</v>
      </c>
      <c r="J352">
        <v>-4.3237980574119197</v>
      </c>
      <c r="K352" s="3">
        <v>1.8084514656870999E-5</v>
      </c>
      <c r="L352">
        <v>3.8794952511961502E-2</v>
      </c>
      <c r="M352">
        <v>2.6449696151098498</v>
      </c>
      <c r="V352">
        <v>68379363</v>
      </c>
      <c r="W352">
        <v>68379365</v>
      </c>
      <c r="Z352">
        <f t="shared" si="5"/>
        <v>68379364</v>
      </c>
    </row>
    <row r="353" spans="1:26" x14ac:dyDescent="0.3">
      <c r="A353" t="s">
        <v>657</v>
      </c>
      <c r="B353" t="s">
        <v>35</v>
      </c>
      <c r="C353">
        <v>102100978</v>
      </c>
      <c r="D353">
        <v>102717438</v>
      </c>
      <c r="E353" t="s">
        <v>11</v>
      </c>
      <c r="F353" t="s">
        <v>11</v>
      </c>
      <c r="G353" t="s">
        <v>11</v>
      </c>
      <c r="H353">
        <v>-0.14401305810023801</v>
      </c>
      <c r="I353">
        <v>2.2152818039416</v>
      </c>
      <c r="J353">
        <v>-4.3213525262622996</v>
      </c>
      <c r="K353" s="3">
        <v>1.8279731920342899E-5</v>
      </c>
      <c r="L353">
        <v>3.9102013105879602E-2</v>
      </c>
      <c r="M353">
        <v>2.63517451871718</v>
      </c>
      <c r="V353">
        <v>102100977</v>
      </c>
      <c r="W353">
        <v>102100979</v>
      </c>
      <c r="Z353">
        <f t="shared" si="5"/>
        <v>102100978</v>
      </c>
    </row>
    <row r="354" spans="1:26" x14ac:dyDescent="0.3">
      <c r="A354" t="s">
        <v>658</v>
      </c>
      <c r="B354" t="s">
        <v>18</v>
      </c>
      <c r="C354">
        <v>240305123</v>
      </c>
      <c r="D354">
        <v>240468423</v>
      </c>
      <c r="E354" t="s">
        <v>659</v>
      </c>
      <c r="F354" t="s">
        <v>10</v>
      </c>
      <c r="G354" t="s">
        <v>11</v>
      </c>
      <c r="H354">
        <v>-0.11027200798058</v>
      </c>
      <c r="I354">
        <v>1.28329264298784</v>
      </c>
      <c r="J354">
        <v>-4.3190692598214104</v>
      </c>
      <c r="K354" s="3">
        <v>1.8463811824678001E-5</v>
      </c>
      <c r="L354">
        <v>3.9275388604202099E-2</v>
      </c>
      <c r="M354">
        <v>2.6260340146786398</v>
      </c>
      <c r="V354">
        <v>240305122</v>
      </c>
      <c r="W354">
        <v>240305124</v>
      </c>
      <c r="Z354">
        <f t="shared" si="5"/>
        <v>240305123</v>
      </c>
    </row>
    <row r="355" spans="1:26" x14ac:dyDescent="0.3">
      <c r="A355" t="s">
        <v>660</v>
      </c>
      <c r="B355" t="s">
        <v>33</v>
      </c>
      <c r="C355">
        <v>132850194</v>
      </c>
      <c r="D355">
        <v>134663698</v>
      </c>
      <c r="E355" t="s">
        <v>11</v>
      </c>
      <c r="F355" t="s">
        <v>11</v>
      </c>
      <c r="G355" t="s">
        <v>11</v>
      </c>
      <c r="H355">
        <v>-7.1581062034813195E-2</v>
      </c>
      <c r="I355">
        <v>1.61448909927618</v>
      </c>
      <c r="J355">
        <v>-4.3190496211178102</v>
      </c>
      <c r="K355" s="3">
        <v>1.84654027754729E-5</v>
      </c>
      <c r="L355">
        <v>3.9275388604202099E-2</v>
      </c>
      <c r="M355">
        <v>2.6259554154611902</v>
      </c>
      <c r="V355">
        <v>132850193</v>
      </c>
      <c r="W355">
        <v>132850195</v>
      </c>
      <c r="Z355">
        <f t="shared" si="5"/>
        <v>132850194</v>
      </c>
    </row>
    <row r="356" spans="1:26" x14ac:dyDescent="0.3">
      <c r="A356" t="s">
        <v>661</v>
      </c>
      <c r="B356" t="s">
        <v>23</v>
      </c>
      <c r="C356">
        <v>19438794</v>
      </c>
      <c r="D356">
        <v>19549603</v>
      </c>
      <c r="E356" t="s">
        <v>662</v>
      </c>
      <c r="F356" t="s">
        <v>29</v>
      </c>
      <c r="G356" t="s">
        <v>11</v>
      </c>
      <c r="H356">
        <v>-7.0490066245129795E-2</v>
      </c>
      <c r="I356">
        <v>1.0060416946742401</v>
      </c>
      <c r="J356">
        <v>-4.31755831334993</v>
      </c>
      <c r="K356" s="3">
        <v>1.8586598306919201E-5</v>
      </c>
      <c r="L356">
        <v>3.9421492450280801E-2</v>
      </c>
      <c r="M356">
        <v>2.6199877878631899</v>
      </c>
      <c r="V356">
        <v>19438793</v>
      </c>
      <c r="W356">
        <v>19438795</v>
      </c>
      <c r="Z356">
        <f t="shared" si="5"/>
        <v>19438794</v>
      </c>
    </row>
    <row r="357" spans="1:26" x14ac:dyDescent="0.3">
      <c r="A357" t="s">
        <v>663</v>
      </c>
      <c r="B357" t="s">
        <v>19</v>
      </c>
      <c r="C357">
        <v>82525874</v>
      </c>
      <c r="D357">
        <v>80483750</v>
      </c>
      <c r="E357" t="s">
        <v>664</v>
      </c>
      <c r="F357" t="s">
        <v>13</v>
      </c>
      <c r="G357" t="s">
        <v>11</v>
      </c>
      <c r="H357">
        <v>-9.6206742441847098E-2</v>
      </c>
      <c r="I357">
        <v>1.89250926167795</v>
      </c>
      <c r="J357">
        <v>-4.3160973776001601</v>
      </c>
      <c r="K357" s="3">
        <v>1.8706061975347899E-5</v>
      </c>
      <c r="L357">
        <v>3.9563110305331502E-2</v>
      </c>
      <c r="M357">
        <v>2.61414356409797</v>
      </c>
      <c r="V357">
        <v>82525873</v>
      </c>
      <c r="W357">
        <v>82525875</v>
      </c>
      <c r="Z357">
        <f t="shared" si="5"/>
        <v>82525874</v>
      </c>
    </row>
    <row r="358" spans="1:26" x14ac:dyDescent="0.3">
      <c r="A358" t="s">
        <v>665</v>
      </c>
      <c r="B358" t="s">
        <v>31</v>
      </c>
      <c r="C358">
        <v>28613932</v>
      </c>
      <c r="D358">
        <v>29083138</v>
      </c>
      <c r="E358" t="s">
        <v>11</v>
      </c>
      <c r="F358" t="s">
        <v>11</v>
      </c>
      <c r="G358" t="s">
        <v>11</v>
      </c>
      <c r="H358">
        <v>-9.4839172886748396E-2</v>
      </c>
      <c r="I358">
        <v>2.4889270030196702</v>
      </c>
      <c r="J358">
        <v>-4.31386089152672</v>
      </c>
      <c r="K358" s="3">
        <v>1.88903655838543E-5</v>
      </c>
      <c r="L358">
        <v>3.9840683084368098E-2</v>
      </c>
      <c r="M358">
        <v>2.6052004635497599</v>
      </c>
      <c r="V358">
        <v>28613931</v>
      </c>
      <c r="W358">
        <v>28613933</v>
      </c>
      <c r="Z358">
        <f t="shared" si="5"/>
        <v>28613932</v>
      </c>
    </row>
    <row r="359" spans="1:26" x14ac:dyDescent="0.3">
      <c r="A359" t="s">
        <v>666</v>
      </c>
      <c r="B359" t="s">
        <v>18</v>
      </c>
      <c r="C359">
        <v>50976646</v>
      </c>
      <c r="D359">
        <v>51442318</v>
      </c>
      <c r="E359" t="s">
        <v>11</v>
      </c>
      <c r="F359" t="s">
        <v>11</v>
      </c>
      <c r="G359" t="s">
        <v>8</v>
      </c>
      <c r="H359">
        <v>-0.170002644138948</v>
      </c>
      <c r="I359">
        <v>-1.9789158936954301</v>
      </c>
      <c r="J359">
        <v>-4.31054792717996</v>
      </c>
      <c r="K359" s="3">
        <v>1.91665694485051E-5</v>
      </c>
      <c r="L359">
        <v>4.0197382234346497E-2</v>
      </c>
      <c r="M359">
        <v>2.59196077842592</v>
      </c>
      <c r="V359">
        <v>50976645</v>
      </c>
      <c r="W359">
        <v>50976647</v>
      </c>
      <c r="Z359">
        <f t="shared" si="5"/>
        <v>50976646</v>
      </c>
    </row>
    <row r="360" spans="1:26" x14ac:dyDescent="0.3">
      <c r="A360" t="s">
        <v>667</v>
      </c>
      <c r="B360" t="s">
        <v>14</v>
      </c>
      <c r="C360">
        <v>3862211</v>
      </c>
      <c r="D360">
        <v>3901843</v>
      </c>
      <c r="E360" t="s">
        <v>668</v>
      </c>
      <c r="F360" t="s">
        <v>13</v>
      </c>
      <c r="G360" t="s">
        <v>11</v>
      </c>
      <c r="H360">
        <v>-0.17076420502109901</v>
      </c>
      <c r="I360">
        <v>0.51113215837237602</v>
      </c>
      <c r="J360">
        <v>-4.3109867098841796</v>
      </c>
      <c r="K360" s="3">
        <v>1.9129767549991399E-5</v>
      </c>
      <c r="L360">
        <v>4.0197382234346497E-2</v>
      </c>
      <c r="M360">
        <v>2.5937137510496302</v>
      </c>
      <c r="V360">
        <v>3862210</v>
      </c>
      <c r="W360">
        <v>3862212</v>
      </c>
      <c r="Z360">
        <f t="shared" si="5"/>
        <v>3862211</v>
      </c>
    </row>
    <row r="361" spans="1:26" x14ac:dyDescent="0.3">
      <c r="A361" t="s">
        <v>669</v>
      </c>
      <c r="B361" t="s">
        <v>14</v>
      </c>
      <c r="C361">
        <v>5387200</v>
      </c>
      <c r="D361">
        <v>5426831</v>
      </c>
      <c r="E361" t="s">
        <v>74</v>
      </c>
      <c r="F361" t="s">
        <v>13</v>
      </c>
      <c r="G361" t="s">
        <v>8</v>
      </c>
      <c r="H361">
        <v>-9.2002923950562601E-2</v>
      </c>
      <c r="I361">
        <v>2.67936758844075</v>
      </c>
      <c r="J361">
        <v>-4.30879489791577</v>
      </c>
      <c r="K361" s="3">
        <v>1.9314276523318802E-5</v>
      </c>
      <c r="L361">
        <v>4.03943298426594E-2</v>
      </c>
      <c r="M361">
        <v>2.5849589475780799</v>
      </c>
      <c r="V361">
        <v>5387199</v>
      </c>
      <c r="W361">
        <v>5387201</v>
      </c>
      <c r="Z361">
        <f t="shared" si="5"/>
        <v>5387200</v>
      </c>
    </row>
    <row r="362" spans="1:26" x14ac:dyDescent="0.3">
      <c r="A362" t="s">
        <v>670</v>
      </c>
      <c r="B362" t="s">
        <v>25</v>
      </c>
      <c r="C362">
        <v>33289358</v>
      </c>
      <c r="D362">
        <v>33257135</v>
      </c>
      <c r="E362" t="s">
        <v>671</v>
      </c>
      <c r="F362" t="s">
        <v>672</v>
      </c>
      <c r="G362" t="s">
        <v>17</v>
      </c>
      <c r="H362">
        <v>0.101872357245903</v>
      </c>
      <c r="I362">
        <v>-4.3200586242956902</v>
      </c>
      <c r="J362">
        <v>4.30655483310262</v>
      </c>
      <c r="K362" s="3">
        <v>1.95046026889656E-5</v>
      </c>
      <c r="L362">
        <v>4.0567472206991903E-2</v>
      </c>
      <c r="M362">
        <v>2.57601570578549</v>
      </c>
      <c r="V362">
        <v>33289357</v>
      </c>
      <c r="W362">
        <v>33289359</v>
      </c>
      <c r="Z362">
        <f t="shared" si="5"/>
        <v>33289358</v>
      </c>
    </row>
    <row r="363" spans="1:26" x14ac:dyDescent="0.3">
      <c r="A363" t="s">
        <v>673</v>
      </c>
      <c r="B363" t="s">
        <v>26</v>
      </c>
      <c r="C363">
        <v>54302426</v>
      </c>
      <c r="D363">
        <v>54696210</v>
      </c>
      <c r="E363" t="s">
        <v>674</v>
      </c>
      <c r="F363" t="s">
        <v>7</v>
      </c>
      <c r="G363" t="s">
        <v>11</v>
      </c>
      <c r="H363">
        <v>-0.105083210315491</v>
      </c>
      <c r="I363">
        <v>-1.3452682193724901</v>
      </c>
      <c r="J363">
        <v>-4.3065487143298897</v>
      </c>
      <c r="K363" s="3">
        <v>1.9505125012118801E-5</v>
      </c>
      <c r="L363">
        <v>4.0567472206991903E-2</v>
      </c>
      <c r="M363">
        <v>2.57599128313006</v>
      </c>
      <c r="V363">
        <v>54302425</v>
      </c>
      <c r="W363">
        <v>54302427</v>
      </c>
      <c r="Z363">
        <f t="shared" si="5"/>
        <v>54302426</v>
      </c>
    </row>
    <row r="364" spans="1:26" x14ac:dyDescent="0.3">
      <c r="A364" t="s">
        <v>122</v>
      </c>
      <c r="B364" t="s">
        <v>36</v>
      </c>
      <c r="C364">
        <v>113381202</v>
      </c>
      <c r="D364">
        <v>112716899</v>
      </c>
      <c r="E364" t="s">
        <v>123</v>
      </c>
      <c r="F364" t="s">
        <v>13</v>
      </c>
      <c r="G364" t="s">
        <v>11</v>
      </c>
      <c r="H364">
        <v>-7.8067472351571507E-2</v>
      </c>
      <c r="I364">
        <v>1.51643996150852</v>
      </c>
      <c r="J364">
        <v>-4.3035675512129901</v>
      </c>
      <c r="K364" s="3">
        <v>1.97612038671823E-5</v>
      </c>
      <c r="L364">
        <v>4.0873627682539097E-2</v>
      </c>
      <c r="M364">
        <v>2.5640960351440798</v>
      </c>
      <c r="V364">
        <v>113381201</v>
      </c>
      <c r="W364">
        <v>113381203</v>
      </c>
      <c r="Z364">
        <f t="shared" si="5"/>
        <v>113381202</v>
      </c>
    </row>
    <row r="365" spans="1:26" x14ac:dyDescent="0.3">
      <c r="A365" t="s">
        <v>675</v>
      </c>
      <c r="B365" t="s">
        <v>20</v>
      </c>
      <c r="C365">
        <v>99612270</v>
      </c>
      <c r="D365">
        <v>100624498</v>
      </c>
      <c r="E365" t="s">
        <v>676</v>
      </c>
      <c r="F365" t="s">
        <v>10</v>
      </c>
      <c r="G365" t="s">
        <v>11</v>
      </c>
      <c r="H365">
        <v>-0.13235007754351999</v>
      </c>
      <c r="I365">
        <v>0.51194517814409202</v>
      </c>
      <c r="J365">
        <v>-4.3039011775619702</v>
      </c>
      <c r="K365" s="3">
        <v>1.97323869796264E-5</v>
      </c>
      <c r="L365">
        <v>4.0873627682539097E-2</v>
      </c>
      <c r="M365">
        <v>2.5654268672681999</v>
      </c>
      <c r="V365">
        <v>99612269</v>
      </c>
      <c r="W365">
        <v>99612271</v>
      </c>
      <c r="Z365">
        <f t="shared" si="5"/>
        <v>99612270</v>
      </c>
    </row>
    <row r="366" spans="1:26" x14ac:dyDescent="0.3">
      <c r="A366" t="s">
        <v>677</v>
      </c>
      <c r="B366" t="s">
        <v>31</v>
      </c>
      <c r="C366">
        <v>20745739</v>
      </c>
      <c r="D366">
        <v>21213898</v>
      </c>
      <c r="E366" t="s">
        <v>678</v>
      </c>
      <c r="F366" t="s">
        <v>542</v>
      </c>
      <c r="G366" t="s">
        <v>11</v>
      </c>
      <c r="H366">
        <v>-0.108208252909922</v>
      </c>
      <c r="I366">
        <v>1.7763588146327001</v>
      </c>
      <c r="J366">
        <v>-4.3022897841061196</v>
      </c>
      <c r="K366" s="3">
        <v>1.9871942745397701E-5</v>
      </c>
      <c r="L366">
        <v>4.0889449866578997E-2</v>
      </c>
      <c r="M366">
        <v>2.5589999269622599</v>
      </c>
      <c r="V366">
        <v>20745738</v>
      </c>
      <c r="W366">
        <v>20745740</v>
      </c>
      <c r="Z366">
        <f t="shared" si="5"/>
        <v>20745739</v>
      </c>
    </row>
    <row r="367" spans="1:26" x14ac:dyDescent="0.3">
      <c r="A367" t="s">
        <v>679</v>
      </c>
      <c r="B367" t="s">
        <v>19</v>
      </c>
      <c r="C367">
        <v>35900953</v>
      </c>
      <c r="D367">
        <v>34227957</v>
      </c>
      <c r="E367" t="s">
        <v>11</v>
      </c>
      <c r="F367" t="s">
        <v>11</v>
      </c>
      <c r="G367" t="s">
        <v>11</v>
      </c>
      <c r="H367">
        <v>-0.16503630967884</v>
      </c>
      <c r="I367">
        <v>0.70891531042323097</v>
      </c>
      <c r="J367">
        <v>-4.3022227029734399</v>
      </c>
      <c r="K367" s="3">
        <v>1.9877772733183199E-5</v>
      </c>
      <c r="L367">
        <v>4.0889449866578997E-2</v>
      </c>
      <c r="M367">
        <v>2.5587324269026599</v>
      </c>
      <c r="V367">
        <v>35900952</v>
      </c>
      <c r="W367">
        <v>35900954</v>
      </c>
      <c r="Z367">
        <f t="shared" si="5"/>
        <v>35900953</v>
      </c>
    </row>
    <row r="368" spans="1:26" x14ac:dyDescent="0.3">
      <c r="A368" t="s">
        <v>680</v>
      </c>
      <c r="B368" t="s">
        <v>12</v>
      </c>
      <c r="C368">
        <v>111595255</v>
      </c>
      <c r="D368">
        <v>111314102</v>
      </c>
      <c r="E368" t="s">
        <v>681</v>
      </c>
      <c r="F368" t="s">
        <v>418</v>
      </c>
      <c r="G368" t="s">
        <v>11</v>
      </c>
      <c r="H368">
        <v>-8.9977529215336999E-2</v>
      </c>
      <c r="I368">
        <v>0.26810312506569101</v>
      </c>
      <c r="J368">
        <v>-4.2975815621179301</v>
      </c>
      <c r="K368" s="3">
        <v>2.02851209483303E-5</v>
      </c>
      <c r="L368">
        <v>4.1499985818927297E-2</v>
      </c>
      <c r="M368">
        <v>2.5402343723151701</v>
      </c>
      <c r="V368">
        <v>111595254</v>
      </c>
      <c r="W368">
        <v>111595256</v>
      </c>
      <c r="Z368">
        <f t="shared" si="5"/>
        <v>111595255</v>
      </c>
    </row>
    <row r="369" spans="1:26" x14ac:dyDescent="0.3">
      <c r="A369" t="s">
        <v>682</v>
      </c>
      <c r="B369" t="s">
        <v>25</v>
      </c>
      <c r="C369">
        <v>31792649</v>
      </c>
      <c r="D369">
        <v>31760426</v>
      </c>
      <c r="E369" t="s">
        <v>496</v>
      </c>
      <c r="F369" t="s">
        <v>13</v>
      </c>
      <c r="G369" t="s">
        <v>45</v>
      </c>
      <c r="H369">
        <v>0.13572910573938801</v>
      </c>
      <c r="I369">
        <v>1.3467023234377899</v>
      </c>
      <c r="J369">
        <v>4.2979891515392703</v>
      </c>
      <c r="K369" s="3">
        <v>2.02490304504823E-5</v>
      </c>
      <c r="L369">
        <v>4.1499985818927297E-2</v>
      </c>
      <c r="M369">
        <v>2.54185814156541</v>
      </c>
      <c r="V369">
        <v>31792648</v>
      </c>
      <c r="W369">
        <v>31792650</v>
      </c>
      <c r="Z369">
        <f t="shared" si="5"/>
        <v>31792649</v>
      </c>
    </row>
    <row r="370" spans="1:26" x14ac:dyDescent="0.3">
      <c r="A370" t="s">
        <v>683</v>
      </c>
      <c r="B370" t="s">
        <v>25</v>
      </c>
      <c r="C370">
        <v>37260003</v>
      </c>
      <c r="D370">
        <v>37227779</v>
      </c>
      <c r="E370" t="s">
        <v>684</v>
      </c>
      <c r="F370" t="s">
        <v>10</v>
      </c>
      <c r="G370" t="s">
        <v>24</v>
      </c>
      <c r="H370">
        <v>-0.128349438507982</v>
      </c>
      <c r="I370">
        <v>0.56887783257967395</v>
      </c>
      <c r="J370">
        <v>-4.2934650849843603</v>
      </c>
      <c r="K370" s="3">
        <v>2.0653078049722999E-5</v>
      </c>
      <c r="L370">
        <v>4.2003700866010102E-2</v>
      </c>
      <c r="M370">
        <v>2.5238430734242199</v>
      </c>
      <c r="V370">
        <v>37260002</v>
      </c>
      <c r="W370">
        <v>37260004</v>
      </c>
      <c r="Z370">
        <f t="shared" si="5"/>
        <v>37260003</v>
      </c>
    </row>
    <row r="371" spans="1:26" x14ac:dyDescent="0.3">
      <c r="A371" t="s">
        <v>685</v>
      </c>
      <c r="B371" t="s">
        <v>28</v>
      </c>
      <c r="C371">
        <v>76669996</v>
      </c>
      <c r="D371">
        <v>76381040</v>
      </c>
      <c r="E371" t="s">
        <v>686</v>
      </c>
      <c r="F371" t="s">
        <v>687</v>
      </c>
      <c r="G371" t="s">
        <v>8</v>
      </c>
      <c r="H371">
        <v>-9.9252761744475906E-2</v>
      </c>
      <c r="I371">
        <v>0.34164612688304702</v>
      </c>
      <c r="J371">
        <v>-4.2929544115951996</v>
      </c>
      <c r="K371" s="3">
        <v>2.0699167072343102E-5</v>
      </c>
      <c r="L371">
        <v>4.2003700866010102E-2</v>
      </c>
      <c r="M371">
        <v>2.5218106595693799</v>
      </c>
      <c r="V371">
        <v>76669995</v>
      </c>
      <c r="W371">
        <v>76669997</v>
      </c>
      <c r="Z371">
        <f t="shared" si="5"/>
        <v>76669996</v>
      </c>
    </row>
    <row r="372" spans="1:26" x14ac:dyDescent="0.3">
      <c r="A372" t="s">
        <v>688</v>
      </c>
      <c r="B372" t="s">
        <v>30</v>
      </c>
      <c r="C372">
        <v>17962760</v>
      </c>
      <c r="D372">
        <v>17943403</v>
      </c>
      <c r="E372" t="s">
        <v>689</v>
      </c>
      <c r="F372" t="s">
        <v>15</v>
      </c>
      <c r="G372" t="s">
        <v>11</v>
      </c>
      <c r="H372">
        <v>-7.9895871561127998E-2</v>
      </c>
      <c r="I372">
        <v>-0.742963318941392</v>
      </c>
      <c r="J372">
        <v>-4.29394437917595</v>
      </c>
      <c r="K372" s="3">
        <v>2.0609910177350699E-5</v>
      </c>
      <c r="L372">
        <v>4.2003700866010102E-2</v>
      </c>
      <c r="M372">
        <v>2.5257508077612401</v>
      </c>
      <c r="V372">
        <v>17962759</v>
      </c>
      <c r="W372">
        <v>17962761</v>
      </c>
      <c r="Z372">
        <f t="shared" si="5"/>
        <v>17962760</v>
      </c>
    </row>
    <row r="373" spans="1:26" x14ac:dyDescent="0.3">
      <c r="A373" t="s">
        <v>316</v>
      </c>
      <c r="B373" t="s">
        <v>16</v>
      </c>
      <c r="C373">
        <v>135788104</v>
      </c>
      <c r="D373">
        <v>138679950</v>
      </c>
      <c r="E373" t="s">
        <v>317</v>
      </c>
      <c r="F373" t="s">
        <v>13</v>
      </c>
      <c r="G373" t="s">
        <v>8</v>
      </c>
      <c r="H373">
        <v>-9.9968405091893003E-2</v>
      </c>
      <c r="I373">
        <v>0.54485017505628996</v>
      </c>
      <c r="J373">
        <v>-4.2895381110332202</v>
      </c>
      <c r="K373" s="3">
        <v>2.1010028008365501E-5</v>
      </c>
      <c r="L373">
        <v>4.2519596332261399E-2</v>
      </c>
      <c r="M373">
        <v>2.5082200405334198</v>
      </c>
      <c r="V373">
        <v>135788103</v>
      </c>
      <c r="W373">
        <v>135788105</v>
      </c>
      <c r="Z373">
        <f t="shared" si="5"/>
        <v>135788104</v>
      </c>
    </row>
    <row r="374" spans="1:26" x14ac:dyDescent="0.3">
      <c r="A374" t="s">
        <v>690</v>
      </c>
      <c r="B374" t="s">
        <v>20</v>
      </c>
      <c r="C374">
        <v>38758038</v>
      </c>
      <c r="D374">
        <v>38615556</v>
      </c>
      <c r="E374" t="s">
        <v>691</v>
      </c>
      <c r="F374" t="s">
        <v>29</v>
      </c>
      <c r="G374" t="s">
        <v>17</v>
      </c>
      <c r="H374">
        <v>-0.119762584609356</v>
      </c>
      <c r="I374">
        <v>2.3167941731272998</v>
      </c>
      <c r="J374">
        <v>-4.2885988341678001</v>
      </c>
      <c r="K374" s="3">
        <v>2.10962739856644E-5</v>
      </c>
      <c r="L374">
        <v>4.2579369704813297E-2</v>
      </c>
      <c r="M374">
        <v>2.5044852120949899</v>
      </c>
      <c r="V374">
        <v>38758037</v>
      </c>
      <c r="W374">
        <v>38758039</v>
      </c>
      <c r="Z374">
        <f t="shared" si="5"/>
        <v>38758038</v>
      </c>
    </row>
    <row r="375" spans="1:26" x14ac:dyDescent="0.3">
      <c r="A375" t="s">
        <v>692</v>
      </c>
      <c r="B375" t="s">
        <v>18</v>
      </c>
      <c r="C375">
        <v>28422731</v>
      </c>
      <c r="D375">
        <v>28749242</v>
      </c>
      <c r="E375" t="s">
        <v>693</v>
      </c>
      <c r="F375" t="s">
        <v>13</v>
      </c>
      <c r="G375" t="s">
        <v>11</v>
      </c>
      <c r="H375">
        <v>-9.14280017491889E-2</v>
      </c>
      <c r="I375">
        <v>2.6155815633777402</v>
      </c>
      <c r="J375">
        <v>-4.2868717690058897</v>
      </c>
      <c r="K375" s="3">
        <v>2.1255738691228902E-5</v>
      </c>
      <c r="L375">
        <v>4.2786206380394598E-2</v>
      </c>
      <c r="M375">
        <v>2.4976199123174698</v>
      </c>
      <c r="V375">
        <v>28422730</v>
      </c>
      <c r="W375">
        <v>28422732</v>
      </c>
      <c r="Z375">
        <f t="shared" si="5"/>
        <v>28422731</v>
      </c>
    </row>
    <row r="376" spans="1:26" x14ac:dyDescent="0.3">
      <c r="A376" t="s">
        <v>694</v>
      </c>
      <c r="B376" t="s">
        <v>32</v>
      </c>
      <c r="C376">
        <v>23987380</v>
      </c>
      <c r="D376">
        <v>21567344</v>
      </c>
      <c r="E376" t="s">
        <v>11</v>
      </c>
      <c r="F376" t="s">
        <v>11</v>
      </c>
      <c r="G376" t="s">
        <v>11</v>
      </c>
      <c r="H376">
        <v>-9.0538641091632704E-2</v>
      </c>
      <c r="I376">
        <v>1.91967660739801</v>
      </c>
      <c r="J376">
        <v>-4.2859870301392302</v>
      </c>
      <c r="K376" s="3">
        <v>2.1337874083232801E-5</v>
      </c>
      <c r="L376">
        <v>4.2836695072318097E-2</v>
      </c>
      <c r="M376">
        <v>2.4941039664588498</v>
      </c>
      <c r="V376">
        <v>23987379</v>
      </c>
      <c r="W376">
        <v>23987381</v>
      </c>
      <c r="Z376">
        <f t="shared" si="5"/>
        <v>23987380</v>
      </c>
    </row>
    <row r="377" spans="1:26" x14ac:dyDescent="0.3">
      <c r="A377" t="s">
        <v>695</v>
      </c>
      <c r="B377" t="s">
        <v>12</v>
      </c>
      <c r="C377">
        <v>21750703</v>
      </c>
      <c r="D377">
        <v>21792195</v>
      </c>
      <c r="E377" t="s">
        <v>696</v>
      </c>
      <c r="F377" t="s">
        <v>13</v>
      </c>
      <c r="G377" t="s">
        <v>11</v>
      </c>
      <c r="H377">
        <v>-0.28415279232586899</v>
      </c>
      <c r="I377">
        <v>-0.59222350877297902</v>
      </c>
      <c r="J377">
        <v>-4.2848754408066796</v>
      </c>
      <c r="K377" s="3">
        <v>2.1441498753793E-5</v>
      </c>
      <c r="L377">
        <v>4.2929940095524199E-2</v>
      </c>
      <c r="M377">
        <v>2.48968748047366</v>
      </c>
      <c r="V377">
        <v>21750702</v>
      </c>
      <c r="W377">
        <v>21750704</v>
      </c>
      <c r="Z377">
        <f t="shared" si="5"/>
        <v>21750703</v>
      </c>
    </row>
    <row r="378" spans="1:26" x14ac:dyDescent="0.3">
      <c r="A378" t="s">
        <v>697</v>
      </c>
      <c r="B378" t="s">
        <v>28</v>
      </c>
      <c r="C378">
        <v>70532012</v>
      </c>
      <c r="D378">
        <v>70378117</v>
      </c>
      <c r="E378" t="s">
        <v>698</v>
      </c>
      <c r="F378" t="s">
        <v>10</v>
      </c>
      <c r="G378" t="s">
        <v>11</v>
      </c>
      <c r="H378">
        <v>-0.114171280066345</v>
      </c>
      <c r="I378">
        <v>1.6610184018532199</v>
      </c>
      <c r="J378">
        <v>-4.2838663497501797</v>
      </c>
      <c r="K378" s="3">
        <v>2.15359840916197E-5</v>
      </c>
      <c r="L378">
        <v>4.3004439126739402E-2</v>
      </c>
      <c r="M378">
        <v>2.48567916091472</v>
      </c>
      <c r="V378">
        <v>70532011</v>
      </c>
      <c r="W378">
        <v>70532013</v>
      </c>
      <c r="Z378">
        <f t="shared" si="5"/>
        <v>70532012</v>
      </c>
    </row>
    <row r="379" spans="1:26" x14ac:dyDescent="0.3">
      <c r="A379" t="s">
        <v>699</v>
      </c>
      <c r="B379" t="s">
        <v>12</v>
      </c>
      <c r="C379">
        <v>125635114</v>
      </c>
      <c r="D379">
        <v>125353958</v>
      </c>
      <c r="E379" t="s">
        <v>11</v>
      </c>
      <c r="F379" t="s">
        <v>11</v>
      </c>
      <c r="G379" t="s">
        <v>11</v>
      </c>
      <c r="H379">
        <v>-0.113899762289552</v>
      </c>
      <c r="I379">
        <v>0.75809227140863</v>
      </c>
      <c r="J379">
        <v>-4.2814321725942497</v>
      </c>
      <c r="K379" s="3">
        <v>2.1765544299410799E-5</v>
      </c>
      <c r="L379">
        <v>4.31188066924219E-2</v>
      </c>
      <c r="M379">
        <v>2.4760137368027002</v>
      </c>
      <c r="V379">
        <v>125635113</v>
      </c>
      <c r="W379">
        <v>125635115</v>
      </c>
      <c r="Z379">
        <f t="shared" si="5"/>
        <v>125635114</v>
      </c>
    </row>
    <row r="380" spans="1:26" x14ac:dyDescent="0.3">
      <c r="A380" t="s">
        <v>700</v>
      </c>
      <c r="B380" t="s">
        <v>36</v>
      </c>
      <c r="C380">
        <v>181248109</v>
      </c>
      <c r="D380">
        <v>180675109</v>
      </c>
      <c r="E380" t="s">
        <v>701</v>
      </c>
      <c r="F380" t="s">
        <v>13</v>
      </c>
      <c r="G380" t="s">
        <v>17</v>
      </c>
      <c r="H380">
        <v>-0.109027428598862</v>
      </c>
      <c r="I380">
        <v>2.5476294999893101</v>
      </c>
      <c r="J380">
        <v>-4.2818219272629801</v>
      </c>
      <c r="K380" s="3">
        <v>2.1728631295632099E-5</v>
      </c>
      <c r="L380">
        <v>4.31188066924219E-2</v>
      </c>
      <c r="M380">
        <v>2.4775609960888199</v>
      </c>
      <c r="V380">
        <v>181248108</v>
      </c>
      <c r="W380">
        <v>181248110</v>
      </c>
      <c r="Z380">
        <f t="shared" si="5"/>
        <v>181248109</v>
      </c>
    </row>
    <row r="381" spans="1:26" x14ac:dyDescent="0.3">
      <c r="A381" t="s">
        <v>702</v>
      </c>
      <c r="B381" t="s">
        <v>28</v>
      </c>
      <c r="C381">
        <v>57409247</v>
      </c>
      <c r="D381">
        <v>57176720</v>
      </c>
      <c r="E381" t="s">
        <v>703</v>
      </c>
      <c r="F381" t="s">
        <v>15</v>
      </c>
      <c r="G381" t="s">
        <v>11</v>
      </c>
      <c r="H381">
        <v>-6.8176018657518406E-2</v>
      </c>
      <c r="I381">
        <v>0.92304801252691004</v>
      </c>
      <c r="J381">
        <v>-4.2820130921323596</v>
      </c>
      <c r="K381" s="3">
        <v>2.1710548240706299E-5</v>
      </c>
      <c r="L381">
        <v>4.31188066924219E-2</v>
      </c>
      <c r="M381">
        <v>2.4783199360322201</v>
      </c>
      <c r="V381">
        <v>57409246</v>
      </c>
      <c r="W381">
        <v>57409248</v>
      </c>
      <c r="Z381">
        <f t="shared" si="5"/>
        <v>57409247</v>
      </c>
    </row>
    <row r="382" spans="1:26" x14ac:dyDescent="0.3">
      <c r="A382" t="s">
        <v>704</v>
      </c>
      <c r="B382" t="s">
        <v>14</v>
      </c>
      <c r="C382">
        <v>2808274</v>
      </c>
      <c r="D382">
        <v>2847908</v>
      </c>
      <c r="E382" t="s">
        <v>705</v>
      </c>
      <c r="F382" t="s">
        <v>15</v>
      </c>
      <c r="G382" t="s">
        <v>11</v>
      </c>
      <c r="H382">
        <v>-8.0861922371723502E-2</v>
      </c>
      <c r="I382">
        <v>2.4736286570885899</v>
      </c>
      <c r="J382">
        <v>-4.2804232902646202</v>
      </c>
      <c r="K382" s="3">
        <v>2.1861371993536699E-5</v>
      </c>
      <c r="L382">
        <v>4.3164087309110602E-2</v>
      </c>
      <c r="M382">
        <v>2.4720092585650599</v>
      </c>
      <c r="V382">
        <v>2808273</v>
      </c>
      <c r="W382">
        <v>2808275</v>
      </c>
      <c r="Z382">
        <f t="shared" si="5"/>
        <v>2808274</v>
      </c>
    </row>
    <row r="383" spans="1:26" x14ac:dyDescent="0.3">
      <c r="A383" t="s">
        <v>706</v>
      </c>
      <c r="B383" t="s">
        <v>23</v>
      </c>
      <c r="C383">
        <v>41925390</v>
      </c>
      <c r="D383">
        <v>42429542</v>
      </c>
      <c r="E383" t="s">
        <v>11</v>
      </c>
      <c r="F383" t="s">
        <v>11</v>
      </c>
      <c r="G383" t="s">
        <v>45</v>
      </c>
      <c r="H383">
        <v>-9.9992100008584994E-2</v>
      </c>
      <c r="I383">
        <v>1.5678119660041701</v>
      </c>
      <c r="J383">
        <v>-4.2799823619764998</v>
      </c>
      <c r="K383" s="3">
        <v>2.19033794536529E-5</v>
      </c>
      <c r="L383">
        <v>4.3164087309110602E-2</v>
      </c>
      <c r="M383">
        <v>2.4702593933629302</v>
      </c>
      <c r="V383">
        <v>41925389</v>
      </c>
      <c r="W383">
        <v>41925391</v>
      </c>
      <c r="Z383">
        <f t="shared" si="5"/>
        <v>41925390</v>
      </c>
    </row>
    <row r="384" spans="1:26" x14ac:dyDescent="0.3">
      <c r="A384" t="s">
        <v>707</v>
      </c>
      <c r="B384" t="s">
        <v>30</v>
      </c>
      <c r="C384">
        <v>39358443</v>
      </c>
      <c r="D384">
        <v>37987086</v>
      </c>
      <c r="E384" t="s">
        <v>11</v>
      </c>
      <c r="F384" t="s">
        <v>11</v>
      </c>
      <c r="G384" t="s">
        <v>11</v>
      </c>
      <c r="H384">
        <v>-0.109274462801497</v>
      </c>
      <c r="I384">
        <v>1.6505815712376199</v>
      </c>
      <c r="J384">
        <v>-4.2755459973966996</v>
      </c>
      <c r="K384" s="3">
        <v>2.2330342972615601E-5</v>
      </c>
      <c r="L384">
        <v>4.3890289112675902E-2</v>
      </c>
      <c r="M384">
        <v>2.4526626481448801</v>
      </c>
      <c r="V384">
        <v>39358442</v>
      </c>
      <c r="W384">
        <v>39358444</v>
      </c>
      <c r="Z384">
        <f t="shared" si="5"/>
        <v>39358443</v>
      </c>
    </row>
    <row r="385" spans="1:26" x14ac:dyDescent="0.3">
      <c r="A385" t="s">
        <v>708</v>
      </c>
      <c r="B385" t="s">
        <v>18</v>
      </c>
      <c r="C385">
        <v>36159567</v>
      </c>
      <c r="D385">
        <v>36625168</v>
      </c>
      <c r="E385" t="s">
        <v>709</v>
      </c>
      <c r="F385" t="s">
        <v>13</v>
      </c>
      <c r="G385" t="s">
        <v>24</v>
      </c>
      <c r="H385">
        <v>-8.8590126384119602E-2</v>
      </c>
      <c r="I385">
        <v>2.3073194433449999</v>
      </c>
      <c r="J385">
        <v>-4.2685563397323003</v>
      </c>
      <c r="K385" s="3">
        <v>2.30191936548764E-5</v>
      </c>
      <c r="L385">
        <v>4.4040149426195302E-2</v>
      </c>
      <c r="M385">
        <v>2.4249729598213601</v>
      </c>
      <c r="V385">
        <v>36159566</v>
      </c>
      <c r="W385">
        <v>36159568</v>
      </c>
      <c r="Z385">
        <f t="shared" si="5"/>
        <v>36159567</v>
      </c>
    </row>
    <row r="386" spans="1:26" x14ac:dyDescent="0.3">
      <c r="A386" t="s">
        <v>211</v>
      </c>
      <c r="B386" t="s">
        <v>14</v>
      </c>
      <c r="C386">
        <v>5417594</v>
      </c>
      <c r="D386">
        <v>5457225</v>
      </c>
      <c r="E386" t="s">
        <v>74</v>
      </c>
      <c r="F386" t="s">
        <v>13</v>
      </c>
      <c r="G386" t="s">
        <v>8</v>
      </c>
      <c r="H386">
        <v>-0.110451611864905</v>
      </c>
      <c r="I386">
        <v>1.0468771905818299</v>
      </c>
      <c r="J386">
        <v>-4.2717592862204796</v>
      </c>
      <c r="K386" s="3">
        <v>2.2701054442157202E-5</v>
      </c>
      <c r="L386">
        <v>4.4040149426195302E-2</v>
      </c>
      <c r="M386">
        <v>2.4376562442117402</v>
      </c>
      <c r="V386">
        <v>5417593</v>
      </c>
      <c r="W386">
        <v>5417595</v>
      </c>
      <c r="Z386">
        <f t="shared" si="5"/>
        <v>5417594</v>
      </c>
    </row>
    <row r="387" spans="1:26" x14ac:dyDescent="0.3">
      <c r="A387" t="s">
        <v>710</v>
      </c>
      <c r="B387" t="s">
        <v>14</v>
      </c>
      <c r="C387">
        <v>44962688</v>
      </c>
      <c r="D387">
        <v>45002287</v>
      </c>
      <c r="E387" t="s">
        <v>117</v>
      </c>
      <c r="F387" t="s">
        <v>41</v>
      </c>
      <c r="G387" t="s">
        <v>21</v>
      </c>
      <c r="H387">
        <v>0.34833415443673998</v>
      </c>
      <c r="I387">
        <v>2.5795041788327402</v>
      </c>
      <c r="J387">
        <v>4.2732163976487803</v>
      </c>
      <c r="K387" s="3">
        <v>2.25577163643204E-5</v>
      </c>
      <c r="L387">
        <v>4.4040149426195302E-2</v>
      </c>
      <c r="M387">
        <v>2.44342917650616</v>
      </c>
      <c r="V387">
        <v>44962687</v>
      </c>
      <c r="W387">
        <v>44962689</v>
      </c>
      <c r="Z387">
        <f t="shared" si="5"/>
        <v>44962688</v>
      </c>
    </row>
    <row r="388" spans="1:26" x14ac:dyDescent="0.3">
      <c r="A388" t="s">
        <v>711</v>
      </c>
      <c r="B388" t="s">
        <v>14</v>
      </c>
      <c r="C388">
        <v>48045124</v>
      </c>
      <c r="D388">
        <v>48084721</v>
      </c>
      <c r="E388" t="s">
        <v>712</v>
      </c>
      <c r="F388" t="s">
        <v>572</v>
      </c>
      <c r="G388" t="s">
        <v>11</v>
      </c>
      <c r="H388">
        <v>-9.1042350687660104E-2</v>
      </c>
      <c r="I388">
        <v>2.7055836891159299</v>
      </c>
      <c r="J388">
        <v>-4.2687572818146498</v>
      </c>
      <c r="K388" s="3">
        <v>2.2999110241391798E-5</v>
      </c>
      <c r="L388">
        <v>4.4040149426195302E-2</v>
      </c>
      <c r="M388">
        <v>2.4257684046968002</v>
      </c>
      <c r="V388">
        <v>48045123</v>
      </c>
      <c r="W388">
        <v>48045125</v>
      </c>
      <c r="Z388">
        <f t="shared" ref="Z388:Z451" si="6">V388+1</f>
        <v>48045124</v>
      </c>
    </row>
    <row r="389" spans="1:26" x14ac:dyDescent="0.3">
      <c r="A389" t="s">
        <v>713</v>
      </c>
      <c r="B389" t="s">
        <v>14</v>
      </c>
      <c r="C389">
        <v>96304340</v>
      </c>
      <c r="D389">
        <v>95933652</v>
      </c>
      <c r="E389" t="s">
        <v>714</v>
      </c>
      <c r="F389" t="s">
        <v>15</v>
      </c>
      <c r="G389" t="s">
        <v>11</v>
      </c>
      <c r="H389">
        <v>-0.12294929987821999</v>
      </c>
      <c r="I389">
        <v>1.3402683141829399</v>
      </c>
      <c r="J389">
        <v>-4.2718720452390198</v>
      </c>
      <c r="K389" s="3">
        <v>2.26899312288385E-5</v>
      </c>
      <c r="L389">
        <v>4.4040149426195302E-2</v>
      </c>
      <c r="M389">
        <v>2.4381029186075498</v>
      </c>
      <c r="V389">
        <v>96304339</v>
      </c>
      <c r="W389">
        <v>96304341</v>
      </c>
      <c r="Z389">
        <f t="shared" si="6"/>
        <v>96304340</v>
      </c>
    </row>
    <row r="390" spans="1:26" x14ac:dyDescent="0.3">
      <c r="A390" t="s">
        <v>715</v>
      </c>
      <c r="B390" t="s">
        <v>31</v>
      </c>
      <c r="C390">
        <v>23043596</v>
      </c>
      <c r="D390">
        <v>23512805</v>
      </c>
      <c r="E390" t="s">
        <v>716</v>
      </c>
      <c r="F390" t="s">
        <v>717</v>
      </c>
      <c r="G390" t="s">
        <v>11</v>
      </c>
      <c r="H390">
        <v>-7.6907213671947305E-2</v>
      </c>
      <c r="I390">
        <v>1.5844746870717801</v>
      </c>
      <c r="J390">
        <v>-4.2682304144648304</v>
      </c>
      <c r="K390" s="3">
        <v>2.3051804257598999E-5</v>
      </c>
      <c r="L390">
        <v>4.4040149426195302E-2</v>
      </c>
      <c r="M390">
        <v>2.4236828337792602</v>
      </c>
      <c r="V390">
        <v>23043595</v>
      </c>
      <c r="W390">
        <v>23043597</v>
      </c>
      <c r="Z390">
        <f t="shared" si="6"/>
        <v>23043596</v>
      </c>
    </row>
    <row r="391" spans="1:26" x14ac:dyDescent="0.3">
      <c r="A391" t="s">
        <v>718</v>
      </c>
      <c r="B391" t="s">
        <v>19</v>
      </c>
      <c r="C391">
        <v>36885499</v>
      </c>
      <c r="D391">
        <v>35242756</v>
      </c>
      <c r="E391" t="s">
        <v>11</v>
      </c>
      <c r="F391" t="s">
        <v>11</v>
      </c>
      <c r="G391" t="s">
        <v>11</v>
      </c>
      <c r="H391">
        <v>-0.105461351347291</v>
      </c>
      <c r="I391">
        <v>1.84666691123065</v>
      </c>
      <c r="J391">
        <v>-4.2708438560604396</v>
      </c>
      <c r="K391" s="3">
        <v>2.2791550644752101E-5</v>
      </c>
      <c r="L391">
        <v>4.4040149426195302E-2</v>
      </c>
      <c r="M391">
        <v>2.4340303420076199</v>
      </c>
      <c r="V391">
        <v>36885498</v>
      </c>
      <c r="W391">
        <v>36885500</v>
      </c>
      <c r="Z391">
        <f t="shared" si="6"/>
        <v>36885499</v>
      </c>
    </row>
    <row r="392" spans="1:26" x14ac:dyDescent="0.3">
      <c r="A392" t="s">
        <v>719</v>
      </c>
      <c r="B392" t="s">
        <v>19</v>
      </c>
      <c r="C392">
        <v>78358980</v>
      </c>
      <c r="D392">
        <v>76355061</v>
      </c>
      <c r="E392" t="s">
        <v>720</v>
      </c>
      <c r="F392" t="s">
        <v>721</v>
      </c>
      <c r="G392" t="s">
        <v>21</v>
      </c>
      <c r="H392">
        <v>-0.13176053213400701</v>
      </c>
      <c r="I392">
        <v>0.38797715292809698</v>
      </c>
      <c r="J392">
        <v>-4.2692150489624199</v>
      </c>
      <c r="K392" s="3">
        <v>2.2953420524072499E-5</v>
      </c>
      <c r="L392">
        <v>4.4040149426195302E-2</v>
      </c>
      <c r="M392">
        <v>2.4275806424064301</v>
      </c>
      <c r="V392">
        <v>78358979</v>
      </c>
      <c r="W392">
        <v>78358981</v>
      </c>
      <c r="Z392">
        <f t="shared" si="6"/>
        <v>78358980</v>
      </c>
    </row>
    <row r="393" spans="1:26" x14ac:dyDescent="0.3">
      <c r="A393" t="s">
        <v>722</v>
      </c>
      <c r="B393" t="s">
        <v>32</v>
      </c>
      <c r="C393">
        <v>22391756</v>
      </c>
      <c r="D393">
        <v>19971719</v>
      </c>
      <c r="E393" t="s">
        <v>11</v>
      </c>
      <c r="F393" t="s">
        <v>11</v>
      </c>
      <c r="G393" t="s">
        <v>11</v>
      </c>
      <c r="H393">
        <v>-0.13001016474833599</v>
      </c>
      <c r="I393">
        <v>0.79696150575733504</v>
      </c>
      <c r="J393">
        <v>-4.2720979474843404</v>
      </c>
      <c r="K393" s="3">
        <v>2.2667662545490501E-5</v>
      </c>
      <c r="L393">
        <v>4.4040149426195302E-2</v>
      </c>
      <c r="M393">
        <v>2.43899782255661</v>
      </c>
      <c r="V393">
        <v>22391755</v>
      </c>
      <c r="W393">
        <v>22391757</v>
      </c>
      <c r="Z393">
        <f t="shared" si="6"/>
        <v>22391756</v>
      </c>
    </row>
    <row r="394" spans="1:26" x14ac:dyDescent="0.3">
      <c r="A394" t="s">
        <v>723</v>
      </c>
      <c r="B394" t="s">
        <v>46</v>
      </c>
      <c r="C394">
        <v>45020158</v>
      </c>
      <c r="D394">
        <v>46440073</v>
      </c>
      <c r="E394" t="s">
        <v>11</v>
      </c>
      <c r="F394" t="s">
        <v>11</v>
      </c>
      <c r="G394" t="s">
        <v>17</v>
      </c>
      <c r="H394">
        <v>-0.103396842740345</v>
      </c>
      <c r="I394">
        <v>1.7912789507032401</v>
      </c>
      <c r="J394">
        <v>-4.2692451054362799</v>
      </c>
      <c r="K394" s="3">
        <v>2.2950423620613701E-5</v>
      </c>
      <c r="L394">
        <v>4.4040149426195302E-2</v>
      </c>
      <c r="M394">
        <v>2.4276996382485199</v>
      </c>
      <c r="V394">
        <v>45020157</v>
      </c>
      <c r="W394">
        <v>45020159</v>
      </c>
      <c r="Z394">
        <f t="shared" si="6"/>
        <v>45020158</v>
      </c>
    </row>
    <row r="395" spans="1:26" x14ac:dyDescent="0.3">
      <c r="A395" t="s">
        <v>724</v>
      </c>
      <c r="B395" t="s">
        <v>48</v>
      </c>
      <c r="C395">
        <v>28283021</v>
      </c>
      <c r="D395">
        <v>28679009</v>
      </c>
      <c r="E395" t="s">
        <v>725</v>
      </c>
      <c r="F395" t="s">
        <v>13</v>
      </c>
      <c r="G395" t="s">
        <v>11</v>
      </c>
      <c r="H395">
        <v>-9.4677310204943202E-2</v>
      </c>
      <c r="I395">
        <v>1.87989430191229</v>
      </c>
      <c r="J395">
        <v>-4.2722009955901701</v>
      </c>
      <c r="K395" s="3">
        <v>2.2657511337403501E-5</v>
      </c>
      <c r="L395">
        <v>4.4040149426195302E-2</v>
      </c>
      <c r="M395">
        <v>2.4394060587759401</v>
      </c>
      <c r="V395">
        <v>28283020</v>
      </c>
      <c r="W395">
        <v>28283022</v>
      </c>
      <c r="Z395">
        <f t="shared" si="6"/>
        <v>28283021</v>
      </c>
    </row>
    <row r="396" spans="1:26" x14ac:dyDescent="0.3">
      <c r="A396" t="s">
        <v>726</v>
      </c>
      <c r="B396" t="s">
        <v>12</v>
      </c>
      <c r="C396">
        <v>185930780</v>
      </c>
      <c r="D396">
        <v>185648568</v>
      </c>
      <c r="E396" t="s">
        <v>727</v>
      </c>
      <c r="F396" t="s">
        <v>13</v>
      </c>
      <c r="G396" t="s">
        <v>11</v>
      </c>
      <c r="H396">
        <v>-8.4111797927375997E-2</v>
      </c>
      <c r="I396">
        <v>-0.66917745082032698</v>
      </c>
      <c r="J396">
        <v>-4.2650429435533201</v>
      </c>
      <c r="K396" s="3">
        <v>2.33730601446129E-5</v>
      </c>
      <c r="L396">
        <v>4.4352696214161103E-2</v>
      </c>
      <c r="M396">
        <v>2.4110705695802599</v>
      </c>
      <c r="V396">
        <v>185930779</v>
      </c>
      <c r="W396">
        <v>185930781</v>
      </c>
      <c r="Z396">
        <f t="shared" si="6"/>
        <v>185930780</v>
      </c>
    </row>
    <row r="397" spans="1:26" x14ac:dyDescent="0.3">
      <c r="A397" t="s">
        <v>728</v>
      </c>
      <c r="B397" t="s">
        <v>28</v>
      </c>
      <c r="C397">
        <v>120326812</v>
      </c>
      <c r="D397">
        <v>120197521</v>
      </c>
      <c r="E397" t="s">
        <v>729</v>
      </c>
      <c r="F397" t="s">
        <v>29</v>
      </c>
      <c r="G397" t="s">
        <v>17</v>
      </c>
      <c r="H397">
        <v>0.16989765466942899</v>
      </c>
      <c r="I397">
        <v>-0.19533277490356299</v>
      </c>
      <c r="J397">
        <v>4.2642691663860699</v>
      </c>
      <c r="K397" s="3">
        <v>2.34516887474138E-5</v>
      </c>
      <c r="L397">
        <v>4.4352696214161103E-2</v>
      </c>
      <c r="M397">
        <v>2.4080101988126299</v>
      </c>
      <c r="V397">
        <v>120326811</v>
      </c>
      <c r="W397">
        <v>120326813</v>
      </c>
      <c r="Z397">
        <f t="shared" si="6"/>
        <v>120326812</v>
      </c>
    </row>
    <row r="398" spans="1:26" x14ac:dyDescent="0.3">
      <c r="A398" t="s">
        <v>730</v>
      </c>
      <c r="B398" t="s">
        <v>28</v>
      </c>
      <c r="C398">
        <v>132657543</v>
      </c>
      <c r="D398">
        <v>132527438</v>
      </c>
      <c r="E398" t="s">
        <v>731</v>
      </c>
      <c r="F398" t="s">
        <v>10</v>
      </c>
      <c r="G398" t="s">
        <v>11</v>
      </c>
      <c r="H398">
        <v>-0.111481153818632</v>
      </c>
      <c r="I398">
        <v>2.0416013856064099</v>
      </c>
      <c r="J398">
        <v>-4.2657437790381403</v>
      </c>
      <c r="K398" s="3">
        <v>2.33020607459012E-5</v>
      </c>
      <c r="L398">
        <v>4.4352696214161103E-2</v>
      </c>
      <c r="M398">
        <v>2.41384289670007</v>
      </c>
      <c r="V398">
        <v>132657542</v>
      </c>
      <c r="W398">
        <v>132657544</v>
      </c>
      <c r="Z398">
        <f t="shared" si="6"/>
        <v>132657543</v>
      </c>
    </row>
    <row r="399" spans="1:26" x14ac:dyDescent="0.3">
      <c r="A399" t="s">
        <v>732</v>
      </c>
      <c r="B399" t="s">
        <v>30</v>
      </c>
      <c r="C399">
        <v>844407</v>
      </c>
      <c r="D399">
        <v>825050</v>
      </c>
      <c r="E399" t="s">
        <v>132</v>
      </c>
      <c r="F399" t="s">
        <v>733</v>
      </c>
      <c r="G399" t="s">
        <v>8</v>
      </c>
      <c r="H399">
        <v>0.102243655741621</v>
      </c>
      <c r="I399">
        <v>-3.36686246794486</v>
      </c>
      <c r="J399">
        <v>4.2646803076033102</v>
      </c>
      <c r="K399" s="3">
        <v>2.34098786092595E-5</v>
      </c>
      <c r="L399">
        <v>4.4352696214161103E-2</v>
      </c>
      <c r="M399">
        <v>2.4096362412380699</v>
      </c>
      <c r="V399">
        <v>844406</v>
      </c>
      <c r="W399">
        <v>844408</v>
      </c>
      <c r="Z399">
        <f t="shared" si="6"/>
        <v>844407</v>
      </c>
    </row>
    <row r="400" spans="1:26" x14ac:dyDescent="0.3">
      <c r="A400" t="s">
        <v>734</v>
      </c>
      <c r="B400" t="s">
        <v>35</v>
      </c>
      <c r="C400">
        <v>232399571</v>
      </c>
      <c r="D400">
        <v>233264281</v>
      </c>
      <c r="E400" t="s">
        <v>11</v>
      </c>
      <c r="F400" t="s">
        <v>11</v>
      </c>
      <c r="G400" t="s">
        <v>11</v>
      </c>
      <c r="H400">
        <v>-8.5210580901126501E-2</v>
      </c>
      <c r="I400">
        <v>1.4765730002892401</v>
      </c>
      <c r="J400">
        <v>-4.2636127580425001</v>
      </c>
      <c r="K400" s="3">
        <v>2.3518588508105601E-5</v>
      </c>
      <c r="L400">
        <v>4.43674626689557E-2</v>
      </c>
      <c r="M400">
        <v>2.4054144415657501</v>
      </c>
      <c r="V400">
        <v>232399570</v>
      </c>
      <c r="W400">
        <v>232399572</v>
      </c>
      <c r="Z400">
        <f t="shared" si="6"/>
        <v>232399571</v>
      </c>
    </row>
    <row r="401" spans="1:26" x14ac:dyDescent="0.3">
      <c r="A401" t="s">
        <v>735</v>
      </c>
      <c r="B401" t="s">
        <v>25</v>
      </c>
      <c r="C401">
        <v>21200699</v>
      </c>
      <c r="D401">
        <v>21200930</v>
      </c>
      <c r="E401" t="s">
        <v>736</v>
      </c>
      <c r="F401" t="s">
        <v>13</v>
      </c>
      <c r="G401" t="s">
        <v>11</v>
      </c>
      <c r="H401">
        <v>-7.3197444118563798E-2</v>
      </c>
      <c r="I401">
        <v>0.47350601342712301</v>
      </c>
      <c r="J401">
        <v>-4.2620648133062797</v>
      </c>
      <c r="K401" s="3">
        <v>2.3677073457920899E-5</v>
      </c>
      <c r="L401">
        <v>4.4443109926874003E-2</v>
      </c>
      <c r="M401">
        <v>2.3992945973789199</v>
      </c>
      <c r="V401">
        <v>21200698</v>
      </c>
      <c r="W401">
        <v>21200700</v>
      </c>
      <c r="Z401">
        <f t="shared" si="6"/>
        <v>21200699</v>
      </c>
    </row>
    <row r="402" spans="1:26" x14ac:dyDescent="0.3">
      <c r="A402" t="s">
        <v>737</v>
      </c>
      <c r="B402" t="s">
        <v>19</v>
      </c>
      <c r="C402">
        <v>56868262</v>
      </c>
      <c r="D402">
        <v>54945623</v>
      </c>
      <c r="E402" t="s">
        <v>738</v>
      </c>
      <c r="F402" t="s">
        <v>41</v>
      </c>
      <c r="G402" t="s">
        <v>11</v>
      </c>
      <c r="H402">
        <v>-7.1342750027177396E-2</v>
      </c>
      <c r="I402">
        <v>-3.0040177232764202E-2</v>
      </c>
      <c r="J402">
        <v>-4.2621764481326698</v>
      </c>
      <c r="K402" s="3">
        <v>2.3665609820571002E-5</v>
      </c>
      <c r="L402">
        <v>4.4443109926874003E-2</v>
      </c>
      <c r="M402">
        <v>2.3997358793027899</v>
      </c>
      <c r="V402">
        <v>56868261</v>
      </c>
      <c r="W402">
        <v>56868263</v>
      </c>
      <c r="Z402">
        <f t="shared" si="6"/>
        <v>56868262</v>
      </c>
    </row>
    <row r="403" spans="1:26" x14ac:dyDescent="0.3">
      <c r="A403" t="s">
        <v>739</v>
      </c>
      <c r="B403" t="s">
        <v>20</v>
      </c>
      <c r="C403">
        <v>22945625</v>
      </c>
      <c r="D403">
        <v>22803138</v>
      </c>
      <c r="E403" t="s">
        <v>11</v>
      </c>
      <c r="F403" t="s">
        <v>11</v>
      </c>
      <c r="G403" t="s">
        <v>11</v>
      </c>
      <c r="H403">
        <v>-7.6837415457336994E-2</v>
      </c>
      <c r="I403">
        <v>-0.39182895047187999</v>
      </c>
      <c r="J403">
        <v>-4.2608222629989001</v>
      </c>
      <c r="K403" s="3">
        <v>2.3805027507300501E-5</v>
      </c>
      <c r="L403">
        <v>4.4571856753264E-2</v>
      </c>
      <c r="M403">
        <v>2.39438364363407</v>
      </c>
      <c r="V403">
        <v>22945624</v>
      </c>
      <c r="W403">
        <v>22945626</v>
      </c>
      <c r="Z403">
        <f t="shared" si="6"/>
        <v>22945625</v>
      </c>
    </row>
    <row r="404" spans="1:26" x14ac:dyDescent="0.3">
      <c r="A404" t="s">
        <v>740</v>
      </c>
      <c r="B404" t="s">
        <v>25</v>
      </c>
      <c r="C404">
        <v>25137128</v>
      </c>
      <c r="D404">
        <v>25137356</v>
      </c>
      <c r="E404" t="s">
        <v>741</v>
      </c>
      <c r="F404" t="s">
        <v>10</v>
      </c>
      <c r="G404" t="s">
        <v>45</v>
      </c>
      <c r="H404">
        <v>-8.7715510143663494E-2</v>
      </c>
      <c r="I404">
        <v>-4.7448350022452201</v>
      </c>
      <c r="J404">
        <v>-4.2589072032190698</v>
      </c>
      <c r="K404" s="3">
        <v>2.4003527148096601E-5</v>
      </c>
      <c r="L404">
        <v>4.4728037755547498E-2</v>
      </c>
      <c r="M404">
        <v>2.3868173431806099</v>
      </c>
      <c r="V404">
        <v>25137127</v>
      </c>
      <c r="W404">
        <v>25137129</v>
      </c>
      <c r="Z404">
        <f t="shared" si="6"/>
        <v>25137128</v>
      </c>
    </row>
    <row r="405" spans="1:26" x14ac:dyDescent="0.3">
      <c r="A405" t="s">
        <v>742</v>
      </c>
      <c r="B405" t="s">
        <v>25</v>
      </c>
      <c r="C405">
        <v>168468313</v>
      </c>
      <c r="D405">
        <v>168868993</v>
      </c>
      <c r="E405" t="s">
        <v>743</v>
      </c>
      <c r="F405" t="s">
        <v>10</v>
      </c>
      <c r="G405" t="s">
        <v>11</v>
      </c>
      <c r="H405">
        <v>-9.57142821332371E-2</v>
      </c>
      <c r="I405">
        <v>1.5490720243893601</v>
      </c>
      <c r="J405">
        <v>-4.2588682091233103</v>
      </c>
      <c r="K405" s="3">
        <v>2.4007585317253601E-5</v>
      </c>
      <c r="L405">
        <v>4.4728037755547498E-2</v>
      </c>
      <c r="M405">
        <v>2.3866633126313901</v>
      </c>
      <c r="V405">
        <v>168468312</v>
      </c>
      <c r="W405">
        <v>168468314</v>
      </c>
      <c r="Z405">
        <f t="shared" si="6"/>
        <v>168468313</v>
      </c>
    </row>
    <row r="406" spans="1:26" x14ac:dyDescent="0.3">
      <c r="A406" t="s">
        <v>744</v>
      </c>
      <c r="B406" t="s">
        <v>26</v>
      </c>
      <c r="C406">
        <v>51824642</v>
      </c>
      <c r="D406">
        <v>52218426</v>
      </c>
      <c r="E406" t="s">
        <v>11</v>
      </c>
      <c r="F406" t="s">
        <v>11</v>
      </c>
      <c r="G406" t="s">
        <v>24</v>
      </c>
      <c r="H406">
        <v>-9.1417409472069402E-2</v>
      </c>
      <c r="I406">
        <v>2.1290993387925301</v>
      </c>
      <c r="J406">
        <v>-4.25710523175447</v>
      </c>
      <c r="K406" s="3">
        <v>2.4191746032260802E-5</v>
      </c>
      <c r="L406">
        <v>4.4959581553683403E-2</v>
      </c>
      <c r="M406">
        <v>2.3797007559401799</v>
      </c>
      <c r="V406">
        <v>51824641</v>
      </c>
      <c r="W406">
        <v>51824643</v>
      </c>
      <c r="Z406">
        <f t="shared" si="6"/>
        <v>51824642</v>
      </c>
    </row>
    <row r="407" spans="1:26" x14ac:dyDescent="0.3">
      <c r="A407" t="s">
        <v>745</v>
      </c>
      <c r="B407" t="s">
        <v>28</v>
      </c>
      <c r="C407">
        <v>40289188</v>
      </c>
      <c r="D407">
        <v>40310738</v>
      </c>
      <c r="E407" t="s">
        <v>746</v>
      </c>
      <c r="F407" t="s">
        <v>29</v>
      </c>
      <c r="G407" t="s">
        <v>11</v>
      </c>
      <c r="H407">
        <v>-0.123376817303613</v>
      </c>
      <c r="I407">
        <v>1.51626230919953</v>
      </c>
      <c r="J407">
        <v>-4.2551826958024996</v>
      </c>
      <c r="K407" s="3">
        <v>2.4394110028480298E-5</v>
      </c>
      <c r="L407">
        <v>4.5223728606650998E-2</v>
      </c>
      <c r="M407">
        <v>2.3721111275164799</v>
      </c>
      <c r="V407">
        <v>40289187</v>
      </c>
      <c r="W407">
        <v>40289189</v>
      </c>
      <c r="Z407">
        <f t="shared" si="6"/>
        <v>40289188</v>
      </c>
    </row>
    <row r="408" spans="1:26" x14ac:dyDescent="0.3">
      <c r="A408" t="s">
        <v>747</v>
      </c>
      <c r="B408" t="s">
        <v>35</v>
      </c>
      <c r="C408">
        <v>233820740</v>
      </c>
      <c r="D408">
        <v>234729386</v>
      </c>
      <c r="E408" t="s">
        <v>748</v>
      </c>
      <c r="F408" t="s">
        <v>13</v>
      </c>
      <c r="G408" t="s">
        <v>11</v>
      </c>
      <c r="H408">
        <v>-0.106529892184426</v>
      </c>
      <c r="I408">
        <v>1.1366330679921099</v>
      </c>
      <c r="J408">
        <v>-4.2542385150723696</v>
      </c>
      <c r="K408" s="3">
        <v>2.4494083668794701E-5</v>
      </c>
      <c r="L408">
        <v>4.5297222646029901E-2</v>
      </c>
      <c r="M408">
        <v>2.3683849439368401</v>
      </c>
      <c r="V408">
        <v>233820739</v>
      </c>
      <c r="W408">
        <v>233820741</v>
      </c>
      <c r="Z408">
        <f t="shared" si="6"/>
        <v>233820740</v>
      </c>
    </row>
    <row r="409" spans="1:26" x14ac:dyDescent="0.3">
      <c r="A409" t="s">
        <v>749</v>
      </c>
      <c r="B409" t="s">
        <v>33</v>
      </c>
      <c r="C409">
        <v>124497971</v>
      </c>
      <c r="D409">
        <v>126186540</v>
      </c>
      <c r="E409" t="s">
        <v>750</v>
      </c>
      <c r="F409" t="s">
        <v>10</v>
      </c>
      <c r="G409" t="s">
        <v>11</v>
      </c>
      <c r="H409">
        <v>-0.105257668759057</v>
      </c>
      <c r="I409">
        <v>2.92353775815771</v>
      </c>
      <c r="J409">
        <v>-4.2535429730955796</v>
      </c>
      <c r="K409" s="3">
        <v>2.45679802968002E-5</v>
      </c>
      <c r="L409">
        <v>4.5322249470328799E-2</v>
      </c>
      <c r="M409">
        <v>2.36564050156941</v>
      </c>
      <c r="V409">
        <v>124497970</v>
      </c>
      <c r="W409">
        <v>124497972</v>
      </c>
      <c r="Z409">
        <f t="shared" si="6"/>
        <v>124497971</v>
      </c>
    </row>
    <row r="410" spans="1:26" x14ac:dyDescent="0.3">
      <c r="A410" t="s">
        <v>751</v>
      </c>
      <c r="B410" t="s">
        <v>20</v>
      </c>
      <c r="C410">
        <v>54393124</v>
      </c>
      <c r="D410">
        <v>55305684</v>
      </c>
      <c r="E410" t="s">
        <v>11</v>
      </c>
      <c r="F410" t="s">
        <v>11</v>
      </c>
      <c r="G410" t="s">
        <v>11</v>
      </c>
      <c r="H410">
        <v>-9.6711810997151204E-2</v>
      </c>
      <c r="I410">
        <v>1.62522347844964</v>
      </c>
      <c r="J410">
        <v>-4.2527195842413903</v>
      </c>
      <c r="K410" s="3">
        <v>2.4655734663562699E-5</v>
      </c>
      <c r="L410">
        <v>4.5372655283898999E-2</v>
      </c>
      <c r="M410">
        <v>2.36239214897043</v>
      </c>
      <c r="V410">
        <v>54393123</v>
      </c>
      <c r="W410">
        <v>54393125</v>
      </c>
      <c r="Z410">
        <f t="shared" si="6"/>
        <v>54393124</v>
      </c>
    </row>
    <row r="411" spans="1:26" x14ac:dyDescent="0.3">
      <c r="A411" t="s">
        <v>752</v>
      </c>
      <c r="B411" t="s">
        <v>12</v>
      </c>
      <c r="C411">
        <v>124791962</v>
      </c>
      <c r="D411">
        <v>124510809</v>
      </c>
      <c r="E411" t="s">
        <v>753</v>
      </c>
      <c r="F411" t="s">
        <v>13</v>
      </c>
      <c r="G411" t="s">
        <v>11</v>
      </c>
      <c r="H411">
        <v>-9.4391217742249095E-2</v>
      </c>
      <c r="I411">
        <v>0.23011182338890099</v>
      </c>
      <c r="J411">
        <v>-4.2496228735063699</v>
      </c>
      <c r="K411" s="3">
        <v>2.4988457117548798E-5</v>
      </c>
      <c r="L411">
        <v>4.56518689193737E-2</v>
      </c>
      <c r="M411">
        <v>2.3501805815774</v>
      </c>
      <c r="V411">
        <v>124791961</v>
      </c>
      <c r="W411">
        <v>124791963</v>
      </c>
      <c r="Z411">
        <f t="shared" si="6"/>
        <v>124791962</v>
      </c>
    </row>
    <row r="412" spans="1:26" x14ac:dyDescent="0.3">
      <c r="A412" t="s">
        <v>754</v>
      </c>
      <c r="B412" t="s">
        <v>47</v>
      </c>
      <c r="C412">
        <v>44686026</v>
      </c>
      <c r="D412">
        <v>45260162</v>
      </c>
      <c r="E412" t="s">
        <v>11</v>
      </c>
      <c r="F412" t="s">
        <v>11</v>
      </c>
      <c r="G412" t="s">
        <v>11</v>
      </c>
      <c r="H412">
        <v>-8.7587963342134104E-2</v>
      </c>
      <c r="I412">
        <v>2.1848035881285801</v>
      </c>
      <c r="J412">
        <v>-4.2506771034021797</v>
      </c>
      <c r="K412" s="3">
        <v>2.4874708744395101E-5</v>
      </c>
      <c r="L412">
        <v>4.56518689193737E-2</v>
      </c>
      <c r="M412">
        <v>2.35433689621492</v>
      </c>
      <c r="V412">
        <v>44686025</v>
      </c>
      <c r="W412">
        <v>44686027</v>
      </c>
      <c r="Z412">
        <f t="shared" si="6"/>
        <v>44686026</v>
      </c>
    </row>
    <row r="413" spans="1:26" x14ac:dyDescent="0.3">
      <c r="A413" t="s">
        <v>755</v>
      </c>
      <c r="B413" t="s">
        <v>9</v>
      </c>
      <c r="C413">
        <v>82055669</v>
      </c>
      <c r="D413">
        <v>82089274</v>
      </c>
      <c r="E413" t="s">
        <v>756</v>
      </c>
      <c r="F413" t="s">
        <v>13</v>
      </c>
      <c r="G413" t="s">
        <v>11</v>
      </c>
      <c r="H413">
        <v>-9.0033013733901199E-2</v>
      </c>
      <c r="I413">
        <v>2.0095432603092198</v>
      </c>
      <c r="J413">
        <v>-4.2496098206117097</v>
      </c>
      <c r="K413" s="3">
        <v>2.4989868591665099E-5</v>
      </c>
      <c r="L413">
        <v>4.56518689193737E-2</v>
      </c>
      <c r="M413">
        <v>2.3501291264250601</v>
      </c>
      <c r="V413">
        <v>82055668</v>
      </c>
      <c r="W413">
        <v>82055670</v>
      </c>
      <c r="Z413">
        <f t="shared" si="6"/>
        <v>82055669</v>
      </c>
    </row>
    <row r="414" spans="1:26" x14ac:dyDescent="0.3">
      <c r="A414" t="s">
        <v>757</v>
      </c>
      <c r="B414" t="s">
        <v>12</v>
      </c>
      <c r="C414">
        <v>21828779</v>
      </c>
      <c r="D414">
        <v>21870271</v>
      </c>
      <c r="E414" t="s">
        <v>11</v>
      </c>
      <c r="F414" t="s">
        <v>11</v>
      </c>
      <c r="G414" t="s">
        <v>11</v>
      </c>
      <c r="H414">
        <v>-0.107977353715938</v>
      </c>
      <c r="I414">
        <v>1.0603629162044099</v>
      </c>
      <c r="J414">
        <v>-4.2487348597560102</v>
      </c>
      <c r="K414" s="3">
        <v>2.5084656015747701E-5</v>
      </c>
      <c r="L414">
        <v>4.5713802219416802E-2</v>
      </c>
      <c r="M414">
        <v>2.3466803251210901</v>
      </c>
      <c r="V414">
        <v>21828778</v>
      </c>
      <c r="W414">
        <v>21828780</v>
      </c>
      <c r="Z414">
        <f t="shared" si="6"/>
        <v>21828779</v>
      </c>
    </row>
    <row r="415" spans="1:26" x14ac:dyDescent="0.3">
      <c r="A415" t="s">
        <v>758</v>
      </c>
      <c r="B415" t="s">
        <v>35</v>
      </c>
      <c r="C415">
        <v>240798080</v>
      </c>
      <c r="D415">
        <v>241737497</v>
      </c>
      <c r="E415" t="s">
        <v>759</v>
      </c>
      <c r="F415" t="s">
        <v>334</v>
      </c>
      <c r="G415" t="s">
        <v>11</v>
      </c>
      <c r="H415">
        <v>-8.8813791118301094E-2</v>
      </c>
      <c r="I415">
        <v>1.23981130358475</v>
      </c>
      <c r="J415">
        <v>-4.24660684933587</v>
      </c>
      <c r="K415" s="3">
        <v>2.5316623687020499E-5</v>
      </c>
      <c r="L415">
        <v>4.6024824971700802E-2</v>
      </c>
      <c r="M415">
        <v>2.3382951990991301</v>
      </c>
      <c r="V415">
        <v>240798079</v>
      </c>
      <c r="W415">
        <v>240798081</v>
      </c>
      <c r="Z415">
        <f t="shared" si="6"/>
        <v>240798080</v>
      </c>
    </row>
    <row r="416" spans="1:26" x14ac:dyDescent="0.3">
      <c r="A416" t="s">
        <v>760</v>
      </c>
      <c r="B416" t="s">
        <v>12</v>
      </c>
      <c r="C416">
        <v>78704163</v>
      </c>
      <c r="D416">
        <v>78753313</v>
      </c>
      <c r="E416" t="s">
        <v>761</v>
      </c>
      <c r="F416" t="s">
        <v>15</v>
      </c>
      <c r="G416" t="s">
        <v>11</v>
      </c>
      <c r="H416">
        <v>-0.10919139541582699</v>
      </c>
      <c r="I416">
        <v>1.5609299754721699</v>
      </c>
      <c r="J416">
        <v>-4.2448830052110198</v>
      </c>
      <c r="K416" s="3">
        <v>2.55060328657786E-5</v>
      </c>
      <c r="L416">
        <v>4.6034771880569203E-2</v>
      </c>
      <c r="M416">
        <v>2.3315055172511898</v>
      </c>
      <c r="V416">
        <v>78704162</v>
      </c>
      <c r="W416">
        <v>78704164</v>
      </c>
      <c r="Z416">
        <f t="shared" si="6"/>
        <v>78704163</v>
      </c>
    </row>
    <row r="417" spans="1:26" x14ac:dyDescent="0.3">
      <c r="A417" t="s">
        <v>762</v>
      </c>
      <c r="B417" t="s">
        <v>9</v>
      </c>
      <c r="C417">
        <v>23410243</v>
      </c>
      <c r="D417">
        <v>23421564</v>
      </c>
      <c r="E417" t="s">
        <v>763</v>
      </c>
      <c r="F417" t="s">
        <v>13</v>
      </c>
      <c r="G417" t="s">
        <v>11</v>
      </c>
      <c r="H417">
        <v>-9.1341859473121498E-2</v>
      </c>
      <c r="I417">
        <v>2.7511114386289202</v>
      </c>
      <c r="J417">
        <v>-4.2450202644934203</v>
      </c>
      <c r="K417" s="3">
        <v>2.5490901977289799E-5</v>
      </c>
      <c r="L417">
        <v>4.6034771880569203E-2</v>
      </c>
      <c r="M417">
        <v>2.3320460439726598</v>
      </c>
      <c r="V417">
        <v>23410242</v>
      </c>
      <c r="W417">
        <v>23410244</v>
      </c>
      <c r="Z417">
        <f t="shared" si="6"/>
        <v>23410243</v>
      </c>
    </row>
    <row r="418" spans="1:26" x14ac:dyDescent="0.3">
      <c r="A418" t="s">
        <v>764</v>
      </c>
      <c r="B418" t="s">
        <v>30</v>
      </c>
      <c r="C418">
        <v>18014081</v>
      </c>
      <c r="D418">
        <v>17994725</v>
      </c>
      <c r="E418" t="s">
        <v>11</v>
      </c>
      <c r="F418" t="s">
        <v>11</v>
      </c>
      <c r="G418" t="s">
        <v>11</v>
      </c>
      <c r="H418">
        <v>-0.103064284187907</v>
      </c>
      <c r="I418">
        <v>2.5719794357026999</v>
      </c>
      <c r="J418">
        <v>-4.2449837861233499</v>
      </c>
      <c r="K418" s="3">
        <v>2.5494922364662099E-5</v>
      </c>
      <c r="L418">
        <v>4.6034771880569203E-2</v>
      </c>
      <c r="M418">
        <v>2.3319023906430401</v>
      </c>
      <c r="V418">
        <v>18014080</v>
      </c>
      <c r="W418">
        <v>18014082</v>
      </c>
      <c r="Z418">
        <f t="shared" si="6"/>
        <v>18014081</v>
      </c>
    </row>
    <row r="419" spans="1:26" x14ac:dyDescent="0.3">
      <c r="A419" t="s">
        <v>765</v>
      </c>
      <c r="B419" t="s">
        <v>16</v>
      </c>
      <c r="C419">
        <v>128392620</v>
      </c>
      <c r="D419">
        <v>131154899</v>
      </c>
      <c r="E419" t="s">
        <v>766</v>
      </c>
      <c r="F419" t="s">
        <v>13</v>
      </c>
      <c r="G419" t="s">
        <v>21</v>
      </c>
      <c r="H419">
        <v>-0.14373786696409099</v>
      </c>
      <c r="I419">
        <v>2.75072332086829</v>
      </c>
      <c r="J419">
        <v>-4.2438970438468804</v>
      </c>
      <c r="K419" s="3">
        <v>2.5614973123574501E-5</v>
      </c>
      <c r="L419">
        <v>4.61205269439217E-2</v>
      </c>
      <c r="M419">
        <v>2.32762328479091</v>
      </c>
      <c r="V419">
        <v>128392619</v>
      </c>
      <c r="W419">
        <v>128392621</v>
      </c>
      <c r="Z419">
        <f t="shared" si="6"/>
        <v>128392620</v>
      </c>
    </row>
    <row r="420" spans="1:26" x14ac:dyDescent="0.3">
      <c r="A420" t="s">
        <v>767</v>
      </c>
      <c r="B420" t="s">
        <v>32</v>
      </c>
      <c r="C420">
        <v>35498323</v>
      </c>
      <c r="D420">
        <v>33078287</v>
      </c>
      <c r="E420" t="s">
        <v>768</v>
      </c>
      <c r="F420" t="s">
        <v>769</v>
      </c>
      <c r="G420" t="s">
        <v>17</v>
      </c>
      <c r="H420">
        <v>-0.14499934339491699</v>
      </c>
      <c r="I420">
        <v>1.7296449392786</v>
      </c>
      <c r="J420">
        <v>-4.2429769683726901</v>
      </c>
      <c r="K420" s="3">
        <v>2.57170336808168E-5</v>
      </c>
      <c r="L420">
        <v>4.6193514223120902E-2</v>
      </c>
      <c r="M420">
        <v>2.3240012403752401</v>
      </c>
      <c r="V420">
        <v>35498322</v>
      </c>
      <c r="W420">
        <v>35498324</v>
      </c>
      <c r="Z420">
        <f t="shared" si="6"/>
        <v>35498323</v>
      </c>
    </row>
    <row r="421" spans="1:26" x14ac:dyDescent="0.3">
      <c r="A421" t="s">
        <v>770</v>
      </c>
      <c r="B421" t="s">
        <v>12</v>
      </c>
      <c r="C421">
        <v>11169395</v>
      </c>
      <c r="D421">
        <v>11211081</v>
      </c>
      <c r="E421" t="s">
        <v>771</v>
      </c>
      <c r="F421" t="s">
        <v>39</v>
      </c>
      <c r="G421" t="s">
        <v>11</v>
      </c>
      <c r="H421">
        <v>-6.7323136866027103E-2</v>
      </c>
      <c r="I421">
        <v>0.57706444035467996</v>
      </c>
      <c r="J421">
        <v>-4.24157255946949</v>
      </c>
      <c r="K421" s="3">
        <v>2.5873567595595E-5</v>
      </c>
      <c r="L421">
        <v>4.6253375942124302E-2</v>
      </c>
      <c r="M421">
        <v>2.3184739473495499</v>
      </c>
      <c r="V421">
        <v>11169394</v>
      </c>
      <c r="W421">
        <v>11169396</v>
      </c>
      <c r="Z421">
        <f t="shared" si="6"/>
        <v>11169395</v>
      </c>
    </row>
    <row r="422" spans="1:26" x14ac:dyDescent="0.3">
      <c r="A422" t="s">
        <v>772</v>
      </c>
      <c r="B422" t="s">
        <v>26</v>
      </c>
      <c r="C422">
        <v>5370150</v>
      </c>
      <c r="D422">
        <v>5479316</v>
      </c>
      <c r="E422" t="s">
        <v>11</v>
      </c>
      <c r="F422" t="s">
        <v>11</v>
      </c>
      <c r="G422" t="s">
        <v>11</v>
      </c>
      <c r="H422">
        <v>-8.5552701310473794E-2</v>
      </c>
      <c r="I422">
        <v>1.60641136391471</v>
      </c>
      <c r="J422">
        <v>-4.2416193809654903</v>
      </c>
      <c r="K422" s="3">
        <v>2.5868334313145001E-5</v>
      </c>
      <c r="L422">
        <v>4.6253375942124302E-2</v>
      </c>
      <c r="M422">
        <v>2.3186581937966602</v>
      </c>
      <c r="V422">
        <v>5370149</v>
      </c>
      <c r="W422">
        <v>5370151</v>
      </c>
      <c r="Z422">
        <f t="shared" si="6"/>
        <v>5370150</v>
      </c>
    </row>
    <row r="423" spans="1:26" x14ac:dyDescent="0.3">
      <c r="A423" t="s">
        <v>773</v>
      </c>
      <c r="B423" t="s">
        <v>14</v>
      </c>
      <c r="C423">
        <v>26153987</v>
      </c>
      <c r="D423">
        <v>26193607</v>
      </c>
      <c r="E423" t="s">
        <v>774</v>
      </c>
      <c r="F423" t="s">
        <v>13</v>
      </c>
      <c r="G423" t="s">
        <v>17</v>
      </c>
      <c r="H423">
        <v>-0.19627801082400601</v>
      </c>
      <c r="I423">
        <v>-1.3174211866030501</v>
      </c>
      <c r="J423">
        <v>-4.2379315379831999</v>
      </c>
      <c r="K423" s="3">
        <v>2.6283634247007401E-5</v>
      </c>
      <c r="L423">
        <v>4.6850408537476497E-2</v>
      </c>
      <c r="M423">
        <v>2.3041520607450798</v>
      </c>
      <c r="V423">
        <v>26153986</v>
      </c>
      <c r="W423">
        <v>26153988</v>
      </c>
      <c r="Z423">
        <f t="shared" si="6"/>
        <v>26153987</v>
      </c>
    </row>
    <row r="424" spans="1:26" x14ac:dyDescent="0.3">
      <c r="A424" t="s">
        <v>775</v>
      </c>
      <c r="B424" t="s">
        <v>20</v>
      </c>
      <c r="C424">
        <v>30526111</v>
      </c>
      <c r="D424">
        <v>30383628</v>
      </c>
      <c r="E424" t="s">
        <v>776</v>
      </c>
      <c r="F424" t="s">
        <v>43</v>
      </c>
      <c r="G424" t="s">
        <v>11</v>
      </c>
      <c r="H424">
        <v>-0.100610391599232</v>
      </c>
      <c r="I424">
        <v>1.88341543310546</v>
      </c>
      <c r="J424">
        <v>-4.23666879863113</v>
      </c>
      <c r="K424" s="3">
        <v>2.6427290806749601E-5</v>
      </c>
      <c r="L424">
        <v>4.6850408537476497E-2</v>
      </c>
      <c r="M424">
        <v>2.2991877904601798</v>
      </c>
      <c r="V424">
        <v>30526110</v>
      </c>
      <c r="W424">
        <v>30526112</v>
      </c>
      <c r="Z424">
        <f t="shared" si="6"/>
        <v>30526111</v>
      </c>
    </row>
    <row r="425" spans="1:26" x14ac:dyDescent="0.3">
      <c r="A425" t="s">
        <v>777</v>
      </c>
      <c r="B425" t="s">
        <v>16</v>
      </c>
      <c r="C425">
        <v>12814644</v>
      </c>
      <c r="D425">
        <v>12814643</v>
      </c>
      <c r="E425" t="s">
        <v>778</v>
      </c>
      <c r="F425" t="s">
        <v>50</v>
      </c>
      <c r="G425" t="s">
        <v>11</v>
      </c>
      <c r="H425">
        <v>-0.12624893107138499</v>
      </c>
      <c r="I425">
        <v>1.5320968990374899</v>
      </c>
      <c r="J425">
        <v>-4.23640728207811</v>
      </c>
      <c r="K425" s="3">
        <v>2.64571358817748E-5</v>
      </c>
      <c r="L425">
        <v>4.6850408537476497E-2</v>
      </c>
      <c r="M425">
        <v>2.2981598505668099</v>
      </c>
      <c r="V425">
        <v>12814643</v>
      </c>
      <c r="W425">
        <v>12814645</v>
      </c>
      <c r="Z425">
        <f t="shared" si="6"/>
        <v>12814644</v>
      </c>
    </row>
    <row r="426" spans="1:26" x14ac:dyDescent="0.3">
      <c r="A426" t="s">
        <v>66</v>
      </c>
      <c r="B426" t="s">
        <v>23</v>
      </c>
      <c r="C426">
        <v>1265880</v>
      </c>
      <c r="D426">
        <v>1265879</v>
      </c>
      <c r="E426" t="s">
        <v>11</v>
      </c>
      <c r="F426" t="s">
        <v>11</v>
      </c>
      <c r="G426" t="s">
        <v>21</v>
      </c>
      <c r="H426">
        <v>-7.8033560327348303E-2</v>
      </c>
      <c r="I426">
        <v>-0.83382288454634101</v>
      </c>
      <c r="J426">
        <v>-4.2370758071951702</v>
      </c>
      <c r="K426" s="3">
        <v>2.63809055833752E-5</v>
      </c>
      <c r="L426">
        <v>4.6850408537476497E-2</v>
      </c>
      <c r="M426">
        <v>2.3007877322319601</v>
      </c>
      <c r="V426">
        <v>1265879</v>
      </c>
      <c r="W426">
        <v>1265881</v>
      </c>
      <c r="Z426">
        <f t="shared" si="6"/>
        <v>1265880</v>
      </c>
    </row>
    <row r="427" spans="1:26" x14ac:dyDescent="0.3">
      <c r="A427" t="s">
        <v>779</v>
      </c>
      <c r="B427" t="s">
        <v>9</v>
      </c>
      <c r="C427">
        <v>10032460</v>
      </c>
      <c r="D427">
        <v>10126317</v>
      </c>
      <c r="E427" t="s">
        <v>780</v>
      </c>
      <c r="F427" t="s">
        <v>15</v>
      </c>
      <c r="G427" t="s">
        <v>11</v>
      </c>
      <c r="H427">
        <v>-9.0141820832708899E-2</v>
      </c>
      <c r="I427">
        <v>3.3252348125015301</v>
      </c>
      <c r="J427">
        <v>-4.2346311879820204</v>
      </c>
      <c r="K427" s="3">
        <v>2.6660681124449799E-5</v>
      </c>
      <c r="L427">
        <v>4.7099762970683703E-2</v>
      </c>
      <c r="M427">
        <v>2.2911801518566901</v>
      </c>
      <c r="V427">
        <v>10032459</v>
      </c>
      <c r="W427">
        <v>10032461</v>
      </c>
      <c r="Z427">
        <f t="shared" si="6"/>
        <v>10032460</v>
      </c>
    </row>
    <row r="428" spans="1:26" x14ac:dyDescent="0.3">
      <c r="A428" t="s">
        <v>781</v>
      </c>
      <c r="B428" t="s">
        <v>14</v>
      </c>
      <c r="C428">
        <v>80873296</v>
      </c>
      <c r="D428">
        <v>80502612</v>
      </c>
      <c r="E428" t="s">
        <v>782</v>
      </c>
      <c r="F428" t="s">
        <v>13</v>
      </c>
      <c r="G428" t="s">
        <v>11</v>
      </c>
      <c r="H428">
        <v>-0.133646276469122</v>
      </c>
      <c r="I428">
        <v>-2.2696202121439599</v>
      </c>
      <c r="J428">
        <v>-4.23270723231043</v>
      </c>
      <c r="K428" s="3">
        <v>2.68828560984291E-5</v>
      </c>
      <c r="L428">
        <v>4.72755918919361E-2</v>
      </c>
      <c r="M428">
        <v>2.2836224797068501</v>
      </c>
      <c r="V428">
        <v>80873295</v>
      </c>
      <c r="W428">
        <v>80873297</v>
      </c>
      <c r="Z428">
        <f t="shared" si="6"/>
        <v>80873296</v>
      </c>
    </row>
    <row r="429" spans="1:26" x14ac:dyDescent="0.3">
      <c r="A429" t="s">
        <v>783</v>
      </c>
      <c r="B429" t="s">
        <v>16</v>
      </c>
      <c r="C429">
        <v>136885445</v>
      </c>
      <c r="D429">
        <v>139779897</v>
      </c>
      <c r="E429" t="s">
        <v>784</v>
      </c>
      <c r="F429" t="s">
        <v>7</v>
      </c>
      <c r="G429" t="s">
        <v>8</v>
      </c>
      <c r="H429">
        <v>-0.11228038810561</v>
      </c>
      <c r="I429">
        <v>2.6632479857623399</v>
      </c>
      <c r="J429">
        <v>-4.2326789177433604</v>
      </c>
      <c r="K429" s="3">
        <v>2.6886138957030601E-5</v>
      </c>
      <c r="L429">
        <v>4.72755918919361E-2</v>
      </c>
      <c r="M429">
        <v>2.2835112786007001</v>
      </c>
      <c r="V429">
        <v>136885444</v>
      </c>
      <c r="W429">
        <v>136885446</v>
      </c>
      <c r="Z429">
        <f t="shared" si="6"/>
        <v>136885445</v>
      </c>
    </row>
    <row r="430" spans="1:26" x14ac:dyDescent="0.3">
      <c r="A430" t="s">
        <v>785</v>
      </c>
      <c r="B430" t="s">
        <v>18</v>
      </c>
      <c r="C430">
        <v>55310372</v>
      </c>
      <c r="D430">
        <v>55776045</v>
      </c>
      <c r="E430" t="s">
        <v>11</v>
      </c>
      <c r="F430" t="s">
        <v>11</v>
      </c>
      <c r="G430" t="s">
        <v>11</v>
      </c>
      <c r="H430">
        <v>-0.10129935438960699</v>
      </c>
      <c r="I430">
        <v>2.0268437248930402</v>
      </c>
      <c r="J430">
        <v>-4.2297076396572901</v>
      </c>
      <c r="K430" s="3">
        <v>2.72327686834681E-5</v>
      </c>
      <c r="L430">
        <v>4.7594076138659701E-2</v>
      </c>
      <c r="M430">
        <v>2.27184591436651</v>
      </c>
      <c r="V430">
        <v>55310371</v>
      </c>
      <c r="W430">
        <v>55310373</v>
      </c>
      <c r="Z430">
        <f t="shared" si="6"/>
        <v>55310372</v>
      </c>
    </row>
    <row r="431" spans="1:26" x14ac:dyDescent="0.3">
      <c r="A431" t="s">
        <v>786</v>
      </c>
      <c r="B431" t="s">
        <v>18</v>
      </c>
      <c r="C431">
        <v>235127090</v>
      </c>
      <c r="D431">
        <v>235290405</v>
      </c>
      <c r="E431" t="s">
        <v>787</v>
      </c>
      <c r="F431" t="s">
        <v>13</v>
      </c>
      <c r="G431" t="s">
        <v>8</v>
      </c>
      <c r="H431">
        <v>-0.109418796723975</v>
      </c>
      <c r="I431">
        <v>0.446309276693579</v>
      </c>
      <c r="J431">
        <v>-4.2279114126370096</v>
      </c>
      <c r="K431" s="3">
        <v>2.74443786738854E-5</v>
      </c>
      <c r="L431">
        <v>4.7594076138659701E-2</v>
      </c>
      <c r="M431">
        <v>2.2647975725298699</v>
      </c>
      <c r="V431">
        <v>235127089</v>
      </c>
      <c r="W431">
        <v>235127091</v>
      </c>
      <c r="Z431">
        <f t="shared" si="6"/>
        <v>235127090</v>
      </c>
    </row>
    <row r="432" spans="1:26" x14ac:dyDescent="0.3">
      <c r="A432" t="s">
        <v>332</v>
      </c>
      <c r="B432" t="s">
        <v>27</v>
      </c>
      <c r="C432">
        <v>94732005</v>
      </c>
      <c r="D432">
        <v>95653156</v>
      </c>
      <c r="E432" t="s">
        <v>11</v>
      </c>
      <c r="F432" t="s">
        <v>11</v>
      </c>
      <c r="G432" t="s">
        <v>11</v>
      </c>
      <c r="H432">
        <v>-0.119973890697399</v>
      </c>
      <c r="I432">
        <v>1.5853120197208099</v>
      </c>
      <c r="J432">
        <v>-4.2270152925631503</v>
      </c>
      <c r="K432" s="3">
        <v>2.7550534013106601E-5</v>
      </c>
      <c r="L432">
        <v>4.7594076138659701E-2</v>
      </c>
      <c r="M432">
        <v>2.2612822724865</v>
      </c>
      <c r="V432">
        <v>94732004</v>
      </c>
      <c r="W432">
        <v>94732006</v>
      </c>
      <c r="Z432">
        <f t="shared" si="6"/>
        <v>94732005</v>
      </c>
    </row>
    <row r="433" spans="1:26" x14ac:dyDescent="0.3">
      <c r="A433" t="s">
        <v>788</v>
      </c>
      <c r="B433" t="s">
        <v>36</v>
      </c>
      <c r="C433">
        <v>1269082</v>
      </c>
      <c r="D433">
        <v>1269197</v>
      </c>
      <c r="E433" t="s">
        <v>789</v>
      </c>
      <c r="F433" t="s">
        <v>10</v>
      </c>
      <c r="G433" t="s">
        <v>8</v>
      </c>
      <c r="H433">
        <v>-9.6847983316547606E-2</v>
      </c>
      <c r="I433">
        <v>2.3058084235437999</v>
      </c>
      <c r="J433">
        <v>-4.2276165265120298</v>
      </c>
      <c r="K433" s="3">
        <v>2.74792680794365E-5</v>
      </c>
      <c r="L433">
        <v>4.7594076138659701E-2</v>
      </c>
      <c r="M433">
        <v>2.2636407161013801</v>
      </c>
      <c r="V433">
        <v>1269081</v>
      </c>
      <c r="W433">
        <v>1269083</v>
      </c>
      <c r="Z433">
        <f t="shared" si="6"/>
        <v>1269082</v>
      </c>
    </row>
    <row r="434" spans="1:26" x14ac:dyDescent="0.3">
      <c r="A434" t="s">
        <v>790</v>
      </c>
      <c r="B434" t="s">
        <v>36</v>
      </c>
      <c r="C434">
        <v>177302811</v>
      </c>
      <c r="D434">
        <v>176729812</v>
      </c>
      <c r="E434" t="s">
        <v>791</v>
      </c>
      <c r="F434" t="s">
        <v>792</v>
      </c>
      <c r="G434" t="s">
        <v>8</v>
      </c>
      <c r="H434">
        <v>-9.8836977849868807E-2</v>
      </c>
      <c r="I434">
        <v>1.64127003665851</v>
      </c>
      <c r="J434">
        <v>-4.2272366426127004</v>
      </c>
      <c r="K434" s="3">
        <v>2.7524276307210801E-5</v>
      </c>
      <c r="L434">
        <v>4.7594076138659701E-2</v>
      </c>
      <c r="M434">
        <v>2.2621505195911702</v>
      </c>
      <c r="V434">
        <v>177302810</v>
      </c>
      <c r="W434">
        <v>177302812</v>
      </c>
      <c r="Z434">
        <f t="shared" si="6"/>
        <v>177302811</v>
      </c>
    </row>
    <row r="435" spans="1:26" x14ac:dyDescent="0.3">
      <c r="A435" t="s">
        <v>793</v>
      </c>
      <c r="B435" t="s">
        <v>14</v>
      </c>
      <c r="C435">
        <v>26539672</v>
      </c>
      <c r="D435">
        <v>26579291</v>
      </c>
      <c r="E435" t="s">
        <v>141</v>
      </c>
      <c r="F435" t="s">
        <v>7</v>
      </c>
      <c r="G435" t="s">
        <v>11</v>
      </c>
      <c r="H435">
        <v>-7.9397662150162002E-2</v>
      </c>
      <c r="I435">
        <v>0.78905775038627601</v>
      </c>
      <c r="J435">
        <v>-4.2287255525671403</v>
      </c>
      <c r="K435" s="3">
        <v>2.73482729405667E-5</v>
      </c>
      <c r="L435">
        <v>4.7594076138659701E-2</v>
      </c>
      <c r="M435">
        <v>2.2679918860714001</v>
      </c>
      <c r="V435">
        <v>26539671</v>
      </c>
      <c r="W435">
        <v>26539673</v>
      </c>
      <c r="Z435">
        <f t="shared" si="6"/>
        <v>26539672</v>
      </c>
    </row>
    <row r="436" spans="1:26" x14ac:dyDescent="0.3">
      <c r="A436" t="s">
        <v>794</v>
      </c>
      <c r="B436" t="s">
        <v>28</v>
      </c>
      <c r="C436">
        <v>100445358</v>
      </c>
      <c r="D436">
        <v>100316089</v>
      </c>
      <c r="E436" t="s">
        <v>11</v>
      </c>
      <c r="F436" t="s">
        <v>11</v>
      </c>
      <c r="G436" t="s">
        <v>11</v>
      </c>
      <c r="H436">
        <v>-0.261323337461149</v>
      </c>
      <c r="I436">
        <v>-0.18845341062658799</v>
      </c>
      <c r="J436">
        <v>-4.2292316825510197</v>
      </c>
      <c r="K436" s="3">
        <v>2.72886882808643E-5</v>
      </c>
      <c r="L436">
        <v>4.7594076138659701E-2</v>
      </c>
      <c r="M436">
        <v>2.2699779995952398</v>
      </c>
      <c r="V436">
        <v>100445357</v>
      </c>
      <c r="W436">
        <v>100445359</v>
      </c>
      <c r="Z436">
        <f t="shared" si="6"/>
        <v>100445358</v>
      </c>
    </row>
    <row r="437" spans="1:26" x14ac:dyDescent="0.3">
      <c r="A437" t="s">
        <v>795</v>
      </c>
      <c r="B437" t="s">
        <v>26</v>
      </c>
      <c r="C437">
        <v>68456478</v>
      </c>
      <c r="D437">
        <v>68850258</v>
      </c>
      <c r="E437" t="s">
        <v>11</v>
      </c>
      <c r="F437" t="s">
        <v>11</v>
      </c>
      <c r="G437" t="s">
        <v>11</v>
      </c>
      <c r="H437">
        <v>-7.6770190948408604E-2</v>
      </c>
      <c r="I437">
        <v>1.7052261511565501</v>
      </c>
      <c r="J437">
        <v>-4.2263630389934201</v>
      </c>
      <c r="K437" s="3">
        <v>2.7628046685954399E-5</v>
      </c>
      <c r="L437">
        <v>4.7594076138659701E-2</v>
      </c>
      <c r="M437">
        <v>2.2587240510245601</v>
      </c>
      <c r="V437">
        <v>68456477</v>
      </c>
      <c r="W437">
        <v>68456479</v>
      </c>
      <c r="Z437">
        <f t="shared" si="6"/>
        <v>68456478</v>
      </c>
    </row>
    <row r="438" spans="1:26" x14ac:dyDescent="0.3">
      <c r="A438" t="s">
        <v>796</v>
      </c>
      <c r="B438" t="s">
        <v>19</v>
      </c>
      <c r="C438">
        <v>35086670</v>
      </c>
      <c r="D438">
        <v>33413689</v>
      </c>
      <c r="E438" t="s">
        <v>797</v>
      </c>
      <c r="F438" t="s">
        <v>10</v>
      </c>
      <c r="G438" t="s">
        <v>45</v>
      </c>
      <c r="H438">
        <v>-7.9251105494751797E-2</v>
      </c>
      <c r="I438">
        <v>3.2591350335331102</v>
      </c>
      <c r="J438">
        <v>-4.2262813526421201</v>
      </c>
      <c r="K438" s="3">
        <v>2.7637768784378199E-5</v>
      </c>
      <c r="L438">
        <v>4.7594076138659701E-2</v>
      </c>
      <c r="M438">
        <v>2.2584036928260001</v>
      </c>
      <c r="V438">
        <v>35086669</v>
      </c>
      <c r="W438">
        <v>35086671</v>
      </c>
      <c r="Z438">
        <f t="shared" si="6"/>
        <v>35086670</v>
      </c>
    </row>
    <row r="439" spans="1:26" x14ac:dyDescent="0.3">
      <c r="A439" t="s">
        <v>798</v>
      </c>
      <c r="B439" t="s">
        <v>9</v>
      </c>
      <c r="C439">
        <v>30474164</v>
      </c>
      <c r="D439">
        <v>30485485</v>
      </c>
      <c r="E439" t="s">
        <v>95</v>
      </c>
      <c r="F439" t="s">
        <v>10</v>
      </c>
      <c r="G439" t="s">
        <v>21</v>
      </c>
      <c r="H439">
        <v>-9.3552913694988707E-2</v>
      </c>
      <c r="I439">
        <v>0.13891150200692001</v>
      </c>
      <c r="J439">
        <v>-4.2252801320697904</v>
      </c>
      <c r="K439" s="3">
        <v>2.7757196740732601E-5</v>
      </c>
      <c r="L439">
        <v>4.7690357469276003E-2</v>
      </c>
      <c r="M439">
        <v>2.2544775691414198</v>
      </c>
      <c r="V439">
        <v>30474163</v>
      </c>
      <c r="W439">
        <v>30474165</v>
      </c>
      <c r="Z439">
        <f t="shared" si="6"/>
        <v>30474164</v>
      </c>
    </row>
    <row r="440" spans="1:26" x14ac:dyDescent="0.3">
      <c r="A440" t="s">
        <v>799</v>
      </c>
      <c r="B440" t="s">
        <v>35</v>
      </c>
      <c r="C440">
        <v>70086031</v>
      </c>
      <c r="D440">
        <v>70313163</v>
      </c>
      <c r="E440" t="s">
        <v>800</v>
      </c>
      <c r="F440" t="s">
        <v>7</v>
      </c>
      <c r="G440" t="s">
        <v>8</v>
      </c>
      <c r="H440">
        <v>-0.19306524424150701</v>
      </c>
      <c r="I440">
        <v>-1.86705320218236</v>
      </c>
      <c r="J440">
        <v>-4.2179488743942199</v>
      </c>
      <c r="K440" s="3">
        <v>2.8646796360486601E-5</v>
      </c>
      <c r="L440">
        <v>4.86345402301726E-2</v>
      </c>
      <c r="M440">
        <v>2.2257557926272198</v>
      </c>
      <c r="V440">
        <v>70086030</v>
      </c>
      <c r="W440">
        <v>70086032</v>
      </c>
      <c r="Z440">
        <f t="shared" si="6"/>
        <v>70086031</v>
      </c>
    </row>
    <row r="441" spans="1:26" x14ac:dyDescent="0.3">
      <c r="A441" t="s">
        <v>801</v>
      </c>
      <c r="B441" t="s">
        <v>35</v>
      </c>
      <c r="C441">
        <v>232368379</v>
      </c>
      <c r="D441">
        <v>233233089</v>
      </c>
      <c r="E441" t="s">
        <v>11</v>
      </c>
      <c r="F441" t="s">
        <v>11</v>
      </c>
      <c r="G441" t="s">
        <v>11</v>
      </c>
      <c r="H441">
        <v>-7.0499334290135302E-2</v>
      </c>
      <c r="I441">
        <v>1.0156862549518999</v>
      </c>
      <c r="J441">
        <v>-4.2200032160048204</v>
      </c>
      <c r="K441" s="3">
        <v>2.8394812362334299E-5</v>
      </c>
      <c r="L441">
        <v>4.86345402301726E-2</v>
      </c>
      <c r="M441">
        <v>2.2337994035944</v>
      </c>
      <c r="V441">
        <v>232368378</v>
      </c>
      <c r="W441">
        <v>232368380</v>
      </c>
      <c r="Z441">
        <f t="shared" si="6"/>
        <v>232368379</v>
      </c>
    </row>
    <row r="442" spans="1:26" x14ac:dyDescent="0.3">
      <c r="A442" t="s">
        <v>802</v>
      </c>
      <c r="B442" t="s">
        <v>27</v>
      </c>
      <c r="C442">
        <v>107690530</v>
      </c>
      <c r="D442">
        <v>108611686</v>
      </c>
      <c r="E442" t="s">
        <v>803</v>
      </c>
      <c r="F442" t="s">
        <v>13</v>
      </c>
      <c r="G442" t="s">
        <v>11</v>
      </c>
      <c r="H442">
        <v>-7.2981043749223304E-2</v>
      </c>
      <c r="I442">
        <v>2.2743847458875699</v>
      </c>
      <c r="J442">
        <v>-4.2166999963963896</v>
      </c>
      <c r="K442" s="3">
        <v>2.8801022952195501E-5</v>
      </c>
      <c r="L442">
        <v>4.86345402301726E-2</v>
      </c>
      <c r="M442">
        <v>2.2208677042213201</v>
      </c>
      <c r="V442">
        <v>107690529</v>
      </c>
      <c r="W442">
        <v>107690531</v>
      </c>
      <c r="Z442">
        <f t="shared" si="6"/>
        <v>107690530</v>
      </c>
    </row>
    <row r="443" spans="1:26" x14ac:dyDescent="0.3">
      <c r="A443" t="s">
        <v>804</v>
      </c>
      <c r="B443" t="s">
        <v>25</v>
      </c>
      <c r="C443">
        <v>33798926</v>
      </c>
      <c r="D443">
        <v>33766703</v>
      </c>
      <c r="E443" t="s">
        <v>805</v>
      </c>
      <c r="F443" t="s">
        <v>15</v>
      </c>
      <c r="G443" t="s">
        <v>11</v>
      </c>
      <c r="H443">
        <v>-7.5712772247198995E-2</v>
      </c>
      <c r="I443">
        <v>1.0285258523988099</v>
      </c>
      <c r="J443">
        <v>-4.2186264971976497</v>
      </c>
      <c r="K443" s="3">
        <v>2.8563445022048801E-5</v>
      </c>
      <c r="L443">
        <v>4.86345402301726E-2</v>
      </c>
      <c r="M443">
        <v>2.2284085650810499</v>
      </c>
      <c r="V443">
        <v>33798925</v>
      </c>
      <c r="W443">
        <v>33798927</v>
      </c>
      <c r="Z443">
        <f t="shared" si="6"/>
        <v>33798926</v>
      </c>
    </row>
    <row r="444" spans="1:26" x14ac:dyDescent="0.3">
      <c r="A444" t="s">
        <v>806</v>
      </c>
      <c r="B444" t="s">
        <v>28</v>
      </c>
      <c r="C444">
        <v>133532289</v>
      </c>
      <c r="D444">
        <v>133402184</v>
      </c>
      <c r="E444" t="s">
        <v>807</v>
      </c>
      <c r="F444" t="s">
        <v>40</v>
      </c>
      <c r="G444" t="s">
        <v>11</v>
      </c>
      <c r="H444">
        <v>0.14110264832906799</v>
      </c>
      <c r="I444">
        <v>-3.3474921461163998</v>
      </c>
      <c r="J444">
        <v>4.21686341251075</v>
      </c>
      <c r="K444" s="3">
        <v>2.8780797443165401E-5</v>
      </c>
      <c r="L444">
        <v>4.86345402301726E-2</v>
      </c>
      <c r="M444">
        <v>2.22150723512592</v>
      </c>
      <c r="V444">
        <v>133532288</v>
      </c>
      <c r="W444">
        <v>133532290</v>
      </c>
      <c r="Z444">
        <f t="shared" si="6"/>
        <v>133532289</v>
      </c>
    </row>
    <row r="445" spans="1:26" x14ac:dyDescent="0.3">
      <c r="A445" t="s">
        <v>808</v>
      </c>
      <c r="B445" t="s">
        <v>9</v>
      </c>
      <c r="C445">
        <v>59593615</v>
      </c>
      <c r="D445">
        <v>59627519</v>
      </c>
      <c r="E445" t="s">
        <v>11</v>
      </c>
      <c r="F445" t="s">
        <v>11</v>
      </c>
      <c r="G445" t="s">
        <v>11</v>
      </c>
      <c r="H445">
        <v>-0.13807883276037</v>
      </c>
      <c r="I445">
        <v>-0.27165440335027402</v>
      </c>
      <c r="J445">
        <v>-4.2163774254403599</v>
      </c>
      <c r="K445" s="3">
        <v>2.8840986333500001E-5</v>
      </c>
      <c r="L445">
        <v>4.86345402301726E-2</v>
      </c>
      <c r="M445">
        <v>2.2196053871292998</v>
      </c>
      <c r="V445">
        <v>59593614</v>
      </c>
      <c r="W445">
        <v>59593616</v>
      </c>
      <c r="Z445">
        <f t="shared" si="6"/>
        <v>59593615</v>
      </c>
    </row>
    <row r="446" spans="1:26" x14ac:dyDescent="0.3">
      <c r="A446" t="s">
        <v>809</v>
      </c>
      <c r="B446" t="s">
        <v>19</v>
      </c>
      <c r="C446">
        <v>51167436</v>
      </c>
      <c r="D446">
        <v>49244797</v>
      </c>
      <c r="E446" t="s">
        <v>810</v>
      </c>
      <c r="F446" t="s">
        <v>53</v>
      </c>
      <c r="G446" t="s">
        <v>17</v>
      </c>
      <c r="H446">
        <v>-0.115599054254168</v>
      </c>
      <c r="I446">
        <v>6.6391350496673399E-2</v>
      </c>
      <c r="J446">
        <v>-4.2180419025113398</v>
      </c>
      <c r="K446" s="3">
        <v>2.86353396766529E-5</v>
      </c>
      <c r="L446">
        <v>4.86345402301726E-2</v>
      </c>
      <c r="M446">
        <v>2.2261199574693298</v>
      </c>
      <c r="V446">
        <v>51167435</v>
      </c>
      <c r="W446">
        <v>51167437</v>
      </c>
      <c r="Z446">
        <f t="shared" si="6"/>
        <v>51167436</v>
      </c>
    </row>
    <row r="447" spans="1:26" x14ac:dyDescent="0.3">
      <c r="A447" t="s">
        <v>811</v>
      </c>
      <c r="B447" t="s">
        <v>30</v>
      </c>
      <c r="C447">
        <v>19340684</v>
      </c>
      <c r="D447">
        <v>19321328</v>
      </c>
      <c r="E447" t="s">
        <v>73</v>
      </c>
      <c r="F447" t="s">
        <v>13</v>
      </c>
      <c r="G447" t="s">
        <v>11</v>
      </c>
      <c r="H447">
        <v>-0.10496338621590701</v>
      </c>
      <c r="I447">
        <v>2.3385172183154701</v>
      </c>
      <c r="J447">
        <v>-4.2180720687200601</v>
      </c>
      <c r="K447" s="3">
        <v>2.86316255578411E-5</v>
      </c>
      <c r="L447">
        <v>4.86345402301726E-2</v>
      </c>
      <c r="M447">
        <v>2.2262380467451202</v>
      </c>
      <c r="V447">
        <v>19340683</v>
      </c>
      <c r="W447">
        <v>19340685</v>
      </c>
      <c r="Z447">
        <f t="shared" si="6"/>
        <v>19340684</v>
      </c>
    </row>
    <row r="448" spans="1:26" x14ac:dyDescent="0.3">
      <c r="A448" t="s">
        <v>812</v>
      </c>
      <c r="B448" t="s">
        <v>48</v>
      </c>
      <c r="C448">
        <v>38218789</v>
      </c>
      <c r="D448">
        <v>38614796</v>
      </c>
      <c r="E448" t="s">
        <v>11</v>
      </c>
      <c r="F448" t="s">
        <v>11</v>
      </c>
      <c r="G448" t="s">
        <v>24</v>
      </c>
      <c r="H448">
        <v>-0.11187523729684599</v>
      </c>
      <c r="I448">
        <v>0.30448408835104201</v>
      </c>
      <c r="J448">
        <v>-4.2159846774159897</v>
      </c>
      <c r="K448" s="3">
        <v>2.8889715315177599E-5</v>
      </c>
      <c r="L448">
        <v>4.86345402301726E-2</v>
      </c>
      <c r="M448">
        <v>2.2180685682586301</v>
      </c>
      <c r="V448">
        <v>38218788</v>
      </c>
      <c r="W448">
        <v>38218790</v>
      </c>
      <c r="Z448">
        <f t="shared" si="6"/>
        <v>38218789</v>
      </c>
    </row>
    <row r="449" spans="1:26" x14ac:dyDescent="0.3">
      <c r="A449" t="s">
        <v>813</v>
      </c>
      <c r="B449" t="s">
        <v>25</v>
      </c>
      <c r="C449">
        <v>11391960</v>
      </c>
      <c r="D449">
        <v>11392193</v>
      </c>
      <c r="E449" t="s">
        <v>11</v>
      </c>
      <c r="F449" t="s">
        <v>11</v>
      </c>
      <c r="G449" t="s">
        <v>11</v>
      </c>
      <c r="H449">
        <v>-0.100307640046074</v>
      </c>
      <c r="I449">
        <v>2.4164501323783698</v>
      </c>
      <c r="J449">
        <v>-4.2129894355883604</v>
      </c>
      <c r="K449" s="3">
        <v>2.9263930158875701E-5</v>
      </c>
      <c r="L449">
        <v>4.89353525742032E-2</v>
      </c>
      <c r="M449">
        <v>2.2063526321396001</v>
      </c>
      <c r="V449">
        <v>11391959</v>
      </c>
      <c r="W449">
        <v>11391961</v>
      </c>
      <c r="Z449">
        <f t="shared" si="6"/>
        <v>11391960</v>
      </c>
    </row>
    <row r="450" spans="1:26" x14ac:dyDescent="0.3">
      <c r="A450" t="s">
        <v>814</v>
      </c>
      <c r="B450" t="s">
        <v>16</v>
      </c>
      <c r="C450">
        <v>127900172</v>
      </c>
      <c r="D450">
        <v>130662451</v>
      </c>
      <c r="E450" t="s">
        <v>815</v>
      </c>
      <c r="F450" t="s">
        <v>7</v>
      </c>
      <c r="G450" t="s">
        <v>17</v>
      </c>
      <c r="H450">
        <v>-6.0630254909309997E-2</v>
      </c>
      <c r="I450">
        <v>0.78936419998513396</v>
      </c>
      <c r="J450">
        <v>-4.2137299616086601</v>
      </c>
      <c r="K450" s="3">
        <v>2.91709839399151E-5</v>
      </c>
      <c r="L450">
        <v>4.89353525742032E-2</v>
      </c>
      <c r="M450">
        <v>2.2092484852571999</v>
      </c>
      <c r="V450">
        <v>127900171</v>
      </c>
      <c r="W450">
        <v>127900173</v>
      </c>
      <c r="Z450">
        <f t="shared" si="6"/>
        <v>127900172</v>
      </c>
    </row>
    <row r="451" spans="1:26" x14ac:dyDescent="0.3">
      <c r="A451" t="s">
        <v>816</v>
      </c>
      <c r="B451" t="s">
        <v>16</v>
      </c>
      <c r="C451">
        <v>131402499</v>
      </c>
      <c r="D451">
        <v>134277886</v>
      </c>
      <c r="E451" t="s">
        <v>11</v>
      </c>
      <c r="F451" t="s">
        <v>11</v>
      </c>
      <c r="G451" t="s">
        <v>11</v>
      </c>
      <c r="H451">
        <v>-8.8290394606096903E-2</v>
      </c>
      <c r="I451">
        <v>1.8176044305794501</v>
      </c>
      <c r="J451">
        <v>-4.2130763730903196</v>
      </c>
      <c r="K451" s="3">
        <v>2.9253003700197002E-5</v>
      </c>
      <c r="L451">
        <v>4.89353525742032E-2</v>
      </c>
      <c r="M451">
        <v>2.2066925795920498</v>
      </c>
      <c r="V451">
        <v>131402498</v>
      </c>
      <c r="W451">
        <v>131402500</v>
      </c>
      <c r="Z451">
        <f t="shared" si="6"/>
        <v>131402499</v>
      </c>
    </row>
    <row r="452" spans="1:26" x14ac:dyDescent="0.3">
      <c r="A452" t="s">
        <v>817</v>
      </c>
      <c r="B452" t="s">
        <v>28</v>
      </c>
      <c r="C452">
        <v>22778575</v>
      </c>
      <c r="D452">
        <v>22800121</v>
      </c>
      <c r="E452" t="s">
        <v>139</v>
      </c>
      <c r="F452" t="s">
        <v>15</v>
      </c>
      <c r="G452" t="s">
        <v>11</v>
      </c>
      <c r="H452">
        <v>-0.101513061239076</v>
      </c>
      <c r="I452">
        <v>2.53241297700936</v>
      </c>
      <c r="J452">
        <v>-4.2121990631390904</v>
      </c>
      <c r="K452" s="3">
        <v>2.9363444134640201E-5</v>
      </c>
      <c r="L452">
        <v>4.8992645530254897E-2</v>
      </c>
      <c r="M452">
        <v>2.2032623791010701</v>
      </c>
      <c r="V452">
        <v>22778574</v>
      </c>
      <c r="W452">
        <v>22778576</v>
      </c>
      <c r="Z452">
        <f t="shared" ref="Z452:Z461" si="7">V452+1</f>
        <v>22778575</v>
      </c>
    </row>
    <row r="453" spans="1:26" x14ac:dyDescent="0.3">
      <c r="A453" t="s">
        <v>818</v>
      </c>
      <c r="B453" t="s">
        <v>25</v>
      </c>
      <c r="C453">
        <v>34563727</v>
      </c>
      <c r="D453">
        <v>34531504</v>
      </c>
      <c r="E453" t="s">
        <v>11</v>
      </c>
      <c r="F453" t="s">
        <v>11</v>
      </c>
      <c r="G453" t="s">
        <v>11</v>
      </c>
      <c r="H453">
        <v>-6.5957220767524097E-2</v>
      </c>
      <c r="I453">
        <v>1.4055646546787399</v>
      </c>
      <c r="J453">
        <v>-4.2113863326633201</v>
      </c>
      <c r="K453" s="3">
        <v>2.9466109423448101E-5</v>
      </c>
      <c r="L453">
        <v>4.9054930694950601E-2</v>
      </c>
      <c r="M453">
        <v>2.20008527582976</v>
      </c>
      <c r="V453">
        <v>34563726</v>
      </c>
      <c r="W453">
        <v>34563728</v>
      </c>
      <c r="Z453">
        <f t="shared" si="7"/>
        <v>34563727</v>
      </c>
    </row>
    <row r="454" spans="1:26" x14ac:dyDescent="0.3">
      <c r="A454" t="s">
        <v>819</v>
      </c>
      <c r="B454" t="s">
        <v>19</v>
      </c>
      <c r="C454">
        <v>31340308</v>
      </c>
      <c r="D454">
        <v>29667326</v>
      </c>
      <c r="E454" t="s">
        <v>820</v>
      </c>
      <c r="F454" t="s">
        <v>10</v>
      </c>
      <c r="G454" t="s">
        <v>11</v>
      </c>
      <c r="H454">
        <v>9.6473241037101906E-2</v>
      </c>
      <c r="I454">
        <v>1.49192017526497</v>
      </c>
      <c r="J454">
        <v>4.2105815207039896</v>
      </c>
      <c r="K454" s="3">
        <v>2.9568111467353599E-5</v>
      </c>
      <c r="L454">
        <v>4.9115838539889101E-2</v>
      </c>
      <c r="M454">
        <v>2.19693969368593</v>
      </c>
      <c r="V454">
        <v>31340307</v>
      </c>
      <c r="W454">
        <v>31340309</v>
      </c>
      <c r="Z454">
        <f t="shared" si="7"/>
        <v>31340308</v>
      </c>
    </row>
    <row r="455" spans="1:26" x14ac:dyDescent="0.3">
      <c r="A455" t="s">
        <v>821</v>
      </c>
      <c r="B455" t="s">
        <v>12</v>
      </c>
      <c r="C455">
        <v>59818250</v>
      </c>
      <c r="D455">
        <v>59803976</v>
      </c>
      <c r="E455" t="s">
        <v>822</v>
      </c>
      <c r="F455" t="s">
        <v>10</v>
      </c>
      <c r="G455" t="s">
        <v>11</v>
      </c>
      <c r="H455">
        <v>-0.120421668891905</v>
      </c>
      <c r="I455">
        <v>1.97115624049424</v>
      </c>
      <c r="J455">
        <v>-4.2091357584989701</v>
      </c>
      <c r="K455" s="3">
        <v>2.97521934105163E-5</v>
      </c>
      <c r="L455">
        <v>4.9248284941079502E-2</v>
      </c>
      <c r="M455">
        <v>2.19129039318616</v>
      </c>
      <c r="V455">
        <v>59818249</v>
      </c>
      <c r="W455">
        <v>59818251</v>
      </c>
      <c r="Z455">
        <f t="shared" si="7"/>
        <v>59818250</v>
      </c>
    </row>
    <row r="456" spans="1:26" x14ac:dyDescent="0.3">
      <c r="A456" t="s">
        <v>294</v>
      </c>
      <c r="B456" t="s">
        <v>31</v>
      </c>
      <c r="C456">
        <v>93955630</v>
      </c>
      <c r="D456">
        <v>94421976</v>
      </c>
      <c r="E456" t="s">
        <v>138</v>
      </c>
      <c r="F456" t="s">
        <v>10</v>
      </c>
      <c r="G456" t="s">
        <v>11</v>
      </c>
      <c r="H456">
        <v>-0.16013977223286399</v>
      </c>
      <c r="I456">
        <v>-2.95643855356017</v>
      </c>
      <c r="J456">
        <v>-4.2089256958372898</v>
      </c>
      <c r="K456" s="3">
        <v>2.9779030372419099E-5</v>
      </c>
      <c r="L456">
        <v>4.9248284941079502E-2</v>
      </c>
      <c r="M456">
        <v>2.1904697268768598</v>
      </c>
      <c r="V456">
        <v>93955629</v>
      </c>
      <c r="W456">
        <v>93955631</v>
      </c>
      <c r="Z456">
        <f t="shared" si="7"/>
        <v>93955630</v>
      </c>
    </row>
    <row r="457" spans="1:26" x14ac:dyDescent="0.3">
      <c r="A457" t="s">
        <v>823</v>
      </c>
      <c r="B457" t="s">
        <v>33</v>
      </c>
      <c r="C457">
        <v>116501540</v>
      </c>
      <c r="D457">
        <v>118261052</v>
      </c>
      <c r="E457" t="s">
        <v>11</v>
      </c>
      <c r="F457" t="s">
        <v>11</v>
      </c>
      <c r="G457" t="s">
        <v>11</v>
      </c>
      <c r="H457">
        <v>-7.1410350068167094E-2</v>
      </c>
      <c r="I457">
        <v>2.7059008304856702</v>
      </c>
      <c r="J457">
        <v>-4.2063143016336104</v>
      </c>
      <c r="K457" s="3">
        <v>3.0114585845762801E-5</v>
      </c>
      <c r="L457">
        <v>4.9693765844618702E-2</v>
      </c>
      <c r="M457">
        <v>2.1802708182686299</v>
      </c>
      <c r="V457">
        <v>116501539</v>
      </c>
      <c r="W457">
        <v>116501541</v>
      </c>
      <c r="Z457">
        <f t="shared" si="7"/>
        <v>116501540</v>
      </c>
    </row>
    <row r="458" spans="1:26" x14ac:dyDescent="0.3">
      <c r="A458" t="s">
        <v>824</v>
      </c>
      <c r="B458" t="s">
        <v>18</v>
      </c>
      <c r="C458">
        <v>156280171</v>
      </c>
      <c r="D458">
        <v>156249962</v>
      </c>
      <c r="E458" t="s">
        <v>825</v>
      </c>
      <c r="F458" t="s">
        <v>13</v>
      </c>
      <c r="G458" t="s">
        <v>11</v>
      </c>
      <c r="H458">
        <v>-9.1520948638472696E-2</v>
      </c>
      <c r="I458">
        <v>2.07272575703045</v>
      </c>
      <c r="J458">
        <v>-4.2042509231138698</v>
      </c>
      <c r="K458" s="3">
        <v>3.0382268078707001E-5</v>
      </c>
      <c r="L458">
        <v>4.9698572769330901E-2</v>
      </c>
      <c r="M458">
        <v>2.1722164045188701</v>
      </c>
      <c r="V458">
        <v>156280170</v>
      </c>
      <c r="W458">
        <v>156280172</v>
      </c>
      <c r="Z458">
        <f t="shared" si="7"/>
        <v>156280171</v>
      </c>
    </row>
    <row r="459" spans="1:26" x14ac:dyDescent="0.3">
      <c r="A459" t="s">
        <v>826</v>
      </c>
      <c r="B459" t="s">
        <v>20</v>
      </c>
      <c r="C459">
        <v>98526789</v>
      </c>
      <c r="D459">
        <v>99539017</v>
      </c>
      <c r="E459" t="s">
        <v>827</v>
      </c>
      <c r="F459" t="s">
        <v>15</v>
      </c>
      <c r="G459" t="s">
        <v>11</v>
      </c>
      <c r="H459">
        <v>-0.121873460299016</v>
      </c>
      <c r="I459">
        <v>0.48499275211738402</v>
      </c>
      <c r="J459">
        <v>-4.2046415835673301</v>
      </c>
      <c r="K459" s="3">
        <v>3.0331414308984701E-5</v>
      </c>
      <c r="L459">
        <v>4.9698572769330901E-2</v>
      </c>
      <c r="M459">
        <v>2.1737410662349199</v>
      </c>
      <c r="V459">
        <v>98526788</v>
      </c>
      <c r="W459">
        <v>98526790</v>
      </c>
      <c r="Z459">
        <f t="shared" si="7"/>
        <v>98526789</v>
      </c>
    </row>
    <row r="460" spans="1:26" x14ac:dyDescent="0.3">
      <c r="A460" t="s">
        <v>828</v>
      </c>
      <c r="B460" t="s">
        <v>28</v>
      </c>
      <c r="C460">
        <v>115380082</v>
      </c>
      <c r="D460">
        <v>115250800</v>
      </c>
      <c r="E460" t="s">
        <v>829</v>
      </c>
      <c r="F460" t="s">
        <v>42</v>
      </c>
      <c r="G460" t="s">
        <v>11</v>
      </c>
      <c r="H460">
        <v>-0.120997110451672</v>
      </c>
      <c r="I460">
        <v>2.3721597962154299</v>
      </c>
      <c r="J460">
        <v>-4.2055544249705896</v>
      </c>
      <c r="K460" s="3">
        <v>3.0212902226599002E-5</v>
      </c>
      <c r="L460">
        <v>4.9698572769330901E-2</v>
      </c>
      <c r="M460">
        <v>2.17730420295198</v>
      </c>
      <c r="V460">
        <v>115380081</v>
      </c>
      <c r="W460">
        <v>115380083</v>
      </c>
      <c r="Z460">
        <f t="shared" si="7"/>
        <v>115380082</v>
      </c>
    </row>
    <row r="461" spans="1:26" x14ac:dyDescent="0.3">
      <c r="A461" t="s">
        <v>830</v>
      </c>
      <c r="B461" t="s">
        <v>23</v>
      </c>
      <c r="C461">
        <v>47819805</v>
      </c>
      <c r="D461">
        <v>48323062</v>
      </c>
      <c r="E461" t="s">
        <v>11</v>
      </c>
      <c r="F461" t="s">
        <v>11</v>
      </c>
      <c r="G461" t="s">
        <v>11</v>
      </c>
      <c r="H461">
        <v>-0.110195603367207</v>
      </c>
      <c r="I461">
        <v>-0.71729810170719999</v>
      </c>
      <c r="J461">
        <v>-4.2044132432783297</v>
      </c>
      <c r="K461" s="3">
        <v>3.0361128383112399E-5</v>
      </c>
      <c r="L461">
        <v>4.9698572769330901E-2</v>
      </c>
      <c r="M461">
        <v>2.17284988824564</v>
      </c>
      <c r="V461">
        <v>47819804</v>
      </c>
      <c r="W461">
        <v>47819806</v>
      </c>
      <c r="Z461">
        <f t="shared" si="7"/>
        <v>47819805</v>
      </c>
    </row>
  </sheetData>
  <conditionalFormatting sqref="L2:L461">
    <cfRule type="cellIs" dxfId="1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9A59A-1F64-496B-8673-F49F9401F113}">
  <dimension ref="A1:V99"/>
  <sheetViews>
    <sheetView workbookViewId="0">
      <selection activeCell="L7" sqref="L7"/>
    </sheetView>
  </sheetViews>
  <sheetFormatPr defaultRowHeight="14.4" x14ac:dyDescent="0.3"/>
  <cols>
    <col min="1" max="1" width="11.44140625" customWidth="1"/>
    <col min="3" max="3" width="11.44140625" customWidth="1"/>
    <col min="4" max="4" width="12.77734375" customWidth="1"/>
    <col min="5" max="5" width="72.5546875" bestFit="1" customWidth="1"/>
  </cols>
  <sheetData>
    <row r="1" spans="1:22" x14ac:dyDescent="0.3">
      <c r="A1" s="2" t="s">
        <v>832</v>
      </c>
      <c r="C1" s="2"/>
    </row>
    <row r="2" spans="1:22" x14ac:dyDescent="0.3">
      <c r="A2" s="1" t="s">
        <v>307</v>
      </c>
      <c r="B2" s="1" t="s">
        <v>304</v>
      </c>
      <c r="C2" s="1" t="s">
        <v>305</v>
      </c>
      <c r="D2" s="1" t="s">
        <v>306</v>
      </c>
      <c r="E2" s="4" t="s">
        <v>4</v>
      </c>
      <c r="F2" s="4" t="s">
        <v>5</v>
      </c>
      <c r="G2" s="4" t="s">
        <v>6</v>
      </c>
      <c r="H2" s="4" t="s">
        <v>0</v>
      </c>
      <c r="I2" s="4" t="s">
        <v>1</v>
      </c>
      <c r="J2" s="4" t="s">
        <v>2</v>
      </c>
      <c r="K2" s="4" t="s">
        <v>1071</v>
      </c>
      <c r="L2" s="4" t="s">
        <v>1075</v>
      </c>
      <c r="M2" s="4" t="s">
        <v>3</v>
      </c>
      <c r="N2" s="4"/>
      <c r="T2" s="4"/>
      <c r="U2" s="4"/>
      <c r="V2" s="4"/>
    </row>
    <row r="3" spans="1:22" x14ac:dyDescent="0.3">
      <c r="A3" t="s">
        <v>184</v>
      </c>
      <c r="B3">
        <v>5</v>
      </c>
      <c r="C3">
        <v>373263</v>
      </c>
      <c r="D3">
        <v>373378</v>
      </c>
      <c r="E3" t="s">
        <v>88</v>
      </c>
      <c r="F3" t="s">
        <v>13</v>
      </c>
      <c r="G3" t="s">
        <v>8</v>
      </c>
      <c r="H3">
        <v>-1.00792219602585</v>
      </c>
      <c r="I3">
        <v>2.8164939825938902</v>
      </c>
      <c r="J3">
        <v>-12.688768526100199</v>
      </c>
      <c r="K3" s="3">
        <v>1.1619507442028E-32</v>
      </c>
      <c r="L3" s="3">
        <v>8.7241701971309403E-27</v>
      </c>
      <c r="M3">
        <v>61.135044235353803</v>
      </c>
    </row>
    <row r="4" spans="1:22" x14ac:dyDescent="0.3">
      <c r="A4" t="s">
        <v>267</v>
      </c>
      <c r="B4">
        <v>2</v>
      </c>
      <c r="C4">
        <v>232419951</v>
      </c>
      <c r="D4">
        <v>233284661</v>
      </c>
      <c r="E4" t="s">
        <v>11</v>
      </c>
      <c r="F4" t="s">
        <v>11</v>
      </c>
      <c r="G4" t="s">
        <v>21</v>
      </c>
      <c r="H4">
        <v>-0.38055631976519</v>
      </c>
      <c r="I4">
        <v>0.23601019783358301</v>
      </c>
      <c r="J4">
        <v>-10.331088207964401</v>
      </c>
      <c r="K4" s="3">
        <v>4.7943338888253801E-23</v>
      </c>
      <c r="L4" s="3">
        <v>1.79984328237088E-17</v>
      </c>
      <c r="M4">
        <v>40.3774421379117</v>
      </c>
    </row>
    <row r="5" spans="1:22" x14ac:dyDescent="0.3">
      <c r="A5" t="s">
        <v>253</v>
      </c>
      <c r="B5">
        <v>17</v>
      </c>
      <c r="C5">
        <v>40321320</v>
      </c>
      <c r="D5">
        <v>38477572</v>
      </c>
      <c r="E5" t="s">
        <v>140</v>
      </c>
      <c r="F5" t="s">
        <v>44</v>
      </c>
      <c r="G5" t="s">
        <v>24</v>
      </c>
      <c r="H5">
        <v>-0.327385722532127</v>
      </c>
      <c r="I5">
        <v>-0.61400674363409002</v>
      </c>
      <c r="J5">
        <v>-9.3886723858465402</v>
      </c>
      <c r="K5" s="3">
        <v>1.44812063740151E-19</v>
      </c>
      <c r="L5" s="3">
        <v>3.6242646169814498E-14</v>
      </c>
      <c r="M5">
        <v>32.8621082317526</v>
      </c>
    </row>
    <row r="6" spans="1:22" x14ac:dyDescent="0.3">
      <c r="A6" t="s">
        <v>165</v>
      </c>
      <c r="B6">
        <v>19</v>
      </c>
      <c r="C6">
        <v>16889774</v>
      </c>
      <c r="D6">
        <v>17000585</v>
      </c>
      <c r="E6" t="s">
        <v>155</v>
      </c>
      <c r="F6" t="s">
        <v>13</v>
      </c>
      <c r="G6" t="s">
        <v>8</v>
      </c>
      <c r="H6">
        <v>-0.226617021153526</v>
      </c>
      <c r="I6">
        <v>0.84907060698266801</v>
      </c>
      <c r="J6">
        <v>-9.3517877573980392</v>
      </c>
      <c r="K6" s="3">
        <v>1.96007580877004E-19</v>
      </c>
      <c r="L6" s="3">
        <v>3.6791651970413298E-14</v>
      </c>
      <c r="M6">
        <v>32.578269706246601</v>
      </c>
    </row>
    <row r="7" spans="1:22" x14ac:dyDescent="0.3">
      <c r="A7" t="s">
        <v>137</v>
      </c>
      <c r="B7">
        <v>2</v>
      </c>
      <c r="C7">
        <v>232420224</v>
      </c>
      <c r="D7">
        <v>233284934</v>
      </c>
      <c r="E7" t="s">
        <v>11</v>
      </c>
      <c r="F7" t="s">
        <v>11</v>
      </c>
      <c r="G7" t="s">
        <v>21</v>
      </c>
      <c r="H7">
        <v>-0.20645281153811401</v>
      </c>
      <c r="I7">
        <v>0.465364339003003</v>
      </c>
      <c r="J7">
        <v>-8.5924257798133006</v>
      </c>
      <c r="K7" s="3">
        <v>8.2247028417330501E-17</v>
      </c>
      <c r="L7" s="3">
        <v>1.23505592246657E-11</v>
      </c>
      <c r="M7">
        <v>26.917810130644199</v>
      </c>
    </row>
    <row r="8" spans="1:22" x14ac:dyDescent="0.3">
      <c r="A8" t="s">
        <v>286</v>
      </c>
      <c r="B8">
        <v>5</v>
      </c>
      <c r="C8">
        <v>395329</v>
      </c>
      <c r="D8">
        <v>395444</v>
      </c>
      <c r="E8" t="s">
        <v>88</v>
      </c>
      <c r="F8" t="s">
        <v>13</v>
      </c>
      <c r="G8" t="s">
        <v>11</v>
      </c>
      <c r="H8">
        <v>-0.206125305650913</v>
      </c>
      <c r="I8">
        <v>1.80937732650188</v>
      </c>
      <c r="J8">
        <v>-8.5344823037110107</v>
      </c>
      <c r="K8" s="3">
        <v>1.28389067765722E-16</v>
      </c>
      <c r="L8" s="3">
        <v>1.6066201374821201E-11</v>
      </c>
      <c r="M8">
        <v>26.500632242435099</v>
      </c>
    </row>
    <row r="9" spans="1:22" x14ac:dyDescent="0.3">
      <c r="A9" t="s">
        <v>235</v>
      </c>
      <c r="B9">
        <v>11</v>
      </c>
      <c r="C9">
        <v>86802387</v>
      </c>
      <c r="D9">
        <v>86513429</v>
      </c>
      <c r="E9" t="s">
        <v>100</v>
      </c>
      <c r="F9" t="s">
        <v>72</v>
      </c>
      <c r="G9" t="s">
        <v>17</v>
      </c>
      <c r="H9">
        <v>-0.26929326955959498</v>
      </c>
      <c r="I9">
        <v>-0.71732731826723695</v>
      </c>
      <c r="J9">
        <v>-8.1327596041173695</v>
      </c>
      <c r="K9" s="3">
        <v>2.6439284325987498E-15</v>
      </c>
      <c r="L9" s="3">
        <v>2.8358814138460402E-10</v>
      </c>
      <c r="M9">
        <v>23.668087970641299</v>
      </c>
    </row>
    <row r="10" spans="1:22" x14ac:dyDescent="0.3">
      <c r="A10" t="s">
        <v>264</v>
      </c>
      <c r="B10">
        <v>5</v>
      </c>
      <c r="C10">
        <v>399245</v>
      </c>
      <c r="D10">
        <v>399360</v>
      </c>
      <c r="E10" t="s">
        <v>88</v>
      </c>
      <c r="F10" t="s">
        <v>13</v>
      </c>
      <c r="G10" t="s">
        <v>11</v>
      </c>
      <c r="H10">
        <v>-0.187827020155451</v>
      </c>
      <c r="I10">
        <v>1.22965060789062</v>
      </c>
      <c r="J10">
        <v>-8.0196434842430708</v>
      </c>
      <c r="K10" s="3">
        <v>6.07374841843793E-15</v>
      </c>
      <c r="L10" s="3">
        <v>5.7003723265999902E-10</v>
      </c>
      <c r="M10">
        <v>22.889683102436798</v>
      </c>
    </row>
    <row r="11" spans="1:22" x14ac:dyDescent="0.3">
      <c r="A11" t="s">
        <v>296</v>
      </c>
      <c r="B11">
        <v>5</v>
      </c>
      <c r="C11">
        <v>377243</v>
      </c>
      <c r="D11">
        <v>377358</v>
      </c>
      <c r="E11" t="s">
        <v>88</v>
      </c>
      <c r="F11" t="s">
        <v>13</v>
      </c>
      <c r="G11" t="s">
        <v>24</v>
      </c>
      <c r="H11">
        <v>-0.153065471109608</v>
      </c>
      <c r="I11">
        <v>1.03839721391629</v>
      </c>
      <c r="J11">
        <v>-7.9956353783224703</v>
      </c>
      <c r="K11" s="3">
        <v>7.23804102688624E-15</v>
      </c>
      <c r="L11" s="3">
        <v>6.0383035576086203E-10</v>
      </c>
      <c r="M11">
        <v>22.7255736609855</v>
      </c>
    </row>
    <row r="12" spans="1:22" x14ac:dyDescent="0.3">
      <c r="A12" t="s">
        <v>271</v>
      </c>
      <c r="B12">
        <v>19</v>
      </c>
      <c r="C12">
        <v>16887857</v>
      </c>
      <c r="D12">
        <v>16998668</v>
      </c>
      <c r="E12" t="s">
        <v>155</v>
      </c>
      <c r="F12" t="s">
        <v>7</v>
      </c>
      <c r="G12" t="s">
        <v>8</v>
      </c>
      <c r="H12">
        <v>-0.20722003062626099</v>
      </c>
      <c r="I12">
        <v>1.8645469959138401</v>
      </c>
      <c r="J12">
        <v>-7.7787595176267601</v>
      </c>
      <c r="K12" s="3">
        <v>3.4645469552551201E-14</v>
      </c>
      <c r="L12" s="3">
        <v>2.6012546094915999E-9</v>
      </c>
      <c r="M12">
        <v>21.260762236931502</v>
      </c>
    </row>
    <row r="13" spans="1:22" x14ac:dyDescent="0.3">
      <c r="A13" t="s">
        <v>158</v>
      </c>
      <c r="B13">
        <v>2</v>
      </c>
      <c r="C13">
        <v>232418619</v>
      </c>
      <c r="D13">
        <v>233283329</v>
      </c>
      <c r="E13" t="s">
        <v>11</v>
      </c>
      <c r="F13" t="s">
        <v>11</v>
      </c>
      <c r="G13" t="s">
        <v>8</v>
      </c>
      <c r="H13">
        <v>-0.159109925856044</v>
      </c>
      <c r="I13">
        <v>-0.74909029773001301</v>
      </c>
      <c r="J13">
        <v>-7.6222587300296603</v>
      </c>
      <c r="K13" s="3">
        <v>1.05032098602942E-13</v>
      </c>
      <c r="L13" s="3">
        <v>7.1691186641054297E-9</v>
      </c>
      <c r="M13">
        <v>20.223714791072499</v>
      </c>
    </row>
    <row r="14" spans="1:22" x14ac:dyDescent="0.3">
      <c r="A14" t="s">
        <v>248</v>
      </c>
      <c r="B14">
        <v>2</v>
      </c>
      <c r="C14">
        <v>232418300</v>
      </c>
      <c r="D14">
        <v>233283010</v>
      </c>
      <c r="E14" t="s">
        <v>11</v>
      </c>
      <c r="F14" t="s">
        <v>11</v>
      </c>
      <c r="G14" t="s">
        <v>8</v>
      </c>
      <c r="H14">
        <v>-0.22088764038591099</v>
      </c>
      <c r="I14">
        <v>3.00068420016173</v>
      </c>
      <c r="J14">
        <v>-7.25432305264024</v>
      </c>
      <c r="K14" s="3">
        <v>1.3284099038847E-12</v>
      </c>
      <c r="L14" s="3">
        <v>8.3116504370384495E-8</v>
      </c>
      <c r="M14">
        <v>17.8529686201889</v>
      </c>
    </row>
    <row r="15" spans="1:22" x14ac:dyDescent="0.3">
      <c r="A15" t="s">
        <v>169</v>
      </c>
      <c r="B15">
        <v>7</v>
      </c>
      <c r="C15">
        <v>32275965</v>
      </c>
      <c r="D15">
        <v>32315577</v>
      </c>
      <c r="E15" t="s">
        <v>67</v>
      </c>
      <c r="F15" t="s">
        <v>13</v>
      </c>
      <c r="G15" t="s">
        <v>11</v>
      </c>
      <c r="H15">
        <v>-0.18524391564305601</v>
      </c>
      <c r="I15">
        <v>1.6754343227027799</v>
      </c>
      <c r="J15">
        <v>-7.1130695451591297</v>
      </c>
      <c r="K15" s="3">
        <v>3.4267321223283499E-12</v>
      </c>
      <c r="L15" s="3">
        <v>1.9791249529374499E-7</v>
      </c>
      <c r="M15">
        <v>16.968389054857901</v>
      </c>
    </row>
    <row r="16" spans="1:22" x14ac:dyDescent="0.3">
      <c r="A16" t="s">
        <v>254</v>
      </c>
      <c r="B16">
        <v>15</v>
      </c>
      <c r="C16">
        <v>75058039</v>
      </c>
      <c r="D16">
        <v>75350380</v>
      </c>
      <c r="E16" t="s">
        <v>11</v>
      </c>
      <c r="F16" t="s">
        <v>11</v>
      </c>
      <c r="G16" t="s">
        <v>11</v>
      </c>
      <c r="H16">
        <v>-0.18420482567820601</v>
      </c>
      <c r="I16">
        <v>-0.108546324865677</v>
      </c>
      <c r="J16">
        <v>-6.98700421943989</v>
      </c>
      <c r="K16" s="3">
        <v>7.8830944141297399E-12</v>
      </c>
      <c r="L16" s="3">
        <v>4.2277091650795E-7</v>
      </c>
      <c r="M16">
        <v>16.1911060482959</v>
      </c>
    </row>
    <row r="17" spans="1:13" x14ac:dyDescent="0.3">
      <c r="A17" t="s">
        <v>146</v>
      </c>
      <c r="B17">
        <v>3</v>
      </c>
      <c r="C17">
        <v>98592219</v>
      </c>
      <c r="D17">
        <v>98311063</v>
      </c>
      <c r="E17" t="s">
        <v>120</v>
      </c>
      <c r="F17" t="s">
        <v>13</v>
      </c>
      <c r="G17" t="s">
        <v>8</v>
      </c>
      <c r="H17">
        <v>-0.13968056648969601</v>
      </c>
      <c r="I17">
        <v>2.4033381706719301</v>
      </c>
      <c r="J17">
        <v>-6.9573015799745699</v>
      </c>
      <c r="K17" s="3">
        <v>9.5760837659170701E-12</v>
      </c>
      <c r="L17" s="3">
        <v>4.79328319280641E-7</v>
      </c>
      <c r="M17">
        <v>16.009653487529398</v>
      </c>
    </row>
    <row r="18" spans="1:13" x14ac:dyDescent="0.3">
      <c r="A18" t="s">
        <v>180</v>
      </c>
      <c r="B18">
        <v>22</v>
      </c>
      <c r="C18">
        <v>39465485</v>
      </c>
      <c r="D18">
        <v>39861490</v>
      </c>
      <c r="E18" t="s">
        <v>91</v>
      </c>
      <c r="F18" t="s">
        <v>29</v>
      </c>
      <c r="G18" t="s">
        <v>11</v>
      </c>
      <c r="H18">
        <v>-0.20861284531928601</v>
      </c>
      <c r="I18">
        <v>1.9384853414771599</v>
      </c>
      <c r="J18">
        <v>-6.9452694702651101</v>
      </c>
      <c r="K18" s="3">
        <v>1.03593277906842E-11</v>
      </c>
      <c r="L18" s="3">
        <v>4.8612505319558205E-7</v>
      </c>
      <c r="M18">
        <v>15.9363333968164</v>
      </c>
    </row>
    <row r="19" spans="1:13" x14ac:dyDescent="0.3">
      <c r="A19" t="s">
        <v>258</v>
      </c>
      <c r="B19">
        <v>17</v>
      </c>
      <c r="C19">
        <v>40319772</v>
      </c>
      <c r="D19">
        <v>38476024</v>
      </c>
      <c r="E19" t="s">
        <v>140</v>
      </c>
      <c r="F19" t="s">
        <v>44</v>
      </c>
      <c r="G19" t="s">
        <v>17</v>
      </c>
      <c r="H19">
        <v>-0.183977748497408</v>
      </c>
      <c r="I19">
        <v>5.7418480066453101E-2</v>
      </c>
      <c r="J19">
        <v>-6.8942549148162904</v>
      </c>
      <c r="K19" s="3">
        <v>1.44399738582514E-11</v>
      </c>
      <c r="L19" s="3">
        <v>6.3775503601330298E-7</v>
      </c>
      <c r="M19">
        <v>15.6266453742669</v>
      </c>
    </row>
    <row r="20" spans="1:13" x14ac:dyDescent="0.3">
      <c r="A20" t="s">
        <v>260</v>
      </c>
      <c r="B20">
        <v>3</v>
      </c>
      <c r="C20">
        <v>98532450</v>
      </c>
      <c r="D20">
        <v>98251294</v>
      </c>
      <c r="E20" t="s">
        <v>133</v>
      </c>
      <c r="F20" t="s">
        <v>40</v>
      </c>
      <c r="G20" t="s">
        <v>11</v>
      </c>
      <c r="H20">
        <v>-0.15500601431875999</v>
      </c>
      <c r="I20">
        <v>3.16399362413972</v>
      </c>
      <c r="J20">
        <v>-6.7569979453224196</v>
      </c>
      <c r="K20" s="3">
        <v>3.49431457809661E-11</v>
      </c>
      <c r="L20" s="3">
        <v>1.45755820324504E-6</v>
      </c>
      <c r="M20">
        <v>14.802940192911</v>
      </c>
    </row>
    <row r="21" spans="1:13" x14ac:dyDescent="0.3">
      <c r="A21" t="s">
        <v>295</v>
      </c>
      <c r="B21">
        <v>2</v>
      </c>
      <c r="C21">
        <v>66930061</v>
      </c>
      <c r="D21">
        <v>67157193</v>
      </c>
      <c r="E21" t="s">
        <v>170</v>
      </c>
      <c r="F21" t="s">
        <v>13</v>
      </c>
      <c r="G21" t="s">
        <v>11</v>
      </c>
      <c r="H21">
        <v>-0.159909260606662</v>
      </c>
      <c r="I21">
        <v>2.22672691955907</v>
      </c>
      <c r="J21">
        <v>-6.6710342808075396</v>
      </c>
      <c r="K21" s="3">
        <v>6.0330757882491896E-11</v>
      </c>
      <c r="L21" s="3">
        <v>2.3840842086363399E-6</v>
      </c>
      <c r="M21">
        <v>14.294176776222599</v>
      </c>
    </row>
    <row r="22" spans="1:13" x14ac:dyDescent="0.3">
      <c r="A22" t="s">
        <v>282</v>
      </c>
      <c r="B22">
        <v>6</v>
      </c>
      <c r="C22">
        <v>30752426</v>
      </c>
      <c r="D22">
        <v>30720203</v>
      </c>
      <c r="E22" t="s">
        <v>11</v>
      </c>
      <c r="F22" t="s">
        <v>11</v>
      </c>
      <c r="G22" t="s">
        <v>11</v>
      </c>
      <c r="H22">
        <v>-0.167227110563544</v>
      </c>
      <c r="I22">
        <v>2.3346683013903999</v>
      </c>
      <c r="J22">
        <v>-6.3653360180942897</v>
      </c>
      <c r="K22" s="3">
        <v>4.0162440089531699E-10</v>
      </c>
      <c r="L22" s="3">
        <v>1.50774017152311E-5</v>
      </c>
      <c r="M22">
        <v>12.529954007275901</v>
      </c>
    </row>
    <row r="23" spans="1:13" x14ac:dyDescent="0.3">
      <c r="A23" t="s">
        <v>217</v>
      </c>
      <c r="B23">
        <v>1</v>
      </c>
      <c r="C23">
        <v>92482031</v>
      </c>
      <c r="D23">
        <v>92947588</v>
      </c>
      <c r="E23" t="s">
        <v>110</v>
      </c>
      <c r="F23" t="s">
        <v>15</v>
      </c>
      <c r="G23" t="s">
        <v>21</v>
      </c>
      <c r="H23">
        <v>-0.34661196220829998</v>
      </c>
      <c r="I23">
        <v>1.38107802532876</v>
      </c>
      <c r="J23">
        <v>-6.3547876849735703</v>
      </c>
      <c r="K23" s="3">
        <v>4.2821497588153703E-10</v>
      </c>
      <c r="L23" s="3">
        <v>1.53101331622072E-5</v>
      </c>
      <c r="M23">
        <v>12.4703443370499</v>
      </c>
    </row>
    <row r="24" spans="1:13" x14ac:dyDescent="0.3">
      <c r="A24" t="s">
        <v>251</v>
      </c>
      <c r="B24">
        <v>11</v>
      </c>
      <c r="C24">
        <v>118220027</v>
      </c>
      <c r="D24">
        <v>118090742</v>
      </c>
      <c r="E24" t="s">
        <v>183</v>
      </c>
      <c r="F24" t="s">
        <v>39</v>
      </c>
      <c r="G24" t="s">
        <v>11</v>
      </c>
      <c r="H24">
        <v>-0.117668995871617</v>
      </c>
      <c r="I24">
        <v>-3.6543990878136499E-2</v>
      </c>
      <c r="J24">
        <v>-6.2960859379415499</v>
      </c>
      <c r="K24" s="3">
        <v>6.1081095928836E-10</v>
      </c>
      <c r="L24" s="3">
        <v>2.0845895239265699E-5</v>
      </c>
      <c r="M24">
        <v>12.140171418829899</v>
      </c>
    </row>
    <row r="25" spans="1:13" x14ac:dyDescent="0.3">
      <c r="A25" t="s">
        <v>247</v>
      </c>
      <c r="B25">
        <v>2</v>
      </c>
      <c r="C25">
        <v>232421482</v>
      </c>
      <c r="D25">
        <v>233286192</v>
      </c>
      <c r="E25" t="s">
        <v>11</v>
      </c>
      <c r="F25" t="s">
        <v>11</v>
      </c>
      <c r="G25" t="s">
        <v>17</v>
      </c>
      <c r="H25">
        <v>-0.194600645941329</v>
      </c>
      <c r="I25">
        <v>0.236723428055511</v>
      </c>
      <c r="J25">
        <v>-6.2790712405616702</v>
      </c>
      <c r="K25" s="3">
        <v>6.7669665913013796E-10</v>
      </c>
      <c r="L25" s="3">
        <v>2.20903505349891E-5</v>
      </c>
      <c r="M25">
        <v>12.0449650640538</v>
      </c>
    </row>
    <row r="26" spans="1:13" x14ac:dyDescent="0.3">
      <c r="A26" t="s">
        <v>152</v>
      </c>
      <c r="B26">
        <v>3</v>
      </c>
      <c r="C26">
        <v>98573183</v>
      </c>
      <c r="D26">
        <v>98292027</v>
      </c>
      <c r="E26" t="s">
        <v>11</v>
      </c>
      <c r="F26" t="s">
        <v>11</v>
      </c>
      <c r="G26" t="s">
        <v>11</v>
      </c>
      <c r="H26">
        <v>-0.13747340634074601</v>
      </c>
      <c r="I26">
        <v>2.84781527262433</v>
      </c>
      <c r="J26">
        <v>-6.2290481234899202</v>
      </c>
      <c r="K26" s="3">
        <v>9.1329341755490797E-10</v>
      </c>
      <c r="L26" s="3">
        <v>2.85716615442497E-5</v>
      </c>
      <c r="M26">
        <v>11.766349143002399</v>
      </c>
    </row>
    <row r="27" spans="1:13" x14ac:dyDescent="0.3">
      <c r="A27" t="s">
        <v>210</v>
      </c>
      <c r="B27">
        <v>12</v>
      </c>
      <c r="C27">
        <v>54448700</v>
      </c>
      <c r="D27">
        <v>54842484</v>
      </c>
      <c r="E27" t="s">
        <v>145</v>
      </c>
      <c r="F27" t="s">
        <v>10</v>
      </c>
      <c r="G27" t="s">
        <v>11</v>
      </c>
      <c r="H27">
        <v>-0.170372022535658</v>
      </c>
      <c r="I27">
        <v>0.65887353740768595</v>
      </c>
      <c r="J27">
        <v>-6.1736894622588201</v>
      </c>
      <c r="K27" s="3">
        <v>1.26973035505293E-9</v>
      </c>
      <c r="L27" s="3">
        <v>3.8133608596447701E-5</v>
      </c>
      <c r="M27">
        <v>11.4602664434193</v>
      </c>
    </row>
    <row r="28" spans="1:13" x14ac:dyDescent="0.3">
      <c r="A28" t="s">
        <v>99</v>
      </c>
      <c r="B28">
        <v>11</v>
      </c>
      <c r="C28">
        <v>86806068</v>
      </c>
      <c r="D28">
        <v>86517110</v>
      </c>
      <c r="E28" t="s">
        <v>100</v>
      </c>
      <c r="F28" t="s">
        <v>72</v>
      </c>
      <c r="G28" t="s">
        <v>11</v>
      </c>
      <c r="H28">
        <v>-0.28452717309306502</v>
      </c>
      <c r="I28">
        <v>-2.7945164973101502</v>
      </c>
      <c r="J28">
        <v>-5.9309586953864804</v>
      </c>
      <c r="K28" s="3">
        <v>5.2315232221142902E-9</v>
      </c>
      <c r="L28">
        <v>1.5107451912119499E-4</v>
      </c>
      <c r="M28">
        <v>10.1463236817885</v>
      </c>
    </row>
    <row r="29" spans="1:13" x14ac:dyDescent="0.3">
      <c r="A29" t="s">
        <v>196</v>
      </c>
      <c r="B29">
        <v>9</v>
      </c>
      <c r="C29">
        <v>12784593</v>
      </c>
      <c r="D29">
        <v>12784592</v>
      </c>
      <c r="E29" t="s">
        <v>168</v>
      </c>
      <c r="F29" t="s">
        <v>10</v>
      </c>
      <c r="G29" t="s">
        <v>11</v>
      </c>
      <c r="H29">
        <v>-0.15324448062691501</v>
      </c>
      <c r="I29">
        <v>0.42760391822918398</v>
      </c>
      <c r="J29">
        <v>-5.8873152050080098</v>
      </c>
      <c r="K29" s="3">
        <v>6.7144703169057899E-9</v>
      </c>
      <c r="L29">
        <v>1.8671723399294501E-4</v>
      </c>
      <c r="M29">
        <v>9.9149710405035396</v>
      </c>
    </row>
    <row r="30" spans="1:13" x14ac:dyDescent="0.3">
      <c r="A30" t="s">
        <v>239</v>
      </c>
      <c r="B30">
        <v>6</v>
      </c>
      <c r="C30">
        <v>30752432</v>
      </c>
      <c r="D30">
        <v>30720209</v>
      </c>
      <c r="E30" t="s">
        <v>11</v>
      </c>
      <c r="F30" t="s">
        <v>11</v>
      </c>
      <c r="G30" t="s">
        <v>11</v>
      </c>
      <c r="H30">
        <v>-0.13755127195087299</v>
      </c>
      <c r="I30">
        <v>2.5861648128655301</v>
      </c>
      <c r="J30">
        <v>-5.8562062668838299</v>
      </c>
      <c r="K30" s="3">
        <v>8.0141842153092708E-9</v>
      </c>
      <c r="L30">
        <v>2.1490063595438301E-4</v>
      </c>
      <c r="M30">
        <v>9.7509810802301704</v>
      </c>
    </row>
    <row r="31" spans="1:13" x14ac:dyDescent="0.3">
      <c r="A31" t="s">
        <v>135</v>
      </c>
      <c r="B31">
        <v>5</v>
      </c>
      <c r="C31">
        <v>369854</v>
      </c>
      <c r="D31">
        <v>369969</v>
      </c>
      <c r="E31" t="s">
        <v>88</v>
      </c>
      <c r="F31" t="s">
        <v>13</v>
      </c>
      <c r="G31" t="s">
        <v>8</v>
      </c>
      <c r="H31">
        <v>-0.10476866375023</v>
      </c>
      <c r="I31">
        <v>-0.12581888274692901</v>
      </c>
      <c r="J31">
        <v>-5.7669569518492301</v>
      </c>
      <c r="K31" s="3">
        <v>1.3256829986994399E-8</v>
      </c>
      <c r="L31">
        <v>3.43224356816039E-4</v>
      </c>
      <c r="M31">
        <v>9.28475846027772</v>
      </c>
    </row>
    <row r="32" spans="1:13" x14ac:dyDescent="0.3">
      <c r="A32" t="s">
        <v>256</v>
      </c>
      <c r="B32">
        <v>3</v>
      </c>
      <c r="C32">
        <v>98518906</v>
      </c>
      <c r="D32">
        <v>98237750</v>
      </c>
      <c r="E32" t="s">
        <v>94</v>
      </c>
      <c r="F32" t="s">
        <v>37</v>
      </c>
      <c r="G32" t="s">
        <v>45</v>
      </c>
      <c r="H32">
        <v>-0.129446676590037</v>
      </c>
      <c r="I32">
        <v>3.1307295162639801</v>
      </c>
      <c r="J32">
        <v>-5.6695020278659802</v>
      </c>
      <c r="K32" s="3">
        <v>2.2798332952039599E-8</v>
      </c>
      <c r="L32">
        <v>5.7058223817944397E-4</v>
      </c>
      <c r="M32">
        <v>8.7829081850473898</v>
      </c>
    </row>
    <row r="33" spans="1:13" x14ac:dyDescent="0.3">
      <c r="A33" t="s">
        <v>268</v>
      </c>
      <c r="B33">
        <v>11</v>
      </c>
      <c r="C33">
        <v>68370801</v>
      </c>
      <c r="D33">
        <v>68138269</v>
      </c>
      <c r="E33" t="s">
        <v>97</v>
      </c>
      <c r="F33" t="s">
        <v>13</v>
      </c>
      <c r="G33" t="s">
        <v>11</v>
      </c>
      <c r="H33">
        <v>-9.3980047922027105E-2</v>
      </c>
      <c r="I33">
        <v>0.34489561683865999</v>
      </c>
      <c r="J33">
        <v>-5.6602341987794098</v>
      </c>
      <c r="K33" s="3">
        <v>2.3994962189987199E-8</v>
      </c>
      <c r="L33">
        <v>5.8115875827252704E-4</v>
      </c>
      <c r="M33">
        <v>8.73557793435719</v>
      </c>
    </row>
    <row r="34" spans="1:13" x14ac:dyDescent="0.3">
      <c r="A34" t="s">
        <v>207</v>
      </c>
      <c r="B34">
        <v>1</v>
      </c>
      <c r="C34">
        <v>206116996</v>
      </c>
      <c r="D34">
        <v>206224334</v>
      </c>
      <c r="E34" t="s">
        <v>208</v>
      </c>
      <c r="F34" t="s">
        <v>34</v>
      </c>
      <c r="G34" t="s">
        <v>17</v>
      </c>
      <c r="H34">
        <v>-0.11377975304174499</v>
      </c>
      <c r="I34">
        <v>0.732402012675751</v>
      </c>
      <c r="J34">
        <v>-5.5236954404679999</v>
      </c>
      <c r="K34" s="3">
        <v>5.0569713139508398E-8</v>
      </c>
      <c r="L34">
        <v>1.1865250809099601E-3</v>
      </c>
      <c r="M34">
        <v>8.0462736093208793</v>
      </c>
    </row>
    <row r="35" spans="1:13" x14ac:dyDescent="0.3">
      <c r="A35" t="s">
        <v>206</v>
      </c>
      <c r="B35">
        <v>7</v>
      </c>
      <c r="C35">
        <v>27154090</v>
      </c>
      <c r="D35">
        <v>27193709</v>
      </c>
      <c r="E35" t="s">
        <v>105</v>
      </c>
      <c r="F35" t="s">
        <v>41</v>
      </c>
      <c r="G35" t="s">
        <v>8</v>
      </c>
      <c r="H35">
        <v>-0.15432532335122501</v>
      </c>
      <c r="I35">
        <v>2.5121240425495701</v>
      </c>
      <c r="J35">
        <v>-5.4991756311050004</v>
      </c>
      <c r="K35" s="3">
        <v>5.7720347433557002E-8</v>
      </c>
      <c r="L35">
        <v>1.3132620903154801E-3</v>
      </c>
      <c r="M35">
        <v>7.9240780967403097</v>
      </c>
    </row>
    <row r="36" spans="1:13" x14ac:dyDescent="0.3">
      <c r="A36" t="s">
        <v>252</v>
      </c>
      <c r="B36">
        <v>15</v>
      </c>
      <c r="C36">
        <v>66863182</v>
      </c>
      <c r="D36">
        <v>67155520</v>
      </c>
      <c r="E36" t="s">
        <v>11</v>
      </c>
      <c r="F36" t="s">
        <v>11</v>
      </c>
      <c r="G36" t="s">
        <v>11</v>
      </c>
      <c r="H36">
        <v>-0.15896369400139701</v>
      </c>
      <c r="I36">
        <v>-2.2164550763576898</v>
      </c>
      <c r="J36">
        <v>-5.4677120628430904</v>
      </c>
      <c r="K36" s="3">
        <v>6.8346780927013999E-8</v>
      </c>
      <c r="L36">
        <v>1.5092999530118101E-3</v>
      </c>
      <c r="M36">
        <v>7.7679903208949099</v>
      </c>
    </row>
    <row r="37" spans="1:13" x14ac:dyDescent="0.3">
      <c r="A37" t="s">
        <v>297</v>
      </c>
      <c r="B37">
        <v>9</v>
      </c>
      <c r="C37">
        <v>131397292</v>
      </c>
      <c r="D37">
        <v>134272679</v>
      </c>
      <c r="E37" t="s">
        <v>11</v>
      </c>
      <c r="F37" t="s">
        <v>11</v>
      </c>
      <c r="G37" t="s">
        <v>24</v>
      </c>
      <c r="H37">
        <v>-0.140007530228554</v>
      </c>
      <c r="I37">
        <v>2.2449233242937101</v>
      </c>
      <c r="J37">
        <v>-5.3809485508842601</v>
      </c>
      <c r="K37" s="3">
        <v>1.08456245851755E-7</v>
      </c>
      <c r="L37">
        <v>2.3130043846449301E-3</v>
      </c>
      <c r="M37">
        <v>7.3417244668517103</v>
      </c>
    </row>
    <row r="38" spans="1:13" x14ac:dyDescent="0.3">
      <c r="A38" t="s">
        <v>200</v>
      </c>
      <c r="B38">
        <v>7</v>
      </c>
      <c r="C38">
        <v>26538278</v>
      </c>
      <c r="D38">
        <v>26577897</v>
      </c>
      <c r="E38" t="s">
        <v>141</v>
      </c>
      <c r="F38" t="s">
        <v>13</v>
      </c>
      <c r="G38" t="s">
        <v>11</v>
      </c>
      <c r="H38">
        <v>-0.12862221460701301</v>
      </c>
      <c r="I38">
        <v>1.11154260861076</v>
      </c>
      <c r="J38">
        <v>-5.37672710741451</v>
      </c>
      <c r="K38" s="3">
        <v>1.10902808854863E-7</v>
      </c>
      <c r="L38">
        <v>2.3130043846449301E-3</v>
      </c>
      <c r="M38">
        <v>7.3211408071572501</v>
      </c>
    </row>
    <row r="39" spans="1:13" x14ac:dyDescent="0.3">
      <c r="A39" t="s">
        <v>228</v>
      </c>
      <c r="B39">
        <v>1</v>
      </c>
      <c r="C39">
        <v>92481268</v>
      </c>
      <c r="D39">
        <v>92946825</v>
      </c>
      <c r="E39" t="s">
        <v>110</v>
      </c>
      <c r="F39" t="s">
        <v>15</v>
      </c>
      <c r="G39" t="s">
        <v>21</v>
      </c>
      <c r="H39">
        <v>-0.352617808848253</v>
      </c>
      <c r="I39">
        <v>2.3020833591073799</v>
      </c>
      <c r="J39">
        <v>-5.3420267803108699</v>
      </c>
      <c r="K39" s="3">
        <v>1.33147986857437E-7</v>
      </c>
      <c r="L39">
        <v>2.70190012541319E-3</v>
      </c>
      <c r="M39">
        <v>7.15249320524316</v>
      </c>
    </row>
    <row r="40" spans="1:13" x14ac:dyDescent="0.3">
      <c r="A40" t="s">
        <v>238</v>
      </c>
      <c r="B40">
        <v>2</v>
      </c>
      <c r="C40">
        <v>16400125</v>
      </c>
      <c r="D40">
        <v>16581393</v>
      </c>
      <c r="E40" t="s">
        <v>11</v>
      </c>
      <c r="F40" t="s">
        <v>11</v>
      </c>
      <c r="G40" t="s">
        <v>11</v>
      </c>
      <c r="H40">
        <v>-0.108570260449742</v>
      </c>
      <c r="I40">
        <v>-0.172231006418467</v>
      </c>
      <c r="J40">
        <v>-5.2685688386416096</v>
      </c>
      <c r="K40" s="3">
        <v>1.9541954777639599E-7</v>
      </c>
      <c r="L40">
        <v>3.8611868495005701E-3</v>
      </c>
      <c r="M40">
        <v>6.7987239298188999</v>
      </c>
    </row>
    <row r="41" spans="1:13" x14ac:dyDescent="0.3">
      <c r="A41" t="s">
        <v>300</v>
      </c>
      <c r="B41">
        <v>2</v>
      </c>
      <c r="C41">
        <v>232385660</v>
      </c>
      <c r="D41">
        <v>233250370</v>
      </c>
      <c r="E41" t="s">
        <v>11</v>
      </c>
      <c r="F41" t="s">
        <v>11</v>
      </c>
      <c r="G41" t="s">
        <v>8</v>
      </c>
      <c r="H41">
        <v>-0.140010660933793</v>
      </c>
      <c r="I41">
        <v>0.87056881468218195</v>
      </c>
      <c r="J41">
        <v>-5.2217828372287904</v>
      </c>
      <c r="K41" s="3">
        <v>2.4893204938788001E-7</v>
      </c>
      <c r="L41">
        <v>4.7923951347040401E-3</v>
      </c>
      <c r="M41">
        <v>6.5757096941762496</v>
      </c>
    </row>
    <row r="42" spans="1:13" x14ac:dyDescent="0.3">
      <c r="A42" t="s">
        <v>272</v>
      </c>
      <c r="B42">
        <v>19</v>
      </c>
      <c r="C42">
        <v>2664264</v>
      </c>
      <c r="D42">
        <v>2664262</v>
      </c>
      <c r="E42" t="s">
        <v>68</v>
      </c>
      <c r="F42" t="s">
        <v>29</v>
      </c>
      <c r="G42" t="s">
        <v>11</v>
      </c>
      <c r="H42">
        <v>9.6793991816307004E-2</v>
      </c>
      <c r="I42">
        <v>-0.134569810387898</v>
      </c>
      <c r="J42">
        <v>5.1960642485767696</v>
      </c>
      <c r="K42" s="3">
        <v>2.8413456361730398E-7</v>
      </c>
      <c r="L42">
        <v>5.3072892700782703E-3</v>
      </c>
      <c r="M42">
        <v>6.45388322171359</v>
      </c>
    </row>
    <row r="43" spans="1:13" x14ac:dyDescent="0.3">
      <c r="A43" t="s">
        <v>283</v>
      </c>
      <c r="B43">
        <v>15</v>
      </c>
      <c r="C43">
        <v>57620586</v>
      </c>
      <c r="D43">
        <v>57912784</v>
      </c>
      <c r="E43" t="s">
        <v>101</v>
      </c>
      <c r="F43" t="s">
        <v>65</v>
      </c>
      <c r="G43" t="s">
        <v>11</v>
      </c>
      <c r="H43">
        <v>-0.16771707090149601</v>
      </c>
      <c r="I43">
        <v>1.3650943339000801</v>
      </c>
      <c r="J43">
        <v>-5.1922063010621402</v>
      </c>
      <c r="K43" s="3">
        <v>2.8981456308921698E-7</v>
      </c>
      <c r="L43">
        <v>5.3072892700782703E-3</v>
      </c>
      <c r="M43">
        <v>6.4356554374041401</v>
      </c>
    </row>
    <row r="44" spans="1:13" x14ac:dyDescent="0.3">
      <c r="A44" t="s">
        <v>265</v>
      </c>
      <c r="B44">
        <v>7</v>
      </c>
      <c r="C44">
        <v>146115750</v>
      </c>
      <c r="D44">
        <v>145812842</v>
      </c>
      <c r="E44" t="s">
        <v>107</v>
      </c>
      <c r="F44" t="s">
        <v>7</v>
      </c>
      <c r="G44" t="s">
        <v>8</v>
      </c>
      <c r="H44">
        <v>-0.156406417080004</v>
      </c>
      <c r="I44">
        <v>-2.0058380871593999</v>
      </c>
      <c r="J44">
        <v>-5.1852404813377202</v>
      </c>
      <c r="K44" s="3">
        <v>3.0034990692335701E-7</v>
      </c>
      <c r="L44">
        <v>5.36926232062147E-3</v>
      </c>
      <c r="M44">
        <v>6.4027748150940704</v>
      </c>
    </row>
    <row r="45" spans="1:13" x14ac:dyDescent="0.3">
      <c r="A45" t="s">
        <v>262</v>
      </c>
      <c r="B45">
        <v>1</v>
      </c>
      <c r="C45">
        <v>206114536</v>
      </c>
      <c r="D45">
        <v>206226794</v>
      </c>
      <c r="E45" t="s">
        <v>114</v>
      </c>
      <c r="F45" t="s">
        <v>13</v>
      </c>
      <c r="G45" t="s">
        <v>24</v>
      </c>
      <c r="H45">
        <v>-0.12276709487156599</v>
      </c>
      <c r="I45">
        <v>2.1348375863111499</v>
      </c>
      <c r="J45">
        <v>-5.1787174672470897</v>
      </c>
      <c r="K45" s="3">
        <v>3.1055108178433E-7</v>
      </c>
      <c r="L45">
        <v>5.4225179947998301E-3</v>
      </c>
      <c r="M45">
        <v>6.3720205933213503</v>
      </c>
    </row>
    <row r="46" spans="1:13" x14ac:dyDescent="0.3">
      <c r="A46" t="s">
        <v>285</v>
      </c>
      <c r="B46">
        <v>8</v>
      </c>
      <c r="C46">
        <v>127365972</v>
      </c>
      <c r="D46">
        <v>128378218</v>
      </c>
      <c r="E46" t="s">
        <v>11</v>
      </c>
      <c r="F46" t="s">
        <v>11</v>
      </c>
      <c r="G46" t="s">
        <v>11</v>
      </c>
      <c r="H46">
        <v>-0.18116282562727301</v>
      </c>
      <c r="I46">
        <v>1.1187731148159501</v>
      </c>
      <c r="J46">
        <v>-5.1103634998888001</v>
      </c>
      <c r="K46" s="3">
        <v>4.3974864911356697E-7</v>
      </c>
      <c r="L46">
        <v>7.5039209199113102E-3</v>
      </c>
      <c r="M46">
        <v>6.0518613249318802</v>
      </c>
    </row>
    <row r="47" spans="1:13" x14ac:dyDescent="0.3">
      <c r="A47" t="s">
        <v>301</v>
      </c>
      <c r="B47">
        <v>3</v>
      </c>
      <c r="C47">
        <v>52704865</v>
      </c>
      <c r="D47">
        <v>52738881</v>
      </c>
      <c r="E47" t="s">
        <v>149</v>
      </c>
      <c r="F47" t="s">
        <v>150</v>
      </c>
      <c r="G47" t="s">
        <v>8</v>
      </c>
      <c r="H47">
        <v>-0.101023717108218</v>
      </c>
      <c r="I47">
        <v>-1.3120575335539899</v>
      </c>
      <c r="J47">
        <v>-5.0996580511337797</v>
      </c>
      <c r="K47" s="3">
        <v>4.6420618066433902E-7</v>
      </c>
      <c r="L47">
        <v>7.7452388616128798E-3</v>
      </c>
      <c r="M47">
        <v>6.0020683202641099</v>
      </c>
    </row>
    <row r="48" spans="1:13" x14ac:dyDescent="0.3">
      <c r="A48" t="s">
        <v>303</v>
      </c>
      <c r="B48">
        <v>1</v>
      </c>
      <c r="C48">
        <v>25023190</v>
      </c>
      <c r="D48">
        <v>25349681</v>
      </c>
      <c r="E48" t="s">
        <v>11</v>
      </c>
      <c r="F48" t="s">
        <v>11</v>
      </c>
      <c r="G48" t="s">
        <v>11</v>
      </c>
      <c r="H48">
        <v>-0.10971498771117801</v>
      </c>
      <c r="I48">
        <v>-2.0323895119391402</v>
      </c>
      <c r="J48">
        <v>-5.0878308220344897</v>
      </c>
      <c r="K48" s="3">
        <v>4.9275595888386096E-7</v>
      </c>
      <c r="L48">
        <v>7.8309656584857404E-3</v>
      </c>
      <c r="M48">
        <v>5.94716798940172</v>
      </c>
    </row>
    <row r="49" spans="1:13" x14ac:dyDescent="0.3">
      <c r="A49" t="s">
        <v>193</v>
      </c>
      <c r="B49">
        <v>6</v>
      </c>
      <c r="C49">
        <v>11217229</v>
      </c>
      <c r="D49">
        <v>11217462</v>
      </c>
      <c r="E49" t="s">
        <v>124</v>
      </c>
      <c r="F49" t="s">
        <v>42</v>
      </c>
      <c r="G49" t="s">
        <v>11</v>
      </c>
      <c r="H49">
        <v>-0.11972544370258099</v>
      </c>
      <c r="I49">
        <v>2.2213254056535301</v>
      </c>
      <c r="J49">
        <v>-5.0860604223496502</v>
      </c>
      <c r="K49" s="3">
        <v>4.9717303357121804E-7</v>
      </c>
      <c r="L49">
        <v>7.8309656584857404E-3</v>
      </c>
      <c r="M49">
        <v>5.9389600097802999</v>
      </c>
    </row>
    <row r="50" spans="1:13" x14ac:dyDescent="0.3">
      <c r="A50" t="s">
        <v>274</v>
      </c>
      <c r="B50">
        <v>2</v>
      </c>
      <c r="C50">
        <v>8203580</v>
      </c>
      <c r="D50">
        <v>8343710</v>
      </c>
      <c r="E50" t="s">
        <v>11</v>
      </c>
      <c r="F50" t="s">
        <v>11</v>
      </c>
      <c r="G50" t="s">
        <v>11</v>
      </c>
      <c r="H50">
        <v>-0.150185797273302</v>
      </c>
      <c r="I50">
        <v>4.0125454144608304</v>
      </c>
      <c r="J50">
        <v>-5.0846839228580896</v>
      </c>
      <c r="K50" s="3">
        <v>5.0063377503734604E-7</v>
      </c>
      <c r="L50">
        <v>7.8309656584857404E-3</v>
      </c>
      <c r="M50">
        <v>5.9325800357504397</v>
      </c>
    </row>
    <row r="51" spans="1:13" x14ac:dyDescent="0.3">
      <c r="A51" t="s">
        <v>243</v>
      </c>
      <c r="B51">
        <v>17</v>
      </c>
      <c r="C51">
        <v>40324613</v>
      </c>
      <c r="D51">
        <v>38480865</v>
      </c>
      <c r="E51" t="s">
        <v>140</v>
      </c>
      <c r="F51" t="s">
        <v>44</v>
      </c>
      <c r="G51" t="s">
        <v>11</v>
      </c>
      <c r="H51">
        <v>-0.104690465255694</v>
      </c>
      <c r="I51">
        <v>2.2068556553686598</v>
      </c>
      <c r="J51">
        <v>-5.0653026966707202</v>
      </c>
      <c r="K51" s="3">
        <v>5.5190475528276602E-7</v>
      </c>
      <c r="L51">
        <v>8.4567689850236997E-3</v>
      </c>
      <c r="M51">
        <v>5.8429161473441296</v>
      </c>
    </row>
    <row r="52" spans="1:13" x14ac:dyDescent="0.3">
      <c r="A52" t="s">
        <v>201</v>
      </c>
      <c r="B52">
        <v>7</v>
      </c>
      <c r="C52">
        <v>98796313</v>
      </c>
      <c r="D52">
        <v>98393936</v>
      </c>
      <c r="E52" t="s">
        <v>11</v>
      </c>
      <c r="F52" t="s">
        <v>11</v>
      </c>
      <c r="G52" t="s">
        <v>11</v>
      </c>
      <c r="H52">
        <v>-0.17334531936220199</v>
      </c>
      <c r="I52">
        <v>-3.0682172525381199</v>
      </c>
      <c r="J52">
        <v>-5.0566795837093697</v>
      </c>
      <c r="K52" s="3">
        <v>5.7631481953869005E-7</v>
      </c>
      <c r="L52">
        <v>8.6541853824171708E-3</v>
      </c>
      <c r="M52">
        <v>5.8031229058532201</v>
      </c>
    </row>
    <row r="53" spans="1:13" x14ac:dyDescent="0.3">
      <c r="A53" t="s">
        <v>59</v>
      </c>
      <c r="B53">
        <v>1</v>
      </c>
      <c r="C53">
        <v>160744509</v>
      </c>
      <c r="D53">
        <v>160714299</v>
      </c>
      <c r="E53" t="s">
        <v>60</v>
      </c>
      <c r="F53" t="s">
        <v>61</v>
      </c>
      <c r="G53" t="s">
        <v>11</v>
      </c>
      <c r="H53">
        <v>-0.12887414458065499</v>
      </c>
      <c r="I53">
        <v>-0.23224304739419899</v>
      </c>
      <c r="J53">
        <v>-5.0438557932265304</v>
      </c>
      <c r="K53" s="3">
        <v>6.1455584821429896E-7</v>
      </c>
      <c r="L53">
        <v>9.0474791472962401E-3</v>
      </c>
      <c r="M53">
        <v>5.7440588083587398</v>
      </c>
    </row>
    <row r="54" spans="1:13" x14ac:dyDescent="0.3">
      <c r="A54" t="s">
        <v>221</v>
      </c>
      <c r="B54">
        <v>1</v>
      </c>
      <c r="C54">
        <v>8591172</v>
      </c>
      <c r="D54">
        <v>8651231</v>
      </c>
      <c r="E54" t="s">
        <v>64</v>
      </c>
      <c r="F54" t="s">
        <v>10</v>
      </c>
      <c r="G54" t="s">
        <v>11</v>
      </c>
      <c r="H54">
        <v>0.14785291901277101</v>
      </c>
      <c r="I54">
        <v>-1.0800512731049301</v>
      </c>
      <c r="J54">
        <v>5.0324944633295301</v>
      </c>
      <c r="K54" s="3">
        <v>6.50475207593815E-7</v>
      </c>
      <c r="L54">
        <v>9.39212395847684E-3</v>
      </c>
      <c r="M54">
        <v>5.6918445967672699</v>
      </c>
    </row>
    <row r="55" spans="1:13" x14ac:dyDescent="0.3">
      <c r="A55" t="s">
        <v>310</v>
      </c>
      <c r="B55">
        <v>1</v>
      </c>
      <c r="C55">
        <v>54439750</v>
      </c>
      <c r="D55">
        <v>54905423</v>
      </c>
      <c r="E55" t="s">
        <v>11</v>
      </c>
      <c r="F55" t="s">
        <v>11</v>
      </c>
      <c r="G55" t="s">
        <v>11</v>
      </c>
      <c r="H55">
        <v>-0.11676311196042601</v>
      </c>
      <c r="I55">
        <v>2.1915440224871801</v>
      </c>
      <c r="J55">
        <v>-5.0245912425336199</v>
      </c>
      <c r="K55" s="3">
        <v>6.7664917237553997E-7</v>
      </c>
      <c r="L55">
        <v>9.5857058160787705E-3</v>
      </c>
      <c r="M55">
        <v>5.6555863392237304</v>
      </c>
    </row>
    <row r="56" spans="1:13" x14ac:dyDescent="0.3">
      <c r="A56" t="s">
        <v>311</v>
      </c>
      <c r="B56">
        <v>3</v>
      </c>
      <c r="C56">
        <v>146222433</v>
      </c>
      <c r="D56">
        <v>145940220</v>
      </c>
      <c r="E56" t="s">
        <v>312</v>
      </c>
      <c r="F56" t="s">
        <v>63</v>
      </c>
      <c r="G56" t="s">
        <v>11</v>
      </c>
      <c r="H56">
        <v>-8.9005481744859102E-2</v>
      </c>
      <c r="I56">
        <v>1.4724301523007499</v>
      </c>
      <c r="J56">
        <v>-4.9856794374222204</v>
      </c>
      <c r="K56" s="3">
        <v>8.2107782369728905E-7</v>
      </c>
      <c r="L56">
        <v>1.1416342086411501E-2</v>
      </c>
      <c r="M56">
        <v>5.4778248259940696</v>
      </c>
    </row>
    <row r="57" spans="1:13" x14ac:dyDescent="0.3">
      <c r="A57" t="s">
        <v>273</v>
      </c>
      <c r="B57">
        <v>14</v>
      </c>
      <c r="C57">
        <v>73747480</v>
      </c>
      <c r="D57">
        <v>74214183</v>
      </c>
      <c r="E57" t="s">
        <v>86</v>
      </c>
      <c r="F57" t="s">
        <v>39</v>
      </c>
      <c r="G57" t="s">
        <v>11</v>
      </c>
      <c r="H57">
        <v>-0.12407232556687101</v>
      </c>
      <c r="I57">
        <v>0.30724777919928098</v>
      </c>
      <c r="J57">
        <v>-4.9481125336801499</v>
      </c>
      <c r="K57" s="3">
        <v>9.8849594627113594E-7</v>
      </c>
      <c r="L57">
        <v>1.34942457250044E-2</v>
      </c>
      <c r="M57">
        <v>5.3074036179677897</v>
      </c>
    </row>
    <row r="58" spans="1:13" x14ac:dyDescent="0.3">
      <c r="A58" t="s">
        <v>313</v>
      </c>
      <c r="B58">
        <v>2</v>
      </c>
      <c r="C58">
        <v>53641752</v>
      </c>
      <c r="D58">
        <v>53868889</v>
      </c>
      <c r="E58" t="s">
        <v>11</v>
      </c>
      <c r="F58" t="s">
        <v>11</v>
      </c>
      <c r="G58" t="s">
        <v>11</v>
      </c>
      <c r="H58">
        <v>-0.140719932263981</v>
      </c>
      <c r="I58">
        <v>2.2276281209942099</v>
      </c>
      <c r="J58">
        <v>-4.913732105926</v>
      </c>
      <c r="K58" s="3">
        <v>1.17024270054723E-6</v>
      </c>
      <c r="L58">
        <v>1.5690049904778101E-2</v>
      </c>
      <c r="M58">
        <v>5.1524698636619997</v>
      </c>
    </row>
    <row r="59" spans="1:13" x14ac:dyDescent="0.3">
      <c r="A59" t="s">
        <v>160</v>
      </c>
      <c r="B59">
        <v>3</v>
      </c>
      <c r="C59">
        <v>16468306</v>
      </c>
      <c r="D59">
        <v>16509813</v>
      </c>
      <c r="E59" t="s">
        <v>70</v>
      </c>
      <c r="F59" t="s">
        <v>13</v>
      </c>
      <c r="G59" t="s">
        <v>11</v>
      </c>
      <c r="H59">
        <v>0.14079178403940501</v>
      </c>
      <c r="I59">
        <v>-1.6828902012407201</v>
      </c>
      <c r="J59">
        <v>4.89967503174773</v>
      </c>
      <c r="K59" s="3">
        <v>1.25349150103065E-6</v>
      </c>
      <c r="L59">
        <v>1.6511363899918099E-2</v>
      </c>
      <c r="M59">
        <v>5.0894068716199001</v>
      </c>
    </row>
    <row r="60" spans="1:13" x14ac:dyDescent="0.3">
      <c r="A60" t="s">
        <v>241</v>
      </c>
      <c r="B60">
        <v>14</v>
      </c>
      <c r="C60">
        <v>53463190</v>
      </c>
      <c r="D60">
        <v>53929908</v>
      </c>
      <c r="E60" t="s">
        <v>11</v>
      </c>
      <c r="F60" t="s">
        <v>11</v>
      </c>
      <c r="G60" t="s">
        <v>11</v>
      </c>
      <c r="H60">
        <v>-0.12409062850312</v>
      </c>
      <c r="I60">
        <v>1.6929203971940601</v>
      </c>
      <c r="J60">
        <v>-4.8929665611258404</v>
      </c>
      <c r="K60" s="3">
        <v>1.2952063544839801E-6</v>
      </c>
      <c r="L60">
        <v>1.67666919013796E-2</v>
      </c>
      <c r="M60">
        <v>5.0593695338079696</v>
      </c>
    </row>
    <row r="61" spans="1:13" x14ac:dyDescent="0.3">
      <c r="A61" t="s">
        <v>175</v>
      </c>
      <c r="B61">
        <v>1</v>
      </c>
      <c r="C61">
        <v>11063061</v>
      </c>
      <c r="D61">
        <v>11123118</v>
      </c>
      <c r="E61" t="s">
        <v>11</v>
      </c>
      <c r="F61" t="s">
        <v>11</v>
      </c>
      <c r="G61" t="s">
        <v>24</v>
      </c>
      <c r="H61">
        <v>-0.119818773503281</v>
      </c>
      <c r="I61">
        <v>-0.21220869736681</v>
      </c>
      <c r="J61">
        <v>-4.8888839982567598</v>
      </c>
      <c r="K61" s="3">
        <v>1.3212446215719801E-6</v>
      </c>
      <c r="L61">
        <v>1.68138679324287E-2</v>
      </c>
      <c r="M61">
        <v>5.0411081977114396</v>
      </c>
    </row>
    <row r="62" spans="1:13" x14ac:dyDescent="0.3">
      <c r="A62" t="s">
        <v>224</v>
      </c>
      <c r="B62">
        <v>8</v>
      </c>
      <c r="C62">
        <v>140791208</v>
      </c>
      <c r="D62">
        <v>141801307</v>
      </c>
      <c r="E62" t="s">
        <v>82</v>
      </c>
      <c r="F62" t="s">
        <v>10</v>
      </c>
      <c r="G62" t="s">
        <v>11</v>
      </c>
      <c r="H62">
        <v>-0.17340381233136501</v>
      </c>
      <c r="I62">
        <v>-8.0969015744971604E-2</v>
      </c>
      <c r="J62">
        <v>-4.8776210625892302</v>
      </c>
      <c r="K62" s="3">
        <v>1.39572278740779E-6</v>
      </c>
      <c r="L62">
        <v>1.7142150368558901E-2</v>
      </c>
      <c r="M62">
        <v>4.9908013566405502</v>
      </c>
    </row>
    <row r="63" spans="1:13" x14ac:dyDescent="0.3">
      <c r="A63" t="s">
        <v>215</v>
      </c>
      <c r="B63">
        <v>12</v>
      </c>
      <c r="C63">
        <v>4383603</v>
      </c>
      <c r="D63">
        <v>4492769</v>
      </c>
      <c r="E63" t="s">
        <v>11</v>
      </c>
      <c r="F63" t="s">
        <v>11</v>
      </c>
      <c r="G63" t="s">
        <v>11</v>
      </c>
      <c r="H63">
        <v>-8.0707969866496698E-2</v>
      </c>
      <c r="I63">
        <v>0.188299360516931</v>
      </c>
      <c r="J63">
        <v>-4.8748538650799498</v>
      </c>
      <c r="K63" s="3">
        <v>1.4146316814539E-6</v>
      </c>
      <c r="L63">
        <v>1.7142150368558901E-2</v>
      </c>
      <c r="M63">
        <v>4.97845769771964</v>
      </c>
    </row>
    <row r="64" spans="1:13" x14ac:dyDescent="0.3">
      <c r="A64" t="s">
        <v>202</v>
      </c>
      <c r="B64">
        <v>12</v>
      </c>
      <c r="C64">
        <v>11745350</v>
      </c>
      <c r="D64">
        <v>11898284</v>
      </c>
      <c r="E64" t="s">
        <v>38</v>
      </c>
      <c r="F64" t="s">
        <v>13</v>
      </c>
      <c r="G64" t="s">
        <v>11</v>
      </c>
      <c r="H64">
        <v>-0.15600607586319301</v>
      </c>
      <c r="I64">
        <v>0.61112023252362802</v>
      </c>
      <c r="J64">
        <v>-4.8717706078292498</v>
      </c>
      <c r="K64" s="3">
        <v>1.4359911989218699E-6</v>
      </c>
      <c r="L64">
        <v>1.7142150368558901E-2</v>
      </c>
      <c r="M64">
        <v>4.9647117454710097</v>
      </c>
    </row>
    <row r="65" spans="1:13" x14ac:dyDescent="0.3">
      <c r="A65" t="s">
        <v>255</v>
      </c>
      <c r="B65">
        <v>1</v>
      </c>
      <c r="C65">
        <v>92481478</v>
      </c>
      <c r="D65">
        <v>92947035</v>
      </c>
      <c r="E65" t="s">
        <v>110</v>
      </c>
      <c r="F65" t="s">
        <v>15</v>
      </c>
      <c r="G65" t="s">
        <v>21</v>
      </c>
      <c r="H65">
        <v>-0.44941769557474898</v>
      </c>
      <c r="I65">
        <v>4.2963520141721698</v>
      </c>
      <c r="J65">
        <v>-4.8710775932331201</v>
      </c>
      <c r="K65" s="3">
        <v>1.44083473595088E-6</v>
      </c>
      <c r="L65">
        <v>1.7142150368558901E-2</v>
      </c>
      <c r="M65">
        <v>4.9616232049743996</v>
      </c>
    </row>
    <row r="66" spans="1:13" x14ac:dyDescent="0.3">
      <c r="A66" t="s">
        <v>269</v>
      </c>
      <c r="B66">
        <v>5</v>
      </c>
      <c r="C66">
        <v>173988530</v>
      </c>
      <c r="D66">
        <v>173415533</v>
      </c>
      <c r="E66" t="s">
        <v>125</v>
      </c>
      <c r="F66" t="s">
        <v>7</v>
      </c>
      <c r="G66" t="s">
        <v>8</v>
      </c>
      <c r="H66">
        <v>-0.13794201281912599</v>
      </c>
      <c r="I66">
        <v>2.7750559579009999</v>
      </c>
      <c r="J66">
        <v>-4.8657657875698197</v>
      </c>
      <c r="K66" s="3">
        <v>1.4784859954497201E-6</v>
      </c>
      <c r="L66">
        <v>1.7142150368558901E-2</v>
      </c>
      <c r="M66">
        <v>4.9379635819230501</v>
      </c>
    </row>
    <row r="67" spans="1:13" x14ac:dyDescent="0.3">
      <c r="A67" t="s">
        <v>89</v>
      </c>
      <c r="B67">
        <v>15</v>
      </c>
      <c r="C67">
        <v>74432577</v>
      </c>
      <c r="D67">
        <v>74724918</v>
      </c>
      <c r="E67" t="s">
        <v>90</v>
      </c>
      <c r="F67" t="s">
        <v>51</v>
      </c>
      <c r="G67" t="s">
        <v>8</v>
      </c>
      <c r="H67">
        <v>-7.3626367538361201E-2</v>
      </c>
      <c r="I67">
        <v>0.176175166018473</v>
      </c>
      <c r="J67">
        <v>-4.8649948872213997</v>
      </c>
      <c r="K67" s="3">
        <v>1.4840285153935901E-6</v>
      </c>
      <c r="L67">
        <v>1.7142150368558901E-2</v>
      </c>
      <c r="M67">
        <v>4.9345318349616898</v>
      </c>
    </row>
    <row r="68" spans="1:13" x14ac:dyDescent="0.3">
      <c r="A68" t="s">
        <v>291</v>
      </c>
      <c r="B68">
        <v>7</v>
      </c>
      <c r="C68">
        <v>146117214</v>
      </c>
      <c r="D68">
        <v>145814306</v>
      </c>
      <c r="E68" t="s">
        <v>107</v>
      </c>
      <c r="F68" t="s">
        <v>13</v>
      </c>
      <c r="G68" t="s">
        <v>17</v>
      </c>
      <c r="H68">
        <v>-0.11334473616168</v>
      </c>
      <c r="I68">
        <v>-2.45904091227646</v>
      </c>
      <c r="J68">
        <v>-4.8593781677705401</v>
      </c>
      <c r="K68" s="3">
        <v>1.52501982443831E-6</v>
      </c>
      <c r="L68">
        <v>1.7348741054615101E-2</v>
      </c>
      <c r="M68">
        <v>4.9095434349662899</v>
      </c>
    </row>
    <row r="69" spans="1:13" x14ac:dyDescent="0.3">
      <c r="A69" t="s">
        <v>227</v>
      </c>
      <c r="B69">
        <v>5</v>
      </c>
      <c r="C69">
        <v>368279</v>
      </c>
      <c r="D69">
        <v>368394</v>
      </c>
      <c r="E69" t="s">
        <v>88</v>
      </c>
      <c r="F69" t="s">
        <v>13</v>
      </c>
      <c r="G69" t="s">
        <v>8</v>
      </c>
      <c r="H69">
        <v>-0.164304113498799</v>
      </c>
      <c r="I69">
        <v>3.11583228391319</v>
      </c>
      <c r="J69">
        <v>-4.8529085786186696</v>
      </c>
      <c r="K69" s="3">
        <v>1.57358843495424E-6</v>
      </c>
      <c r="L69">
        <v>1.7634078243593702E-2</v>
      </c>
      <c r="M69">
        <v>4.8807934606901702</v>
      </c>
    </row>
    <row r="70" spans="1:13" x14ac:dyDescent="0.3">
      <c r="A70" t="s">
        <v>246</v>
      </c>
      <c r="B70">
        <v>3</v>
      </c>
      <c r="C70">
        <v>71051049</v>
      </c>
      <c r="D70">
        <v>71100200</v>
      </c>
      <c r="E70" t="s">
        <v>69</v>
      </c>
      <c r="F70" t="s">
        <v>54</v>
      </c>
      <c r="G70" t="s">
        <v>11</v>
      </c>
      <c r="H70">
        <v>-0.101765525412116</v>
      </c>
      <c r="I70">
        <v>0.49263978921247298</v>
      </c>
      <c r="J70">
        <v>-4.8236644699296898</v>
      </c>
      <c r="K70" s="3">
        <v>1.8123617829816299E-6</v>
      </c>
      <c r="L70">
        <v>2.00111659744125E-2</v>
      </c>
      <c r="M70">
        <v>4.7512748379118097</v>
      </c>
    </row>
    <row r="71" spans="1:13" x14ac:dyDescent="0.3">
      <c r="A71" t="s">
        <v>223</v>
      </c>
      <c r="B71">
        <v>12</v>
      </c>
      <c r="C71">
        <v>26187216</v>
      </c>
      <c r="D71">
        <v>26340149</v>
      </c>
      <c r="E71" t="s">
        <v>11</v>
      </c>
      <c r="F71" t="s">
        <v>11</v>
      </c>
      <c r="G71" t="s">
        <v>11</v>
      </c>
      <c r="H71">
        <v>-0.25427078188107499</v>
      </c>
      <c r="I71">
        <v>2.1062186095798801</v>
      </c>
      <c r="J71">
        <v>-4.8093198448568204</v>
      </c>
      <c r="K71" s="3">
        <v>1.9418893756345701E-6</v>
      </c>
      <c r="L71">
        <v>2.1130598882656899E-2</v>
      </c>
      <c r="M71">
        <v>4.6880068098206404</v>
      </c>
    </row>
    <row r="72" spans="1:13" x14ac:dyDescent="0.3">
      <c r="A72" t="s">
        <v>234</v>
      </c>
      <c r="B72">
        <v>8</v>
      </c>
      <c r="C72">
        <v>42037582</v>
      </c>
      <c r="D72">
        <v>41895100</v>
      </c>
      <c r="E72" t="s">
        <v>128</v>
      </c>
      <c r="F72" t="s">
        <v>15</v>
      </c>
      <c r="G72" t="s">
        <v>11</v>
      </c>
      <c r="H72">
        <v>-8.4396988177587798E-2</v>
      </c>
      <c r="I72">
        <v>-0.378772326119869</v>
      </c>
      <c r="J72">
        <v>-4.7865353532601196</v>
      </c>
      <c r="K72" s="3">
        <v>2.16614214646206E-6</v>
      </c>
      <c r="L72">
        <v>2.3234071607839898E-2</v>
      </c>
      <c r="M72">
        <v>4.5878698113827001</v>
      </c>
    </row>
    <row r="73" spans="1:13" x14ac:dyDescent="0.3">
      <c r="A73" t="s">
        <v>314</v>
      </c>
      <c r="B73">
        <v>2</v>
      </c>
      <c r="C73">
        <v>150098461</v>
      </c>
      <c r="D73">
        <v>150954975</v>
      </c>
      <c r="E73" t="s">
        <v>11</v>
      </c>
      <c r="F73" t="s">
        <v>11</v>
      </c>
      <c r="G73" t="s">
        <v>11</v>
      </c>
      <c r="H73">
        <v>-0.13653488493892099</v>
      </c>
      <c r="I73">
        <v>0.60997819565177303</v>
      </c>
      <c r="J73">
        <v>-4.7741062797271203</v>
      </c>
      <c r="K73" s="3">
        <v>2.2987790089152301E-6</v>
      </c>
      <c r="L73">
        <v>2.4309458510602001E-2</v>
      </c>
      <c r="M73">
        <v>4.5334286703399398</v>
      </c>
    </row>
    <row r="74" spans="1:13" x14ac:dyDescent="0.3">
      <c r="A74" t="s">
        <v>315</v>
      </c>
      <c r="B74">
        <v>10</v>
      </c>
      <c r="C74">
        <v>2509582</v>
      </c>
      <c r="D74">
        <v>2551774</v>
      </c>
      <c r="E74" t="s">
        <v>11</v>
      </c>
      <c r="F74" t="s">
        <v>11</v>
      </c>
      <c r="G74" t="s">
        <v>11</v>
      </c>
      <c r="H74">
        <v>-9.4195858504632995E-2</v>
      </c>
      <c r="I74">
        <v>1.13113801524214</v>
      </c>
      <c r="J74">
        <v>-4.7690877594675998</v>
      </c>
      <c r="K74" s="3">
        <v>2.3545208188072101E-6</v>
      </c>
      <c r="L74">
        <v>2.45531066069118E-2</v>
      </c>
      <c r="M74">
        <v>4.5114836979749704</v>
      </c>
    </row>
    <row r="75" spans="1:13" x14ac:dyDescent="0.3">
      <c r="A75" t="s">
        <v>316</v>
      </c>
      <c r="B75">
        <v>9</v>
      </c>
      <c r="C75">
        <v>135788104</v>
      </c>
      <c r="D75">
        <v>138679950</v>
      </c>
      <c r="E75" t="s">
        <v>317</v>
      </c>
      <c r="F75" t="s">
        <v>13</v>
      </c>
      <c r="G75" t="s">
        <v>8</v>
      </c>
      <c r="H75">
        <v>-0.11488666919316</v>
      </c>
      <c r="I75">
        <v>0.54485017505628996</v>
      </c>
      <c r="J75">
        <v>-4.7490089610749902</v>
      </c>
      <c r="K75" s="3">
        <v>2.5908392125330901E-6</v>
      </c>
      <c r="L75">
        <v>2.6647349156072801E-2</v>
      </c>
      <c r="M75">
        <v>4.4238955263045003</v>
      </c>
    </row>
    <row r="76" spans="1:13" x14ac:dyDescent="0.3">
      <c r="A76" t="s">
        <v>279</v>
      </c>
      <c r="B76">
        <v>5</v>
      </c>
      <c r="C76">
        <v>400617</v>
      </c>
      <c r="D76">
        <v>400732</v>
      </c>
      <c r="E76" t="s">
        <v>88</v>
      </c>
      <c r="F76" t="s">
        <v>13</v>
      </c>
      <c r="G76" t="s">
        <v>11</v>
      </c>
      <c r="H76">
        <v>-0.12428483163361601</v>
      </c>
      <c r="I76">
        <v>1.451917778651</v>
      </c>
      <c r="J76">
        <v>-4.74376343899538</v>
      </c>
      <c r="K76" s="3">
        <v>2.6562415168676598E-6</v>
      </c>
      <c r="L76">
        <v>2.6950836647785099E-2</v>
      </c>
      <c r="M76">
        <v>4.4010694016535599</v>
      </c>
    </row>
    <row r="77" spans="1:13" x14ac:dyDescent="0.3">
      <c r="A77" t="s">
        <v>284</v>
      </c>
      <c r="B77">
        <v>1</v>
      </c>
      <c r="C77">
        <v>67833810</v>
      </c>
      <c r="D77">
        <v>68299493</v>
      </c>
      <c r="E77" t="s">
        <v>78</v>
      </c>
      <c r="F77" t="s">
        <v>7</v>
      </c>
      <c r="G77" t="s">
        <v>17</v>
      </c>
      <c r="H77">
        <v>-0.18273579251158001</v>
      </c>
      <c r="I77">
        <v>-0.47370966390170599</v>
      </c>
      <c r="J77">
        <v>-4.7271326356532501</v>
      </c>
      <c r="K77" s="3">
        <v>2.87426854682123E-6</v>
      </c>
      <c r="L77">
        <v>2.87741491279048E-2</v>
      </c>
      <c r="M77">
        <v>4.3288532161928703</v>
      </c>
    </row>
    <row r="78" spans="1:13" x14ac:dyDescent="0.3">
      <c r="A78" t="s">
        <v>182</v>
      </c>
      <c r="B78">
        <v>14</v>
      </c>
      <c r="C78">
        <v>93085783</v>
      </c>
      <c r="D78">
        <v>93552128</v>
      </c>
      <c r="E78" t="s">
        <v>84</v>
      </c>
      <c r="F78" t="s">
        <v>15</v>
      </c>
      <c r="G78" t="s">
        <v>11</v>
      </c>
      <c r="H78">
        <v>-9.5471625499763596E-2</v>
      </c>
      <c r="I78">
        <v>1.3764264394080299</v>
      </c>
      <c r="J78">
        <v>-4.71620914252677</v>
      </c>
      <c r="K78" s="3">
        <v>3.0267341112204898E-6</v>
      </c>
      <c r="L78">
        <v>2.99017833173774E-2</v>
      </c>
      <c r="M78">
        <v>4.2815470329492404</v>
      </c>
    </row>
    <row r="79" spans="1:13" x14ac:dyDescent="0.3">
      <c r="A79" t="s">
        <v>171</v>
      </c>
      <c r="B79">
        <v>3</v>
      </c>
      <c r="C79">
        <v>22371472</v>
      </c>
      <c r="D79">
        <v>22412963</v>
      </c>
      <c r="E79" t="s">
        <v>11</v>
      </c>
      <c r="F79" t="s">
        <v>11</v>
      </c>
      <c r="G79" t="s">
        <v>8</v>
      </c>
      <c r="H79">
        <v>0.236705745807163</v>
      </c>
      <c r="I79">
        <v>0.23752446114634701</v>
      </c>
      <c r="J79">
        <v>4.7126460016062204</v>
      </c>
      <c r="K79" s="3">
        <v>3.0781281455541998E-6</v>
      </c>
      <c r="L79">
        <v>3.0014587693157801E-2</v>
      </c>
      <c r="M79">
        <v>4.2661380024926103</v>
      </c>
    </row>
    <row r="80" spans="1:13" x14ac:dyDescent="0.3">
      <c r="A80" t="s">
        <v>172</v>
      </c>
      <c r="B80">
        <v>1</v>
      </c>
      <c r="C80">
        <v>92481775</v>
      </c>
      <c r="D80">
        <v>92947332</v>
      </c>
      <c r="E80" t="s">
        <v>110</v>
      </c>
      <c r="F80" t="s">
        <v>15</v>
      </c>
      <c r="G80" t="s">
        <v>21</v>
      </c>
      <c r="H80">
        <v>-0.23198230673448</v>
      </c>
      <c r="I80">
        <v>2.3340592636959099</v>
      </c>
      <c r="J80">
        <v>-4.6863767476316696</v>
      </c>
      <c r="K80" s="3">
        <v>3.4837937661907701E-6</v>
      </c>
      <c r="L80">
        <v>3.3534686145193802E-2</v>
      </c>
      <c r="M80">
        <v>4.15286617856012</v>
      </c>
    </row>
    <row r="81" spans="1:13" x14ac:dyDescent="0.3">
      <c r="A81" t="s">
        <v>318</v>
      </c>
      <c r="B81">
        <v>15</v>
      </c>
      <c r="C81">
        <v>99718257</v>
      </c>
      <c r="D81">
        <v>100258462</v>
      </c>
      <c r="E81" t="s">
        <v>11</v>
      </c>
      <c r="F81" t="s">
        <v>11</v>
      </c>
      <c r="G81" t="s">
        <v>11</v>
      </c>
      <c r="H81">
        <v>-8.3279040282895303E-2</v>
      </c>
      <c r="I81">
        <v>2.1407812600891298</v>
      </c>
      <c r="J81">
        <v>-4.6826043368530099</v>
      </c>
      <c r="K81" s="3">
        <v>3.54611245823859E-6</v>
      </c>
      <c r="L81">
        <v>3.3702477240596898E-2</v>
      </c>
      <c r="M81">
        <v>4.1366476451269598</v>
      </c>
    </row>
    <row r="82" spans="1:13" x14ac:dyDescent="0.3">
      <c r="A82" t="s">
        <v>181</v>
      </c>
      <c r="B82">
        <v>1</v>
      </c>
      <c r="C82">
        <v>92316193</v>
      </c>
      <c r="D82">
        <v>92781750</v>
      </c>
      <c r="E82" t="s">
        <v>156</v>
      </c>
      <c r="F82" t="s">
        <v>13</v>
      </c>
      <c r="G82" t="s">
        <v>11</v>
      </c>
      <c r="H82">
        <v>-0.15601874240959801</v>
      </c>
      <c r="I82">
        <v>0.53371949584996903</v>
      </c>
      <c r="J82">
        <v>-4.6675653519416596</v>
      </c>
      <c r="K82" s="3">
        <v>3.8053704147854999E-6</v>
      </c>
      <c r="L82">
        <v>3.5293704813443301E-2</v>
      </c>
      <c r="M82">
        <v>4.0721110428575598</v>
      </c>
    </row>
    <row r="83" spans="1:13" x14ac:dyDescent="0.3">
      <c r="A83" t="s">
        <v>319</v>
      </c>
      <c r="B83">
        <v>19</v>
      </c>
      <c r="C83">
        <v>17862401</v>
      </c>
      <c r="D83">
        <v>17973210</v>
      </c>
      <c r="E83" t="s">
        <v>320</v>
      </c>
      <c r="F83" t="s">
        <v>321</v>
      </c>
      <c r="G83" t="s">
        <v>24</v>
      </c>
      <c r="H83">
        <v>-8.2642371914769003E-2</v>
      </c>
      <c r="I83">
        <v>0.85604487304704302</v>
      </c>
      <c r="J83">
        <v>-4.6674430241198701</v>
      </c>
      <c r="K83" s="3">
        <v>3.8075521194651001E-6</v>
      </c>
      <c r="L83">
        <v>3.5293704813443301E-2</v>
      </c>
      <c r="M83">
        <v>4.0715868842863596</v>
      </c>
    </row>
    <row r="84" spans="1:13" x14ac:dyDescent="0.3">
      <c r="A84" t="s">
        <v>225</v>
      </c>
      <c r="B84">
        <v>19</v>
      </c>
      <c r="C84">
        <v>39126178</v>
      </c>
      <c r="D84">
        <v>39616818</v>
      </c>
      <c r="E84" t="s">
        <v>118</v>
      </c>
      <c r="F84" t="s">
        <v>63</v>
      </c>
      <c r="G84" t="s">
        <v>21</v>
      </c>
      <c r="H84">
        <v>-7.8141018199446896E-2</v>
      </c>
      <c r="I84">
        <v>-1.27940301169657</v>
      </c>
      <c r="J84">
        <v>-4.6637908816702502</v>
      </c>
      <c r="K84" s="3">
        <v>3.8732442423084799E-6</v>
      </c>
      <c r="L84">
        <v>3.5464794088466998E-2</v>
      </c>
      <c r="M84">
        <v>4.0559437741370603</v>
      </c>
    </row>
    <row r="85" spans="1:13" x14ac:dyDescent="0.3">
      <c r="A85" t="s">
        <v>288</v>
      </c>
      <c r="B85">
        <v>3</v>
      </c>
      <c r="C85">
        <v>57068872</v>
      </c>
      <c r="D85">
        <v>57102900</v>
      </c>
      <c r="E85" t="s">
        <v>151</v>
      </c>
      <c r="F85" t="s">
        <v>39</v>
      </c>
      <c r="G85" t="s">
        <v>11</v>
      </c>
      <c r="H85">
        <v>-0.19381196767327699</v>
      </c>
      <c r="I85">
        <v>-1.0171184730045399</v>
      </c>
      <c r="J85">
        <v>-4.6548973499091399</v>
      </c>
      <c r="K85" s="3">
        <v>4.0378020357040101E-6</v>
      </c>
      <c r="L85">
        <v>3.6141107849280103E-2</v>
      </c>
      <c r="M85">
        <v>4.0178976462948297</v>
      </c>
    </row>
    <row r="86" spans="1:13" x14ac:dyDescent="0.3">
      <c r="A86" t="s">
        <v>257</v>
      </c>
      <c r="B86">
        <v>17</v>
      </c>
      <c r="C86">
        <v>10157856</v>
      </c>
      <c r="D86">
        <v>10061173</v>
      </c>
      <c r="E86" t="s">
        <v>104</v>
      </c>
      <c r="F86" t="s">
        <v>13</v>
      </c>
      <c r="G86" t="s">
        <v>11</v>
      </c>
      <c r="H86">
        <v>-7.4603677971688098E-2</v>
      </c>
      <c r="I86">
        <v>1.0567255364274299</v>
      </c>
      <c r="J86">
        <v>-4.6521994887128404</v>
      </c>
      <c r="K86" s="3">
        <v>4.0890348860875898E-6</v>
      </c>
      <c r="L86">
        <v>3.6141107849280103E-2</v>
      </c>
      <c r="M86">
        <v>4.0063695684643097</v>
      </c>
    </row>
    <row r="87" spans="1:13" x14ac:dyDescent="0.3">
      <c r="A87" t="s">
        <v>222</v>
      </c>
      <c r="B87">
        <v>11</v>
      </c>
      <c r="C87">
        <v>86799873</v>
      </c>
      <c r="D87">
        <v>86510915</v>
      </c>
      <c r="E87" t="s">
        <v>174</v>
      </c>
      <c r="F87" t="s">
        <v>7</v>
      </c>
      <c r="G87" t="s">
        <v>8</v>
      </c>
      <c r="H87">
        <v>-8.9734955080859102E-2</v>
      </c>
      <c r="I87">
        <v>0.112689073044661</v>
      </c>
      <c r="J87">
        <v>-4.6520620373204196</v>
      </c>
      <c r="K87" s="3">
        <v>4.0916617645862297E-6</v>
      </c>
      <c r="L87">
        <v>3.6141107849280103E-2</v>
      </c>
      <c r="M87">
        <v>4.0057823978726796</v>
      </c>
    </row>
    <row r="88" spans="1:13" x14ac:dyDescent="0.3">
      <c r="A88" t="s">
        <v>244</v>
      </c>
      <c r="B88">
        <v>17</v>
      </c>
      <c r="C88">
        <v>41733559</v>
      </c>
      <c r="D88">
        <v>39889811</v>
      </c>
      <c r="E88" t="s">
        <v>71</v>
      </c>
      <c r="F88" t="s">
        <v>15</v>
      </c>
      <c r="G88" t="s">
        <v>8</v>
      </c>
      <c r="H88">
        <v>-0.100677132397199</v>
      </c>
      <c r="I88">
        <v>-1.1103368133176601</v>
      </c>
      <c r="J88">
        <v>-4.6495659248726096</v>
      </c>
      <c r="K88" s="3">
        <v>4.13964883113031E-6</v>
      </c>
      <c r="L88">
        <v>3.6141107849280103E-2</v>
      </c>
      <c r="M88">
        <v>3.9951221868381901</v>
      </c>
    </row>
    <row r="89" spans="1:13" x14ac:dyDescent="0.3">
      <c r="A89" t="s">
        <v>322</v>
      </c>
      <c r="B89">
        <v>22</v>
      </c>
      <c r="C89">
        <v>39467670</v>
      </c>
      <c r="D89">
        <v>39863675</v>
      </c>
      <c r="E89" t="s">
        <v>91</v>
      </c>
      <c r="F89" t="s">
        <v>29</v>
      </c>
      <c r="G89" t="s">
        <v>11</v>
      </c>
      <c r="H89">
        <v>-6.7531063157324295E-2</v>
      </c>
      <c r="I89">
        <v>1.13586495827719</v>
      </c>
      <c r="J89">
        <v>-4.6196601218551496</v>
      </c>
      <c r="K89" s="3">
        <v>4.7583075972315502E-6</v>
      </c>
      <c r="L89">
        <v>4.0631985835433503E-2</v>
      </c>
      <c r="M89">
        <v>3.8678136501189799</v>
      </c>
    </row>
    <row r="90" spans="1:13" x14ac:dyDescent="0.3">
      <c r="A90" t="s">
        <v>153</v>
      </c>
      <c r="B90">
        <v>2</v>
      </c>
      <c r="C90">
        <v>129426978</v>
      </c>
      <c r="D90">
        <v>130184551</v>
      </c>
      <c r="E90" t="s">
        <v>11</v>
      </c>
      <c r="F90" t="s">
        <v>11</v>
      </c>
      <c r="G90" t="s">
        <v>11</v>
      </c>
      <c r="H90">
        <v>-0.12094342191735399</v>
      </c>
      <c r="I90">
        <v>1.4793617878562</v>
      </c>
      <c r="J90">
        <v>-4.6194807542415504</v>
      </c>
      <c r="K90" s="3">
        <v>4.7622732362549104E-6</v>
      </c>
      <c r="L90">
        <v>4.0631985835433503E-2</v>
      </c>
      <c r="M90">
        <v>3.8670523747313701</v>
      </c>
    </row>
    <row r="91" spans="1:13" x14ac:dyDescent="0.3">
      <c r="A91" t="s">
        <v>240</v>
      </c>
      <c r="B91">
        <v>11</v>
      </c>
      <c r="C91">
        <v>33871784</v>
      </c>
      <c r="D91">
        <v>33893330</v>
      </c>
      <c r="E91" t="s">
        <v>164</v>
      </c>
      <c r="F91" t="s">
        <v>29</v>
      </c>
      <c r="G91" t="s">
        <v>17</v>
      </c>
      <c r="H91">
        <v>-0.13357820606260901</v>
      </c>
      <c r="I91">
        <v>1.5530598409174601</v>
      </c>
      <c r="J91">
        <v>-4.6154779697614199</v>
      </c>
      <c r="K91" s="3">
        <v>4.8516010277563503E-6</v>
      </c>
      <c r="L91">
        <v>4.0821327826389898E-2</v>
      </c>
      <c r="M91">
        <v>3.85007078908964</v>
      </c>
    </row>
    <row r="92" spans="1:13" x14ac:dyDescent="0.3">
      <c r="A92" t="s">
        <v>323</v>
      </c>
      <c r="B92">
        <v>9</v>
      </c>
      <c r="C92">
        <v>131406666</v>
      </c>
      <c r="D92">
        <v>134282053</v>
      </c>
      <c r="E92" t="s">
        <v>11</v>
      </c>
      <c r="F92" t="s">
        <v>11</v>
      </c>
      <c r="G92" t="s">
        <v>11</v>
      </c>
      <c r="H92">
        <v>-0.103752849282117</v>
      </c>
      <c r="I92">
        <v>0.73383154657910399</v>
      </c>
      <c r="J92">
        <v>-4.6123720165976696</v>
      </c>
      <c r="K92" s="3">
        <v>4.9220211660238799E-6</v>
      </c>
      <c r="L92">
        <v>4.0821327826389898E-2</v>
      </c>
      <c r="M92">
        <v>3.8369033345625798</v>
      </c>
    </row>
    <row r="93" spans="1:13" x14ac:dyDescent="0.3">
      <c r="A93" t="s">
        <v>219</v>
      </c>
      <c r="B93">
        <v>7</v>
      </c>
      <c r="C93">
        <v>66352295</v>
      </c>
      <c r="D93">
        <v>65817282</v>
      </c>
      <c r="E93" t="s">
        <v>113</v>
      </c>
      <c r="F93" t="s">
        <v>13</v>
      </c>
      <c r="G93" t="s">
        <v>11</v>
      </c>
      <c r="H93">
        <v>-0.13485392228444501</v>
      </c>
      <c r="I93">
        <v>-0.11723796616725</v>
      </c>
      <c r="J93">
        <v>-4.6091843142858204</v>
      </c>
      <c r="K93" s="3">
        <v>4.9953148825698904E-6</v>
      </c>
      <c r="L93">
        <v>4.0821327826389898E-2</v>
      </c>
      <c r="M93">
        <v>3.8233978308983598</v>
      </c>
    </row>
    <row r="94" spans="1:13" x14ac:dyDescent="0.3">
      <c r="A94" t="s">
        <v>324</v>
      </c>
      <c r="B94">
        <v>11</v>
      </c>
      <c r="C94">
        <v>12006522</v>
      </c>
      <c r="D94">
        <v>12028069</v>
      </c>
      <c r="E94" t="s">
        <v>325</v>
      </c>
      <c r="F94" t="s">
        <v>15</v>
      </c>
      <c r="G94" t="s">
        <v>8</v>
      </c>
      <c r="H94">
        <v>-0.10746576270623</v>
      </c>
      <c r="I94">
        <v>2.0605901487638598</v>
      </c>
      <c r="J94">
        <v>-4.6084423512921804</v>
      </c>
      <c r="K94" s="3">
        <v>5.0125243139424498E-6</v>
      </c>
      <c r="L94">
        <v>4.0821327826389898E-2</v>
      </c>
      <c r="M94">
        <v>3.8202555562087399</v>
      </c>
    </row>
    <row r="95" spans="1:13" x14ac:dyDescent="0.3">
      <c r="A95" t="s">
        <v>326</v>
      </c>
      <c r="B95">
        <v>5</v>
      </c>
      <c r="C95">
        <v>149938106</v>
      </c>
      <c r="D95">
        <v>149317669</v>
      </c>
      <c r="E95" t="s">
        <v>327</v>
      </c>
      <c r="F95" t="s">
        <v>13</v>
      </c>
      <c r="G95" t="s">
        <v>11</v>
      </c>
      <c r="H95">
        <v>-8.80299875389884E-2</v>
      </c>
      <c r="I95">
        <v>0.214039306263649</v>
      </c>
      <c r="J95">
        <v>-4.6065655724091297</v>
      </c>
      <c r="K95" s="3">
        <v>5.0563096768127901E-6</v>
      </c>
      <c r="L95">
        <v>4.0821327826389898E-2</v>
      </c>
      <c r="M95">
        <v>3.8123093300089899</v>
      </c>
    </row>
    <row r="96" spans="1:13" x14ac:dyDescent="0.3">
      <c r="A96" t="s">
        <v>328</v>
      </c>
      <c r="B96">
        <v>5</v>
      </c>
      <c r="C96">
        <v>15948565</v>
      </c>
      <c r="D96">
        <v>15948674</v>
      </c>
      <c r="E96" t="s">
        <v>11</v>
      </c>
      <c r="F96" t="s">
        <v>11</v>
      </c>
      <c r="G96" t="s">
        <v>11</v>
      </c>
      <c r="H96">
        <v>-0.121497458684016</v>
      </c>
      <c r="I96">
        <v>2.0817673976068201</v>
      </c>
      <c r="J96">
        <v>-4.5978749231170504</v>
      </c>
      <c r="K96" s="3">
        <v>5.2638953696418199E-6</v>
      </c>
      <c r="L96">
        <v>4.2045140269466402E-2</v>
      </c>
      <c r="M96">
        <v>3.7755523966408</v>
      </c>
    </row>
    <row r="97" spans="1:13" x14ac:dyDescent="0.3">
      <c r="A97" t="s">
        <v>329</v>
      </c>
      <c r="B97">
        <v>10</v>
      </c>
      <c r="C97">
        <v>62918021</v>
      </c>
      <c r="D97">
        <v>64677781</v>
      </c>
      <c r="E97" t="s">
        <v>11</v>
      </c>
      <c r="F97" t="s">
        <v>11</v>
      </c>
      <c r="G97" t="s">
        <v>11</v>
      </c>
      <c r="H97">
        <v>-0.11146019862311</v>
      </c>
      <c r="I97">
        <v>0.91064449237081102</v>
      </c>
      <c r="J97">
        <v>-4.5897281584755403</v>
      </c>
      <c r="K97" s="3">
        <v>5.4659013808019699E-6</v>
      </c>
      <c r="L97">
        <v>4.3199089901422301E-2</v>
      </c>
      <c r="M97">
        <v>3.7411541096548802</v>
      </c>
    </row>
    <row r="98" spans="1:13" x14ac:dyDescent="0.3">
      <c r="A98" t="s">
        <v>330</v>
      </c>
      <c r="B98">
        <v>1</v>
      </c>
      <c r="C98">
        <v>169708265</v>
      </c>
      <c r="D98">
        <v>169677406</v>
      </c>
      <c r="E98" t="s">
        <v>331</v>
      </c>
      <c r="F98" t="s">
        <v>10</v>
      </c>
      <c r="G98" t="s">
        <v>11</v>
      </c>
      <c r="H98">
        <v>0.30407451209312503</v>
      </c>
      <c r="I98">
        <v>-1.0189037992277299</v>
      </c>
      <c r="J98">
        <v>4.57186561371529</v>
      </c>
      <c r="K98" s="3">
        <v>5.9351851791878203E-6</v>
      </c>
      <c r="L98">
        <v>4.6419392410655999E-2</v>
      </c>
      <c r="M98">
        <v>3.6659302072534099</v>
      </c>
    </row>
    <row r="99" spans="1:13" x14ac:dyDescent="0.3">
      <c r="A99" t="s">
        <v>332</v>
      </c>
      <c r="B99">
        <v>4</v>
      </c>
      <c r="C99">
        <v>94732005</v>
      </c>
      <c r="D99">
        <v>95653156</v>
      </c>
      <c r="E99" t="s">
        <v>11</v>
      </c>
      <c r="F99" t="s">
        <v>11</v>
      </c>
      <c r="G99" t="s">
        <v>11</v>
      </c>
      <c r="H99">
        <v>-0.13440442076317499</v>
      </c>
      <c r="I99">
        <v>1.5853120197208099</v>
      </c>
      <c r="J99">
        <v>-4.5588626764104099</v>
      </c>
      <c r="K99" s="3">
        <v>6.3008622921793102E-6</v>
      </c>
      <c r="L99">
        <v>4.8771337392539797E-2</v>
      </c>
      <c r="M99">
        <v>3.6113421771460201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DC25-FB61-4358-BBD1-D28A2AAA1726}">
  <dimension ref="A1:G102"/>
  <sheetViews>
    <sheetView workbookViewId="0">
      <selection activeCell="E3" sqref="E3"/>
    </sheetView>
  </sheetViews>
  <sheetFormatPr defaultRowHeight="14.4" x14ac:dyDescent="0.3"/>
  <cols>
    <col min="1" max="1" width="10.109375" customWidth="1"/>
    <col min="2" max="2" width="53.5546875" bestFit="1" customWidth="1"/>
    <col min="6" max="6" width="12" bestFit="1" customWidth="1"/>
  </cols>
  <sheetData>
    <row r="1" spans="1:7" x14ac:dyDescent="0.3">
      <c r="A1" s="2" t="s">
        <v>1035</v>
      </c>
    </row>
    <row r="2" spans="1:7" x14ac:dyDescent="0.3">
      <c r="A2" s="2" t="s">
        <v>1033</v>
      </c>
    </row>
    <row r="3" spans="1:7" x14ac:dyDescent="0.3">
      <c r="A3" s="5" t="s">
        <v>833</v>
      </c>
      <c r="B3" s="5" t="s">
        <v>834</v>
      </c>
      <c r="C3" s="5" t="s">
        <v>835</v>
      </c>
      <c r="D3" s="5" t="s">
        <v>836</v>
      </c>
      <c r="E3" s="5" t="s">
        <v>837</v>
      </c>
      <c r="F3" s="5" t="s">
        <v>838</v>
      </c>
      <c r="G3" s="5" t="s">
        <v>1034</v>
      </c>
    </row>
    <row r="4" spans="1:7" x14ac:dyDescent="0.3">
      <c r="A4" s="2" t="s">
        <v>839</v>
      </c>
      <c r="B4" s="2" t="s">
        <v>840</v>
      </c>
      <c r="C4" s="2">
        <v>4509</v>
      </c>
      <c r="D4" s="2">
        <v>99</v>
      </c>
      <c r="E4" s="2">
        <v>6.7440996666750523E-10</v>
      </c>
      <c r="F4" s="2">
        <v>1.523289791711894E-5</v>
      </c>
      <c r="G4" s="2" t="s">
        <v>841</v>
      </c>
    </row>
    <row r="5" spans="1:7" x14ac:dyDescent="0.3">
      <c r="A5" s="2" t="s">
        <v>839</v>
      </c>
      <c r="B5" s="2" t="s">
        <v>842</v>
      </c>
      <c r="C5" s="2">
        <v>3350</v>
      </c>
      <c r="D5" s="2">
        <v>80</v>
      </c>
      <c r="E5" s="2">
        <v>1.4614107598825651E-9</v>
      </c>
      <c r="F5" s="2">
        <v>1.6504442416733741E-5</v>
      </c>
      <c r="G5" s="2" t="s">
        <v>843</v>
      </c>
    </row>
    <row r="6" spans="1:7" x14ac:dyDescent="0.3">
      <c r="A6" s="2" t="s">
        <v>839</v>
      </c>
      <c r="B6" s="2" t="s">
        <v>844</v>
      </c>
      <c r="C6" s="2">
        <v>3354</v>
      </c>
      <c r="D6" s="2">
        <v>79</v>
      </c>
      <c r="E6" s="2">
        <v>3.6651893768207288E-9</v>
      </c>
      <c r="F6" s="2">
        <v>2.7595210818083299E-5</v>
      </c>
      <c r="G6" s="2" t="s">
        <v>845</v>
      </c>
    </row>
    <row r="7" spans="1:7" x14ac:dyDescent="0.3">
      <c r="A7" s="2" t="s">
        <v>846</v>
      </c>
      <c r="B7" s="2" t="s">
        <v>847</v>
      </c>
      <c r="C7" s="2">
        <v>17473</v>
      </c>
      <c r="D7" s="2">
        <v>251</v>
      </c>
      <c r="E7" s="2">
        <v>8.1711078014328725E-9</v>
      </c>
      <c r="F7" s="2">
        <v>3.9499617301852629E-5</v>
      </c>
      <c r="G7" s="2" t="s">
        <v>848</v>
      </c>
    </row>
    <row r="8" spans="1:7" x14ac:dyDescent="0.3">
      <c r="A8" s="2" t="s">
        <v>839</v>
      </c>
      <c r="B8" s="2" t="s">
        <v>849</v>
      </c>
      <c r="C8" s="2">
        <v>8345</v>
      </c>
      <c r="D8" s="2">
        <v>149</v>
      </c>
      <c r="E8" s="2">
        <v>8.7438830526082778E-9</v>
      </c>
      <c r="F8" s="2">
        <v>3.9499617301852629E-5</v>
      </c>
      <c r="G8" s="2" t="s">
        <v>850</v>
      </c>
    </row>
    <row r="9" spans="1:7" x14ac:dyDescent="0.3">
      <c r="A9" s="2" t="s">
        <v>839</v>
      </c>
      <c r="B9" s="2" t="s">
        <v>851</v>
      </c>
      <c r="C9" s="2">
        <v>3868</v>
      </c>
      <c r="D9" s="2">
        <v>85</v>
      </c>
      <c r="E9" s="2">
        <v>2.0113253135999809E-8</v>
      </c>
      <c r="F9" s="2">
        <v>7.5716341430471289E-5</v>
      </c>
      <c r="G9" s="2" t="s">
        <v>852</v>
      </c>
    </row>
    <row r="10" spans="1:7" x14ac:dyDescent="0.3">
      <c r="A10" s="2" t="s">
        <v>846</v>
      </c>
      <c r="B10" s="2" t="s">
        <v>853</v>
      </c>
      <c r="C10" s="2">
        <v>17812</v>
      </c>
      <c r="D10" s="2">
        <v>253</v>
      </c>
      <c r="E10" s="2">
        <v>2.458820874781949E-8</v>
      </c>
      <c r="F10" s="2">
        <v>7.9339124426714124E-5</v>
      </c>
      <c r="G10" s="2" t="s">
        <v>854</v>
      </c>
    </row>
    <row r="11" spans="1:7" x14ac:dyDescent="0.3">
      <c r="A11" s="2" t="s">
        <v>839</v>
      </c>
      <c r="B11" s="2" t="s">
        <v>855</v>
      </c>
      <c r="C11" s="2">
        <v>7051</v>
      </c>
      <c r="D11" s="2">
        <v>130</v>
      </c>
      <c r="E11" s="2">
        <v>3.2430847675871029E-8</v>
      </c>
      <c r="F11" s="2">
        <v>8.9227654686182821E-5</v>
      </c>
      <c r="G11" s="2" t="s">
        <v>856</v>
      </c>
    </row>
    <row r="12" spans="1:7" x14ac:dyDescent="0.3">
      <c r="A12" s="2" t="s">
        <v>839</v>
      </c>
      <c r="B12" s="2" t="s">
        <v>857</v>
      </c>
      <c r="C12" s="2">
        <v>7359</v>
      </c>
      <c r="D12" s="2">
        <v>134</v>
      </c>
      <c r="E12" s="2">
        <v>3.5553588000869767E-8</v>
      </c>
      <c r="F12" s="2">
        <v>8.9227654686182821E-5</v>
      </c>
      <c r="G12" s="2" t="s">
        <v>858</v>
      </c>
    </row>
    <row r="13" spans="1:7" x14ac:dyDescent="0.3">
      <c r="A13" s="2" t="s">
        <v>839</v>
      </c>
      <c r="B13" s="2" t="s">
        <v>859</v>
      </c>
      <c r="C13" s="2">
        <v>5632</v>
      </c>
      <c r="D13" s="2">
        <v>110</v>
      </c>
      <c r="E13" s="2">
        <v>4.2433165941362781E-8</v>
      </c>
      <c r="F13" s="2">
        <v>9.5843791911756111E-5</v>
      </c>
      <c r="G13" s="2" t="s">
        <v>860</v>
      </c>
    </row>
    <row r="14" spans="1:7" x14ac:dyDescent="0.3">
      <c r="A14" s="2" t="s">
        <v>839</v>
      </c>
      <c r="B14" s="2" t="s">
        <v>861</v>
      </c>
      <c r="C14" s="2">
        <v>6079</v>
      </c>
      <c r="D14" s="2">
        <v>116</v>
      </c>
      <c r="E14" s="2">
        <v>5.1650856603667568E-8</v>
      </c>
      <c r="F14" s="2">
        <v>1.060579907370036E-4</v>
      </c>
      <c r="G14" s="2" t="s">
        <v>862</v>
      </c>
    </row>
    <row r="15" spans="1:7" x14ac:dyDescent="0.3">
      <c r="A15" s="2" t="s">
        <v>839</v>
      </c>
      <c r="B15" s="2" t="s">
        <v>863</v>
      </c>
      <c r="C15" s="2">
        <v>6172</v>
      </c>
      <c r="D15" s="2">
        <v>117</v>
      </c>
      <c r="E15" s="2">
        <v>6.3224025475063771E-8</v>
      </c>
      <c r="F15" s="2">
        <v>1.186801814919163E-4</v>
      </c>
      <c r="G15" s="2" t="s">
        <v>864</v>
      </c>
    </row>
    <row r="16" spans="1:7" x14ac:dyDescent="0.3">
      <c r="A16" s="2" t="s">
        <v>839</v>
      </c>
      <c r="B16" s="2" t="s">
        <v>865</v>
      </c>
      <c r="C16" s="2">
        <v>5680</v>
      </c>
      <c r="D16" s="2">
        <v>110</v>
      </c>
      <c r="E16" s="2">
        <v>6.8306652472435974E-8</v>
      </c>
      <c r="F16" s="2">
        <v>1.186801814919163E-4</v>
      </c>
      <c r="G16" s="2" t="s">
        <v>866</v>
      </c>
    </row>
    <row r="17" spans="1:7" x14ac:dyDescent="0.3">
      <c r="A17" s="2" t="s">
        <v>846</v>
      </c>
      <c r="B17" s="2" t="s">
        <v>867</v>
      </c>
      <c r="C17" s="2">
        <v>5626</v>
      </c>
      <c r="D17" s="2">
        <v>108</v>
      </c>
      <c r="E17" s="2">
        <v>1.5982437257108011E-7</v>
      </c>
      <c r="F17" s="2">
        <v>2.4076919650079781E-4</v>
      </c>
      <c r="G17" s="2" t="s">
        <v>868</v>
      </c>
    </row>
    <row r="18" spans="1:7" x14ac:dyDescent="0.3">
      <c r="A18" s="2" t="s">
        <v>839</v>
      </c>
      <c r="B18" s="2" t="s">
        <v>869</v>
      </c>
      <c r="C18" s="2">
        <v>3849</v>
      </c>
      <c r="D18" s="2">
        <v>82</v>
      </c>
      <c r="E18" s="2">
        <v>1.5989453878390081E-7</v>
      </c>
      <c r="F18" s="2">
        <v>2.4076919650079781E-4</v>
      </c>
      <c r="G18" s="2" t="s">
        <v>870</v>
      </c>
    </row>
    <row r="19" spans="1:7" x14ac:dyDescent="0.3">
      <c r="A19" s="2" t="s">
        <v>839</v>
      </c>
      <c r="B19" s="2" t="s">
        <v>871</v>
      </c>
      <c r="C19" s="2">
        <v>16963</v>
      </c>
      <c r="D19" s="2">
        <v>243</v>
      </c>
      <c r="E19" s="2">
        <v>1.728456496487364E-7</v>
      </c>
      <c r="F19" s="2">
        <v>2.4400404303850061E-4</v>
      </c>
      <c r="G19" s="2" t="s">
        <v>872</v>
      </c>
    </row>
    <row r="20" spans="1:7" x14ac:dyDescent="0.3">
      <c r="A20" s="2" t="s">
        <v>839</v>
      </c>
      <c r="B20" s="2" t="s">
        <v>873</v>
      </c>
      <c r="C20" s="2">
        <v>2681</v>
      </c>
      <c r="D20" s="2">
        <v>63</v>
      </c>
      <c r="E20" s="2">
        <v>2.5909391983186449E-7</v>
      </c>
      <c r="F20" s="2">
        <v>3.4424437454366622E-4</v>
      </c>
      <c r="G20" s="2" t="s">
        <v>874</v>
      </c>
    </row>
    <row r="21" spans="1:7" x14ac:dyDescent="0.3">
      <c r="A21" s="2" t="s">
        <v>839</v>
      </c>
      <c r="B21" s="2" t="s">
        <v>875</v>
      </c>
      <c r="C21" s="2">
        <v>5484</v>
      </c>
      <c r="D21" s="2">
        <v>105</v>
      </c>
      <c r="E21" s="2">
        <v>3.1185411935315529E-7</v>
      </c>
      <c r="F21" s="2">
        <v>3.8941599386549451E-4</v>
      </c>
      <c r="G21" s="2" t="s">
        <v>876</v>
      </c>
    </row>
    <row r="22" spans="1:7" x14ac:dyDescent="0.3">
      <c r="A22" s="2" t="s">
        <v>839</v>
      </c>
      <c r="B22" s="2" t="s">
        <v>877</v>
      </c>
      <c r="C22" s="2">
        <v>2947</v>
      </c>
      <c r="D22" s="2">
        <v>67</v>
      </c>
      <c r="E22" s="2">
        <v>3.2757355485210052E-7</v>
      </c>
      <c r="F22" s="2">
        <v>3.8941599386549451E-4</v>
      </c>
      <c r="G22" s="2" t="s">
        <v>878</v>
      </c>
    </row>
    <row r="23" spans="1:7" x14ac:dyDescent="0.3">
      <c r="A23" s="2" t="s">
        <v>839</v>
      </c>
      <c r="B23" s="2" t="s">
        <v>879</v>
      </c>
      <c r="C23" s="2">
        <v>1648</v>
      </c>
      <c r="D23" s="2">
        <v>45</v>
      </c>
      <c r="E23" s="2">
        <v>3.59871299273408E-7</v>
      </c>
      <c r="F23" s="2">
        <v>4.064206518344233E-4</v>
      </c>
      <c r="G23" s="2" t="s">
        <v>880</v>
      </c>
    </row>
    <row r="24" spans="1:7" x14ac:dyDescent="0.3">
      <c r="A24" s="2" t="s">
        <v>839</v>
      </c>
      <c r="B24" s="2" t="s">
        <v>881</v>
      </c>
      <c r="C24" s="2">
        <v>2670</v>
      </c>
      <c r="D24" s="2">
        <v>62</v>
      </c>
      <c r="E24" s="2">
        <v>5.0186302123174728E-7</v>
      </c>
      <c r="F24" s="2">
        <v>5.2548327545162026E-4</v>
      </c>
      <c r="G24" s="2" t="s">
        <v>882</v>
      </c>
    </row>
    <row r="25" spans="1:7" x14ac:dyDescent="0.3">
      <c r="A25" s="2" t="s">
        <v>839</v>
      </c>
      <c r="B25" s="2" t="s">
        <v>883</v>
      </c>
      <c r="C25" s="2">
        <v>6183</v>
      </c>
      <c r="D25" s="2">
        <v>114</v>
      </c>
      <c r="E25" s="2">
        <v>5.118268056818367E-7</v>
      </c>
      <c r="F25" s="2">
        <v>5.2548327545162026E-4</v>
      </c>
      <c r="G25" s="2" t="s">
        <v>884</v>
      </c>
    </row>
    <row r="26" spans="1:7" x14ac:dyDescent="0.3">
      <c r="A26" s="2" t="s">
        <v>839</v>
      </c>
      <c r="B26" s="2" t="s">
        <v>885</v>
      </c>
      <c r="C26" s="2">
        <v>1091</v>
      </c>
      <c r="D26" s="2">
        <v>34</v>
      </c>
      <c r="E26" s="2">
        <v>6.438831984638268E-7</v>
      </c>
      <c r="F26" s="2">
        <v>6.3232129581315027E-4</v>
      </c>
      <c r="G26" s="2" t="s">
        <v>886</v>
      </c>
    </row>
    <row r="27" spans="1:7" x14ac:dyDescent="0.3">
      <c r="A27" s="2" t="s">
        <v>839</v>
      </c>
      <c r="B27" s="2" t="s">
        <v>887</v>
      </c>
      <c r="C27" s="2">
        <v>1519</v>
      </c>
      <c r="D27" s="2">
        <v>42</v>
      </c>
      <c r="E27" s="2">
        <v>6.7654180697744345E-7</v>
      </c>
      <c r="F27" s="2">
        <v>6.3671040809164649E-4</v>
      </c>
      <c r="G27" s="2" t="s">
        <v>888</v>
      </c>
    </row>
    <row r="28" spans="1:7" x14ac:dyDescent="0.3">
      <c r="A28" s="2" t="s">
        <v>839</v>
      </c>
      <c r="B28" s="2" t="s">
        <v>889</v>
      </c>
      <c r="C28" s="2">
        <v>15952</v>
      </c>
      <c r="D28" s="2">
        <v>231</v>
      </c>
      <c r="E28" s="2">
        <v>7.6564814775987535E-7</v>
      </c>
      <c r="F28" s="2">
        <v>6.9174778853809218E-4</v>
      </c>
      <c r="G28" s="2" t="s">
        <v>890</v>
      </c>
    </row>
    <row r="29" spans="1:7" x14ac:dyDescent="0.3">
      <c r="A29" s="2" t="s">
        <v>839</v>
      </c>
      <c r="B29" s="2" t="s">
        <v>891</v>
      </c>
      <c r="C29" s="2">
        <v>5999</v>
      </c>
      <c r="D29" s="2">
        <v>110</v>
      </c>
      <c r="E29" s="2">
        <v>1.287075195439554E-6</v>
      </c>
      <c r="F29" s="2">
        <v>1.118121824592046E-3</v>
      </c>
      <c r="G29" s="2" t="s">
        <v>892</v>
      </c>
    </row>
    <row r="30" spans="1:7" x14ac:dyDescent="0.3">
      <c r="A30" s="2" t="s">
        <v>839</v>
      </c>
      <c r="B30" s="2" t="s">
        <v>893</v>
      </c>
      <c r="C30" s="2">
        <v>2387</v>
      </c>
      <c r="D30" s="2">
        <v>56</v>
      </c>
      <c r="E30" s="2">
        <v>1.5075640133988761E-6</v>
      </c>
      <c r="F30" s="2">
        <v>1.2212451972312491E-3</v>
      </c>
      <c r="G30" s="2" t="s">
        <v>894</v>
      </c>
    </row>
    <row r="31" spans="1:7" x14ac:dyDescent="0.3">
      <c r="A31" s="2" t="s">
        <v>846</v>
      </c>
      <c r="B31" s="2" t="s">
        <v>895</v>
      </c>
      <c r="C31" s="2">
        <v>5161</v>
      </c>
      <c r="D31" s="2">
        <v>98</v>
      </c>
      <c r="E31" s="2">
        <v>1.513917984791028E-6</v>
      </c>
      <c r="F31" s="2">
        <v>1.2212451972312491E-3</v>
      </c>
      <c r="G31" s="2" t="s">
        <v>896</v>
      </c>
    </row>
    <row r="32" spans="1:7" x14ac:dyDescent="0.3">
      <c r="A32" s="2" t="s">
        <v>846</v>
      </c>
      <c r="B32" s="2" t="s">
        <v>897</v>
      </c>
      <c r="C32" s="2">
        <v>8660</v>
      </c>
      <c r="D32" s="2">
        <v>145</v>
      </c>
      <c r="E32" s="2">
        <v>1.602639246783493E-6</v>
      </c>
      <c r="F32" s="2">
        <v>1.2482349195551291E-3</v>
      </c>
      <c r="G32" s="2" t="s">
        <v>898</v>
      </c>
    </row>
    <row r="33" spans="1:7" x14ac:dyDescent="0.3">
      <c r="A33" s="2" t="s">
        <v>846</v>
      </c>
      <c r="B33" s="2" t="s">
        <v>899</v>
      </c>
      <c r="C33" s="2">
        <v>13588</v>
      </c>
      <c r="D33" s="2">
        <v>204</v>
      </c>
      <c r="E33" s="2">
        <v>1.9673250171906999E-6</v>
      </c>
      <c r="F33" s="2">
        <v>1.481199005442878E-3</v>
      </c>
      <c r="G33" s="2" t="s">
        <v>900</v>
      </c>
    </row>
    <row r="34" spans="1:7" x14ac:dyDescent="0.3">
      <c r="A34" s="2" t="s">
        <v>839</v>
      </c>
      <c r="B34" s="2" t="s">
        <v>901</v>
      </c>
      <c r="C34" s="2">
        <v>2649</v>
      </c>
      <c r="D34" s="2">
        <v>59</v>
      </c>
      <c r="E34" s="2">
        <v>3.9094202920412578E-6</v>
      </c>
      <c r="F34" s="2">
        <v>2.8484540689140609E-3</v>
      </c>
      <c r="G34" s="2" t="s">
        <v>902</v>
      </c>
    </row>
    <row r="35" spans="1:7" x14ac:dyDescent="0.3">
      <c r="A35" s="2" t="s">
        <v>846</v>
      </c>
      <c r="B35" s="2" t="s">
        <v>903</v>
      </c>
      <c r="C35" s="2">
        <v>5355</v>
      </c>
      <c r="D35" s="2">
        <v>99</v>
      </c>
      <c r="E35" s="2">
        <v>4.4765089058075814E-6</v>
      </c>
      <c r="F35" s="2">
        <v>3.0299801540668542E-3</v>
      </c>
      <c r="G35" s="2" t="s">
        <v>904</v>
      </c>
    </row>
    <row r="36" spans="1:7" x14ac:dyDescent="0.3">
      <c r="A36" s="2" t="s">
        <v>846</v>
      </c>
      <c r="B36" s="2" t="s">
        <v>905</v>
      </c>
      <c r="C36" s="2">
        <v>5356</v>
      </c>
      <c r="D36" s="2">
        <v>99</v>
      </c>
      <c r="E36" s="2">
        <v>4.5148160388888471E-6</v>
      </c>
      <c r="F36" s="2">
        <v>3.0299801540668542E-3</v>
      </c>
      <c r="G36" s="2" t="s">
        <v>904</v>
      </c>
    </row>
    <row r="37" spans="1:7" x14ac:dyDescent="0.3">
      <c r="A37" s="2" t="s">
        <v>839</v>
      </c>
      <c r="B37" s="2" t="s">
        <v>906</v>
      </c>
      <c r="C37" s="2">
        <v>4173</v>
      </c>
      <c r="D37" s="2">
        <v>82</v>
      </c>
      <c r="E37" s="2">
        <v>4.6070478449973157E-6</v>
      </c>
      <c r="F37" s="2">
        <v>3.0299801540668542E-3</v>
      </c>
      <c r="G37" s="2" t="s">
        <v>907</v>
      </c>
    </row>
    <row r="38" spans="1:7" x14ac:dyDescent="0.3">
      <c r="A38" s="2" t="s">
        <v>839</v>
      </c>
      <c r="B38" s="2" t="s">
        <v>908</v>
      </c>
      <c r="C38" s="2">
        <v>4175</v>
      </c>
      <c r="D38" s="2">
        <v>82</v>
      </c>
      <c r="E38" s="2">
        <v>4.6951478900402841E-6</v>
      </c>
      <c r="F38" s="2">
        <v>3.0299801540668542E-3</v>
      </c>
      <c r="G38" s="2" t="s">
        <v>907</v>
      </c>
    </row>
    <row r="39" spans="1:7" x14ac:dyDescent="0.3">
      <c r="A39" s="2" t="s">
        <v>839</v>
      </c>
      <c r="B39" s="2" t="s">
        <v>909</v>
      </c>
      <c r="C39" s="2">
        <v>1422</v>
      </c>
      <c r="D39" s="2">
        <v>38</v>
      </c>
      <c r="E39" s="2">
        <v>5.4456001946804873E-6</v>
      </c>
      <c r="F39" s="2">
        <v>3.415947453517356E-3</v>
      </c>
      <c r="G39" s="2" t="s">
        <v>910</v>
      </c>
    </row>
    <row r="40" spans="1:7" x14ac:dyDescent="0.3">
      <c r="A40" s="2" t="s">
        <v>911</v>
      </c>
      <c r="B40" s="2" t="s">
        <v>912</v>
      </c>
      <c r="C40" s="2">
        <v>16897</v>
      </c>
      <c r="D40" s="2">
        <v>238</v>
      </c>
      <c r="E40" s="2">
        <v>5.5956991092284131E-6</v>
      </c>
      <c r="F40" s="2">
        <v>3.415947453517356E-3</v>
      </c>
      <c r="G40" s="2" t="s">
        <v>913</v>
      </c>
    </row>
    <row r="41" spans="1:7" x14ac:dyDescent="0.3">
      <c r="A41" s="2" t="s">
        <v>839</v>
      </c>
      <c r="B41" s="2" t="s">
        <v>914</v>
      </c>
      <c r="C41" s="2">
        <v>1714</v>
      </c>
      <c r="D41" s="2">
        <v>43</v>
      </c>
      <c r="E41" s="2">
        <v>6.0577524176119622E-6</v>
      </c>
      <c r="F41" s="2">
        <v>3.60069615412109E-3</v>
      </c>
      <c r="G41" s="2" t="s">
        <v>915</v>
      </c>
    </row>
    <row r="42" spans="1:7" x14ac:dyDescent="0.3">
      <c r="A42" s="2" t="s">
        <v>839</v>
      </c>
      <c r="B42" s="2" t="s">
        <v>916</v>
      </c>
      <c r="C42" s="2">
        <v>2202</v>
      </c>
      <c r="D42" s="2">
        <v>51</v>
      </c>
      <c r="E42" s="2">
        <v>7.0485433002473856E-6</v>
      </c>
      <c r="F42" s="2">
        <v>4.082190962120198E-3</v>
      </c>
      <c r="G42" s="2" t="s">
        <v>917</v>
      </c>
    </row>
    <row r="43" spans="1:7" x14ac:dyDescent="0.3">
      <c r="A43" s="2" t="s">
        <v>846</v>
      </c>
      <c r="B43" s="2" t="s">
        <v>918</v>
      </c>
      <c r="C43" s="2">
        <v>14233</v>
      </c>
      <c r="D43" s="2">
        <v>209</v>
      </c>
      <c r="E43" s="2">
        <v>7.8755614246743808E-6</v>
      </c>
      <c r="F43" s="2">
        <v>4.3860115034901519E-3</v>
      </c>
      <c r="G43" s="2" t="s">
        <v>919</v>
      </c>
    </row>
    <row r="44" spans="1:7" x14ac:dyDescent="0.3">
      <c r="A44" s="2" t="s">
        <v>839</v>
      </c>
      <c r="B44" s="2" t="s">
        <v>920</v>
      </c>
      <c r="C44" s="2">
        <v>477</v>
      </c>
      <c r="D44" s="2">
        <v>19</v>
      </c>
      <c r="E44" s="2">
        <v>7.9615031497364073E-6</v>
      </c>
      <c r="F44" s="2">
        <v>4.3860115034901519E-3</v>
      </c>
      <c r="G44" s="2" t="s">
        <v>921</v>
      </c>
    </row>
    <row r="45" spans="1:7" x14ac:dyDescent="0.3">
      <c r="A45" s="2" t="s">
        <v>839</v>
      </c>
      <c r="B45" s="2" t="s">
        <v>922</v>
      </c>
      <c r="C45" s="2">
        <v>10761</v>
      </c>
      <c r="D45" s="2">
        <v>168</v>
      </c>
      <c r="E45" s="2">
        <v>9.9916228517919201E-6</v>
      </c>
      <c r="F45" s="2">
        <v>5.3733520322243834E-3</v>
      </c>
      <c r="G45" s="2" t="s">
        <v>923</v>
      </c>
    </row>
    <row r="46" spans="1:7" x14ac:dyDescent="0.3">
      <c r="A46" s="2" t="s">
        <v>846</v>
      </c>
      <c r="B46" s="2" t="s">
        <v>924</v>
      </c>
      <c r="C46" s="2">
        <v>486</v>
      </c>
      <c r="D46" s="2">
        <v>19</v>
      </c>
      <c r="E46" s="2">
        <v>1.035814739869868E-5</v>
      </c>
      <c r="F46" s="2">
        <v>5.4409180301024894E-3</v>
      </c>
      <c r="G46" s="2" t="s">
        <v>925</v>
      </c>
    </row>
    <row r="47" spans="1:7" x14ac:dyDescent="0.3">
      <c r="A47" s="2" t="s">
        <v>839</v>
      </c>
      <c r="B47" s="2" t="s">
        <v>926</v>
      </c>
      <c r="C47" s="2">
        <v>2930</v>
      </c>
      <c r="D47" s="2">
        <v>62</v>
      </c>
      <c r="E47" s="2">
        <v>1.080490996999371E-5</v>
      </c>
      <c r="F47" s="2">
        <v>5.5466023066419968E-3</v>
      </c>
      <c r="G47" s="2" t="s">
        <v>927</v>
      </c>
    </row>
    <row r="48" spans="1:7" x14ac:dyDescent="0.3">
      <c r="A48" s="2" t="s">
        <v>839</v>
      </c>
      <c r="B48" s="2" t="s">
        <v>928</v>
      </c>
      <c r="C48" s="2">
        <v>6124</v>
      </c>
      <c r="D48" s="2">
        <v>108</v>
      </c>
      <c r="E48" s="2">
        <v>1.1709368754442061E-5</v>
      </c>
      <c r="F48" s="2">
        <v>5.8773224901462846E-3</v>
      </c>
      <c r="G48" s="2" t="s">
        <v>929</v>
      </c>
    </row>
    <row r="49" spans="1:7" x14ac:dyDescent="0.3">
      <c r="A49" s="2" t="s">
        <v>839</v>
      </c>
      <c r="B49" s="2" t="s">
        <v>930</v>
      </c>
      <c r="C49" s="2">
        <v>2438</v>
      </c>
      <c r="D49" s="2">
        <v>54</v>
      </c>
      <c r="E49" s="2">
        <v>1.3017609987866951E-5</v>
      </c>
      <c r="F49" s="2">
        <v>6.3919294955641498E-3</v>
      </c>
      <c r="G49" s="2" t="s">
        <v>931</v>
      </c>
    </row>
    <row r="50" spans="1:7" x14ac:dyDescent="0.3">
      <c r="A50" s="2" t="s">
        <v>839</v>
      </c>
      <c r="B50" s="2" t="s">
        <v>932</v>
      </c>
      <c r="C50" s="2">
        <v>2826</v>
      </c>
      <c r="D50" s="2">
        <v>60</v>
      </c>
      <c r="E50" s="2">
        <v>1.410983148558172E-5</v>
      </c>
      <c r="F50" s="2">
        <v>6.7808247609539227E-3</v>
      </c>
      <c r="G50" s="2" t="s">
        <v>933</v>
      </c>
    </row>
    <row r="51" spans="1:7" x14ac:dyDescent="0.3">
      <c r="A51" s="2" t="s">
        <v>839</v>
      </c>
      <c r="B51" s="2" t="s">
        <v>934</v>
      </c>
      <c r="C51" s="2">
        <v>11658</v>
      </c>
      <c r="D51" s="2">
        <v>178</v>
      </c>
      <c r="E51" s="2">
        <v>1.564516105020856E-5</v>
      </c>
      <c r="F51" s="2">
        <v>7.3620260966887636E-3</v>
      </c>
      <c r="G51" s="2" t="s">
        <v>935</v>
      </c>
    </row>
    <row r="52" spans="1:7" x14ac:dyDescent="0.3">
      <c r="A52" s="2" t="s">
        <v>839</v>
      </c>
      <c r="B52" s="2" t="s">
        <v>936</v>
      </c>
      <c r="C52" s="2">
        <v>6326</v>
      </c>
      <c r="D52" s="2">
        <v>110</v>
      </c>
      <c r="E52" s="2">
        <v>1.776586920525566E-5</v>
      </c>
      <c r="F52" s="2">
        <v>8.1675283423752222E-3</v>
      </c>
      <c r="G52" s="2" t="s">
        <v>937</v>
      </c>
    </row>
    <row r="53" spans="1:7" x14ac:dyDescent="0.3">
      <c r="A53" s="2" t="s">
        <v>911</v>
      </c>
      <c r="B53" s="2" t="s">
        <v>938</v>
      </c>
      <c r="C53" s="2">
        <v>13127</v>
      </c>
      <c r="D53" s="2">
        <v>195</v>
      </c>
      <c r="E53" s="2">
        <v>1.808015305789884E-5</v>
      </c>
      <c r="F53" s="2">
        <v>8.1675283423752222E-3</v>
      </c>
      <c r="G53" s="2" t="s">
        <v>939</v>
      </c>
    </row>
    <row r="54" spans="1:7" x14ac:dyDescent="0.3">
      <c r="A54" s="2" t="s">
        <v>839</v>
      </c>
      <c r="B54" s="6" t="s">
        <v>940</v>
      </c>
      <c r="C54" s="2">
        <v>3784</v>
      </c>
      <c r="D54" s="2">
        <v>74</v>
      </c>
      <c r="E54" s="2">
        <v>1.952388605971092E-5</v>
      </c>
      <c r="F54" s="2">
        <v>8.6467845966802081E-3</v>
      </c>
      <c r="G54" s="2" t="s">
        <v>941</v>
      </c>
    </row>
    <row r="55" spans="1:7" x14ac:dyDescent="0.3">
      <c r="A55" s="2" t="s">
        <v>839</v>
      </c>
      <c r="B55" s="2" t="s">
        <v>942</v>
      </c>
      <c r="C55" s="2">
        <v>1346</v>
      </c>
      <c r="D55" s="2">
        <v>35</v>
      </c>
      <c r="E55" s="2">
        <v>2.3526617370009771E-5</v>
      </c>
      <c r="F55" s="2">
        <v>1.009321877844485E-2</v>
      </c>
      <c r="G55" s="2" t="s">
        <v>943</v>
      </c>
    </row>
    <row r="56" spans="1:7" x14ac:dyDescent="0.3">
      <c r="A56" s="2" t="s">
        <v>839</v>
      </c>
      <c r="B56" s="2" t="s">
        <v>944</v>
      </c>
      <c r="C56" s="2">
        <v>1124</v>
      </c>
      <c r="D56" s="2">
        <v>31</v>
      </c>
      <c r="E56" s="2">
        <v>2.3683561130631638E-5</v>
      </c>
      <c r="F56" s="2">
        <v>1.009321877844485E-2</v>
      </c>
      <c r="G56" s="2" t="s">
        <v>945</v>
      </c>
    </row>
    <row r="57" spans="1:7" x14ac:dyDescent="0.3">
      <c r="A57" s="2" t="s">
        <v>839</v>
      </c>
      <c r="B57" s="2" t="s">
        <v>946</v>
      </c>
      <c r="C57" s="2">
        <v>2563</v>
      </c>
      <c r="D57" s="2">
        <v>55</v>
      </c>
      <c r="E57" s="2">
        <v>2.6160190268323971E-5</v>
      </c>
      <c r="F57" s="2">
        <v>1.0859794464663191E-2</v>
      </c>
      <c r="G57" s="2" t="s">
        <v>947</v>
      </c>
    </row>
    <row r="58" spans="1:7" x14ac:dyDescent="0.3">
      <c r="A58" s="2" t="s">
        <v>839</v>
      </c>
      <c r="B58" s="2" t="s">
        <v>948</v>
      </c>
      <c r="C58" s="2">
        <v>916</v>
      </c>
      <c r="D58" s="2">
        <v>27</v>
      </c>
      <c r="E58" s="2">
        <v>2.644391444443599E-5</v>
      </c>
      <c r="F58" s="2">
        <v>1.0859794464663191E-2</v>
      </c>
      <c r="G58" s="2" t="s">
        <v>949</v>
      </c>
    </row>
    <row r="59" spans="1:7" x14ac:dyDescent="0.3">
      <c r="A59" s="2" t="s">
        <v>839</v>
      </c>
      <c r="B59" s="2" t="s">
        <v>950</v>
      </c>
      <c r="C59" s="2">
        <v>266</v>
      </c>
      <c r="D59" s="2">
        <v>13</v>
      </c>
      <c r="E59" s="2">
        <v>2.7830942784760579E-5</v>
      </c>
      <c r="F59" s="2">
        <v>1.122302713321119E-2</v>
      </c>
      <c r="G59" s="2" t="s">
        <v>951</v>
      </c>
    </row>
    <row r="60" spans="1:7" x14ac:dyDescent="0.3">
      <c r="A60" s="2" t="s">
        <v>839</v>
      </c>
      <c r="B60" s="6" t="s">
        <v>952</v>
      </c>
      <c r="C60" s="2">
        <v>765</v>
      </c>
      <c r="D60" s="2">
        <v>24</v>
      </c>
      <c r="E60" s="2">
        <v>2.8322156399390699E-5</v>
      </c>
      <c r="F60" s="2">
        <v>1.122302713321119E-2</v>
      </c>
      <c r="G60" s="2" t="s">
        <v>953</v>
      </c>
    </row>
    <row r="61" spans="1:7" x14ac:dyDescent="0.3">
      <c r="A61" s="2" t="s">
        <v>839</v>
      </c>
      <c r="B61" s="2" t="s">
        <v>954</v>
      </c>
      <c r="C61" s="2">
        <v>11284</v>
      </c>
      <c r="D61" s="2">
        <v>172</v>
      </c>
      <c r="E61" s="2">
        <v>3.469224809796776E-5</v>
      </c>
      <c r="F61" s="2">
        <v>1.331455821028788E-2</v>
      </c>
      <c r="G61" s="2" t="s">
        <v>955</v>
      </c>
    </row>
    <row r="62" spans="1:7" x14ac:dyDescent="0.3">
      <c r="A62" s="2" t="s">
        <v>839</v>
      </c>
      <c r="B62" s="2" t="s">
        <v>956</v>
      </c>
      <c r="C62" s="2">
        <v>396</v>
      </c>
      <c r="D62" s="2">
        <v>16</v>
      </c>
      <c r="E62" s="2">
        <v>3.5181645574280171E-5</v>
      </c>
      <c r="F62" s="2">
        <v>1.331455821028788E-2</v>
      </c>
      <c r="G62" s="2" t="s">
        <v>957</v>
      </c>
    </row>
    <row r="63" spans="1:7" x14ac:dyDescent="0.3">
      <c r="A63" s="2" t="s">
        <v>911</v>
      </c>
      <c r="B63" s="2" t="s">
        <v>958</v>
      </c>
      <c r="C63" s="2">
        <v>15365</v>
      </c>
      <c r="D63" s="2">
        <v>219</v>
      </c>
      <c r="E63" s="2">
        <v>3.536872947347026E-5</v>
      </c>
      <c r="F63" s="2">
        <v>1.331455821028788E-2</v>
      </c>
      <c r="G63" s="2" t="s">
        <v>959</v>
      </c>
    </row>
    <row r="64" spans="1:7" x14ac:dyDescent="0.3">
      <c r="A64" s="2" t="s">
        <v>846</v>
      </c>
      <c r="B64" s="2" t="s">
        <v>960</v>
      </c>
      <c r="C64" s="2">
        <v>2095</v>
      </c>
      <c r="D64" s="2">
        <v>47</v>
      </c>
      <c r="E64" s="2">
        <v>3.8520157234157989E-5</v>
      </c>
      <c r="F64" s="2">
        <v>1.4263193302425019E-2</v>
      </c>
      <c r="G64" s="2" t="s">
        <v>961</v>
      </c>
    </row>
    <row r="65" spans="1:7" x14ac:dyDescent="0.3">
      <c r="A65" s="2" t="s">
        <v>839</v>
      </c>
      <c r="B65" s="2" t="s">
        <v>962</v>
      </c>
      <c r="C65" s="2">
        <v>1210</v>
      </c>
      <c r="D65" s="2">
        <v>32</v>
      </c>
      <c r="E65" s="2">
        <v>3.9206239914821818E-5</v>
      </c>
      <c r="F65" s="2">
        <v>1.428308614445291E-2</v>
      </c>
      <c r="G65" s="2" t="s">
        <v>963</v>
      </c>
    </row>
    <row r="66" spans="1:7" x14ac:dyDescent="0.3">
      <c r="A66" s="2" t="s">
        <v>846</v>
      </c>
      <c r="B66" s="2" t="s">
        <v>964</v>
      </c>
      <c r="C66" s="2">
        <v>12749</v>
      </c>
      <c r="D66" s="2">
        <v>189</v>
      </c>
      <c r="E66" s="2">
        <v>4.3070164674439821E-5</v>
      </c>
      <c r="F66" s="2">
        <v>1.526870776824123E-2</v>
      </c>
      <c r="G66" s="2" t="s">
        <v>965</v>
      </c>
    </row>
    <row r="67" spans="1:7" x14ac:dyDescent="0.3">
      <c r="A67" s="2" t="s">
        <v>839</v>
      </c>
      <c r="B67" s="2" t="s">
        <v>966</v>
      </c>
      <c r="C67" s="2">
        <v>9932</v>
      </c>
      <c r="D67" s="2">
        <v>155</v>
      </c>
      <c r="E67" s="2">
        <v>4.3263704660532103E-5</v>
      </c>
      <c r="F67" s="2">
        <v>1.526870776824123E-2</v>
      </c>
      <c r="G67" s="2" t="s">
        <v>967</v>
      </c>
    </row>
    <row r="68" spans="1:7" x14ac:dyDescent="0.3">
      <c r="A68" s="2" t="s">
        <v>839</v>
      </c>
      <c r="B68" s="2" t="s">
        <v>968</v>
      </c>
      <c r="C68" s="2">
        <v>949</v>
      </c>
      <c r="D68" s="2">
        <v>27</v>
      </c>
      <c r="E68" s="2">
        <v>4.8502897962698289E-5</v>
      </c>
      <c r="F68" s="2">
        <v>1.685438394282256E-2</v>
      </c>
      <c r="G68" s="2" t="s">
        <v>969</v>
      </c>
    </row>
    <row r="69" spans="1:7" x14ac:dyDescent="0.3">
      <c r="A69" s="2" t="s">
        <v>839</v>
      </c>
      <c r="B69" s="2" t="s">
        <v>970</v>
      </c>
      <c r="C69" s="2">
        <v>5448</v>
      </c>
      <c r="D69" s="2">
        <v>96</v>
      </c>
      <c r="E69" s="2">
        <v>5.2464641442780379E-5</v>
      </c>
      <c r="F69" s="2">
        <v>1.7954831155576979E-2</v>
      </c>
      <c r="G69" s="2" t="s">
        <v>971</v>
      </c>
    </row>
    <row r="70" spans="1:7" x14ac:dyDescent="0.3">
      <c r="A70" s="2" t="s">
        <v>839</v>
      </c>
      <c r="B70" s="6" t="s">
        <v>972</v>
      </c>
      <c r="C70" s="2">
        <v>797</v>
      </c>
      <c r="D70" s="2">
        <v>24</v>
      </c>
      <c r="E70" s="2">
        <v>5.4064375737016258E-5</v>
      </c>
      <c r="F70" s="2">
        <v>1.8226150071223669E-2</v>
      </c>
      <c r="G70" s="2" t="s">
        <v>953</v>
      </c>
    </row>
    <row r="71" spans="1:7" x14ac:dyDescent="0.3">
      <c r="A71" s="2" t="s">
        <v>839</v>
      </c>
      <c r="B71" s="2" t="s">
        <v>973</v>
      </c>
      <c r="C71" s="2">
        <v>1178</v>
      </c>
      <c r="D71" s="2">
        <v>31</v>
      </c>
      <c r="E71" s="2">
        <v>5.718456153109983E-5</v>
      </c>
      <c r="F71" s="2">
        <v>1.882209505531289E-2</v>
      </c>
      <c r="G71" s="2" t="s">
        <v>974</v>
      </c>
    </row>
    <row r="72" spans="1:7" x14ac:dyDescent="0.3">
      <c r="A72" s="2" t="s">
        <v>839</v>
      </c>
      <c r="B72" s="2" t="s">
        <v>975</v>
      </c>
      <c r="C72" s="2">
        <v>108</v>
      </c>
      <c r="D72" s="2">
        <v>8</v>
      </c>
      <c r="E72" s="2">
        <v>5.7498762952875069E-5</v>
      </c>
      <c r="F72" s="2">
        <v>1.882209505531289E-2</v>
      </c>
      <c r="G72" s="2" t="s">
        <v>976</v>
      </c>
    </row>
    <row r="73" spans="1:7" x14ac:dyDescent="0.3">
      <c r="A73" s="2" t="s">
        <v>839</v>
      </c>
      <c r="B73" s="2" t="s">
        <v>977</v>
      </c>
      <c r="C73" s="2">
        <v>11218</v>
      </c>
      <c r="D73" s="2">
        <v>170</v>
      </c>
      <c r="E73" s="2">
        <v>6.3778733369092327E-5</v>
      </c>
      <c r="F73" s="2">
        <v>2.057957500868126E-2</v>
      </c>
      <c r="G73" s="2" t="s">
        <v>978</v>
      </c>
    </row>
    <row r="74" spans="1:7" x14ac:dyDescent="0.3">
      <c r="A74" s="2" t="s">
        <v>839</v>
      </c>
      <c r="B74" s="2" t="s">
        <v>979</v>
      </c>
      <c r="C74" s="2">
        <v>5121</v>
      </c>
      <c r="D74" s="2">
        <v>91</v>
      </c>
      <c r="E74" s="2">
        <v>6.73885132287468E-5</v>
      </c>
      <c r="F74" s="2">
        <v>2.127289564730752E-2</v>
      </c>
      <c r="G74" s="2" t="s">
        <v>980</v>
      </c>
    </row>
    <row r="75" spans="1:7" x14ac:dyDescent="0.3">
      <c r="A75" s="2" t="s">
        <v>839</v>
      </c>
      <c r="B75" s="2" t="s">
        <v>981</v>
      </c>
      <c r="C75" s="2">
        <v>1078</v>
      </c>
      <c r="D75" s="2">
        <v>29</v>
      </c>
      <c r="E75" s="2">
        <v>6.8469123749563613E-5</v>
      </c>
      <c r="F75" s="2">
        <v>2.127289564730752E-2</v>
      </c>
      <c r="G75" s="2" t="s">
        <v>982</v>
      </c>
    </row>
    <row r="76" spans="1:7" x14ac:dyDescent="0.3">
      <c r="A76" s="2" t="s">
        <v>839</v>
      </c>
      <c r="B76" s="2" t="s">
        <v>983</v>
      </c>
      <c r="C76" s="2">
        <v>1419</v>
      </c>
      <c r="D76" s="2">
        <v>35</v>
      </c>
      <c r="E76" s="2">
        <v>6.8752883616834861E-5</v>
      </c>
      <c r="F76" s="2">
        <v>2.127289564730752E-2</v>
      </c>
      <c r="G76" s="2" t="s">
        <v>984</v>
      </c>
    </row>
    <row r="77" spans="1:7" x14ac:dyDescent="0.3">
      <c r="A77" s="2" t="s">
        <v>839</v>
      </c>
      <c r="B77" s="2" t="s">
        <v>985</v>
      </c>
      <c r="C77" s="2">
        <v>20</v>
      </c>
      <c r="D77" s="2">
        <v>4</v>
      </c>
      <c r="E77" s="2">
        <v>9.2784799124419765E-5</v>
      </c>
      <c r="F77" s="2">
        <v>2.8320679159773911E-2</v>
      </c>
      <c r="G77" s="2" t="s">
        <v>986</v>
      </c>
    </row>
    <row r="78" spans="1:7" x14ac:dyDescent="0.3">
      <c r="A78" s="2" t="s">
        <v>839</v>
      </c>
      <c r="B78" s="6" t="s">
        <v>987</v>
      </c>
      <c r="C78" s="2">
        <v>1926</v>
      </c>
      <c r="D78" s="2">
        <v>43</v>
      </c>
      <c r="E78" s="2">
        <v>9.6433393314406871E-5</v>
      </c>
      <c r="F78" s="2">
        <v>2.904188073056678E-2</v>
      </c>
      <c r="G78" s="2" t="s">
        <v>988</v>
      </c>
    </row>
    <row r="79" spans="1:7" x14ac:dyDescent="0.3">
      <c r="A79" s="2" t="s">
        <v>839</v>
      </c>
      <c r="B79" s="2" t="s">
        <v>989</v>
      </c>
      <c r="C79" s="2">
        <v>8</v>
      </c>
      <c r="D79" s="2">
        <v>3</v>
      </c>
      <c r="E79" s="2">
        <v>9.8383209551762901E-5</v>
      </c>
      <c r="F79" s="2">
        <v>2.9239230975600911E-2</v>
      </c>
      <c r="G79" s="2" t="s">
        <v>990</v>
      </c>
    </row>
    <row r="80" spans="1:7" x14ac:dyDescent="0.3">
      <c r="A80" s="2" t="s">
        <v>839</v>
      </c>
      <c r="B80" s="2" t="s">
        <v>991</v>
      </c>
      <c r="C80" s="2">
        <v>1930</v>
      </c>
      <c r="D80" s="2">
        <v>43</v>
      </c>
      <c r="E80" s="2">
        <v>1.010298705982887E-4</v>
      </c>
      <c r="F80" s="2">
        <v>2.9635866067578519E-2</v>
      </c>
      <c r="G80" s="2" t="s">
        <v>988</v>
      </c>
    </row>
    <row r="81" spans="1:7" x14ac:dyDescent="0.3">
      <c r="A81" s="2" t="s">
        <v>839</v>
      </c>
      <c r="B81" s="2" t="s">
        <v>992</v>
      </c>
      <c r="C81" s="2">
        <v>150</v>
      </c>
      <c r="D81" s="2">
        <v>9</v>
      </c>
      <c r="E81" s="2">
        <v>1.03397367921092E-4</v>
      </c>
      <c r="F81" s="2">
        <v>2.9941491656842369E-2</v>
      </c>
      <c r="G81" s="2" t="s">
        <v>993</v>
      </c>
    </row>
    <row r="82" spans="1:7" x14ac:dyDescent="0.3">
      <c r="A82" s="2" t="s">
        <v>839</v>
      </c>
      <c r="B82" s="2" t="s">
        <v>994</v>
      </c>
      <c r="C82" s="2">
        <v>391</v>
      </c>
      <c r="D82" s="2">
        <v>15</v>
      </c>
      <c r="E82" s="2">
        <v>1.098456050551321E-4</v>
      </c>
      <c r="F82" s="2">
        <v>3.1406109890889482E-2</v>
      </c>
      <c r="G82" s="2" t="s">
        <v>995</v>
      </c>
    </row>
    <row r="83" spans="1:7" x14ac:dyDescent="0.3">
      <c r="A83" s="2" t="s">
        <v>839</v>
      </c>
      <c r="B83" s="2" t="s">
        <v>996</v>
      </c>
      <c r="C83" s="2">
        <v>3234</v>
      </c>
      <c r="D83" s="2">
        <v>63</v>
      </c>
      <c r="E83" s="2">
        <v>1.116180685436519E-4</v>
      </c>
      <c r="F83" s="2">
        <v>3.1513966427443307E-2</v>
      </c>
      <c r="G83" s="2" t="s">
        <v>997</v>
      </c>
    </row>
    <row r="84" spans="1:7" x14ac:dyDescent="0.3">
      <c r="A84" s="2" t="s">
        <v>839</v>
      </c>
      <c r="B84" s="2" t="s">
        <v>998</v>
      </c>
      <c r="C84" s="2">
        <v>681</v>
      </c>
      <c r="D84" s="2">
        <v>21</v>
      </c>
      <c r="E84" s="2">
        <v>1.1500263898457471E-4</v>
      </c>
      <c r="F84" s="2">
        <v>3.1760926861396997E-2</v>
      </c>
      <c r="G84" s="2" t="s">
        <v>999</v>
      </c>
    </row>
    <row r="85" spans="1:7" x14ac:dyDescent="0.3">
      <c r="A85" s="2" t="s">
        <v>839</v>
      </c>
      <c r="B85" s="2" t="s">
        <v>1000</v>
      </c>
      <c r="C85" s="2">
        <v>1398</v>
      </c>
      <c r="D85" s="2">
        <v>34</v>
      </c>
      <c r="E85" s="2">
        <v>1.153050871135855E-4</v>
      </c>
      <c r="F85" s="2">
        <v>3.1760926861396997E-2</v>
      </c>
      <c r="G85" s="2" t="s">
        <v>1001</v>
      </c>
    </row>
    <row r="86" spans="1:7" x14ac:dyDescent="0.3">
      <c r="A86" s="2" t="s">
        <v>839</v>
      </c>
      <c r="B86" s="2" t="s">
        <v>1002</v>
      </c>
      <c r="C86" s="2">
        <v>350</v>
      </c>
      <c r="D86" s="2">
        <v>14</v>
      </c>
      <c r="E86" s="2">
        <v>1.202684844072803E-4</v>
      </c>
      <c r="F86" s="2">
        <v>3.2728966955508927E-2</v>
      </c>
      <c r="G86" s="2" t="s">
        <v>1003</v>
      </c>
    </row>
    <row r="87" spans="1:7" x14ac:dyDescent="0.3">
      <c r="A87" s="2" t="s">
        <v>839</v>
      </c>
      <c r="B87" s="2" t="s">
        <v>1004</v>
      </c>
      <c r="C87" s="2">
        <v>1463</v>
      </c>
      <c r="D87" s="2">
        <v>35</v>
      </c>
      <c r="E87" s="2">
        <v>1.2518614311100959E-4</v>
      </c>
      <c r="F87" s="2">
        <v>3.3661659695813979E-2</v>
      </c>
      <c r="G87" s="2" t="s">
        <v>1005</v>
      </c>
    </row>
    <row r="88" spans="1:7" x14ac:dyDescent="0.3">
      <c r="A88" s="2" t="s">
        <v>839</v>
      </c>
      <c r="B88" s="2" t="s">
        <v>1006</v>
      </c>
      <c r="C88" s="2">
        <v>2335</v>
      </c>
      <c r="D88" s="2">
        <v>49</v>
      </c>
      <c r="E88" s="2">
        <v>1.3609477176700069E-4</v>
      </c>
      <c r="F88" s="2">
        <v>3.6164383645896997E-2</v>
      </c>
      <c r="G88" s="2" t="s">
        <v>1007</v>
      </c>
    </row>
    <row r="89" spans="1:7" x14ac:dyDescent="0.3">
      <c r="A89" s="2" t="s">
        <v>839</v>
      </c>
      <c r="B89" s="2" t="s">
        <v>1008</v>
      </c>
      <c r="C89" s="2">
        <v>270</v>
      </c>
      <c r="D89" s="2">
        <v>12</v>
      </c>
      <c r="E89" s="2">
        <v>1.3903736807226039E-4</v>
      </c>
      <c r="F89" s="2">
        <v>3.6317987646295027E-2</v>
      </c>
      <c r="G89" s="2" t="s">
        <v>1009</v>
      </c>
    </row>
    <row r="90" spans="1:7" x14ac:dyDescent="0.3">
      <c r="A90" s="2" t="s">
        <v>839</v>
      </c>
      <c r="B90" s="2" t="s">
        <v>1010</v>
      </c>
      <c r="C90" s="2">
        <v>1712</v>
      </c>
      <c r="D90" s="2">
        <v>39</v>
      </c>
      <c r="E90" s="2">
        <v>1.3988864945445019E-4</v>
      </c>
      <c r="F90" s="2">
        <v>3.6317987646295027E-2</v>
      </c>
      <c r="G90" s="2" t="s">
        <v>1011</v>
      </c>
    </row>
    <row r="91" spans="1:7" x14ac:dyDescent="0.3">
      <c r="A91" s="2" t="s">
        <v>839</v>
      </c>
      <c r="B91" s="2" t="s">
        <v>1012</v>
      </c>
      <c r="C91" s="2">
        <v>1297</v>
      </c>
      <c r="D91" s="2">
        <v>32</v>
      </c>
      <c r="E91" s="2">
        <v>1.43146790531954E-4</v>
      </c>
      <c r="F91" s="2">
        <v>3.6741551792559612E-2</v>
      </c>
      <c r="G91" s="2" t="s">
        <v>1013</v>
      </c>
    </row>
    <row r="92" spans="1:7" x14ac:dyDescent="0.3">
      <c r="A92" s="2" t="s">
        <v>839</v>
      </c>
      <c r="B92" s="2" t="s">
        <v>1014</v>
      </c>
      <c r="C92" s="2">
        <v>42</v>
      </c>
      <c r="D92" s="2">
        <v>5</v>
      </c>
      <c r="E92" s="2">
        <v>1.5893008788692601E-4</v>
      </c>
      <c r="F92" s="2">
        <v>4.006863772133662E-2</v>
      </c>
      <c r="G92" s="2" t="s">
        <v>1015</v>
      </c>
    </row>
    <row r="93" spans="1:7" x14ac:dyDescent="0.3">
      <c r="A93" s="2" t="s">
        <v>839</v>
      </c>
      <c r="B93" s="2" t="s">
        <v>1016</v>
      </c>
      <c r="C93" s="2">
        <v>1723</v>
      </c>
      <c r="D93" s="2">
        <v>39</v>
      </c>
      <c r="E93" s="2">
        <v>1.596572096746047E-4</v>
      </c>
      <c r="F93" s="2">
        <v>4.006863772133662E-2</v>
      </c>
      <c r="G93" s="2" t="s">
        <v>1017</v>
      </c>
    </row>
    <row r="94" spans="1:7" x14ac:dyDescent="0.3">
      <c r="A94" s="2" t="s">
        <v>839</v>
      </c>
      <c r="B94" s="2" t="s">
        <v>1018</v>
      </c>
      <c r="C94" s="2">
        <v>1724</v>
      </c>
      <c r="D94" s="2">
        <v>39</v>
      </c>
      <c r="E94" s="2">
        <v>1.615740072580036E-4</v>
      </c>
      <c r="F94" s="2">
        <v>4.0104089032269523E-2</v>
      </c>
      <c r="G94" s="2" t="s">
        <v>1017</v>
      </c>
    </row>
    <row r="95" spans="1:7" x14ac:dyDescent="0.3">
      <c r="A95" s="2" t="s">
        <v>839</v>
      </c>
      <c r="B95" s="6" t="s">
        <v>1019</v>
      </c>
      <c r="C95" s="2">
        <v>1850</v>
      </c>
      <c r="D95" s="2">
        <v>41</v>
      </c>
      <c r="E95" s="2">
        <v>1.6730619455372059E-4</v>
      </c>
      <c r="F95" s="2">
        <v>4.1075489308531381E-2</v>
      </c>
      <c r="G95" s="2" t="s">
        <v>1020</v>
      </c>
    </row>
    <row r="96" spans="1:7" x14ac:dyDescent="0.3">
      <c r="A96" s="2" t="s">
        <v>846</v>
      </c>
      <c r="B96" s="2" t="s">
        <v>1021</v>
      </c>
      <c r="C96" s="2">
        <v>860</v>
      </c>
      <c r="D96" s="2">
        <v>24</v>
      </c>
      <c r="E96" s="2">
        <v>1.723073521378573E-4</v>
      </c>
      <c r="F96" s="2">
        <v>4.179798796825876E-2</v>
      </c>
      <c r="G96" s="2" t="s">
        <v>1022</v>
      </c>
    </row>
    <row r="97" spans="1:7" x14ac:dyDescent="0.3">
      <c r="A97" s="2" t="s">
        <v>839</v>
      </c>
      <c r="B97" s="2" t="s">
        <v>1023</v>
      </c>
      <c r="C97" s="2">
        <v>363</v>
      </c>
      <c r="D97" s="2">
        <v>14</v>
      </c>
      <c r="E97" s="2">
        <v>1.7563551046968919E-4</v>
      </c>
      <c r="F97" s="2">
        <v>4.179798796825876E-2</v>
      </c>
      <c r="G97" s="2" t="s">
        <v>1003</v>
      </c>
    </row>
    <row r="98" spans="1:7" x14ac:dyDescent="0.3">
      <c r="A98" s="2" t="s">
        <v>839</v>
      </c>
      <c r="B98" s="2" t="s">
        <v>1024</v>
      </c>
      <c r="C98" s="2">
        <v>1549</v>
      </c>
      <c r="D98" s="2">
        <v>36</v>
      </c>
      <c r="E98" s="2">
        <v>1.7580063120310719E-4</v>
      </c>
      <c r="F98" s="2">
        <v>4.179798796825876E-2</v>
      </c>
      <c r="G98" s="2" t="s">
        <v>1025</v>
      </c>
    </row>
    <row r="99" spans="1:7" x14ac:dyDescent="0.3">
      <c r="A99" s="2" t="s">
        <v>839</v>
      </c>
      <c r="B99" s="2" t="s">
        <v>1026</v>
      </c>
      <c r="C99" s="2">
        <v>974</v>
      </c>
      <c r="D99" s="2">
        <v>26</v>
      </c>
      <c r="E99" s="2">
        <v>1.862262915246656E-4</v>
      </c>
      <c r="F99" s="2">
        <v>4.3457914160535148E-2</v>
      </c>
      <c r="G99" s="2" t="s">
        <v>1027</v>
      </c>
    </row>
    <row r="100" spans="1:7" x14ac:dyDescent="0.3">
      <c r="A100" s="2" t="s">
        <v>839</v>
      </c>
      <c r="B100" s="2" t="s">
        <v>1028</v>
      </c>
      <c r="C100" s="2">
        <v>1675</v>
      </c>
      <c r="D100" s="2">
        <v>38</v>
      </c>
      <c r="E100" s="2">
        <v>1.866302595994116E-4</v>
      </c>
      <c r="F100" s="2">
        <v>4.3457914160535148E-2</v>
      </c>
      <c r="G100" s="2" t="s">
        <v>1029</v>
      </c>
    </row>
    <row r="101" spans="1:7" x14ac:dyDescent="0.3">
      <c r="A101" s="2" t="s">
        <v>839</v>
      </c>
      <c r="B101" s="6" t="s">
        <v>1030</v>
      </c>
      <c r="C101" s="2">
        <v>44</v>
      </c>
      <c r="D101" s="2">
        <v>5</v>
      </c>
      <c r="E101" s="2">
        <v>1.9887539545979029E-4</v>
      </c>
      <c r="F101" s="2">
        <v>4.5836719971941657E-2</v>
      </c>
      <c r="G101" s="2" t="s">
        <v>1015</v>
      </c>
    </row>
    <row r="102" spans="1:7" x14ac:dyDescent="0.3">
      <c r="A102" s="2" t="s">
        <v>839</v>
      </c>
      <c r="B102" s="2" t="s">
        <v>1031</v>
      </c>
      <c r="C102" s="2">
        <v>1092</v>
      </c>
      <c r="D102" s="2">
        <v>28</v>
      </c>
      <c r="E102" s="2">
        <v>2.0413404961047561E-4</v>
      </c>
      <c r="F102" s="2">
        <v>4.6573492712644569E-2</v>
      </c>
      <c r="G102" s="2" t="s">
        <v>1032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91F4-D3FC-4A3A-B182-265BE6F1891E}">
  <dimension ref="A1:F19"/>
  <sheetViews>
    <sheetView workbookViewId="0">
      <selection activeCell="E18" sqref="E18"/>
    </sheetView>
  </sheetViews>
  <sheetFormatPr defaultRowHeight="14.4" x14ac:dyDescent="0.3"/>
  <cols>
    <col min="1" max="1" width="60.21875" bestFit="1" customWidth="1"/>
  </cols>
  <sheetData>
    <row r="1" spans="1:6" x14ac:dyDescent="0.3">
      <c r="A1" s="2" t="s">
        <v>1070</v>
      </c>
    </row>
    <row r="2" spans="1:6" x14ac:dyDescent="0.3">
      <c r="A2" s="4" t="s">
        <v>1036</v>
      </c>
      <c r="B2" s="4" t="s">
        <v>835</v>
      </c>
      <c r="C2" s="4" t="s">
        <v>836</v>
      </c>
      <c r="D2" s="4" t="s">
        <v>837</v>
      </c>
      <c r="E2" s="4" t="s">
        <v>838</v>
      </c>
      <c r="F2" s="5" t="s">
        <v>1034</v>
      </c>
    </row>
    <row r="3" spans="1:6" x14ac:dyDescent="0.3">
      <c r="A3" t="s">
        <v>1037</v>
      </c>
      <c r="B3">
        <v>123</v>
      </c>
      <c r="C3">
        <v>6</v>
      </c>
      <c r="D3">
        <v>4.1951603192169644E-3</v>
      </c>
      <c r="E3">
        <v>0.6470642885243244</v>
      </c>
      <c r="F3" t="s">
        <v>1038</v>
      </c>
    </row>
    <row r="4" spans="1:6" x14ac:dyDescent="0.3">
      <c r="A4" t="s">
        <v>1039</v>
      </c>
      <c r="B4">
        <v>175</v>
      </c>
      <c r="C4">
        <v>7</v>
      </c>
      <c r="D4">
        <v>6.0506055406090208E-3</v>
      </c>
      <c r="E4">
        <v>0.6470642885243244</v>
      </c>
      <c r="F4" t="s">
        <v>1040</v>
      </c>
    </row>
    <row r="5" spans="1:6" x14ac:dyDescent="0.3">
      <c r="A5" t="s">
        <v>1041</v>
      </c>
      <c r="B5">
        <v>96</v>
      </c>
      <c r="C5">
        <v>5</v>
      </c>
      <c r="D5">
        <v>6.6773949396900286E-3</v>
      </c>
      <c r="E5">
        <v>0.6470642885243244</v>
      </c>
      <c r="F5" t="s">
        <v>1042</v>
      </c>
    </row>
    <row r="6" spans="1:6" x14ac:dyDescent="0.3">
      <c r="A6" t="s">
        <v>1043</v>
      </c>
      <c r="B6">
        <v>227</v>
      </c>
      <c r="C6">
        <v>8</v>
      </c>
      <c r="D6">
        <v>7.250020039488228E-3</v>
      </c>
      <c r="E6">
        <v>0.6470642885243244</v>
      </c>
      <c r="F6" t="s">
        <v>1044</v>
      </c>
    </row>
    <row r="7" spans="1:6" x14ac:dyDescent="0.3">
      <c r="A7" t="s">
        <v>1045</v>
      </c>
      <c r="B7">
        <v>510</v>
      </c>
      <c r="C7">
        <v>13</v>
      </c>
      <c r="D7">
        <v>1.089698543506059E-2</v>
      </c>
      <c r="E7">
        <v>0.68532036221759229</v>
      </c>
      <c r="F7" t="s">
        <v>1046</v>
      </c>
    </row>
    <row r="8" spans="1:6" x14ac:dyDescent="0.3">
      <c r="A8" t="s">
        <v>1047</v>
      </c>
      <c r="B8">
        <v>204</v>
      </c>
      <c r="C8">
        <v>7</v>
      </c>
      <c r="D8">
        <v>1.3387087563329561E-2</v>
      </c>
      <c r="E8">
        <v>0.68532036221759229</v>
      </c>
      <c r="F8" t="s">
        <v>1048</v>
      </c>
    </row>
    <row r="9" spans="1:6" x14ac:dyDescent="0.3">
      <c r="A9" t="s">
        <v>1049</v>
      </c>
      <c r="B9">
        <v>114</v>
      </c>
      <c r="C9">
        <v>5</v>
      </c>
      <c r="D9">
        <v>1.343765416112926E-2</v>
      </c>
      <c r="E9">
        <v>0.68532036221759229</v>
      </c>
      <c r="F9" t="s">
        <v>1050</v>
      </c>
    </row>
    <row r="10" spans="1:6" x14ac:dyDescent="0.3">
      <c r="A10" t="s">
        <v>1051</v>
      </c>
      <c r="B10">
        <v>18</v>
      </c>
      <c r="C10">
        <v>2</v>
      </c>
      <c r="D10">
        <v>2.0244038091024891E-2</v>
      </c>
      <c r="E10">
        <v>0.90339019981198598</v>
      </c>
      <c r="F10" t="s">
        <v>1052</v>
      </c>
    </row>
    <row r="11" spans="1:6" x14ac:dyDescent="0.3">
      <c r="A11" t="s">
        <v>1053</v>
      </c>
      <c r="B11">
        <v>131</v>
      </c>
      <c r="C11">
        <v>5</v>
      </c>
      <c r="D11">
        <v>2.3073635879009551E-2</v>
      </c>
      <c r="E11">
        <v>0.91525422320071226</v>
      </c>
      <c r="F11" t="s">
        <v>1054</v>
      </c>
    </row>
    <row r="12" spans="1:6" x14ac:dyDescent="0.3">
      <c r="A12" t="s">
        <v>1055</v>
      </c>
      <c r="B12">
        <v>92</v>
      </c>
      <c r="C12">
        <v>4</v>
      </c>
      <c r="D12">
        <v>2.6918519481628472E-2</v>
      </c>
      <c r="E12">
        <v>0.96099114549413633</v>
      </c>
      <c r="F12" t="s">
        <v>1056</v>
      </c>
    </row>
    <row r="13" spans="1:6" x14ac:dyDescent="0.3">
      <c r="A13" t="s">
        <v>1057</v>
      </c>
      <c r="B13">
        <v>143</v>
      </c>
      <c r="C13">
        <v>5</v>
      </c>
      <c r="D13">
        <v>3.2036562707971568E-2</v>
      </c>
      <c r="E13">
        <v>0.97200473409130939</v>
      </c>
      <c r="F13" t="s">
        <v>1058</v>
      </c>
    </row>
    <row r="14" spans="1:6" x14ac:dyDescent="0.3">
      <c r="A14" t="s">
        <v>1059</v>
      </c>
      <c r="B14">
        <v>202</v>
      </c>
      <c r="C14">
        <v>6</v>
      </c>
      <c r="D14">
        <v>3.9188719194089998E-2</v>
      </c>
      <c r="E14">
        <v>0.97200473409130939</v>
      </c>
      <c r="F14" t="s">
        <v>1060</v>
      </c>
    </row>
    <row r="15" spans="1:6" x14ac:dyDescent="0.3">
      <c r="A15" t="s">
        <v>1061</v>
      </c>
      <c r="B15">
        <v>207</v>
      </c>
      <c r="C15">
        <v>6</v>
      </c>
      <c r="D15">
        <v>4.3269875180204073E-2</v>
      </c>
      <c r="E15">
        <v>0.97200473409130939</v>
      </c>
      <c r="F15" t="s">
        <v>1062</v>
      </c>
    </row>
    <row r="16" spans="1:6" x14ac:dyDescent="0.3">
      <c r="A16" t="s">
        <v>1063</v>
      </c>
      <c r="B16">
        <v>109</v>
      </c>
      <c r="C16">
        <v>4</v>
      </c>
      <c r="D16">
        <v>4.5717872345675883E-2</v>
      </c>
      <c r="E16">
        <v>0.97200473409130939</v>
      </c>
      <c r="F16" t="s">
        <v>1064</v>
      </c>
    </row>
    <row r="17" spans="1:6" x14ac:dyDescent="0.3">
      <c r="A17" t="s">
        <v>1065</v>
      </c>
      <c r="B17">
        <v>28</v>
      </c>
      <c r="C17">
        <v>2</v>
      </c>
      <c r="D17">
        <v>4.6168402115361717E-2</v>
      </c>
      <c r="E17">
        <v>0.97200473409130939</v>
      </c>
      <c r="F17" t="s">
        <v>1052</v>
      </c>
    </row>
    <row r="18" spans="1:6" x14ac:dyDescent="0.3">
      <c r="A18" t="s">
        <v>1066</v>
      </c>
      <c r="B18">
        <v>29</v>
      </c>
      <c r="C18">
        <v>2</v>
      </c>
      <c r="D18">
        <v>4.919534649754443E-2</v>
      </c>
      <c r="E18">
        <v>0.97200473409130939</v>
      </c>
      <c r="F18" t="s">
        <v>1067</v>
      </c>
    </row>
    <row r="19" spans="1:6" x14ac:dyDescent="0.3">
      <c r="A19" t="s">
        <v>1068</v>
      </c>
      <c r="B19">
        <v>112</v>
      </c>
      <c r="C19">
        <v>4</v>
      </c>
      <c r="D19">
        <v>4.9634308724086119E-2</v>
      </c>
      <c r="E19">
        <v>0.97200473409130939</v>
      </c>
      <c r="F19" t="s">
        <v>1069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389E-8F4D-4E9E-B841-4960425D83AA}">
  <dimension ref="A1:I119"/>
  <sheetViews>
    <sheetView workbookViewId="0">
      <selection activeCell="E33" sqref="E33"/>
    </sheetView>
  </sheetViews>
  <sheetFormatPr defaultRowHeight="14.4" x14ac:dyDescent="0.3"/>
  <cols>
    <col min="1" max="1" width="10.77734375" bestFit="1" customWidth="1"/>
    <col min="3" max="3" width="10.44140625" customWidth="1"/>
    <col min="4" max="4" width="23.33203125" customWidth="1"/>
  </cols>
  <sheetData>
    <row r="1" spans="1:9" x14ac:dyDescent="0.3">
      <c r="A1" s="2" t="s">
        <v>1074</v>
      </c>
    </row>
    <row r="2" spans="1:9" x14ac:dyDescent="0.3">
      <c r="A2" s="1" t="s">
        <v>307</v>
      </c>
      <c r="B2" s="1" t="s">
        <v>304</v>
      </c>
      <c r="C2" s="1" t="s">
        <v>306</v>
      </c>
      <c r="D2" s="4" t="s">
        <v>4</v>
      </c>
      <c r="E2" s="4" t="s">
        <v>3</v>
      </c>
      <c r="F2" s="4" t="s">
        <v>1072</v>
      </c>
      <c r="G2" s="4" t="s">
        <v>1073</v>
      </c>
      <c r="H2" s="4" t="s">
        <v>2</v>
      </c>
      <c r="I2" s="4" t="s">
        <v>1071</v>
      </c>
    </row>
    <row r="3" spans="1:9" x14ac:dyDescent="0.3">
      <c r="A3" t="s">
        <v>382</v>
      </c>
      <c r="B3" t="s">
        <v>18</v>
      </c>
      <c r="C3">
        <v>26332153</v>
      </c>
      <c r="D3" t="s">
        <v>11</v>
      </c>
      <c r="E3">
        <v>-112.71320382287333</v>
      </c>
      <c r="F3">
        <v>23.053622778684275</v>
      </c>
      <c r="G3">
        <v>-0.42570286278724984</v>
      </c>
      <c r="H3">
        <v>-4.8891753328717442</v>
      </c>
      <c r="I3">
        <v>3.5460154732812621E-6</v>
      </c>
    </row>
    <row r="4" spans="1:9" x14ac:dyDescent="0.3">
      <c r="A4" t="s">
        <v>130</v>
      </c>
      <c r="B4" t="s">
        <v>27</v>
      </c>
      <c r="C4">
        <v>129715236</v>
      </c>
      <c r="D4" t="s">
        <v>11</v>
      </c>
      <c r="E4">
        <v>-110.28665939689417</v>
      </c>
      <c r="F4">
        <v>22.777098474678478</v>
      </c>
      <c r="G4">
        <v>-0.42233069085921937</v>
      </c>
      <c r="H4">
        <v>-4.8419977425790606</v>
      </c>
      <c r="I4">
        <v>4.3118899406924627E-6</v>
      </c>
    </row>
    <row r="5" spans="1:9" x14ac:dyDescent="0.3">
      <c r="A5" t="s">
        <v>794</v>
      </c>
      <c r="B5" t="s">
        <v>28</v>
      </c>
      <c r="C5">
        <v>100316089</v>
      </c>
      <c r="D5" t="s">
        <v>11</v>
      </c>
      <c r="E5">
        <v>-43.842154380394064</v>
      </c>
      <c r="F5">
        <v>9.1965598369154868</v>
      </c>
      <c r="G5">
        <v>-0.4169506288131114</v>
      </c>
      <c r="H5">
        <v>-4.767234178633764</v>
      </c>
      <c r="I5">
        <v>5.8652057544631886E-6</v>
      </c>
    </row>
    <row r="6" spans="1:9" x14ac:dyDescent="0.3">
      <c r="A6" t="s">
        <v>378</v>
      </c>
      <c r="B6" t="s">
        <v>47</v>
      </c>
      <c r="C6">
        <v>79360870</v>
      </c>
      <c r="D6" t="s">
        <v>11</v>
      </c>
      <c r="E6">
        <v>-99.474492541217671</v>
      </c>
      <c r="F6">
        <v>20.980999774518768</v>
      </c>
      <c r="G6">
        <v>-0.41506465268039605</v>
      </c>
      <c r="H6">
        <v>-4.7411702783595917</v>
      </c>
      <c r="I6">
        <v>6.5250030239850873E-6</v>
      </c>
    </row>
    <row r="7" spans="1:9" x14ac:dyDescent="0.3">
      <c r="A7" t="s">
        <v>311</v>
      </c>
      <c r="B7" t="s">
        <v>12</v>
      </c>
      <c r="C7">
        <v>145940220</v>
      </c>
      <c r="D7" t="s">
        <v>312</v>
      </c>
      <c r="E7">
        <v>-151.59537629512826</v>
      </c>
      <c r="F7">
        <v>32.808965539621383</v>
      </c>
      <c r="G7">
        <v>-0.40626659372259161</v>
      </c>
      <c r="H7">
        <v>-4.6205472742520879</v>
      </c>
      <c r="I7">
        <v>1.0639008551072469E-5</v>
      </c>
    </row>
    <row r="8" spans="1:9" x14ac:dyDescent="0.3">
      <c r="A8" t="s">
        <v>777</v>
      </c>
      <c r="B8" t="s">
        <v>16</v>
      </c>
      <c r="C8">
        <v>12814643</v>
      </c>
      <c r="D8" t="s">
        <v>778</v>
      </c>
      <c r="E8">
        <v>-83.41879376457068</v>
      </c>
      <c r="F8">
        <v>18.212917146715274</v>
      </c>
      <c r="G8">
        <v>-0.40329811474293165</v>
      </c>
      <c r="H8">
        <v>-4.580199486583366</v>
      </c>
      <c r="I8">
        <v>1.2508264807952118E-5</v>
      </c>
    </row>
    <row r="9" spans="1:9" x14ac:dyDescent="0.3">
      <c r="A9" t="s">
        <v>265</v>
      </c>
      <c r="B9" t="s">
        <v>14</v>
      </c>
      <c r="C9">
        <v>145812842</v>
      </c>
      <c r="D9" t="s">
        <v>107</v>
      </c>
      <c r="E9">
        <v>118.17597222323187</v>
      </c>
      <c r="F9">
        <v>25.805594880560168</v>
      </c>
      <c r="G9">
        <v>0.40324439739165574</v>
      </c>
      <c r="H9">
        <v>4.5794709546593717</v>
      </c>
      <c r="I9">
        <v>1.2544777721622673E-5</v>
      </c>
    </row>
    <row r="10" spans="1:9" x14ac:dyDescent="0.3">
      <c r="A10" t="s">
        <v>206</v>
      </c>
      <c r="B10" t="s">
        <v>14</v>
      </c>
      <c r="C10">
        <v>27193709</v>
      </c>
      <c r="D10" t="s">
        <v>105</v>
      </c>
      <c r="E10">
        <v>-120.18804298705685</v>
      </c>
      <c r="F10">
        <v>26.259613961236699</v>
      </c>
      <c r="G10">
        <v>-0.40305596610161737</v>
      </c>
      <c r="H10">
        <v>-4.5769158360238356</v>
      </c>
      <c r="I10">
        <v>1.2673653123521537E-5</v>
      </c>
    </row>
    <row r="11" spans="1:9" x14ac:dyDescent="0.3">
      <c r="A11" t="s">
        <v>474</v>
      </c>
      <c r="B11" t="s">
        <v>35</v>
      </c>
      <c r="C11">
        <v>9280848</v>
      </c>
      <c r="D11" t="s">
        <v>11</v>
      </c>
      <c r="E11">
        <v>-137.20289865987101</v>
      </c>
      <c r="F11">
        <v>30.257135755161794</v>
      </c>
      <c r="G11">
        <v>-0.39992514947519631</v>
      </c>
      <c r="H11">
        <v>-4.5345633430112278</v>
      </c>
      <c r="I11">
        <v>1.500588854914745E-5</v>
      </c>
    </row>
    <row r="12" spans="1:9" x14ac:dyDescent="0.3">
      <c r="A12" t="s">
        <v>416</v>
      </c>
      <c r="B12" t="s">
        <v>25</v>
      </c>
      <c r="C12">
        <v>168232436</v>
      </c>
      <c r="D12" t="s">
        <v>417</v>
      </c>
      <c r="E12">
        <v>-74.979509214910948</v>
      </c>
      <c r="F12">
        <v>16.613471041759972</v>
      </c>
      <c r="G12">
        <v>-0.39833874833287181</v>
      </c>
      <c r="H12">
        <v>-4.5131754241146158</v>
      </c>
      <c r="I12">
        <v>1.63362502859875E-5</v>
      </c>
    </row>
    <row r="13" spans="1:9" x14ac:dyDescent="0.3">
      <c r="A13" t="s">
        <v>623</v>
      </c>
      <c r="B13" t="s">
        <v>33</v>
      </c>
      <c r="C13">
        <v>74058092</v>
      </c>
      <c r="D13" t="s">
        <v>11</v>
      </c>
      <c r="E13">
        <v>-105.32838461809642</v>
      </c>
      <c r="F13">
        <v>23.389948695080054</v>
      </c>
      <c r="G13">
        <v>-0.39759370163845331</v>
      </c>
      <c r="H13">
        <v>-4.5031473130273119</v>
      </c>
      <c r="I13">
        <v>1.6998593372597031E-5</v>
      </c>
    </row>
    <row r="14" spans="1:9" x14ac:dyDescent="0.3">
      <c r="A14" t="s">
        <v>301</v>
      </c>
      <c r="B14" t="s">
        <v>12</v>
      </c>
      <c r="C14">
        <v>52738881</v>
      </c>
      <c r="D14" t="s">
        <v>149</v>
      </c>
      <c r="E14">
        <v>-125.00120410887929</v>
      </c>
      <c r="F14">
        <v>28.430930802330501</v>
      </c>
      <c r="G14">
        <v>-0.38963382947398534</v>
      </c>
      <c r="H14">
        <v>-4.396662387804513</v>
      </c>
      <c r="I14">
        <v>2.5837730563296199E-5</v>
      </c>
    </row>
    <row r="15" spans="1:9" x14ac:dyDescent="0.3">
      <c r="A15" t="s">
        <v>288</v>
      </c>
      <c r="B15" t="s">
        <v>12</v>
      </c>
      <c r="C15">
        <v>57102900</v>
      </c>
      <c r="D15" t="s">
        <v>151</v>
      </c>
      <c r="E15">
        <v>-65.884593062123869</v>
      </c>
      <c r="F15">
        <v>15.12755721531671</v>
      </c>
      <c r="G15">
        <v>-0.38651582781545402</v>
      </c>
      <c r="H15">
        <v>-4.3552697983132047</v>
      </c>
      <c r="I15">
        <v>3.0354201285783957E-5</v>
      </c>
    </row>
    <row r="16" spans="1:9" x14ac:dyDescent="0.3">
      <c r="A16" t="s">
        <v>760</v>
      </c>
      <c r="B16" t="s">
        <v>12</v>
      </c>
      <c r="C16">
        <v>78753313</v>
      </c>
      <c r="D16" t="s">
        <v>761</v>
      </c>
      <c r="E16">
        <v>-89.809889224966582</v>
      </c>
      <c r="F16">
        <v>20.63034958945553</v>
      </c>
      <c r="G16">
        <v>-0.38636634117745478</v>
      </c>
      <c r="H16">
        <v>-4.3532897411912845</v>
      </c>
      <c r="I16">
        <v>3.0588304557624006E-5</v>
      </c>
    </row>
    <row r="17" spans="1:9" x14ac:dyDescent="0.3">
      <c r="A17" t="s">
        <v>341</v>
      </c>
      <c r="B17" t="s">
        <v>18</v>
      </c>
      <c r="C17">
        <v>162138215</v>
      </c>
      <c r="D17" t="s">
        <v>342</v>
      </c>
      <c r="E17">
        <v>-88.458691447926753</v>
      </c>
      <c r="F17">
        <v>20.369548207614429</v>
      </c>
      <c r="G17">
        <v>-0.38556579978247596</v>
      </c>
      <c r="H17">
        <v>-4.3426928543687398</v>
      </c>
      <c r="I17">
        <v>3.1871044427256708E-5</v>
      </c>
    </row>
    <row r="18" spans="1:9" x14ac:dyDescent="0.3">
      <c r="A18" t="s">
        <v>376</v>
      </c>
      <c r="B18" t="s">
        <v>20</v>
      </c>
      <c r="C18">
        <v>55423202</v>
      </c>
      <c r="D18" t="s">
        <v>11</v>
      </c>
      <c r="E18">
        <v>-90.675135457851354</v>
      </c>
      <c r="F18">
        <v>21.561247146994933</v>
      </c>
      <c r="G18">
        <v>-0.37512063051748173</v>
      </c>
      <c r="H18">
        <v>-4.2054680250946923</v>
      </c>
      <c r="I18">
        <v>5.3948008767907738E-5</v>
      </c>
    </row>
    <row r="19" spans="1:9" x14ac:dyDescent="0.3">
      <c r="A19" t="s">
        <v>491</v>
      </c>
      <c r="B19" t="s">
        <v>18</v>
      </c>
      <c r="C19">
        <v>61163218</v>
      </c>
      <c r="D19" t="s">
        <v>492</v>
      </c>
      <c r="E19">
        <v>-102.1469099628807</v>
      </c>
      <c r="F19">
        <v>24.423802087639078</v>
      </c>
      <c r="G19">
        <v>-0.37334043081989032</v>
      </c>
      <c r="H19">
        <v>-4.1822689848349777</v>
      </c>
      <c r="I19">
        <v>5.8906483108582118E-5</v>
      </c>
    </row>
    <row r="20" spans="1:9" x14ac:dyDescent="0.3">
      <c r="A20" t="s">
        <v>404</v>
      </c>
      <c r="B20" t="s">
        <v>36</v>
      </c>
      <c r="C20">
        <v>82104885</v>
      </c>
      <c r="D20" t="s">
        <v>11</v>
      </c>
      <c r="E20">
        <v>-60.746120677452552</v>
      </c>
      <c r="F20">
        <v>14.602881184810039</v>
      </c>
      <c r="G20">
        <v>-0.3716178772198187</v>
      </c>
      <c r="H20">
        <v>-4.159872281960415</v>
      </c>
      <c r="I20">
        <v>6.4106693835814119E-5</v>
      </c>
    </row>
    <row r="21" spans="1:9" x14ac:dyDescent="0.3">
      <c r="A21" t="s">
        <v>314</v>
      </c>
      <c r="B21" t="s">
        <v>35</v>
      </c>
      <c r="C21">
        <v>150954975</v>
      </c>
      <c r="D21" t="s">
        <v>11</v>
      </c>
      <c r="E21">
        <v>-71.322080594409925</v>
      </c>
      <c r="F21">
        <v>17.530325857904469</v>
      </c>
      <c r="G21">
        <v>-0.36455033007601068</v>
      </c>
      <c r="H21">
        <v>-4.0684971387597235</v>
      </c>
      <c r="I21">
        <v>9.0260142734310489E-5</v>
      </c>
    </row>
    <row r="22" spans="1:9" x14ac:dyDescent="0.3">
      <c r="A22" t="s">
        <v>294</v>
      </c>
      <c r="B22" t="s">
        <v>31</v>
      </c>
      <c r="C22">
        <v>94421976</v>
      </c>
      <c r="D22" t="s">
        <v>138</v>
      </c>
      <c r="E22">
        <v>-107.53719332450774</v>
      </c>
      <c r="F22">
        <v>26.575802559383973</v>
      </c>
      <c r="G22">
        <v>-0.36283416754166642</v>
      </c>
      <c r="H22">
        <v>-4.0464325803224375</v>
      </c>
      <c r="I22">
        <v>9.7962644238266475E-5</v>
      </c>
    </row>
    <row r="23" spans="1:9" x14ac:dyDescent="0.3">
      <c r="A23" t="s">
        <v>535</v>
      </c>
      <c r="B23" t="s">
        <v>9</v>
      </c>
      <c r="C23">
        <v>11296711</v>
      </c>
      <c r="D23" t="s">
        <v>11</v>
      </c>
      <c r="E23">
        <v>-87.092077929015375</v>
      </c>
      <c r="F23">
        <v>21.532173878709326</v>
      </c>
      <c r="G23">
        <v>-0.362702486393989</v>
      </c>
      <c r="H23">
        <v>-4.0447415304931491</v>
      </c>
      <c r="I23">
        <v>9.8578243689896147E-5</v>
      </c>
    </row>
    <row r="24" spans="1:9" x14ac:dyDescent="0.3">
      <c r="A24" t="s">
        <v>332</v>
      </c>
      <c r="B24" t="s">
        <v>27</v>
      </c>
      <c r="C24">
        <v>95653156</v>
      </c>
      <c r="D24" t="s">
        <v>11</v>
      </c>
      <c r="E24">
        <v>-94.591275422891741</v>
      </c>
      <c r="F24">
        <v>24.108131465659717</v>
      </c>
      <c r="G24">
        <v>-0.35321491832094026</v>
      </c>
      <c r="H24">
        <v>-3.9236253360253217</v>
      </c>
      <c r="I24">
        <v>1.5371606462071254E-4</v>
      </c>
    </row>
    <row r="25" spans="1:9" x14ac:dyDescent="0.3">
      <c r="A25" t="s">
        <v>134</v>
      </c>
      <c r="B25" t="s">
        <v>25</v>
      </c>
      <c r="C25">
        <v>6677756</v>
      </c>
      <c r="D25" t="s">
        <v>11</v>
      </c>
      <c r="E25">
        <v>-116.82194671826477</v>
      </c>
      <c r="F25">
        <v>29.924521451614471</v>
      </c>
      <c r="G25">
        <v>-0.35165823652644063</v>
      </c>
      <c r="H25">
        <v>-3.9038868811037264</v>
      </c>
      <c r="I25">
        <v>1.651206106960212E-4</v>
      </c>
    </row>
    <row r="26" spans="1:9" x14ac:dyDescent="0.3">
      <c r="A26" t="s">
        <v>237</v>
      </c>
      <c r="B26" t="s">
        <v>46</v>
      </c>
      <c r="C26">
        <v>35898827</v>
      </c>
      <c r="D26" t="s">
        <v>166</v>
      </c>
      <c r="E26">
        <v>-79.730494667500437</v>
      </c>
      <c r="F26">
        <v>20.557206442302608</v>
      </c>
      <c r="G26">
        <v>-0.34964936599139118</v>
      </c>
      <c r="H26">
        <v>-3.8784693285674785</v>
      </c>
      <c r="I26">
        <v>1.8099864991756424E-4</v>
      </c>
    </row>
    <row r="27" spans="1:9" x14ac:dyDescent="0.3">
      <c r="A27" t="s">
        <v>579</v>
      </c>
      <c r="B27" t="s">
        <v>26</v>
      </c>
      <c r="C27">
        <v>53049710</v>
      </c>
      <c r="D27" t="s">
        <v>11</v>
      </c>
      <c r="E27">
        <v>-97.854588751237145</v>
      </c>
      <c r="F27">
        <v>25.296921311007761</v>
      </c>
      <c r="G27">
        <v>-0.34883960930567898</v>
      </c>
      <c r="H27">
        <v>-3.8682410222249644</v>
      </c>
      <c r="I27">
        <v>1.8779023852075571E-4</v>
      </c>
    </row>
    <row r="28" spans="1:9" x14ac:dyDescent="0.3">
      <c r="A28" t="s">
        <v>185</v>
      </c>
      <c r="B28" t="s">
        <v>28</v>
      </c>
      <c r="C28">
        <v>76596947</v>
      </c>
      <c r="D28" t="s">
        <v>75</v>
      </c>
      <c r="E28">
        <v>-124.30247048580773</v>
      </c>
      <c r="F28">
        <v>32.479170999088232</v>
      </c>
      <c r="G28">
        <v>-0.34557817111553285</v>
      </c>
      <c r="H28">
        <v>-3.8271441869405227</v>
      </c>
      <c r="I28">
        <v>2.1760623650597614E-4</v>
      </c>
    </row>
    <row r="29" spans="1:9" x14ac:dyDescent="0.3">
      <c r="A29" t="s">
        <v>252</v>
      </c>
      <c r="B29" t="s">
        <v>22</v>
      </c>
      <c r="C29">
        <v>67155520</v>
      </c>
      <c r="D29" t="s">
        <v>11</v>
      </c>
      <c r="E29">
        <v>-111.99422734720341</v>
      </c>
      <c r="F29">
        <v>29.575319103549809</v>
      </c>
      <c r="G29">
        <v>-0.34235994073865672</v>
      </c>
      <c r="H29">
        <v>-3.7867462039914619</v>
      </c>
      <c r="I29">
        <v>2.5127104402053457E-4</v>
      </c>
    </row>
    <row r="30" spans="1:9" x14ac:dyDescent="0.3">
      <c r="A30" t="s">
        <v>236</v>
      </c>
      <c r="B30" t="s">
        <v>28</v>
      </c>
      <c r="C30">
        <v>68142198</v>
      </c>
      <c r="D30" t="s">
        <v>97</v>
      </c>
      <c r="E30">
        <v>-133.20289291017315</v>
      </c>
      <c r="F30">
        <v>35.187614515765482</v>
      </c>
      <c r="G30">
        <v>-0.34226087577774034</v>
      </c>
      <c r="H30">
        <v>-3.7855050631662692</v>
      </c>
      <c r="I30">
        <v>2.5237992543191952E-4</v>
      </c>
    </row>
    <row r="31" spans="1:9" x14ac:dyDescent="0.3">
      <c r="A31" t="s">
        <v>773</v>
      </c>
      <c r="B31" t="s">
        <v>14</v>
      </c>
      <c r="C31">
        <v>26193607</v>
      </c>
      <c r="D31" t="s">
        <v>774</v>
      </c>
      <c r="E31">
        <v>-46.60106219817051</v>
      </c>
      <c r="F31">
        <v>12.806859200685683</v>
      </c>
      <c r="G31">
        <v>-0.33046784902537546</v>
      </c>
      <c r="H31">
        <v>-3.6387580645593007</v>
      </c>
      <c r="I31">
        <v>4.2190932313302521E-4</v>
      </c>
    </row>
    <row r="32" spans="1:9" x14ac:dyDescent="0.3">
      <c r="A32" t="s">
        <v>675</v>
      </c>
      <c r="B32" t="s">
        <v>20</v>
      </c>
      <c r="C32">
        <v>100624498</v>
      </c>
      <c r="D32" t="s">
        <v>676</v>
      </c>
      <c r="E32">
        <v>-69.691034945320453</v>
      </c>
      <c r="F32">
        <v>19.24481437177873</v>
      </c>
      <c r="G32">
        <v>-0.32905348171498383</v>
      </c>
      <c r="H32">
        <v>-3.6212890183818987</v>
      </c>
      <c r="I32">
        <v>4.4811763601487975E-4</v>
      </c>
    </row>
    <row r="33" spans="1:9" x14ac:dyDescent="0.3">
      <c r="A33" t="s">
        <v>316</v>
      </c>
      <c r="B33" t="s">
        <v>16</v>
      </c>
      <c r="C33">
        <v>138679950</v>
      </c>
      <c r="D33" t="s">
        <v>317</v>
      </c>
      <c r="E33">
        <v>-85.712221912538055</v>
      </c>
      <c r="F33">
        <v>23.706615641254807</v>
      </c>
      <c r="G33">
        <v>-0.32858754813730784</v>
      </c>
      <c r="H33">
        <v>-3.6155402023467089</v>
      </c>
      <c r="I33">
        <v>4.5707419027943671E-4</v>
      </c>
    </row>
    <row r="34" spans="1:9" x14ac:dyDescent="0.3">
      <c r="A34" t="s">
        <v>356</v>
      </c>
      <c r="B34" t="s">
        <v>36</v>
      </c>
      <c r="C34">
        <v>32018601</v>
      </c>
      <c r="D34" t="s">
        <v>357</v>
      </c>
      <c r="E34">
        <v>-53.535209894893434</v>
      </c>
      <c r="F34">
        <v>15.105144297349367</v>
      </c>
      <c r="G34">
        <v>-0.32278321847873709</v>
      </c>
      <c r="H34">
        <v>-3.5441707037706172</v>
      </c>
      <c r="I34">
        <v>5.8333809085052066E-4</v>
      </c>
    </row>
    <row r="35" spans="1:9" x14ac:dyDescent="0.3">
      <c r="A35" t="s">
        <v>313</v>
      </c>
      <c r="B35" t="s">
        <v>35</v>
      </c>
      <c r="C35">
        <v>53868889</v>
      </c>
      <c r="D35" t="s">
        <v>11</v>
      </c>
      <c r="E35">
        <v>-111.0726879241618</v>
      </c>
      <c r="F35">
        <v>31.418489956610287</v>
      </c>
      <c r="G35">
        <v>-0.32205635750059092</v>
      </c>
      <c r="H35">
        <v>-3.5352650008818354</v>
      </c>
      <c r="I35">
        <v>6.0122780291908199E-4</v>
      </c>
    </row>
    <row r="36" spans="1:9" x14ac:dyDescent="0.3">
      <c r="A36" t="s">
        <v>447</v>
      </c>
      <c r="B36" t="s">
        <v>20</v>
      </c>
      <c r="C36">
        <v>95056896</v>
      </c>
      <c r="D36" t="s">
        <v>11</v>
      </c>
      <c r="E36">
        <v>-129.32708545284189</v>
      </c>
      <c r="F36">
        <v>36.866078139468591</v>
      </c>
      <c r="G36">
        <v>-0.31982947739002532</v>
      </c>
      <c r="H36">
        <v>-3.5080239607691039</v>
      </c>
      <c r="I36">
        <v>6.5921701441705774E-4</v>
      </c>
    </row>
    <row r="37" spans="1:9" x14ac:dyDescent="0.3">
      <c r="A37" t="s">
        <v>690</v>
      </c>
      <c r="B37" t="s">
        <v>20</v>
      </c>
      <c r="C37">
        <v>38615556</v>
      </c>
      <c r="D37" t="s">
        <v>691</v>
      </c>
      <c r="E37">
        <v>-94.202459439368724</v>
      </c>
      <c r="F37">
        <v>27.202890635145547</v>
      </c>
      <c r="G37">
        <v>-0.31613377869652037</v>
      </c>
      <c r="H37">
        <v>-3.4629576945643117</v>
      </c>
      <c r="I37">
        <v>7.6687412805550876E-4</v>
      </c>
    </row>
    <row r="38" spans="1:9" x14ac:dyDescent="0.3">
      <c r="A38" t="s">
        <v>310</v>
      </c>
      <c r="B38" t="s">
        <v>18</v>
      </c>
      <c r="C38">
        <v>54905423</v>
      </c>
      <c r="D38" t="s">
        <v>11</v>
      </c>
      <c r="E38">
        <v>-102.9707574818264</v>
      </c>
      <c r="F38">
        <v>30.069998733844482</v>
      </c>
      <c r="G38">
        <v>-0.31295775471537318</v>
      </c>
      <c r="H38">
        <v>-3.4243685340076326</v>
      </c>
      <c r="I38">
        <v>8.7200380461376016E-4</v>
      </c>
    </row>
    <row r="39" spans="1:9" x14ac:dyDescent="0.3">
      <c r="A39" t="s">
        <v>335</v>
      </c>
      <c r="B39" t="s">
        <v>28</v>
      </c>
      <c r="C39">
        <v>86437953</v>
      </c>
      <c r="D39" t="s">
        <v>11</v>
      </c>
      <c r="E39">
        <v>-52.865483532156489</v>
      </c>
      <c r="F39">
        <v>15.7076929377182</v>
      </c>
      <c r="G39">
        <v>-0.30809895213858485</v>
      </c>
      <c r="H39">
        <v>-3.3655791300333422</v>
      </c>
      <c r="I39">
        <v>1.0585180148937573E-3</v>
      </c>
    </row>
    <row r="40" spans="1:9" x14ac:dyDescent="0.3">
      <c r="A40" t="s">
        <v>326</v>
      </c>
      <c r="B40" t="s">
        <v>36</v>
      </c>
      <c r="C40">
        <v>149317669</v>
      </c>
      <c r="D40" t="s">
        <v>327</v>
      </c>
      <c r="E40">
        <v>-91.643270055645303</v>
      </c>
      <c r="F40">
        <v>27.395584652629143</v>
      </c>
      <c r="G40">
        <v>-0.30640766736625674</v>
      </c>
      <c r="H40">
        <v>-3.3451839490802886</v>
      </c>
      <c r="I40">
        <v>1.1315370539293085E-3</v>
      </c>
    </row>
    <row r="41" spans="1:9" x14ac:dyDescent="0.3">
      <c r="A41" t="s">
        <v>548</v>
      </c>
      <c r="B41" t="s">
        <v>27</v>
      </c>
      <c r="C41">
        <v>77928471</v>
      </c>
      <c r="D41" t="s">
        <v>549</v>
      </c>
      <c r="E41">
        <v>-69.214731514459373</v>
      </c>
      <c r="F41">
        <v>20.695101583344716</v>
      </c>
      <c r="G41">
        <v>-0.30635075667300504</v>
      </c>
      <c r="H41">
        <v>-3.3444982734543784</v>
      </c>
      <c r="I41">
        <v>1.1340720818590177E-3</v>
      </c>
    </row>
    <row r="42" spans="1:9" x14ac:dyDescent="0.3">
      <c r="A42" t="s">
        <v>204</v>
      </c>
      <c r="B42" t="s">
        <v>23</v>
      </c>
      <c r="C42">
        <v>28995456</v>
      </c>
      <c r="D42" t="s">
        <v>85</v>
      </c>
      <c r="E42">
        <v>-66.021986398432915</v>
      </c>
      <c r="F42">
        <v>19.761391010313663</v>
      </c>
      <c r="G42">
        <v>-0.3060569015569321</v>
      </c>
      <c r="H42">
        <v>-3.3409584560102776</v>
      </c>
      <c r="I42">
        <v>1.1472441143691055E-3</v>
      </c>
    </row>
    <row r="43" spans="1:9" x14ac:dyDescent="0.3">
      <c r="A43" t="s">
        <v>770</v>
      </c>
      <c r="B43" t="s">
        <v>12</v>
      </c>
      <c r="C43">
        <v>11211081</v>
      </c>
      <c r="D43" t="s">
        <v>771</v>
      </c>
      <c r="E43">
        <v>-112.31132866753308</v>
      </c>
      <c r="F43">
        <v>33.99811478789929</v>
      </c>
      <c r="G43">
        <v>-0.30293842877420701</v>
      </c>
      <c r="H43">
        <v>-3.3034575407547968</v>
      </c>
      <c r="I43">
        <v>1.2958743404665252E-3</v>
      </c>
    </row>
    <row r="44" spans="1:9" x14ac:dyDescent="0.3">
      <c r="A44" t="s">
        <v>319</v>
      </c>
      <c r="B44" t="s">
        <v>23</v>
      </c>
      <c r="C44">
        <v>17973210</v>
      </c>
      <c r="D44" t="s">
        <v>320</v>
      </c>
      <c r="E44">
        <v>-112.69040110261494</v>
      </c>
      <c r="F44">
        <v>34.207996208912618</v>
      </c>
      <c r="G44">
        <v>-0.30217298913289381</v>
      </c>
      <c r="H44">
        <v>-3.2942707434367162</v>
      </c>
      <c r="I44">
        <v>1.3349384860133684E-3</v>
      </c>
    </row>
    <row r="45" spans="1:9" x14ac:dyDescent="0.3">
      <c r="A45" t="s">
        <v>735</v>
      </c>
      <c r="B45" t="s">
        <v>25</v>
      </c>
      <c r="C45">
        <v>21200930</v>
      </c>
      <c r="D45" t="s">
        <v>736</v>
      </c>
      <c r="E45">
        <v>-111.59873929694658</v>
      </c>
      <c r="F45">
        <v>33.961900209859408</v>
      </c>
      <c r="G45">
        <v>-0.3014832151575349</v>
      </c>
      <c r="H45">
        <v>-3.2859980921959302</v>
      </c>
      <c r="I45">
        <v>1.3710554506517318E-3</v>
      </c>
    </row>
    <row r="46" spans="1:9" x14ac:dyDescent="0.3">
      <c r="A46" t="s">
        <v>135</v>
      </c>
      <c r="B46" t="s">
        <v>36</v>
      </c>
      <c r="C46">
        <v>369969</v>
      </c>
      <c r="D46" t="s">
        <v>88</v>
      </c>
      <c r="E46">
        <v>-101.28556642753621</v>
      </c>
      <c r="F46">
        <v>30.843750091699505</v>
      </c>
      <c r="G46">
        <v>-0.30130218419734678</v>
      </c>
      <c r="H46">
        <v>-3.2838278784651935</v>
      </c>
      <c r="I46">
        <v>1.3806804097811322E-3</v>
      </c>
    </row>
    <row r="47" spans="1:9" x14ac:dyDescent="0.3">
      <c r="A47" t="s">
        <v>722</v>
      </c>
      <c r="B47" t="s">
        <v>32</v>
      </c>
      <c r="C47">
        <v>19971719</v>
      </c>
      <c r="D47" t="s">
        <v>11</v>
      </c>
      <c r="E47">
        <v>-54.73741686998769</v>
      </c>
      <c r="F47">
        <v>16.793045483250076</v>
      </c>
      <c r="G47">
        <v>-0.29927303271804534</v>
      </c>
      <c r="H47">
        <v>-3.2595288879902431</v>
      </c>
      <c r="I47">
        <v>1.4928482382666733E-3</v>
      </c>
    </row>
    <row r="48" spans="1:9" x14ac:dyDescent="0.3">
      <c r="A48" t="s">
        <v>89</v>
      </c>
      <c r="B48" t="s">
        <v>22</v>
      </c>
      <c r="C48">
        <v>74724918</v>
      </c>
      <c r="D48" t="s">
        <v>90</v>
      </c>
      <c r="E48">
        <v>-117.8628258529091</v>
      </c>
      <c r="F48">
        <v>36.345398883612724</v>
      </c>
      <c r="G48">
        <v>-0.29787820562145118</v>
      </c>
      <c r="H48">
        <v>-3.2428541018448045</v>
      </c>
      <c r="I48">
        <v>1.574686055540492E-3</v>
      </c>
    </row>
    <row r="49" spans="1:9" x14ac:dyDescent="0.3">
      <c r="A49" t="s">
        <v>344</v>
      </c>
      <c r="B49" t="s">
        <v>31</v>
      </c>
      <c r="C49">
        <v>38760181</v>
      </c>
      <c r="D49" t="s">
        <v>11</v>
      </c>
      <c r="E49">
        <v>-40.217818281257323</v>
      </c>
      <c r="F49">
        <v>12.455373774478447</v>
      </c>
      <c r="G49">
        <v>-0.29671394549839886</v>
      </c>
      <c r="H49">
        <v>-3.2289531417889057</v>
      </c>
      <c r="I49">
        <v>1.6460914767312577E-3</v>
      </c>
    </row>
    <row r="50" spans="1:9" x14ac:dyDescent="0.3">
      <c r="A50" t="s">
        <v>279</v>
      </c>
      <c r="B50" t="s">
        <v>36</v>
      </c>
      <c r="C50">
        <v>400732</v>
      </c>
      <c r="D50" t="s">
        <v>88</v>
      </c>
      <c r="E50">
        <v>-72.918679372758731</v>
      </c>
      <c r="F50">
        <v>22.652182808441964</v>
      </c>
      <c r="G50">
        <v>-0.29588434080522669</v>
      </c>
      <c r="H50">
        <v>-3.219057518182467</v>
      </c>
      <c r="I50">
        <v>1.6987509501636667E-3</v>
      </c>
    </row>
    <row r="51" spans="1:9" x14ac:dyDescent="0.3">
      <c r="A51" t="s">
        <v>175</v>
      </c>
      <c r="B51" t="s">
        <v>18</v>
      </c>
      <c r="C51">
        <v>11123118</v>
      </c>
      <c r="D51" t="s">
        <v>11</v>
      </c>
      <c r="E51">
        <v>-72.662338375661434</v>
      </c>
      <c r="F51">
        <v>22.613134368140333</v>
      </c>
      <c r="G51">
        <v>-0.29539969186944914</v>
      </c>
      <c r="H51">
        <v>-3.2132802641475244</v>
      </c>
      <c r="I51">
        <v>1.7302166188807512E-3</v>
      </c>
    </row>
    <row r="52" spans="1:9" x14ac:dyDescent="0.3">
      <c r="A52" t="s">
        <v>536</v>
      </c>
      <c r="B52" t="s">
        <v>20</v>
      </c>
      <c r="C52">
        <v>116432158</v>
      </c>
      <c r="D52" t="s">
        <v>537</v>
      </c>
      <c r="E52">
        <v>-70.279753550065337</v>
      </c>
      <c r="F52">
        <v>21.980994565280088</v>
      </c>
      <c r="G52">
        <v>-0.29405762617348036</v>
      </c>
      <c r="H52">
        <v>-3.1972963435000881</v>
      </c>
      <c r="I52">
        <v>1.8201268149414087E-3</v>
      </c>
    </row>
    <row r="53" spans="1:9" x14ac:dyDescent="0.3">
      <c r="A53" t="s">
        <v>214</v>
      </c>
      <c r="B53" t="s">
        <v>23</v>
      </c>
      <c r="C53">
        <v>1265877</v>
      </c>
      <c r="D53" t="s">
        <v>11</v>
      </c>
      <c r="E53">
        <v>-88.277137323830104</v>
      </c>
      <c r="F53">
        <v>27.714704211612965</v>
      </c>
      <c r="G53">
        <v>-0.29304161045747107</v>
      </c>
      <c r="H53">
        <v>-3.1852094343060093</v>
      </c>
      <c r="I53">
        <v>1.8909863392048273E-3</v>
      </c>
    </row>
    <row r="54" spans="1:9" x14ac:dyDescent="0.3">
      <c r="A54" t="s">
        <v>463</v>
      </c>
      <c r="B54" t="s">
        <v>26</v>
      </c>
      <c r="C54">
        <v>91572276</v>
      </c>
      <c r="D54" t="s">
        <v>464</v>
      </c>
      <c r="E54">
        <v>-78.263281799525416</v>
      </c>
      <c r="F54">
        <v>24.651384108406653</v>
      </c>
      <c r="G54">
        <v>-0.29216603598549851</v>
      </c>
      <c r="H54">
        <v>-3.1748027394873928</v>
      </c>
      <c r="I54">
        <v>1.9540451010235339E-3</v>
      </c>
    </row>
    <row r="55" spans="1:9" x14ac:dyDescent="0.3">
      <c r="A55" t="s">
        <v>285</v>
      </c>
      <c r="B55" t="s">
        <v>20</v>
      </c>
      <c r="C55">
        <v>128378218</v>
      </c>
      <c r="D55" t="s">
        <v>11</v>
      </c>
      <c r="E55">
        <v>-50.096622032330878</v>
      </c>
      <c r="F55">
        <v>16.305420485352005</v>
      </c>
      <c r="G55">
        <v>-0.28351052539397353</v>
      </c>
      <c r="H55">
        <v>-3.0723906861117283</v>
      </c>
      <c r="I55">
        <v>2.6878335150834838E-3</v>
      </c>
    </row>
    <row r="56" spans="1:9" x14ac:dyDescent="0.3">
      <c r="A56" t="s">
        <v>458</v>
      </c>
      <c r="B56" t="s">
        <v>28</v>
      </c>
      <c r="C56">
        <v>122106630</v>
      </c>
      <c r="D56" t="s">
        <v>11</v>
      </c>
      <c r="E56">
        <v>-85.30987210372605</v>
      </c>
      <c r="F56">
        <v>28.259232140898568</v>
      </c>
      <c r="G56">
        <v>-0.2789560204930438</v>
      </c>
      <c r="H56">
        <v>-3.018831922904945</v>
      </c>
      <c r="I56">
        <v>3.1663397548833835E-3</v>
      </c>
    </row>
    <row r="57" spans="1:9" x14ac:dyDescent="0.3">
      <c r="A57" t="s">
        <v>367</v>
      </c>
      <c r="B57" t="s">
        <v>18</v>
      </c>
      <c r="C57">
        <v>173835989</v>
      </c>
      <c r="D57" t="s">
        <v>368</v>
      </c>
      <c r="E57">
        <v>-84.430234571059984</v>
      </c>
      <c r="F57">
        <v>27.989453822332084</v>
      </c>
      <c r="G57">
        <v>-0.27875743209935505</v>
      </c>
      <c r="H57">
        <v>-3.0165016833481477</v>
      </c>
      <c r="I57">
        <v>3.1888460467432989E-3</v>
      </c>
    </row>
    <row r="58" spans="1:9" x14ac:dyDescent="0.3">
      <c r="A58" t="s">
        <v>222</v>
      </c>
      <c r="B58" t="s">
        <v>28</v>
      </c>
      <c r="C58">
        <v>86510915</v>
      </c>
      <c r="D58" t="s">
        <v>174</v>
      </c>
      <c r="E58">
        <v>-80.526269877767376</v>
      </c>
      <c r="F58">
        <v>26.698469465261066</v>
      </c>
      <c r="G58">
        <v>-0.27872643998757157</v>
      </c>
      <c r="H58">
        <v>-3.0161380592451112</v>
      </c>
      <c r="I58">
        <v>3.1923713630161361E-3</v>
      </c>
    </row>
    <row r="59" spans="1:9" x14ac:dyDescent="0.3">
      <c r="A59" t="s">
        <v>154</v>
      </c>
      <c r="B59" t="s">
        <v>27</v>
      </c>
      <c r="C59">
        <v>141177619</v>
      </c>
      <c r="D59" t="s">
        <v>58</v>
      </c>
      <c r="E59">
        <v>-90.820532816274437</v>
      </c>
      <c r="F59">
        <v>30.23158507639442</v>
      </c>
      <c r="G59">
        <v>-0.27770508947277639</v>
      </c>
      <c r="H59">
        <v>-3.0041604694816146</v>
      </c>
      <c r="I59">
        <v>3.3105260585998206E-3</v>
      </c>
    </row>
    <row r="60" spans="1:9" x14ac:dyDescent="0.3">
      <c r="A60" t="s">
        <v>172</v>
      </c>
      <c r="B60" t="s">
        <v>18</v>
      </c>
      <c r="C60">
        <v>92947332</v>
      </c>
      <c r="D60" t="s">
        <v>110</v>
      </c>
      <c r="E60">
        <v>-73.954272737238156</v>
      </c>
      <c r="F60">
        <v>24.704882571088842</v>
      </c>
      <c r="G60">
        <v>-0.27679597387657567</v>
      </c>
      <c r="H60">
        <v>-2.9935083692234974</v>
      </c>
      <c r="I60">
        <v>3.4189847035103072E-3</v>
      </c>
    </row>
    <row r="61" spans="1:9" x14ac:dyDescent="0.3">
      <c r="A61" t="s">
        <v>737</v>
      </c>
      <c r="B61" t="s">
        <v>19</v>
      </c>
      <c r="C61">
        <v>54945623</v>
      </c>
      <c r="D61" t="s">
        <v>738</v>
      </c>
      <c r="E61">
        <v>-81.608599129503162</v>
      </c>
      <c r="F61">
        <v>27.31047224084254</v>
      </c>
      <c r="G61">
        <v>-0.27634091451055748</v>
      </c>
      <c r="H61">
        <v>-2.9881797139874542</v>
      </c>
      <c r="I61">
        <v>3.4744626406653847E-3</v>
      </c>
    </row>
    <row r="62" spans="1:9" x14ac:dyDescent="0.3">
      <c r="A62" t="s">
        <v>608</v>
      </c>
      <c r="B62" t="s">
        <v>9</v>
      </c>
      <c r="C62">
        <v>75046592</v>
      </c>
      <c r="D62" t="s">
        <v>609</v>
      </c>
      <c r="E62">
        <v>-74.890437806784661</v>
      </c>
      <c r="F62">
        <v>25.105009228485034</v>
      </c>
      <c r="G62">
        <v>-0.27590586832921238</v>
      </c>
      <c r="H62">
        <v>-2.9830874438321779</v>
      </c>
      <c r="I62">
        <v>3.528254584868086E-3</v>
      </c>
    </row>
    <row r="63" spans="1:9" x14ac:dyDescent="0.3">
      <c r="A63" t="s">
        <v>213</v>
      </c>
      <c r="B63" t="s">
        <v>33</v>
      </c>
      <c r="C63">
        <v>80981777</v>
      </c>
      <c r="D63" t="s">
        <v>80</v>
      </c>
      <c r="E63">
        <v>-114.7019826254476</v>
      </c>
      <c r="F63">
        <v>38.695604157290468</v>
      </c>
      <c r="G63">
        <v>-0.27429182931576479</v>
      </c>
      <c r="H63">
        <v>-2.9642122179874817</v>
      </c>
      <c r="I63">
        <v>3.7344131486198905E-3</v>
      </c>
    </row>
    <row r="64" spans="1:9" x14ac:dyDescent="0.3">
      <c r="A64" t="s">
        <v>525</v>
      </c>
      <c r="B64" t="s">
        <v>36</v>
      </c>
      <c r="C64">
        <v>92414263</v>
      </c>
      <c r="D64" t="s">
        <v>11</v>
      </c>
      <c r="E64">
        <v>-73.788126811405192</v>
      </c>
      <c r="F64">
        <v>25.047822882891772</v>
      </c>
      <c r="G64">
        <v>-0.27272284388744428</v>
      </c>
      <c r="H64">
        <v>-2.9458898346731823</v>
      </c>
      <c r="I64">
        <v>3.9450991215125566E-3</v>
      </c>
    </row>
    <row r="65" spans="1:9" x14ac:dyDescent="0.3">
      <c r="A65" t="s">
        <v>200</v>
      </c>
      <c r="B65" t="s">
        <v>14</v>
      </c>
      <c r="C65">
        <v>26577897</v>
      </c>
      <c r="D65" t="s">
        <v>141</v>
      </c>
      <c r="E65">
        <v>-80.251151631012902</v>
      </c>
      <c r="F65">
        <v>27.707166559890268</v>
      </c>
      <c r="G65">
        <v>-0.26847441012948842</v>
      </c>
      <c r="H65">
        <v>-2.8964041291463882</v>
      </c>
      <c r="I65">
        <v>4.5700096001487587E-3</v>
      </c>
    </row>
    <row r="66" spans="1:9" x14ac:dyDescent="0.3">
      <c r="A66" t="s">
        <v>66</v>
      </c>
      <c r="B66" t="s">
        <v>23</v>
      </c>
      <c r="C66">
        <v>1265879</v>
      </c>
      <c r="D66" t="s">
        <v>11</v>
      </c>
      <c r="E66">
        <v>-81.518283541937294</v>
      </c>
      <c r="F66">
        <v>28.235112911051157</v>
      </c>
      <c r="G66">
        <v>-0.26767597362764473</v>
      </c>
      <c r="H66">
        <v>-2.8871244042389228</v>
      </c>
      <c r="I66">
        <v>4.6968636769183511E-3</v>
      </c>
    </row>
    <row r="67" spans="1:9" x14ac:dyDescent="0.3">
      <c r="A67" t="s">
        <v>275</v>
      </c>
      <c r="B67" t="s">
        <v>12</v>
      </c>
      <c r="C67">
        <v>22412746</v>
      </c>
      <c r="D67" t="s">
        <v>11</v>
      </c>
      <c r="E67">
        <v>-22.218273040855692</v>
      </c>
      <c r="F67">
        <v>7.7955702133272702</v>
      </c>
      <c r="G67">
        <v>-0.26448618703692217</v>
      </c>
      <c r="H67">
        <v>-2.8501151850151305</v>
      </c>
      <c r="I67">
        <v>5.2355830736168039E-3</v>
      </c>
    </row>
    <row r="68" spans="1:9" x14ac:dyDescent="0.3">
      <c r="A68" t="s">
        <v>230</v>
      </c>
      <c r="B68" t="s">
        <v>16</v>
      </c>
      <c r="C68">
        <v>19378679</v>
      </c>
      <c r="D68" t="s">
        <v>83</v>
      </c>
      <c r="E68">
        <v>-65.576305025077119</v>
      </c>
      <c r="F68">
        <v>23.093263637637168</v>
      </c>
      <c r="G68">
        <v>-0.26358082239217995</v>
      </c>
      <c r="H68">
        <v>-2.8396291686637793</v>
      </c>
      <c r="I68">
        <v>5.3981989721969105E-3</v>
      </c>
    </row>
    <row r="69" spans="1:9" x14ac:dyDescent="0.3">
      <c r="A69" t="s">
        <v>199</v>
      </c>
      <c r="B69" t="s">
        <v>23</v>
      </c>
      <c r="C69">
        <v>11203661</v>
      </c>
      <c r="D69" t="s">
        <v>115</v>
      </c>
      <c r="E69">
        <v>-42.337730043146443</v>
      </c>
      <c r="F69">
        <v>15.061628438300939</v>
      </c>
      <c r="G69">
        <v>-0.26110251335649703</v>
      </c>
      <c r="H69">
        <v>-2.8109663053089129</v>
      </c>
      <c r="I69">
        <v>5.8665718200916804E-3</v>
      </c>
    </row>
    <row r="70" spans="1:9" x14ac:dyDescent="0.3">
      <c r="A70" t="s">
        <v>238</v>
      </c>
      <c r="B70" t="s">
        <v>35</v>
      </c>
      <c r="C70">
        <v>16581393</v>
      </c>
      <c r="D70" t="s">
        <v>11</v>
      </c>
      <c r="E70">
        <v>-63.00584783948122</v>
      </c>
      <c r="F70">
        <v>22.49271965177034</v>
      </c>
      <c r="G70">
        <v>-0.26025397423833313</v>
      </c>
      <c r="H70">
        <v>-2.8011662802422475</v>
      </c>
      <c r="I70">
        <v>6.0350442049975552E-3</v>
      </c>
    </row>
    <row r="71" spans="1:9" x14ac:dyDescent="0.3">
      <c r="A71" t="s">
        <v>793</v>
      </c>
      <c r="B71" t="s">
        <v>14</v>
      </c>
      <c r="C71">
        <v>26579291</v>
      </c>
      <c r="D71" t="s">
        <v>141</v>
      </c>
      <c r="E71">
        <v>-82.540403908348878</v>
      </c>
      <c r="F71">
        <v>29.539833163354789</v>
      </c>
      <c r="G71">
        <v>-0.25965102188894379</v>
      </c>
      <c r="H71">
        <v>-2.7942068410441525</v>
      </c>
      <c r="I71">
        <v>6.1573548553266145E-3</v>
      </c>
    </row>
    <row r="72" spans="1:9" x14ac:dyDescent="0.3">
      <c r="A72" t="s">
        <v>398</v>
      </c>
      <c r="B72" t="s">
        <v>27</v>
      </c>
      <c r="C72">
        <v>77356008</v>
      </c>
      <c r="D72" t="s">
        <v>399</v>
      </c>
      <c r="E72">
        <v>-45.676197110339487</v>
      </c>
      <c r="F72">
        <v>16.45565237064098</v>
      </c>
      <c r="G72">
        <v>-0.25804742864127883</v>
      </c>
      <c r="H72">
        <v>-2.7757147563369626</v>
      </c>
      <c r="I72">
        <v>6.4934251323114063E-3</v>
      </c>
    </row>
    <row r="73" spans="1:9" x14ac:dyDescent="0.3">
      <c r="A73" t="s">
        <v>442</v>
      </c>
      <c r="B73" t="s">
        <v>31</v>
      </c>
      <c r="C73">
        <v>104190678</v>
      </c>
      <c r="D73" t="s">
        <v>443</v>
      </c>
      <c r="E73">
        <v>-58.652802985388611</v>
      </c>
      <c r="F73">
        <v>21.155962989535315</v>
      </c>
      <c r="G73">
        <v>-0.25775980013726163</v>
      </c>
      <c r="H73">
        <v>-2.7724005290801892</v>
      </c>
      <c r="I73">
        <v>6.5553958843587515E-3</v>
      </c>
    </row>
    <row r="74" spans="1:9" x14ac:dyDescent="0.3">
      <c r="A74" t="s">
        <v>287</v>
      </c>
      <c r="B74" t="s">
        <v>18</v>
      </c>
      <c r="C74">
        <v>156616855</v>
      </c>
      <c r="D74" t="s">
        <v>103</v>
      </c>
      <c r="E74">
        <v>61.567164621449407</v>
      </c>
      <c r="F74">
        <v>22.212167898290378</v>
      </c>
      <c r="G74">
        <v>0.25770563402629659</v>
      </c>
      <c r="H74">
        <v>2.771776483203519</v>
      </c>
      <c r="I74">
        <v>6.5671247011615539E-3</v>
      </c>
    </row>
    <row r="75" spans="1:9" x14ac:dyDescent="0.3">
      <c r="A75" t="s">
        <v>240</v>
      </c>
      <c r="B75" t="s">
        <v>28</v>
      </c>
      <c r="C75">
        <v>33893330</v>
      </c>
      <c r="D75" t="s">
        <v>164</v>
      </c>
      <c r="E75">
        <v>-73.224354513008208</v>
      </c>
      <c r="F75">
        <v>26.812397766631879</v>
      </c>
      <c r="G75">
        <v>-0.25416006956967357</v>
      </c>
      <c r="H75">
        <v>-2.730988669880773</v>
      </c>
      <c r="I75">
        <v>7.3765140418338825E-3</v>
      </c>
    </row>
    <row r="76" spans="1:9" x14ac:dyDescent="0.3">
      <c r="A76" t="s">
        <v>295</v>
      </c>
      <c r="B76" t="s">
        <v>35</v>
      </c>
      <c r="C76">
        <v>67157193</v>
      </c>
      <c r="D76" t="s">
        <v>170</v>
      </c>
      <c r="E76">
        <v>-91.755664894511867</v>
      </c>
      <c r="F76">
        <v>33.912763753111776</v>
      </c>
      <c r="G76">
        <v>-0.25195123201532132</v>
      </c>
      <c r="H76">
        <v>-2.7056380766398767</v>
      </c>
      <c r="I76">
        <v>7.9242580699756694E-3</v>
      </c>
    </row>
    <row r="77" spans="1:9" x14ac:dyDescent="0.3">
      <c r="A77" t="s">
        <v>235</v>
      </c>
      <c r="B77" t="s">
        <v>28</v>
      </c>
      <c r="C77">
        <v>86513429</v>
      </c>
      <c r="D77" t="s">
        <v>100</v>
      </c>
      <c r="E77">
        <v>-38.181442598955911</v>
      </c>
      <c r="F77">
        <v>14.156668537039332</v>
      </c>
      <c r="G77">
        <v>-0.25120327449411989</v>
      </c>
      <c r="H77">
        <v>-2.6970641079190671</v>
      </c>
      <c r="I77">
        <v>8.1177114843417279E-3</v>
      </c>
    </row>
    <row r="78" spans="1:9" x14ac:dyDescent="0.3">
      <c r="A78" t="s">
        <v>508</v>
      </c>
      <c r="B78" t="s">
        <v>25</v>
      </c>
      <c r="C78">
        <v>158388427</v>
      </c>
      <c r="D78" t="s">
        <v>11</v>
      </c>
      <c r="E78">
        <v>-80.484250721843921</v>
      </c>
      <c r="F78">
        <v>30.031334228230062</v>
      </c>
      <c r="G78">
        <v>-0.24971413353469304</v>
      </c>
      <c r="H78">
        <v>-2.680009156775562</v>
      </c>
      <c r="I78">
        <v>8.5153150011701428E-3</v>
      </c>
    </row>
    <row r="79" spans="1:9" x14ac:dyDescent="0.3">
      <c r="A79" t="s">
        <v>322</v>
      </c>
      <c r="B79" t="s">
        <v>48</v>
      </c>
      <c r="C79">
        <v>39863675</v>
      </c>
      <c r="D79" t="s">
        <v>91</v>
      </c>
      <c r="E79">
        <v>-116.03514123317218</v>
      </c>
      <c r="F79">
        <v>43.365221130060426</v>
      </c>
      <c r="G79">
        <v>-0.24934328269468864</v>
      </c>
      <c r="H79">
        <v>-2.6757650072891601</v>
      </c>
      <c r="I79">
        <v>8.6169643607999346E-3</v>
      </c>
    </row>
    <row r="80" spans="1:9" x14ac:dyDescent="0.3">
      <c r="A80" t="s">
        <v>812</v>
      </c>
      <c r="B80" t="s">
        <v>48</v>
      </c>
      <c r="C80">
        <v>38614796</v>
      </c>
      <c r="D80" t="s">
        <v>11</v>
      </c>
      <c r="E80">
        <v>-47.734614448045797</v>
      </c>
      <c r="F80">
        <v>17.933594744496681</v>
      </c>
      <c r="G80">
        <v>-0.24811724151272149</v>
      </c>
      <c r="H80">
        <v>-2.661742675025832</v>
      </c>
      <c r="I80">
        <v>8.9606725641328926E-3</v>
      </c>
    </row>
    <row r="81" spans="1:9" x14ac:dyDescent="0.3">
      <c r="A81" t="s">
        <v>625</v>
      </c>
      <c r="B81" t="s">
        <v>28</v>
      </c>
      <c r="C81">
        <v>33744977</v>
      </c>
      <c r="D81" t="s">
        <v>626</v>
      </c>
      <c r="E81">
        <v>-79.954797012904223</v>
      </c>
      <c r="F81">
        <v>30.040347439565103</v>
      </c>
      <c r="G81">
        <v>-0.24810303745295509</v>
      </c>
      <c r="H81">
        <v>-2.6615803020839408</v>
      </c>
      <c r="I81">
        <v>8.9647242665020031E-3</v>
      </c>
    </row>
    <row r="82" spans="1:9" x14ac:dyDescent="0.3">
      <c r="A82" t="s">
        <v>262</v>
      </c>
      <c r="B82" t="s">
        <v>18</v>
      </c>
      <c r="C82">
        <v>206226794</v>
      </c>
      <c r="D82" t="s">
        <v>114</v>
      </c>
      <c r="E82">
        <v>-87.973719675270544</v>
      </c>
      <c r="F82">
        <v>33.179638281632812</v>
      </c>
      <c r="G82">
        <v>-0.24721540234251721</v>
      </c>
      <c r="H82">
        <v>-2.6514369725353513</v>
      </c>
      <c r="I82">
        <v>9.2211439524595203E-3</v>
      </c>
    </row>
    <row r="83" spans="1:9" x14ac:dyDescent="0.3">
      <c r="A83" t="s">
        <v>201</v>
      </c>
      <c r="B83" t="s">
        <v>14</v>
      </c>
      <c r="C83">
        <v>98393936</v>
      </c>
      <c r="D83" t="s">
        <v>11</v>
      </c>
      <c r="E83">
        <v>-92.963497597915762</v>
      </c>
      <c r="F83">
        <v>35.280775231657785</v>
      </c>
      <c r="G83">
        <v>-0.24577235226187849</v>
      </c>
      <c r="H83">
        <v>-2.6349618733575531</v>
      </c>
      <c r="I83">
        <v>9.6517994232287897E-3</v>
      </c>
    </row>
    <row r="84" spans="1:9" x14ac:dyDescent="0.3">
      <c r="A84" t="s">
        <v>370</v>
      </c>
      <c r="B84" t="s">
        <v>46</v>
      </c>
      <c r="C84">
        <v>40317642</v>
      </c>
      <c r="D84" t="s">
        <v>11</v>
      </c>
      <c r="E84">
        <v>-75.955122990242842</v>
      </c>
      <c r="F84">
        <v>29.103046925268796</v>
      </c>
      <c r="G84">
        <v>-0.24357128118178678</v>
      </c>
      <c r="H84">
        <v>-2.6098684163648382</v>
      </c>
      <c r="I84">
        <v>1.0342731243628485E-2</v>
      </c>
    </row>
    <row r="85" spans="1:9" x14ac:dyDescent="0.3">
      <c r="A85" t="s">
        <v>682</v>
      </c>
      <c r="B85" t="s">
        <v>25</v>
      </c>
      <c r="C85">
        <v>31760426</v>
      </c>
      <c r="D85" t="s">
        <v>496</v>
      </c>
      <c r="E85">
        <v>-50.660869589197596</v>
      </c>
      <c r="F85">
        <v>19.886577867479328</v>
      </c>
      <c r="G85">
        <v>-0.23808353424782611</v>
      </c>
      <c r="H85">
        <v>-2.5474905701117989</v>
      </c>
      <c r="I85">
        <v>1.2257527423306588E-2</v>
      </c>
    </row>
    <row r="86" spans="1:9" x14ac:dyDescent="0.3">
      <c r="A86" t="s">
        <v>745</v>
      </c>
      <c r="B86" t="s">
        <v>28</v>
      </c>
      <c r="C86">
        <v>40310738</v>
      </c>
      <c r="D86" t="s">
        <v>746</v>
      </c>
      <c r="E86">
        <v>-56.869783901986132</v>
      </c>
      <c r="F86">
        <v>22.593010515914187</v>
      </c>
      <c r="G86">
        <v>-0.23540516228052016</v>
      </c>
      <c r="H86">
        <v>-2.5171405936330569</v>
      </c>
      <c r="I86">
        <v>1.3299703296881295E-2</v>
      </c>
    </row>
    <row r="87" spans="1:9" x14ac:dyDescent="0.3">
      <c r="A87" t="s">
        <v>147</v>
      </c>
      <c r="B87" t="s">
        <v>31</v>
      </c>
      <c r="C87">
        <v>74221164</v>
      </c>
      <c r="D87" t="s">
        <v>148</v>
      </c>
      <c r="E87">
        <v>-103.26756591691097</v>
      </c>
      <c r="F87">
        <v>41.256311997325518</v>
      </c>
      <c r="G87">
        <v>-0.23416188905720878</v>
      </c>
      <c r="H87">
        <v>-2.5030731279035652</v>
      </c>
      <c r="I87">
        <v>1.3809164870185638E-2</v>
      </c>
    </row>
    <row r="88" spans="1:9" x14ac:dyDescent="0.3">
      <c r="A88" t="s">
        <v>446</v>
      </c>
      <c r="B88" t="s">
        <v>35</v>
      </c>
      <c r="C88">
        <v>233244439</v>
      </c>
      <c r="D88" t="s">
        <v>173</v>
      </c>
      <c r="E88">
        <v>-72.915473896084293</v>
      </c>
      <c r="F88">
        <v>29.166249387468877</v>
      </c>
      <c r="G88">
        <v>-0.23388968132735763</v>
      </c>
      <c r="H88">
        <v>-2.4999948717236173</v>
      </c>
      <c r="I88">
        <v>1.3922949141732399E-2</v>
      </c>
    </row>
    <row r="89" spans="1:9" x14ac:dyDescent="0.3">
      <c r="A89" t="s">
        <v>217</v>
      </c>
      <c r="B89" t="s">
        <v>18</v>
      </c>
      <c r="C89">
        <v>92947588</v>
      </c>
      <c r="D89" t="s">
        <v>110</v>
      </c>
      <c r="E89">
        <v>-39.359222261233676</v>
      </c>
      <c r="F89">
        <v>15.906145806419834</v>
      </c>
      <c r="G89">
        <v>-0.23163009769967613</v>
      </c>
      <c r="H89">
        <v>-2.474466331457116</v>
      </c>
      <c r="I89">
        <v>1.4899388985811285E-2</v>
      </c>
    </row>
    <row r="90" spans="1:9" x14ac:dyDescent="0.3">
      <c r="A90" t="s">
        <v>545</v>
      </c>
      <c r="B90" t="s">
        <v>28</v>
      </c>
      <c r="C90">
        <v>2722407</v>
      </c>
      <c r="D90" t="s">
        <v>546</v>
      </c>
      <c r="E90">
        <v>-62.680365332092961</v>
      </c>
      <c r="F90">
        <v>25.355044467708741</v>
      </c>
      <c r="G90">
        <v>-0.23142101697944162</v>
      </c>
      <c r="H90">
        <v>-2.4721063065742355</v>
      </c>
      <c r="I90">
        <v>1.4992676284640152E-2</v>
      </c>
    </row>
    <row r="91" spans="1:9" x14ac:dyDescent="0.3">
      <c r="A91" t="s">
        <v>592</v>
      </c>
      <c r="B91" t="s">
        <v>25</v>
      </c>
      <c r="C91">
        <v>25926094</v>
      </c>
      <c r="D91" t="s">
        <v>593</v>
      </c>
      <c r="E91">
        <v>-76.099683126470325</v>
      </c>
      <c r="F91">
        <v>30.829270693768414</v>
      </c>
      <c r="G91">
        <v>-0.23109464575878702</v>
      </c>
      <c r="H91">
        <v>-2.468423073720408</v>
      </c>
      <c r="I91">
        <v>1.5139310122017359E-2</v>
      </c>
    </row>
    <row r="92" spans="1:9" x14ac:dyDescent="0.3">
      <c r="A92" t="s">
        <v>700</v>
      </c>
      <c r="B92" t="s">
        <v>36</v>
      </c>
      <c r="C92">
        <v>180675109</v>
      </c>
      <c r="D92" t="s">
        <v>701</v>
      </c>
      <c r="E92">
        <v>-86.548452416097547</v>
      </c>
      <c r="F92">
        <v>35.360761489949319</v>
      </c>
      <c r="G92">
        <v>-0.22924667457714037</v>
      </c>
      <c r="H92">
        <v>-2.4475845193746024</v>
      </c>
      <c r="I92">
        <v>1.5993286425362453E-2</v>
      </c>
    </row>
    <row r="93" spans="1:9" x14ac:dyDescent="0.3">
      <c r="A93" t="s">
        <v>354</v>
      </c>
      <c r="B93" t="s">
        <v>35</v>
      </c>
      <c r="C93">
        <v>121044892</v>
      </c>
      <c r="D93" t="s">
        <v>355</v>
      </c>
      <c r="E93">
        <v>-58.027380143907479</v>
      </c>
      <c r="F93">
        <v>23.762390510989398</v>
      </c>
      <c r="G93">
        <v>-0.22874960460599694</v>
      </c>
      <c r="H93">
        <v>-2.4419841142275454</v>
      </c>
      <c r="I93">
        <v>1.6229997771853827E-2</v>
      </c>
    </row>
    <row r="94" spans="1:9" x14ac:dyDescent="0.3">
      <c r="A94" t="s">
        <v>597</v>
      </c>
      <c r="B94" t="s">
        <v>18</v>
      </c>
      <c r="C94">
        <v>92946187</v>
      </c>
      <c r="D94" t="s">
        <v>110</v>
      </c>
      <c r="E94">
        <v>-60.059447408809085</v>
      </c>
      <c r="F94">
        <v>24.892013726386814</v>
      </c>
      <c r="G94">
        <v>-0.22615643576532735</v>
      </c>
      <c r="H94">
        <v>-2.4127998670169051</v>
      </c>
      <c r="I94">
        <v>1.7514749574308538E-2</v>
      </c>
    </row>
    <row r="95" spans="1:9" x14ac:dyDescent="0.3">
      <c r="A95" t="s">
        <v>715</v>
      </c>
      <c r="B95" t="s">
        <v>31</v>
      </c>
      <c r="C95">
        <v>23512805</v>
      </c>
      <c r="D95" t="s">
        <v>716</v>
      </c>
      <c r="E95">
        <v>-86.948179983477274</v>
      </c>
      <c r="F95">
        <v>36.446983441391588</v>
      </c>
      <c r="G95">
        <v>-0.22373587772722933</v>
      </c>
      <c r="H95">
        <v>-2.3856070317395104</v>
      </c>
      <c r="I95">
        <v>1.8792382855816119E-2</v>
      </c>
    </row>
    <row r="96" spans="1:9" x14ac:dyDescent="0.3">
      <c r="A96" t="s">
        <v>394</v>
      </c>
      <c r="B96" t="s">
        <v>20</v>
      </c>
      <c r="C96">
        <v>146016408</v>
      </c>
      <c r="D96" t="s">
        <v>395</v>
      </c>
      <c r="E96">
        <v>-97.791084909896497</v>
      </c>
      <c r="F96">
        <v>42.422786576851358</v>
      </c>
      <c r="G96">
        <v>-0.21655029956254696</v>
      </c>
      <c r="H96">
        <v>-2.3051546774925367</v>
      </c>
      <c r="I96">
        <v>2.3069162689413364E-2</v>
      </c>
    </row>
    <row r="97" spans="1:9" x14ac:dyDescent="0.3">
      <c r="A97" t="s">
        <v>259</v>
      </c>
      <c r="B97" t="s">
        <v>9</v>
      </c>
      <c r="C97">
        <v>17474952</v>
      </c>
      <c r="D97" t="s">
        <v>108</v>
      </c>
      <c r="E97">
        <v>-44.484482005299718</v>
      </c>
      <c r="F97">
        <v>19.339855807783952</v>
      </c>
      <c r="G97">
        <v>-0.21610172564282787</v>
      </c>
      <c r="H97">
        <v>-2.3001454844040512</v>
      </c>
      <c r="I97">
        <v>2.3361786668354267E-2</v>
      </c>
    </row>
    <row r="98" spans="1:9" x14ac:dyDescent="0.3">
      <c r="A98" t="s">
        <v>283</v>
      </c>
      <c r="B98" t="s">
        <v>22</v>
      </c>
      <c r="C98">
        <v>57912784</v>
      </c>
      <c r="D98" t="s">
        <v>101</v>
      </c>
      <c r="E98">
        <v>-51.857530198264477</v>
      </c>
      <c r="F98">
        <v>22.654629938180637</v>
      </c>
      <c r="G98">
        <v>-0.21510743681152947</v>
      </c>
      <c r="H98">
        <v>-2.2890477725644582</v>
      </c>
      <c r="I98">
        <v>2.4021747650864379E-2</v>
      </c>
    </row>
    <row r="99" spans="1:9" x14ac:dyDescent="0.3">
      <c r="A99" t="s">
        <v>813</v>
      </c>
      <c r="B99" t="s">
        <v>25</v>
      </c>
      <c r="C99">
        <v>11392193</v>
      </c>
      <c r="D99" t="s">
        <v>11</v>
      </c>
      <c r="E99">
        <v>-69.457865176313035</v>
      </c>
      <c r="F99">
        <v>30.479839829837637</v>
      </c>
      <c r="G99">
        <v>-0.21418989804331101</v>
      </c>
      <c r="H99">
        <v>-2.278813325925638</v>
      </c>
      <c r="I99">
        <v>2.4644843727080333E-2</v>
      </c>
    </row>
    <row r="100" spans="1:9" x14ac:dyDescent="0.3">
      <c r="A100" t="s">
        <v>163</v>
      </c>
      <c r="B100" t="s">
        <v>33</v>
      </c>
      <c r="C100">
        <v>80834947</v>
      </c>
      <c r="D100" t="s">
        <v>80</v>
      </c>
      <c r="E100">
        <v>-85.212498856587388</v>
      </c>
      <c r="F100">
        <v>37.55900363325177</v>
      </c>
      <c r="G100">
        <v>-0.21328836435066437</v>
      </c>
      <c r="H100">
        <v>-2.2687635616922219</v>
      </c>
      <c r="I100">
        <v>2.5270465627263951E-2</v>
      </c>
    </row>
    <row r="101" spans="1:9" x14ac:dyDescent="0.3">
      <c r="A101" t="s">
        <v>207</v>
      </c>
      <c r="B101" t="s">
        <v>18</v>
      </c>
      <c r="C101">
        <v>206224334</v>
      </c>
      <c r="D101" t="s">
        <v>208</v>
      </c>
      <c r="E101">
        <v>-58.038600739087016</v>
      </c>
      <c r="F101">
        <v>25.671051465860405</v>
      </c>
      <c r="G101">
        <v>-0.21257879265539584</v>
      </c>
      <c r="H101">
        <v>-2.260857947960246</v>
      </c>
      <c r="I101">
        <v>2.5772359974339007E-2</v>
      </c>
    </row>
    <row r="102" spans="1:9" x14ac:dyDescent="0.3">
      <c r="A102" t="s">
        <v>366</v>
      </c>
      <c r="B102" t="s">
        <v>30</v>
      </c>
      <c r="C102">
        <v>52272952</v>
      </c>
      <c r="D102" t="s">
        <v>11</v>
      </c>
      <c r="E102">
        <v>-58.672588937278917</v>
      </c>
      <c r="F102">
        <v>26.059958773967903</v>
      </c>
      <c r="G102">
        <v>-0.21173357718881169</v>
      </c>
      <c r="H102">
        <v>-2.2514459614528928</v>
      </c>
      <c r="I102">
        <v>2.6381267579569486E-2</v>
      </c>
    </row>
    <row r="103" spans="1:9" x14ac:dyDescent="0.3">
      <c r="A103" t="s">
        <v>182</v>
      </c>
      <c r="B103" t="s">
        <v>31</v>
      </c>
      <c r="C103">
        <v>93552128</v>
      </c>
      <c r="D103" t="s">
        <v>84</v>
      </c>
      <c r="E103">
        <v>-79.911519177061606</v>
      </c>
      <c r="F103">
        <v>35.690763020001867</v>
      </c>
      <c r="G103">
        <v>-0.21061492507456223</v>
      </c>
      <c r="H103">
        <v>-2.2389972198766803</v>
      </c>
      <c r="I103">
        <v>2.7205974972483615E-2</v>
      </c>
    </row>
    <row r="104" spans="1:9" x14ac:dyDescent="0.3">
      <c r="A104" t="s">
        <v>568</v>
      </c>
      <c r="B104" t="s">
        <v>22</v>
      </c>
      <c r="C104">
        <v>85473388</v>
      </c>
      <c r="D104" t="s">
        <v>569</v>
      </c>
      <c r="E104">
        <v>-69.883645132451477</v>
      </c>
      <c r="F104">
        <v>31.348947716704782</v>
      </c>
      <c r="G104">
        <v>-0.20973559600136918</v>
      </c>
      <c r="H104">
        <v>-2.2292182105753064</v>
      </c>
      <c r="I104">
        <v>2.7869551719296341E-2</v>
      </c>
    </row>
    <row r="105" spans="1:9" x14ac:dyDescent="0.3">
      <c r="A105" t="s">
        <v>228</v>
      </c>
      <c r="B105" t="s">
        <v>18</v>
      </c>
      <c r="C105">
        <v>92946825</v>
      </c>
      <c r="D105" t="s">
        <v>110</v>
      </c>
      <c r="E105">
        <v>-37.17637308888051</v>
      </c>
      <c r="F105">
        <v>16.790845181341076</v>
      </c>
      <c r="G105">
        <v>-0.20837389223239897</v>
      </c>
      <c r="H105">
        <v>-2.2140858716387291</v>
      </c>
      <c r="I105">
        <v>2.8924278469195666E-2</v>
      </c>
    </row>
    <row r="106" spans="1:9" x14ac:dyDescent="0.3">
      <c r="A106" t="s">
        <v>212</v>
      </c>
      <c r="B106" t="s">
        <v>48</v>
      </c>
      <c r="C106">
        <v>39888390</v>
      </c>
      <c r="D106" t="s">
        <v>11</v>
      </c>
      <c r="E106">
        <v>-58.368926460637923</v>
      </c>
      <c r="F106">
        <v>26.38026365386299</v>
      </c>
      <c r="G106">
        <v>-0.20823996534756328</v>
      </c>
      <c r="H106">
        <v>-2.2125982979738219</v>
      </c>
      <c r="I106">
        <v>2.902981975229682E-2</v>
      </c>
    </row>
    <row r="107" spans="1:9" x14ac:dyDescent="0.3">
      <c r="A107" t="s">
        <v>702</v>
      </c>
      <c r="B107" t="s">
        <v>28</v>
      </c>
      <c r="C107">
        <v>57176720</v>
      </c>
      <c r="D107" t="s">
        <v>703</v>
      </c>
      <c r="E107">
        <v>78.620980340777692</v>
      </c>
      <c r="F107">
        <v>35.684892973671161</v>
      </c>
      <c r="G107">
        <v>0.20739362301734515</v>
      </c>
      <c r="H107">
        <v>2.2032006765099563</v>
      </c>
      <c r="I107">
        <v>2.970436774488814E-2</v>
      </c>
    </row>
    <row r="108" spans="1:9" x14ac:dyDescent="0.3">
      <c r="A108" t="s">
        <v>348</v>
      </c>
      <c r="B108" t="s">
        <v>28</v>
      </c>
      <c r="C108">
        <v>80782064</v>
      </c>
      <c r="D108" t="s">
        <v>11</v>
      </c>
      <c r="E108">
        <v>-77.888810292886674</v>
      </c>
      <c r="F108">
        <v>35.729031993899824</v>
      </c>
      <c r="G108">
        <v>-0.20530098616413592</v>
      </c>
      <c r="H108">
        <v>-2.1799865808338992</v>
      </c>
      <c r="I108">
        <v>3.1429504636181417E-2</v>
      </c>
    </row>
    <row r="109" spans="1:9" x14ac:dyDescent="0.3">
      <c r="A109" t="s">
        <v>298</v>
      </c>
      <c r="B109" t="s">
        <v>25</v>
      </c>
      <c r="C109">
        <v>33241226</v>
      </c>
      <c r="D109" t="s">
        <v>109</v>
      </c>
      <c r="E109">
        <v>-56.296729664854652</v>
      </c>
      <c r="F109">
        <v>25.888602215484294</v>
      </c>
      <c r="G109">
        <v>-0.20481283099821088</v>
      </c>
      <c r="H109">
        <v>-2.1745758691901442</v>
      </c>
      <c r="I109">
        <v>3.1843901857443555E-2</v>
      </c>
    </row>
    <row r="110" spans="1:9" x14ac:dyDescent="0.3">
      <c r="A110" t="s">
        <v>196</v>
      </c>
      <c r="B110" t="s">
        <v>16</v>
      </c>
      <c r="C110">
        <v>12784592</v>
      </c>
      <c r="D110" t="s">
        <v>168</v>
      </c>
      <c r="E110">
        <v>-50.786521932398578</v>
      </c>
      <c r="F110">
        <v>23.395295344133444</v>
      </c>
      <c r="G110">
        <v>-0.20447213805558634</v>
      </c>
      <c r="H110">
        <v>-2.170800632578195</v>
      </c>
      <c r="I110">
        <v>3.2135846514063947E-2</v>
      </c>
    </row>
    <row r="111" spans="1:9" x14ac:dyDescent="0.3">
      <c r="A111" t="s">
        <v>603</v>
      </c>
      <c r="B111" t="s">
        <v>22</v>
      </c>
      <c r="C111">
        <v>40395476</v>
      </c>
      <c r="D111" t="s">
        <v>604</v>
      </c>
      <c r="E111">
        <v>-68.963152913818703</v>
      </c>
      <c r="F111">
        <v>31.847196528153731</v>
      </c>
      <c r="G111">
        <v>-0.20398813041723798</v>
      </c>
      <c r="H111">
        <v>-2.1654387334487519</v>
      </c>
      <c r="I111">
        <v>3.2554486247753832E-2</v>
      </c>
    </row>
    <row r="112" spans="1:9" x14ac:dyDescent="0.3">
      <c r="A112" t="s">
        <v>171</v>
      </c>
      <c r="B112" t="s">
        <v>12</v>
      </c>
      <c r="C112">
        <v>22412963</v>
      </c>
      <c r="D112" t="s">
        <v>11</v>
      </c>
      <c r="E112">
        <v>-25.672424467824882</v>
      </c>
      <c r="F112">
        <v>11.885457528989955</v>
      </c>
      <c r="G112">
        <v>-0.20349578966564036</v>
      </c>
      <c r="H112">
        <v>-2.1599862188903525</v>
      </c>
      <c r="I112">
        <v>3.2985049849504858E-2</v>
      </c>
    </row>
    <row r="113" spans="1:9" x14ac:dyDescent="0.3">
      <c r="A113" t="s">
        <v>624</v>
      </c>
      <c r="B113" t="s">
        <v>28</v>
      </c>
      <c r="C113">
        <v>22750464</v>
      </c>
      <c r="D113" t="s">
        <v>139</v>
      </c>
      <c r="E113">
        <v>-44.327859232468249</v>
      </c>
      <c r="F113">
        <v>20.540387617479627</v>
      </c>
      <c r="G113">
        <v>-0.20332389083888441</v>
      </c>
      <c r="H113">
        <v>-2.1580828978488102</v>
      </c>
      <c r="I113">
        <v>3.3136507087063269E-2</v>
      </c>
    </row>
    <row r="114" spans="1:9" x14ac:dyDescent="0.3">
      <c r="A114" t="s">
        <v>261</v>
      </c>
      <c r="B114" t="s">
        <v>28</v>
      </c>
      <c r="C114">
        <v>68146832</v>
      </c>
      <c r="D114" t="s">
        <v>136</v>
      </c>
      <c r="E114">
        <v>-27.409396231724951</v>
      </c>
      <c r="F114">
        <v>12.705480193769246</v>
      </c>
      <c r="G114">
        <v>-0.20325220961454982</v>
      </c>
      <c r="H114">
        <v>-2.1572892809802253</v>
      </c>
      <c r="I114">
        <v>3.3199837401303403E-2</v>
      </c>
    </row>
    <row r="115" spans="1:9" x14ac:dyDescent="0.3">
      <c r="A115" t="s">
        <v>337</v>
      </c>
      <c r="B115" t="s">
        <v>36</v>
      </c>
      <c r="C115">
        <v>132534569</v>
      </c>
      <c r="D115" t="s">
        <v>338</v>
      </c>
      <c r="E115">
        <v>-61.092608125690809</v>
      </c>
      <c r="F115">
        <v>29.095334449511096</v>
      </c>
      <c r="G115">
        <v>-0.19804548962220644</v>
      </c>
      <c r="H115">
        <v>-2.0997389884520601</v>
      </c>
      <c r="I115">
        <v>3.8081126430872927E-2</v>
      </c>
    </row>
    <row r="116" spans="1:9" x14ac:dyDescent="0.3">
      <c r="A116" t="s">
        <v>328</v>
      </c>
      <c r="B116" t="s">
        <v>36</v>
      </c>
      <c r="C116">
        <v>15948674</v>
      </c>
      <c r="D116" t="s">
        <v>11</v>
      </c>
      <c r="E116">
        <v>-52.029921077393873</v>
      </c>
      <c r="F116">
        <v>25.018057755823286</v>
      </c>
      <c r="G116">
        <v>-0.19622806063473575</v>
      </c>
      <c r="H116">
        <v>-2.0796946583626466</v>
      </c>
      <c r="I116">
        <v>3.9920831139151007E-2</v>
      </c>
    </row>
    <row r="117" spans="1:9" x14ac:dyDescent="0.3">
      <c r="A117" t="s">
        <v>371</v>
      </c>
      <c r="B117" t="s">
        <v>28</v>
      </c>
      <c r="C117">
        <v>124406358</v>
      </c>
      <c r="D117" t="s">
        <v>11</v>
      </c>
      <c r="E117">
        <v>-70.553150264246398</v>
      </c>
      <c r="F117">
        <v>34.122535896597022</v>
      </c>
      <c r="G117">
        <v>-0.19513416327089958</v>
      </c>
      <c r="H117">
        <v>-2.0676408833753337</v>
      </c>
      <c r="I117">
        <v>4.10635606330522E-2</v>
      </c>
    </row>
    <row r="118" spans="1:9" x14ac:dyDescent="0.3">
      <c r="A118" t="s">
        <v>661</v>
      </c>
      <c r="B118" t="s">
        <v>23</v>
      </c>
      <c r="C118">
        <v>19549603</v>
      </c>
      <c r="D118" t="s">
        <v>662</v>
      </c>
      <c r="E118">
        <v>-67.265623098498935</v>
      </c>
      <c r="F118">
        <v>33.468107140110867</v>
      </c>
      <c r="G118">
        <v>-0.18987881047530059</v>
      </c>
      <c r="H118">
        <v>-2.0098424693364989</v>
      </c>
      <c r="I118">
        <v>4.6941196115642347E-2</v>
      </c>
    </row>
    <row r="119" spans="1:9" x14ac:dyDescent="0.3">
      <c r="A119" t="s">
        <v>197</v>
      </c>
      <c r="B119" t="s">
        <v>30</v>
      </c>
      <c r="C119">
        <v>50312490</v>
      </c>
      <c r="D119" t="s">
        <v>81</v>
      </c>
      <c r="E119">
        <v>69.857096651690355</v>
      </c>
      <c r="F119">
        <v>34.8999502030467</v>
      </c>
      <c r="G119">
        <v>0.1891315573249257</v>
      </c>
      <c r="H119">
        <v>2.0016388632437638</v>
      </c>
      <c r="I119">
        <v>4.7831004219261265E-2</v>
      </c>
    </row>
  </sheetData>
  <sortState xmlns:xlrd2="http://schemas.microsoft.com/office/spreadsheetml/2017/richdata2" ref="A3:I119">
    <sortCondition ref="I3:I119"/>
  </sortState>
  <conditionalFormatting sqref="I3:I119">
    <cfRule type="cellIs" dxfId="0" priority="1" operator="lessThan">
      <formula>0.0001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D14A6-9D74-46B4-84FF-086138AD69B7}">
  <dimension ref="A1:D20"/>
  <sheetViews>
    <sheetView tabSelected="1" workbookViewId="0">
      <selection activeCell="C28" sqref="C28"/>
    </sheetView>
  </sheetViews>
  <sheetFormatPr defaultRowHeight="14.4" x14ac:dyDescent="0.3"/>
  <cols>
    <col min="1" max="1" width="23.33203125" customWidth="1"/>
    <col min="2" max="2" width="38.6640625" bestFit="1" customWidth="1"/>
    <col min="3" max="3" width="19.88671875" bestFit="1" customWidth="1"/>
    <col min="4" max="4" width="12" bestFit="1" customWidth="1"/>
  </cols>
  <sheetData>
    <row r="1" spans="1:4" x14ac:dyDescent="0.3">
      <c r="A1" s="7" t="s">
        <v>1095</v>
      </c>
    </row>
    <row r="2" spans="1:4" x14ac:dyDescent="0.3">
      <c r="B2" s="4"/>
    </row>
    <row r="3" spans="1:4" x14ac:dyDescent="0.3">
      <c r="A3" s="4" t="s">
        <v>1087</v>
      </c>
      <c r="B3" s="4" t="s">
        <v>1085</v>
      </c>
      <c r="C3" s="4" t="s">
        <v>1086</v>
      </c>
    </row>
    <row r="4" spans="1:4" x14ac:dyDescent="0.3">
      <c r="B4" s="4"/>
    </row>
    <row r="5" spans="1:4" x14ac:dyDescent="0.3">
      <c r="A5" t="s">
        <v>1092</v>
      </c>
      <c r="B5" t="s">
        <v>1076</v>
      </c>
      <c r="C5" t="s">
        <v>1077</v>
      </c>
      <c r="D5" s="8">
        <v>5.7215742285441872E-2</v>
      </c>
    </row>
    <row r="6" spans="1:4" x14ac:dyDescent="0.3">
      <c r="C6" t="s">
        <v>1078</v>
      </c>
      <c r="D6" s="8">
        <v>0.20657904106874905</v>
      </c>
    </row>
    <row r="7" spans="1:4" x14ac:dyDescent="0.3">
      <c r="A7" s="4" t="s">
        <v>1094</v>
      </c>
      <c r="B7" s="4" t="s">
        <v>1079</v>
      </c>
      <c r="C7" s="4" t="s">
        <v>1077</v>
      </c>
      <c r="D7" s="9">
        <v>0.19677927073024368</v>
      </c>
    </row>
    <row r="8" spans="1:4" x14ac:dyDescent="0.3">
      <c r="B8" s="4"/>
      <c r="C8" s="4" t="s">
        <v>1078</v>
      </c>
      <c r="D8" s="10">
        <v>1.1692709454262291E-5</v>
      </c>
    </row>
    <row r="9" spans="1:4" x14ac:dyDescent="0.3">
      <c r="A9" s="4" t="s">
        <v>1088</v>
      </c>
      <c r="B9" s="4" t="s">
        <v>1080</v>
      </c>
      <c r="C9" s="4" t="s">
        <v>1077</v>
      </c>
      <c r="D9" s="9">
        <v>0.19627931231081602</v>
      </c>
    </row>
    <row r="10" spans="1:4" x14ac:dyDescent="0.3">
      <c r="A10" s="4"/>
      <c r="B10" s="4"/>
      <c r="C10" s="4" t="s">
        <v>1078</v>
      </c>
      <c r="D10" s="10">
        <v>1.2318030380146308E-5</v>
      </c>
    </row>
    <row r="11" spans="1:4" x14ac:dyDescent="0.3">
      <c r="A11" s="4" t="s">
        <v>1089</v>
      </c>
      <c r="B11" s="4" t="s">
        <v>1081</v>
      </c>
      <c r="C11" s="4" t="s">
        <v>1077</v>
      </c>
      <c r="D11" s="9">
        <v>0.66460368727245145</v>
      </c>
    </row>
    <row r="12" spans="1:4" x14ac:dyDescent="0.3">
      <c r="B12" s="4"/>
      <c r="C12" s="4" t="s">
        <v>1078</v>
      </c>
      <c r="D12" s="10">
        <v>1.2499972780421254E-63</v>
      </c>
    </row>
    <row r="13" spans="1:4" x14ac:dyDescent="0.3">
      <c r="A13" t="s">
        <v>1093</v>
      </c>
      <c r="B13" t="s">
        <v>1082</v>
      </c>
      <c r="C13" t="s">
        <v>1077</v>
      </c>
      <c r="D13" s="8">
        <v>6.2781759036663456E-2</v>
      </c>
    </row>
    <row r="14" spans="1:4" x14ac:dyDescent="0.3">
      <c r="C14" t="s">
        <v>1078</v>
      </c>
      <c r="D14" s="8">
        <v>0.16570742578569675</v>
      </c>
    </row>
    <row r="15" spans="1:4" x14ac:dyDescent="0.3">
      <c r="A15" s="4" t="s">
        <v>1090</v>
      </c>
      <c r="B15" s="4" t="s">
        <v>1090</v>
      </c>
      <c r="C15" s="4" t="s">
        <v>1077</v>
      </c>
      <c r="D15" s="9">
        <v>0.52459216123239238</v>
      </c>
    </row>
    <row r="16" spans="1:4" x14ac:dyDescent="0.3">
      <c r="A16" s="4"/>
      <c r="B16" s="4"/>
      <c r="C16" s="4" t="s">
        <v>1078</v>
      </c>
      <c r="D16" s="10">
        <v>6.300823856670598E-36</v>
      </c>
    </row>
    <row r="17" spans="1:4" x14ac:dyDescent="0.3">
      <c r="A17" s="4" t="s">
        <v>1083</v>
      </c>
      <c r="B17" s="4" t="s">
        <v>1083</v>
      </c>
      <c r="C17" s="4" t="s">
        <v>1077</v>
      </c>
      <c r="D17" s="9">
        <v>0.36844860492067516</v>
      </c>
    </row>
    <row r="18" spans="1:4" x14ac:dyDescent="0.3">
      <c r="A18" s="4"/>
      <c r="B18" s="4"/>
      <c r="C18" s="4" t="s">
        <v>1078</v>
      </c>
      <c r="D18" s="10">
        <v>3.6078616359826468E-17</v>
      </c>
    </row>
    <row r="19" spans="1:4" x14ac:dyDescent="0.3">
      <c r="A19" s="4" t="s">
        <v>1091</v>
      </c>
      <c r="B19" s="4" t="s">
        <v>1084</v>
      </c>
      <c r="C19" s="4" t="s">
        <v>1077</v>
      </c>
      <c r="D19" s="9">
        <v>0.46400000000000002</v>
      </c>
    </row>
    <row r="20" spans="1:4" x14ac:dyDescent="0.3">
      <c r="B20" s="4"/>
      <c r="C20" s="4" t="s">
        <v>1078</v>
      </c>
      <c r="D20" s="10">
        <v>1.70410514811547E-27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Table S3</vt:lpstr>
      <vt:lpstr>Table S4</vt:lpstr>
      <vt:lpstr>Table S...</vt:lpstr>
      <vt:lpstr>Table S6</vt:lpstr>
      <vt:lpstr>Table S7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Rudnicka</dc:creator>
  <cp:lastModifiedBy>Pośpiech Ewelina</cp:lastModifiedBy>
  <dcterms:created xsi:type="dcterms:W3CDTF">2023-09-06T19:50:02Z</dcterms:created>
  <dcterms:modified xsi:type="dcterms:W3CDTF">2024-10-07T09:45:22Z</dcterms:modified>
</cp:coreProperties>
</file>