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/>
  <mc:AlternateContent xmlns:mc="http://schemas.openxmlformats.org/markup-compatibility/2006">
    <mc:Choice Requires="x15">
      <x15ac:absPath xmlns:x15ac="http://schemas.microsoft.com/office/spreadsheetml/2010/11/ac" url="R:\ARIC\Users\liy23\07_ARIC_APOL1risk_methylation_4598\Manuscript\Revised\"/>
    </mc:Choice>
  </mc:AlternateContent>
  <xr:revisionPtr revIDLastSave="0" documentId="13_ncr:1_{A0EC6920-A363-4A42-9EC6-26C989AFDC3E}" xr6:coauthVersionLast="47" xr6:coauthVersionMax="47" xr10:uidLastSave="{00000000-0000-0000-0000-000000000000}"/>
  <bookViews>
    <workbookView xWindow="-108" yWindow="-108" windowWidth="30936" windowHeight="16776" activeTab="1" xr2:uid="{00000000-000D-0000-FFFF-FFFF00000000}"/>
  </bookViews>
  <sheets>
    <sheet name="Table S1" sheetId="1" r:id="rId1"/>
    <sheet name="Table S2" sheetId="6" r:id="rId2"/>
    <sheet name="Table S3" sheetId="5" r:id="rId3"/>
    <sheet name="Table S4" sheetId="2" r:id="rId4"/>
    <sheet name="Table S5" sheetId="3" r:id="rId5"/>
    <sheet name="Table S6" sheetId="4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<sst xmlns="http://schemas.openxmlformats.org/spreadsheetml/2006/main" count="166" uniqueCount="108">
  <si>
    <t>WT/WT</t>
  </si>
  <si>
    <t>WT/G1, WT/G2</t>
  </si>
  <si>
    <t>G1/G, G1/G2 G2/G2</t>
  </si>
  <si>
    <t>N</t>
  </si>
  <si>
    <t>center</t>
  </si>
  <si>
    <t>left</t>
  </si>
  <si>
    <t>right</t>
  </si>
  <si>
    <t>Supplementary Table 1. Baseline characteristics by race and APOL1 risk alleles</t>
  </si>
  <si>
    <t>Genotypes</t>
  </si>
  <si>
    <t>African American</t>
  </si>
  <si>
    <t>White American</t>
  </si>
  <si>
    <t>Sliding window</t>
  </si>
  <si>
    <t>Number of CpGs</t>
  </si>
  <si>
    <t>combined P value</t>
  </si>
  <si>
    <t>logACR</t>
  </si>
  <si>
    <t>beta</t>
  </si>
  <si>
    <t>se</t>
  </si>
  <si>
    <t>cg21032535</t>
  </si>
  <si>
    <t>cg16528833</t>
  </si>
  <si>
    <t>cg14589586</t>
  </si>
  <si>
    <t>cg15716373</t>
  </si>
  <si>
    <t>APOL1 (low risk)*cg21032535</t>
  </si>
  <si>
    <t>APOL1 (intermediate risk)*cg21032535</t>
  </si>
  <si>
    <t>APOL1 (high risk)*cg21032535</t>
  </si>
  <si>
    <t>APOL1 (low risk)*cg16528833</t>
  </si>
  <si>
    <t>APOL1 (intermediate risk)*cg16528833</t>
  </si>
  <si>
    <t>APOL1 (high risk)*cg16528833</t>
  </si>
  <si>
    <t>APOL1 (low risk)*cg14589586</t>
  </si>
  <si>
    <t>APOL1 (intermediate risk)*cg14589586</t>
  </si>
  <si>
    <t>APOL1 (high risk)*cg14589586</t>
  </si>
  <si>
    <t>APOL1 (low risk)*cg15716373</t>
  </si>
  <si>
    <t>APOL1 (intermediate risk)*cg15716373</t>
  </si>
  <si>
    <t>APOL1 (high risk)*cg15716373</t>
  </si>
  <si>
    <t>P value</t>
  </si>
  <si>
    <t>P-value</t>
  </si>
  <si>
    <t xml:space="preserve">118(70.2%) </t>
  </si>
  <si>
    <t xml:space="preserve">120(69.8%) </t>
  </si>
  <si>
    <t>43(72.9%)</t>
  </si>
  <si>
    <t>age, year</t>
  </si>
  <si>
    <t>female, N(%)</t>
  </si>
  <si>
    <t>center, N(%)</t>
  </si>
  <si>
    <t>Forsyth County, North Carolina</t>
  </si>
  <si>
    <t>Jackson, Mississippi</t>
  </si>
  <si>
    <t>Minneapolis, Minnesota</t>
  </si>
  <si>
    <t>Washington County, Maryland</t>
  </si>
  <si>
    <t>9(5.4%)</t>
  </si>
  <si>
    <t>9(5.2%)</t>
  </si>
  <si>
    <t>3(5.1%)</t>
  </si>
  <si>
    <t>159(94.6%)</t>
  </si>
  <si>
    <t>163(94.8%)</t>
  </si>
  <si>
    <t>56(94.9%)</t>
  </si>
  <si>
    <t>eGFRcrcys, mL/min/1.73m2, median (Q1-Q3)</t>
  </si>
  <si>
    <t>973(57.2%)</t>
  </si>
  <si>
    <t>389(22.9%)</t>
  </si>
  <si>
    <t>630(37.0%)</t>
  </si>
  <si>
    <t>683(40.1%)</t>
  </si>
  <si>
    <t>-</t>
  </si>
  <si>
    <t>49.4(40.8-55.4)</t>
  </si>
  <si>
    <t>46.3(37.8-54.0)</t>
  </si>
  <si>
    <t>43.2(30.9-49.7)</t>
  </si>
  <si>
    <t>15.5(6.8-50.6)</t>
  </si>
  <si>
    <t>15.2(7.3-62.0)</t>
  </si>
  <si>
    <t>37.8(17.6-113.5)</t>
  </si>
  <si>
    <t>76.8±5.6</t>
  </si>
  <si>
    <t>77.0±5.8</t>
  </si>
  <si>
    <t>75.6±4.8</t>
  </si>
  <si>
    <t>77.8±5.4</t>
  </si>
  <si>
    <t>52.3(43.5-58.8)</t>
  </si>
  <si>
    <t>13.9(7.0-35.2)</t>
  </si>
  <si>
    <t>&lt;0.001</t>
  </si>
  <si>
    <t>eGFRcrcys, estimated glomerular filtration rate based on creatinine and cystatin C</t>
  </si>
  <si>
    <t>ACR, urine albumin-to-creatinine ratio</t>
  </si>
  <si>
    <t>ACR, mg/g, median (Q1-Q3)</t>
  </si>
  <si>
    <t>ANOVA tests are performed among the three APOL1 genotype groups in African Americans.</t>
  </si>
  <si>
    <t>eGFRcrcys</t>
  </si>
  <si>
    <t>White Americants</t>
  </si>
  <si>
    <t>African Americans with low APOL1 risk</t>
  </si>
  <si>
    <t>African Americans with intermediate APOL1 risk</t>
  </si>
  <si>
    <t>African Americans with high APOL1 risk</t>
  </si>
  <si>
    <t>Ref.</t>
  </si>
  <si>
    <t>&lt;0.05</t>
  </si>
  <si>
    <t>WT, Wild-type</t>
  </si>
  <si>
    <t>Supplementary Table 3. Combined effects of CpGs in the genomic region surrounding the APOL1 gene on eGFRcrcys</t>
  </si>
  <si>
    <t>Supplementary Table 4. Combined effects of CpGs in the genomic region surrounding the APOL1 gene on ACR</t>
  </si>
  <si>
    <t>Supplementary Table 5 Modulation of CpGs on APOL1 risk alleles</t>
  </si>
  <si>
    <t>CpG</t>
  </si>
  <si>
    <t>Gene</t>
  </si>
  <si>
    <t>n</t>
  </si>
  <si>
    <t>APOL1</t>
  </si>
  <si>
    <t>APOL2</t>
  </si>
  <si>
    <t>APOL3</t>
  </si>
  <si>
    <t>APOL4</t>
  </si>
  <si>
    <t>MYH9</t>
  </si>
  <si>
    <t>cpg</t>
  </si>
  <si>
    <t>P</t>
  </si>
  <si>
    <t>chr</t>
  </si>
  <si>
    <t>gene</t>
  </si>
  <si>
    <t>location</t>
  </si>
  <si>
    <t>chr22</t>
  </si>
  <si>
    <t>APOL2;APOL2</t>
  </si>
  <si>
    <t>TSS1500;TSS200</t>
  </si>
  <si>
    <t/>
  </si>
  <si>
    <t>5'UTR;5'UTR</t>
  </si>
  <si>
    <t>Body</t>
  </si>
  <si>
    <t>position</t>
  </si>
  <si>
    <t>Supplementary Table 3. Associations of cg14589586 and cg16528833 with gene expression at the APOL1–APOL4–MYH9 locus in normal kidney tissue from CPTAC</t>
  </si>
  <si>
    <t>Linear regression was performed to assess the association between beta values of CpG sites and log-transformed variance stabilized gene expression, with adjustment for age and sex.</t>
  </si>
  <si>
    <t>Supplementary Table 2. Associations of four CpG sites with APOL1 risk status among African Americans with preserved kidney function (eGFRcrcys &gt;60 mL/min/1.73 m²)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</si>
</sst>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(* #,##0_);_(* \(#,##0\);_(* &quot;-&quot;_);_(@_)"/>
    <numFmt numFmtId="164" formatCode="0.000"/>
    <numFmt numFmtId="165" formatCode="0.000E+00"/>
    <numFmt numFmtId="166" formatCode="0.0000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3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9" xfId="0" applyBorder="1"/>
    <xf numFmtId="0" fontId="0" fillId="0" borderId="8" xfId="0" applyBorder="1"/>
    <xf numFmtId="0" fontId="0" fillId="0" borderId="11" xfId="0" applyBorder="1" applyAlignment="1">
      <alignment horizontal="center"/>
    </xf>
    <xf numFmtId="0" fontId="0" fillId="0" borderId="4" xfId="0" applyBorder="1" applyAlignment="1">
      <alignment horizontal="center" vertical="top" wrapText="1"/>
    </xf>
    <xf numFmtId="0" fontId="0" fillId="0" borderId="3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5" xfId="0" applyBorder="1" applyAlignment="1">
      <alignment horizontal="center"/>
    </xf>
    <xf numFmtId="41" fontId="0" fillId="0" borderId="9" xfId="0" applyNumberFormat="1" applyBorder="1" applyAlignment="1">
      <alignment horizontal="center"/>
    </xf>
    <xf numFmtId="41" fontId="0" fillId="0" borderId="0" xfId="0" applyNumberFormat="1" applyAlignment="1">
      <alignment horizontal="center"/>
    </xf>
    <xf numFmtId="41" fontId="0" fillId="0" borderId="8" xfId="0" applyNumberFormat="1" applyBorder="1" applyAlignment="1">
      <alignment horizontal="center"/>
    </xf>
    <xf numFmtId="41" fontId="0" fillId="0" borderId="5" xfId="0" applyNumberForma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2" xfId="0" applyBorder="1"/>
    <xf numFmtId="2" fontId="0" fillId="0" borderId="9" xfId="0" applyNumberFormat="1" applyBorder="1" applyAlignment="1">
      <alignment horizontal="center"/>
    </xf>
    <xf numFmtId="2" fontId="0" fillId="0" borderId="8" xfId="0" applyNumberFormat="1" applyBorder="1" applyAlignment="1">
      <alignment horizontal="center"/>
    </xf>
    <xf numFmtId="2" fontId="0" fillId="0" borderId="5" xfId="0" applyNumberFormat="1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" xfId="0" applyBorder="1" applyAlignment="1">
      <alignment horizontal="center" vertical="top" wrapText="1"/>
    </xf>
    <xf numFmtId="0" fontId="0" fillId="0" borderId="9" xfId="0" applyBorder="1" applyAlignment="1">
      <alignment horizontal="center" vertical="top" wrapText="1"/>
    </xf>
    <xf numFmtId="0" fontId="0" fillId="0" borderId="17" xfId="0" applyBorder="1" applyAlignment="1">
      <alignment horizontal="center" vertical="top" wrapText="1"/>
    </xf>
    <xf numFmtId="0" fontId="2" fillId="0" borderId="0" xfId="0" applyFont="1"/>
    <xf numFmtId="0" fontId="0" fillId="0" borderId="3" xfId="0" quotePrefix="1" applyBorder="1" applyAlignment="1">
      <alignment horizontal="center"/>
    </xf>
    <xf numFmtId="0" fontId="0" fillId="0" borderId="9" xfId="0" quotePrefix="1" applyBorder="1" applyAlignment="1">
      <alignment horizontal="center"/>
    </xf>
    <xf numFmtId="0" fontId="0" fillId="0" borderId="0" xfId="0" quotePrefix="1" applyAlignment="1">
      <alignment horizontal="center"/>
    </xf>
    <xf numFmtId="0" fontId="0" fillId="0" borderId="2" xfId="0" applyBorder="1" applyAlignment="1">
      <alignment horizontal="center"/>
    </xf>
    <xf numFmtId="0" fontId="2" fillId="0" borderId="9" xfId="0" applyFont="1" applyBorder="1"/>
    <xf numFmtId="0" fontId="2" fillId="0" borderId="9" xfId="0" applyFont="1" applyBorder="1" applyAlignment="1">
      <alignment horizontal="right"/>
    </xf>
    <xf numFmtId="164" fontId="0" fillId="0" borderId="10" xfId="0" applyNumberFormat="1" applyBorder="1" applyAlignment="1">
      <alignment horizontal="center"/>
    </xf>
    <xf numFmtId="2" fontId="0" fillId="0" borderId="0" xfId="0" applyNumberFormat="1" applyAlignment="1">
      <alignment horizontal="center"/>
    </xf>
    <xf numFmtId="0" fontId="0" fillId="0" borderId="18" xfId="0" applyBorder="1"/>
    <xf numFmtId="2" fontId="0" fillId="0" borderId="18" xfId="0" applyNumberFormat="1" applyBorder="1" applyAlignment="1">
      <alignment horizontal="center"/>
    </xf>
    <xf numFmtId="2" fontId="0" fillId="0" borderId="19" xfId="0" applyNumberFormat="1" applyBorder="1" applyAlignment="1">
      <alignment horizontal="center"/>
    </xf>
    <xf numFmtId="0" fontId="0" fillId="0" borderId="21" xfId="0" applyBorder="1"/>
    <xf numFmtId="2" fontId="0" fillId="0" borderId="21" xfId="0" applyNumberFormat="1" applyBorder="1" applyAlignment="1">
      <alignment horizontal="center"/>
    </xf>
    <xf numFmtId="2" fontId="0" fillId="0" borderId="1" xfId="0" applyNumberFormat="1" applyBorder="1" applyAlignment="1">
      <alignment horizontal="center"/>
    </xf>
    <xf numFmtId="0" fontId="0" fillId="0" borderId="16" xfId="0" applyBorder="1" applyAlignment="1">
      <alignment horizontal="center"/>
    </xf>
    <xf numFmtId="164" fontId="1" fillId="0" borderId="0" xfId="0" applyNumberFormat="1" applyFont="1"/>
    <xf numFmtId="164" fontId="3" fillId="0" borderId="10" xfId="0" applyNumberFormat="1" applyFont="1" applyBorder="1" applyAlignment="1">
      <alignment horizontal="center"/>
    </xf>
    <xf numFmtId="164" fontId="0" fillId="0" borderId="6" xfId="0" applyNumberFormat="1" applyBorder="1" applyAlignment="1">
      <alignment horizontal="center"/>
    </xf>
    <xf numFmtId="164" fontId="0" fillId="0" borderId="0" xfId="0" applyNumberFormat="1"/>
    <xf numFmtId="164" fontId="0" fillId="0" borderId="14" xfId="0" applyNumberFormat="1" applyBorder="1" applyAlignment="1">
      <alignment horizontal="center"/>
    </xf>
    <xf numFmtId="164" fontId="0" fillId="0" borderId="20" xfId="0" applyNumberFormat="1" applyBorder="1" applyAlignment="1">
      <alignment horizontal="center"/>
    </xf>
    <xf numFmtId="164" fontId="0" fillId="0" borderId="17" xfId="0" applyNumberFormat="1" applyBorder="1" applyAlignment="1">
      <alignment horizontal="center"/>
    </xf>
    <xf numFmtId="0" fontId="0" fillId="0" borderId="13" xfId="0" applyBorder="1"/>
    <xf numFmtId="0" fontId="0" fillId="0" borderId="5" xfId="0" applyBorder="1"/>
    <xf numFmtId="0" fontId="0" fillId="0" borderId="15" xfId="0" applyBorder="1"/>
    <xf numFmtId="0" fontId="0" fillId="0" borderId="16" xfId="0" applyBorder="1"/>
    <xf numFmtId="0" fontId="0" fillId="0" borderId="22" xfId="0" applyBorder="1" applyAlignment="1">
      <alignment horizontal="center"/>
    </xf>
    <xf numFmtId="0" fontId="0" fillId="0" borderId="19" xfId="0" applyBorder="1"/>
    <xf numFmtId="0" fontId="0" fillId="0" borderId="19" xfId="0" applyBorder="1" applyAlignment="1">
      <alignment horizontal="center"/>
    </xf>
    <xf numFmtId="2" fontId="0" fillId="0" borderId="13" xfId="0" applyNumberFormat="1" applyBorder="1" applyAlignment="1">
      <alignment horizontal="center"/>
    </xf>
    <xf numFmtId="165" fontId="0" fillId="0" borderId="14" xfId="0" applyNumberFormat="1" applyBorder="1" applyAlignment="1">
      <alignment horizontal="center"/>
    </xf>
    <xf numFmtId="165" fontId="0" fillId="0" borderId="10" xfId="0" applyNumberFormat="1" applyBorder="1" applyAlignment="1">
      <alignment horizontal="center"/>
    </xf>
    <xf numFmtId="165" fontId="0" fillId="0" borderId="20" xfId="0" applyNumberFormat="1" applyBorder="1" applyAlignment="1">
      <alignment horizontal="center"/>
    </xf>
    <xf numFmtId="165" fontId="0" fillId="0" borderId="6" xfId="0" applyNumberFormat="1" applyBorder="1" applyAlignment="1">
      <alignment horizontal="center"/>
    </xf>
    <xf numFmtId="166" fontId="0" fillId="0" borderId="5" xfId="0" applyNumberFormat="1" applyBorder="1" applyAlignment="1">
      <alignment horizontal="center"/>
    </xf>
    <xf numFmtId="165" fontId="0" fillId="0" borderId="5" xfId="0" applyNumberFormat="1" applyBorder="1" applyAlignment="1">
      <alignment horizontal="center"/>
    </xf>
    <xf numFmtId="0" fontId="1" fillId="0" borderId="5" xfId="0" applyFont="1" applyBorder="1"/>
    <xf numFmtId="166" fontId="0" fillId="0" borderId="16" xfId="0" applyNumberFormat="1" applyBorder="1" applyAlignment="1">
      <alignment horizontal="center"/>
    </xf>
    <xf numFmtId="165" fontId="0" fillId="0" borderId="16" xfId="0" applyNumberFormat="1" applyBorder="1" applyAlignment="1">
      <alignment horizontal="center"/>
    </xf>
    <xf numFmtId="166" fontId="0" fillId="0" borderId="0" xfId="0" applyNumberFormat="1" applyAlignment="1">
      <alignment horizontal="center"/>
    </xf>
    <xf numFmtId="165" fontId="0" fillId="0" borderId="0" xfId="0" applyNumberFormat="1" applyAlignment="1">
      <alignment horizontal="center"/>
    </xf>
    <xf numFmtId="0" fontId="0" fillId="0" borderId="7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2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164" fontId="0" fillId="0" borderId="14" xfId="0" applyNumberFormat="1" applyBorder="1" applyAlignment="1">
      <alignment horizontal="center" vertical="center" wrapText="1"/>
    </xf>
    <xf numFmtId="164" fontId="0" fillId="0" borderId="6" xfId="0" applyNumberFormat="1" applyBorder="1" applyAlignment="1">
      <alignment horizontal="center" vertical="center" wrapText="1"/>
    </xf>
    <xf numFmtId="0" fontId="0" fillId="0" borderId="12" xfId="0" applyBorder="1" applyAlignment="1">
      <alignment horizontal="center"/>
    </xf>
  </cellXfs>
  <cellStyles count="1">
    <cellStyle name="Normal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4"/>
  <sheetViews>
    <sheetView workbookViewId="0"/>
  </sheetViews>
  <sheetFormatPr defaultRowHeight="14.4" x14ac:dyDescent="0.3"/>
  <cols>
    <col min="1" max="1" width="39.6640625" customWidth="1"/>
    <col min="2" max="2" width="20.33203125" customWidth="1"/>
    <col min="3" max="3" width="19.44140625" customWidth="1"/>
    <col min="4" max="5" width="24.5546875" customWidth="1"/>
    <col min="6" max="6" width="25.33203125" customWidth="1"/>
  </cols>
  <sheetData>
    <row r="1" spans="1:6" s="1" customFormat="1" ht="15" thickBot="1" x14ac:dyDescent="0.35">
      <c r="A1" s="1" t="s">
        <v>7</v>
      </c>
    </row>
    <row r="2" spans="1:6" x14ac:dyDescent="0.3">
      <c r="A2" s="3"/>
      <c r="B2" s="10" t="s">
        <v>10</v>
      </c>
      <c r="C2" s="73" t="s">
        <v>9</v>
      </c>
      <c r="D2" s="74"/>
      <c r="E2" s="74"/>
      <c r="F2" s="75"/>
    </row>
    <row r="3" spans="1:6" ht="18" customHeight="1" thickBot="1" x14ac:dyDescent="0.35">
      <c r="A3" s="5" t="s">
        <v>8</v>
      </c>
      <c r="B3" s="11" t="s">
        <v>0</v>
      </c>
      <c r="C3" s="29" t="s">
        <v>0</v>
      </c>
      <c r="D3" s="28" t="s">
        <v>1</v>
      </c>
      <c r="E3" s="28" t="s">
        <v>2</v>
      </c>
      <c r="F3" s="30" t="s">
        <v>34</v>
      </c>
    </row>
    <row r="4" spans="1:6" x14ac:dyDescent="0.3">
      <c r="A4" s="3" t="s">
        <v>3</v>
      </c>
      <c r="B4" s="35">
        <v>1702</v>
      </c>
      <c r="C4" s="27">
        <v>168</v>
      </c>
      <c r="D4" s="25">
        <v>172</v>
      </c>
      <c r="E4" s="25">
        <v>59</v>
      </c>
      <c r="F4" s="20"/>
    </row>
    <row r="5" spans="1:6" x14ac:dyDescent="0.3">
      <c r="A5" s="36" t="s">
        <v>38</v>
      </c>
      <c r="B5" s="12" t="s">
        <v>66</v>
      </c>
      <c r="C5" s="6" t="s">
        <v>63</v>
      </c>
      <c r="D5" s="2" t="s">
        <v>64</v>
      </c>
      <c r="E5" s="2" t="s">
        <v>65</v>
      </c>
      <c r="F5" s="38">
        <v>0.31</v>
      </c>
    </row>
    <row r="6" spans="1:6" x14ac:dyDescent="0.3">
      <c r="A6" s="36" t="s">
        <v>39</v>
      </c>
      <c r="B6" s="12" t="s">
        <v>52</v>
      </c>
      <c r="C6" s="6" t="s">
        <v>35</v>
      </c>
      <c r="D6" s="2" t="s">
        <v>36</v>
      </c>
      <c r="E6" s="2" t="s">
        <v>37</v>
      </c>
      <c r="F6" s="38">
        <v>0.90059999999999996</v>
      </c>
    </row>
    <row r="7" spans="1:6" x14ac:dyDescent="0.3">
      <c r="A7" s="36" t="s">
        <v>40</v>
      </c>
      <c r="B7" s="12"/>
      <c r="C7" s="6"/>
      <c r="D7" s="2"/>
      <c r="E7" s="2"/>
      <c r="F7" s="38"/>
    </row>
    <row r="8" spans="1:6" x14ac:dyDescent="0.3">
      <c r="A8" s="37" t="s">
        <v>41</v>
      </c>
      <c r="B8" s="12" t="s">
        <v>53</v>
      </c>
      <c r="C8" s="6" t="s">
        <v>45</v>
      </c>
      <c r="D8" s="2" t="s">
        <v>46</v>
      </c>
      <c r="E8" s="2" t="s">
        <v>47</v>
      </c>
      <c r="F8" s="38">
        <v>0.99650000000000005</v>
      </c>
    </row>
    <row r="9" spans="1:6" x14ac:dyDescent="0.3">
      <c r="A9" s="37" t="s">
        <v>42</v>
      </c>
      <c r="B9" s="32" t="s">
        <v>56</v>
      </c>
      <c r="C9" s="2" t="s">
        <v>48</v>
      </c>
      <c r="D9" s="2" t="s">
        <v>49</v>
      </c>
      <c r="E9" s="2" t="s">
        <v>50</v>
      </c>
      <c r="F9" s="7"/>
    </row>
    <row r="10" spans="1:6" x14ac:dyDescent="0.3">
      <c r="A10" s="37" t="s">
        <v>43</v>
      </c>
      <c r="B10" s="12" t="s">
        <v>54</v>
      </c>
      <c r="C10" s="33" t="s">
        <v>56</v>
      </c>
      <c r="D10" s="34" t="s">
        <v>56</v>
      </c>
      <c r="E10" s="34" t="s">
        <v>56</v>
      </c>
      <c r="F10" s="7"/>
    </row>
    <row r="11" spans="1:6" x14ac:dyDescent="0.3">
      <c r="A11" s="37" t="s">
        <v>44</v>
      </c>
      <c r="B11" s="12" t="s">
        <v>55</v>
      </c>
      <c r="C11" s="33" t="s">
        <v>56</v>
      </c>
      <c r="D11" s="34" t="s">
        <v>56</v>
      </c>
      <c r="E11" s="34" t="s">
        <v>56</v>
      </c>
      <c r="F11" s="7"/>
    </row>
    <row r="12" spans="1:6" x14ac:dyDescent="0.3">
      <c r="A12" s="4" t="s">
        <v>51</v>
      </c>
      <c r="B12" s="12" t="s">
        <v>67</v>
      </c>
      <c r="C12" s="6" t="s">
        <v>57</v>
      </c>
      <c r="D12" s="2" t="s">
        <v>58</v>
      </c>
      <c r="E12" s="2" t="s">
        <v>59</v>
      </c>
      <c r="F12" s="7" t="s">
        <v>69</v>
      </c>
    </row>
    <row r="13" spans="1:6" ht="15" thickBot="1" x14ac:dyDescent="0.35">
      <c r="A13" s="5" t="s">
        <v>72</v>
      </c>
      <c r="B13" s="19" t="s">
        <v>68</v>
      </c>
      <c r="C13" s="13" t="s">
        <v>60</v>
      </c>
      <c r="D13" s="14" t="s">
        <v>61</v>
      </c>
      <c r="E13" s="14" t="s">
        <v>62</v>
      </c>
      <c r="F13" s="26">
        <v>4.4999999999999998E-2</v>
      </c>
    </row>
    <row r="14" spans="1:6" x14ac:dyDescent="0.3">
      <c r="A14" t="s">
        <v>70</v>
      </c>
    </row>
    <row r="15" spans="1:6" x14ac:dyDescent="0.3">
      <c r="A15" t="s">
        <v>71</v>
      </c>
    </row>
    <row r="16" spans="1:6" x14ac:dyDescent="0.3">
      <c r="A16" t="s">
        <v>73</v>
      </c>
    </row>
    <row r="17" spans="1:5" x14ac:dyDescent="0.3">
      <c r="A17" t="s">
        <v>81</v>
      </c>
    </row>
    <row r="22" spans="1:5" x14ac:dyDescent="0.3">
      <c r="E22" s="31"/>
    </row>
    <row r="23" spans="1:5" x14ac:dyDescent="0.3">
      <c r="E23" s="31"/>
    </row>
    <row r="24" spans="1:5" x14ac:dyDescent="0.3">
      <c r="E24" s="31"/>
    </row>
  </sheetData>
  <mergeCells count="1">
    <mergeCell ref="C2:F2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1670D9-1847-42B1-BBCB-3F65A683ACF9}">
  <dimension ref="A1:I6"/>
  <sheetViews>
    <sheetView tabSelected="1" workbookViewId="0">
      <selection activeCell="N20" sqref="N20"/>
    </sheetView>
  </sheetViews>
  <sheetFormatPr defaultRowHeight="14.4" x14ac:dyDescent="0.3"/>
  <cols>
    <col min="1" max="1" width="15.5546875" customWidth="1"/>
    <col min="2" max="3" width="9" style="2"/>
    <col min="4" max="4" width="15.5546875" style="2" customWidth="1"/>
    <col min="5" max="5" width="16.109375" style="2" customWidth="1"/>
    <col min="6" max="9" width="9" style="2"/>
  </cols>
  <sheetData>
    <row r="1" spans="1:9" ht="15" thickBot="1" x14ac:dyDescent="0.35">
      <c r="A1" s="68" t="s">
        <v>107</v>
      </c>
      <c r="B1" s="14"/>
      <c r="C1" s="14"/>
      <c r="D1" s="14"/>
      <c r="E1" s="14"/>
      <c r="F1" s="14"/>
      <c r="G1" s="14"/>
      <c r="H1" s="14"/>
    </row>
    <row r="2" spans="1:9" ht="15" thickBot="1" x14ac:dyDescent="0.35">
      <c r="A2" s="57" t="s">
        <v>93</v>
      </c>
      <c r="B2" s="46" t="s">
        <v>95</v>
      </c>
      <c r="C2" s="46" t="s">
        <v>104</v>
      </c>
      <c r="D2" s="46" t="s">
        <v>96</v>
      </c>
      <c r="E2" s="46" t="s">
        <v>97</v>
      </c>
      <c r="F2" s="69" t="s">
        <v>15</v>
      </c>
      <c r="G2" s="69" t="s">
        <v>16</v>
      </c>
      <c r="H2" s="70" t="s">
        <v>94</v>
      </c>
      <c r="I2"/>
    </row>
    <row r="3" spans="1:9" x14ac:dyDescent="0.3">
      <c r="A3" t="s">
        <v>20</v>
      </c>
      <c r="B3" s="2" t="s">
        <v>98</v>
      </c>
      <c r="C3" s="2">
        <v>36259495</v>
      </c>
      <c r="D3" s="2" t="s">
        <v>88</v>
      </c>
      <c r="E3" s="2" t="s">
        <v>103</v>
      </c>
      <c r="F3" s="71">
        <v>1.5864690000000001E-2</v>
      </c>
      <c r="G3" s="71">
        <v>8.2156999999999998E-4</v>
      </c>
      <c r="H3" s="72">
        <v>2.5969E-75</v>
      </c>
      <c r="I3"/>
    </row>
    <row r="4" spans="1:9" x14ac:dyDescent="0.3">
      <c r="A4" t="s">
        <v>19</v>
      </c>
      <c r="B4" s="2" t="s">
        <v>98</v>
      </c>
      <c r="C4" s="2">
        <v>36240032</v>
      </c>
      <c r="D4" s="2" t="s">
        <v>99</v>
      </c>
      <c r="E4" s="2" t="s">
        <v>100</v>
      </c>
      <c r="F4" s="71">
        <v>-2.85429097488385E-2</v>
      </c>
      <c r="G4" s="71">
        <v>2.0290289603545298E-3</v>
      </c>
      <c r="H4" s="72">
        <v>2.0745609091410399E-42</v>
      </c>
      <c r="I4"/>
    </row>
    <row r="5" spans="1:9" x14ac:dyDescent="0.3">
      <c r="A5" t="s">
        <v>18</v>
      </c>
      <c r="B5" s="2" t="s">
        <v>98</v>
      </c>
      <c r="C5" s="2">
        <v>36220718</v>
      </c>
      <c r="D5" s="2" t="s">
        <v>101</v>
      </c>
      <c r="E5" s="2" t="s">
        <v>101</v>
      </c>
      <c r="F5" s="71">
        <v>1.14572543354609E-2</v>
      </c>
      <c r="G5" s="71">
        <v>1.0251968470979601E-3</v>
      </c>
      <c r="H5" s="72">
        <v>5.7823412950336098E-28</v>
      </c>
      <c r="I5"/>
    </row>
    <row r="6" spans="1:9" ht="15" thickBot="1" x14ac:dyDescent="0.35">
      <c r="A6" s="55" t="s">
        <v>17</v>
      </c>
      <c r="B6" s="14" t="s">
        <v>98</v>
      </c>
      <c r="C6" s="14">
        <v>36204434</v>
      </c>
      <c r="D6" s="14" t="s">
        <v>99</v>
      </c>
      <c r="E6" s="14" t="s">
        <v>102</v>
      </c>
      <c r="F6" s="66">
        <v>-8.82214156493848E-3</v>
      </c>
      <c r="G6" s="66">
        <v>1.27985508336916E-3</v>
      </c>
      <c r="H6" s="67">
        <v>7.8729933969089605E-12</v>
      </c>
      <c r="I6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6B0E94-B977-4E0D-8436-ED85A08B1995}">
  <dimension ref="A1:E13"/>
  <sheetViews>
    <sheetView workbookViewId="0">
      <selection activeCell="L22" sqref="L22"/>
    </sheetView>
  </sheetViews>
  <sheetFormatPr defaultRowHeight="14.4" x14ac:dyDescent="0.3"/>
  <cols>
    <col min="1" max="1" width="11.33203125" customWidth="1"/>
  </cols>
  <sheetData>
    <row r="1" spans="1:5" ht="14.7" customHeight="1" thickBot="1" x14ac:dyDescent="0.35">
      <c r="A1" s="1" t="s">
        <v>105</v>
      </c>
    </row>
    <row r="2" spans="1:5" ht="15" thickBot="1" x14ac:dyDescent="0.35">
      <c r="A2" s="56" t="s">
        <v>85</v>
      </c>
      <c r="B2" s="57" t="s">
        <v>86</v>
      </c>
      <c r="C2" s="46" t="s">
        <v>87</v>
      </c>
      <c r="D2" s="46" t="s">
        <v>15</v>
      </c>
      <c r="E2" s="58" t="s">
        <v>34</v>
      </c>
    </row>
    <row r="3" spans="1:5" x14ac:dyDescent="0.3">
      <c r="A3" s="21" t="s">
        <v>19</v>
      </c>
      <c r="B3" s="54" t="s">
        <v>88</v>
      </c>
      <c r="C3" s="25">
        <v>140</v>
      </c>
      <c r="D3" s="61">
        <v>4.9800000000000004</v>
      </c>
      <c r="E3" s="62">
        <v>1.2E-10</v>
      </c>
    </row>
    <row r="4" spans="1:5" x14ac:dyDescent="0.3">
      <c r="A4" s="8" t="s">
        <v>19</v>
      </c>
      <c r="B4" t="s">
        <v>89</v>
      </c>
      <c r="C4" s="2">
        <v>140</v>
      </c>
      <c r="D4" s="39">
        <v>2.27</v>
      </c>
      <c r="E4" s="63">
        <v>1.3E-7</v>
      </c>
    </row>
    <row r="5" spans="1:5" x14ac:dyDescent="0.3">
      <c r="A5" s="8" t="s">
        <v>19</v>
      </c>
      <c r="B5" t="s">
        <v>90</v>
      </c>
      <c r="C5" s="2">
        <v>140</v>
      </c>
      <c r="D5" s="39">
        <v>1.47</v>
      </c>
      <c r="E5" s="63">
        <v>7.2999999999999996E-4</v>
      </c>
    </row>
    <row r="6" spans="1:5" x14ac:dyDescent="0.3">
      <c r="A6" s="8" t="s">
        <v>19</v>
      </c>
      <c r="B6" t="s">
        <v>91</v>
      </c>
      <c r="C6" s="2">
        <v>140</v>
      </c>
      <c r="D6" s="39">
        <v>2.67</v>
      </c>
      <c r="E6" s="63">
        <v>6.9000000000000006E-2</v>
      </c>
    </row>
    <row r="7" spans="1:5" x14ac:dyDescent="0.3">
      <c r="A7" s="40" t="s">
        <v>19</v>
      </c>
      <c r="B7" s="59" t="s">
        <v>92</v>
      </c>
      <c r="C7" s="60">
        <v>140</v>
      </c>
      <c r="D7" s="42">
        <v>2.2000000000000002</v>
      </c>
      <c r="E7" s="64">
        <v>7.8999999999999996E-5</v>
      </c>
    </row>
    <row r="8" spans="1:5" x14ac:dyDescent="0.3">
      <c r="A8" s="8" t="s">
        <v>18</v>
      </c>
      <c r="B8" t="s">
        <v>88</v>
      </c>
      <c r="C8" s="2">
        <v>140</v>
      </c>
      <c r="D8" s="39">
        <v>0.94</v>
      </c>
      <c r="E8" s="63">
        <v>0.14299999999999999</v>
      </c>
    </row>
    <row r="9" spans="1:5" x14ac:dyDescent="0.3">
      <c r="A9" s="8" t="s">
        <v>18</v>
      </c>
      <c r="B9" t="s">
        <v>89</v>
      </c>
      <c r="C9" s="2">
        <v>140</v>
      </c>
      <c r="D9" s="39">
        <v>0.53</v>
      </c>
      <c r="E9" s="63">
        <v>0.13200000000000001</v>
      </c>
    </row>
    <row r="10" spans="1:5" x14ac:dyDescent="0.3">
      <c r="A10" s="8" t="s">
        <v>18</v>
      </c>
      <c r="B10" t="s">
        <v>90</v>
      </c>
      <c r="C10" s="2">
        <v>140</v>
      </c>
      <c r="D10" s="39">
        <v>0.69</v>
      </c>
      <c r="E10" s="63">
        <v>4.4999999999999998E-2</v>
      </c>
    </row>
    <row r="11" spans="1:5" x14ac:dyDescent="0.3">
      <c r="A11" s="8" t="s">
        <v>18</v>
      </c>
      <c r="B11" t="s">
        <v>91</v>
      </c>
      <c r="C11" s="2">
        <v>140</v>
      </c>
      <c r="D11" s="39">
        <v>0.32</v>
      </c>
      <c r="E11" s="63">
        <v>0.78300000000000003</v>
      </c>
    </row>
    <row r="12" spans="1:5" ht="15" thickBot="1" x14ac:dyDescent="0.35">
      <c r="A12" s="9" t="s">
        <v>18</v>
      </c>
      <c r="B12" s="55" t="s">
        <v>92</v>
      </c>
      <c r="C12" s="14">
        <v>140</v>
      </c>
      <c r="D12" s="24">
        <v>0.98</v>
      </c>
      <c r="E12" s="65">
        <v>2.7E-2</v>
      </c>
    </row>
    <row r="13" spans="1:5" x14ac:dyDescent="0.3">
      <c r="A13" s="8" t="s">
        <v>106</v>
      </c>
    </row>
  </sheetData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02E729-C2D7-439B-BE2B-45601B9B5287}">
  <dimension ref="A1:E34"/>
  <sheetViews>
    <sheetView workbookViewId="0">
      <selection activeCell="G38" sqref="G38"/>
    </sheetView>
  </sheetViews>
  <sheetFormatPr defaultRowHeight="14.4" x14ac:dyDescent="0.3"/>
  <cols>
    <col min="1" max="1" width="12.44140625" customWidth="1"/>
    <col min="2" max="2" width="12.109375" customWidth="1"/>
    <col min="3" max="3" width="13.44140625" customWidth="1"/>
    <col min="4" max="4" width="11" customWidth="1"/>
    <col min="5" max="5" width="12.109375" style="50" customWidth="1"/>
    <col min="6" max="6" width="14.33203125" customWidth="1"/>
  </cols>
  <sheetData>
    <row r="1" spans="1:5" s="1" customFormat="1" ht="15" thickBot="1" x14ac:dyDescent="0.35">
      <c r="A1" s="1" t="s">
        <v>82</v>
      </c>
      <c r="E1" s="47"/>
    </row>
    <row r="2" spans="1:5" s="1" customFormat="1" ht="15" thickBot="1" x14ac:dyDescent="0.35">
      <c r="A2" s="76" t="s">
        <v>11</v>
      </c>
      <c r="B2" s="77"/>
      <c r="C2" s="77"/>
      <c r="D2" s="78" t="s">
        <v>12</v>
      </c>
      <c r="E2" s="80" t="s">
        <v>13</v>
      </c>
    </row>
    <row r="3" spans="1:5" ht="15" thickBot="1" x14ac:dyDescent="0.35">
      <c r="A3" s="13" t="s">
        <v>4</v>
      </c>
      <c r="B3" s="14" t="s">
        <v>5</v>
      </c>
      <c r="C3" s="14" t="s">
        <v>6</v>
      </c>
      <c r="D3" s="79"/>
      <c r="E3" s="81"/>
    </row>
    <row r="4" spans="1:5" x14ac:dyDescent="0.3">
      <c r="A4" s="15">
        <v>33259495</v>
      </c>
      <c r="B4" s="16">
        <v>33159495</v>
      </c>
      <c r="C4" s="16">
        <v>33359495</v>
      </c>
      <c r="D4" s="12">
        <v>36</v>
      </c>
      <c r="E4" s="38">
        <v>0.21980788703160201</v>
      </c>
    </row>
    <row r="5" spans="1:5" x14ac:dyDescent="0.3">
      <c r="A5" s="15">
        <v>33459495</v>
      </c>
      <c r="B5" s="16">
        <v>33359495</v>
      </c>
      <c r="C5" s="16">
        <v>33559495</v>
      </c>
      <c r="D5" s="12">
        <v>17</v>
      </c>
      <c r="E5" s="38">
        <v>0.50561525044487099</v>
      </c>
    </row>
    <row r="6" spans="1:5" x14ac:dyDescent="0.3">
      <c r="A6" s="15">
        <v>33659495</v>
      </c>
      <c r="B6" s="16">
        <v>33559495</v>
      </c>
      <c r="C6" s="16">
        <v>33759495</v>
      </c>
      <c r="D6" s="12">
        <v>40</v>
      </c>
      <c r="E6" s="38">
        <v>0.297545284898175</v>
      </c>
    </row>
    <row r="7" spans="1:5" x14ac:dyDescent="0.3">
      <c r="A7" s="15">
        <v>33859495</v>
      </c>
      <c r="B7" s="16">
        <v>33759495</v>
      </c>
      <c r="C7" s="16">
        <v>33959495</v>
      </c>
      <c r="D7" s="12">
        <v>50</v>
      </c>
      <c r="E7" s="38">
        <v>0.72556910688042797</v>
      </c>
    </row>
    <row r="8" spans="1:5" x14ac:dyDescent="0.3">
      <c r="A8" s="15">
        <v>34059495</v>
      </c>
      <c r="B8" s="16">
        <v>33959495</v>
      </c>
      <c r="C8" s="16">
        <v>34159495</v>
      </c>
      <c r="D8" s="12">
        <v>16</v>
      </c>
      <c r="E8" s="38">
        <v>0.72207016983552597</v>
      </c>
    </row>
    <row r="9" spans="1:5" x14ac:dyDescent="0.3">
      <c r="A9" s="15">
        <v>34259495</v>
      </c>
      <c r="B9" s="16">
        <v>34159495</v>
      </c>
      <c r="C9" s="16">
        <v>34359495</v>
      </c>
      <c r="D9" s="12">
        <v>5</v>
      </c>
      <c r="E9" s="38">
        <v>0.39165539488257201</v>
      </c>
    </row>
    <row r="10" spans="1:5" x14ac:dyDescent="0.3">
      <c r="A10" s="15">
        <v>34459495</v>
      </c>
      <c r="B10" s="16">
        <v>34359495</v>
      </c>
      <c r="C10" s="16">
        <v>34559495</v>
      </c>
      <c r="D10" s="12">
        <v>3</v>
      </c>
      <c r="E10" s="38">
        <v>0.14810678070528099</v>
      </c>
    </row>
    <row r="11" spans="1:5" x14ac:dyDescent="0.3">
      <c r="A11" s="15">
        <v>34659495</v>
      </c>
      <c r="B11" s="16">
        <v>34559495</v>
      </c>
      <c r="C11" s="16">
        <v>34759495</v>
      </c>
      <c r="D11" s="12">
        <v>12</v>
      </c>
      <c r="E11" s="38">
        <v>0.77639790871081005</v>
      </c>
    </row>
    <row r="12" spans="1:5" x14ac:dyDescent="0.3">
      <c r="A12" s="15">
        <v>34859495</v>
      </c>
      <c r="B12" s="16">
        <v>34759495</v>
      </c>
      <c r="C12" s="16">
        <v>34959495</v>
      </c>
      <c r="D12" s="12">
        <v>7</v>
      </c>
      <c r="E12" s="38">
        <v>0.44339051865860102</v>
      </c>
    </row>
    <row r="13" spans="1:5" x14ac:dyDescent="0.3">
      <c r="A13" s="15">
        <v>35059495</v>
      </c>
      <c r="B13" s="16">
        <v>34959495</v>
      </c>
      <c r="C13" s="16">
        <v>35159495</v>
      </c>
      <c r="D13" s="12">
        <v>42</v>
      </c>
      <c r="E13" s="38">
        <v>0.53324819207329999</v>
      </c>
    </row>
    <row r="14" spans="1:5" x14ac:dyDescent="0.3">
      <c r="A14" s="15">
        <v>35259495</v>
      </c>
      <c r="B14" s="16">
        <v>35159495</v>
      </c>
      <c r="C14" s="16">
        <v>35359495</v>
      </c>
      <c r="D14" s="12">
        <v>78</v>
      </c>
      <c r="E14" s="38">
        <v>0.181400952235546</v>
      </c>
    </row>
    <row r="15" spans="1:5" x14ac:dyDescent="0.3">
      <c r="A15" s="15">
        <v>35459495</v>
      </c>
      <c r="B15" s="16">
        <v>35359495</v>
      </c>
      <c r="C15" s="16">
        <v>35559495</v>
      </c>
      <c r="D15" s="12">
        <v>118</v>
      </c>
      <c r="E15" s="38">
        <v>0.29689711906975902</v>
      </c>
    </row>
    <row r="16" spans="1:5" x14ac:dyDescent="0.3">
      <c r="A16" s="15">
        <v>35659495</v>
      </c>
      <c r="B16" s="16">
        <v>35559495</v>
      </c>
      <c r="C16" s="16">
        <v>35759495</v>
      </c>
      <c r="D16" s="12">
        <v>96</v>
      </c>
      <c r="E16" s="38">
        <v>7.7388602800321296E-2</v>
      </c>
    </row>
    <row r="17" spans="1:5" x14ac:dyDescent="0.3">
      <c r="A17" s="15">
        <v>35859495</v>
      </c>
      <c r="B17" s="16">
        <v>35759495</v>
      </c>
      <c r="C17" s="16">
        <v>35959495</v>
      </c>
      <c r="D17" s="12">
        <v>45</v>
      </c>
      <c r="E17" s="38">
        <v>0.231627795610892</v>
      </c>
    </row>
    <row r="18" spans="1:5" x14ac:dyDescent="0.3">
      <c r="A18" s="15">
        <v>36059495</v>
      </c>
      <c r="B18" s="16">
        <v>35959495</v>
      </c>
      <c r="C18" s="16">
        <v>36159495</v>
      </c>
      <c r="D18" s="12">
        <v>56</v>
      </c>
      <c r="E18" s="38">
        <v>0.268967431203888</v>
      </c>
    </row>
    <row r="19" spans="1:5" x14ac:dyDescent="0.3">
      <c r="A19" s="15">
        <v>36259495</v>
      </c>
      <c r="B19" s="16">
        <v>36159495</v>
      </c>
      <c r="C19" s="16">
        <v>36359495</v>
      </c>
      <c r="D19" s="12">
        <v>136</v>
      </c>
      <c r="E19" s="48">
        <v>1.8857250014131799E-2</v>
      </c>
    </row>
    <row r="20" spans="1:5" x14ac:dyDescent="0.3">
      <c r="A20" s="15">
        <v>36459495</v>
      </c>
      <c r="B20" s="16">
        <v>36359495</v>
      </c>
      <c r="C20" s="16">
        <v>36559495</v>
      </c>
      <c r="D20" s="12">
        <v>175</v>
      </c>
      <c r="E20" s="48">
        <v>2.3802341995986701E-2</v>
      </c>
    </row>
    <row r="21" spans="1:5" x14ac:dyDescent="0.3">
      <c r="A21" s="15">
        <v>36659495</v>
      </c>
      <c r="B21" s="16">
        <v>36559495</v>
      </c>
      <c r="C21" s="16">
        <v>36759495</v>
      </c>
      <c r="D21" s="12">
        <v>55</v>
      </c>
      <c r="E21" s="38">
        <v>0.83564732267752095</v>
      </c>
    </row>
    <row r="22" spans="1:5" x14ac:dyDescent="0.3">
      <c r="A22" s="15">
        <v>36859495</v>
      </c>
      <c r="B22" s="16">
        <v>36759495</v>
      </c>
      <c r="C22" s="16">
        <v>36959495</v>
      </c>
      <c r="D22" s="12">
        <v>140</v>
      </c>
      <c r="E22" s="38">
        <v>0.29497155802873498</v>
      </c>
    </row>
    <row r="23" spans="1:5" x14ac:dyDescent="0.3">
      <c r="A23" s="15">
        <v>37059495</v>
      </c>
      <c r="B23" s="16">
        <v>36959495</v>
      </c>
      <c r="C23" s="16">
        <v>37159495</v>
      </c>
      <c r="D23" s="12">
        <v>175</v>
      </c>
      <c r="E23" s="38">
        <v>0.209230295462351</v>
      </c>
    </row>
    <row r="24" spans="1:5" x14ac:dyDescent="0.3">
      <c r="A24" s="15">
        <v>37259495</v>
      </c>
      <c r="B24" s="16">
        <v>37159495</v>
      </c>
      <c r="C24" s="16">
        <v>37359495</v>
      </c>
      <c r="D24" s="12">
        <v>175</v>
      </c>
      <c r="E24" s="38">
        <v>0.101585719948544</v>
      </c>
    </row>
    <row r="25" spans="1:5" x14ac:dyDescent="0.3">
      <c r="A25" s="15">
        <v>37459495</v>
      </c>
      <c r="B25" s="16">
        <v>37359495</v>
      </c>
      <c r="C25" s="16">
        <v>37559495</v>
      </c>
      <c r="D25" s="12">
        <v>145</v>
      </c>
      <c r="E25" s="38">
        <v>0.33617209611112597</v>
      </c>
    </row>
    <row r="26" spans="1:5" x14ac:dyDescent="0.3">
      <c r="A26" s="15">
        <v>37659495</v>
      </c>
      <c r="B26" s="16">
        <v>37559495</v>
      </c>
      <c r="C26" s="16">
        <v>37759495</v>
      </c>
      <c r="D26" s="12">
        <v>218</v>
      </c>
      <c r="E26" s="38">
        <v>7.95293656826042E-2</v>
      </c>
    </row>
    <row r="27" spans="1:5" x14ac:dyDescent="0.3">
      <c r="A27" s="15">
        <v>37859495</v>
      </c>
      <c r="B27" s="16">
        <v>37759495</v>
      </c>
      <c r="C27" s="16">
        <v>37959495</v>
      </c>
      <c r="D27" s="12">
        <v>193</v>
      </c>
      <c r="E27" s="38">
        <v>0.56135095142751701</v>
      </c>
    </row>
    <row r="28" spans="1:5" x14ac:dyDescent="0.3">
      <c r="A28" s="15">
        <v>38059495</v>
      </c>
      <c r="B28" s="16">
        <v>37959495</v>
      </c>
      <c r="C28" s="16">
        <v>38159495</v>
      </c>
      <c r="D28" s="12">
        <v>169</v>
      </c>
      <c r="E28" s="38">
        <v>0.23510418941556099</v>
      </c>
    </row>
    <row r="29" spans="1:5" x14ac:dyDescent="0.3">
      <c r="A29" s="15">
        <v>38259495</v>
      </c>
      <c r="B29" s="16">
        <v>38159495</v>
      </c>
      <c r="C29" s="16">
        <v>38359495</v>
      </c>
      <c r="D29" s="12">
        <v>183</v>
      </c>
      <c r="E29" s="38">
        <v>0.30791423260122103</v>
      </c>
    </row>
    <row r="30" spans="1:5" x14ac:dyDescent="0.3">
      <c r="A30" s="15">
        <v>38459495</v>
      </c>
      <c r="B30" s="16">
        <v>38359495</v>
      </c>
      <c r="C30" s="16">
        <v>38559495</v>
      </c>
      <c r="D30" s="12">
        <v>135</v>
      </c>
      <c r="E30" s="38">
        <v>0.42527318926304197</v>
      </c>
    </row>
    <row r="31" spans="1:5" x14ac:dyDescent="0.3">
      <c r="A31" s="15">
        <v>38659495</v>
      </c>
      <c r="B31" s="16">
        <v>38559495</v>
      </c>
      <c r="C31" s="16">
        <v>38759495</v>
      </c>
      <c r="D31" s="12">
        <v>169</v>
      </c>
      <c r="E31" s="38">
        <v>0.196116138661282</v>
      </c>
    </row>
    <row r="32" spans="1:5" x14ac:dyDescent="0.3">
      <c r="A32" s="15">
        <v>38859495</v>
      </c>
      <c r="B32" s="16">
        <v>38759495</v>
      </c>
      <c r="C32" s="16">
        <v>38959495</v>
      </c>
      <c r="D32" s="12">
        <v>123</v>
      </c>
      <c r="E32" s="38">
        <v>0.122832674479937</v>
      </c>
    </row>
    <row r="33" spans="1:5" x14ac:dyDescent="0.3">
      <c r="A33" s="15">
        <v>39059495</v>
      </c>
      <c r="B33" s="16">
        <v>38959495</v>
      </c>
      <c r="C33" s="16">
        <v>39159495</v>
      </c>
      <c r="D33" s="12">
        <v>143</v>
      </c>
      <c r="E33" s="38">
        <v>5.21790331881683E-2</v>
      </c>
    </row>
    <row r="34" spans="1:5" ht="15" thickBot="1" x14ac:dyDescent="0.35">
      <c r="A34" s="17">
        <v>39259495</v>
      </c>
      <c r="B34" s="18">
        <v>39159495</v>
      </c>
      <c r="C34" s="18">
        <v>39359495</v>
      </c>
      <c r="D34" s="19">
        <v>164</v>
      </c>
      <c r="E34" s="49">
        <v>0.23949859982841501</v>
      </c>
    </row>
  </sheetData>
  <mergeCells count="3">
    <mergeCell ref="A2:C2"/>
    <mergeCell ref="D2:D3"/>
    <mergeCell ref="E2:E3"/>
  </mergeCells>
  <conditionalFormatting sqref="E4:E18 E21:E34">
    <cfRule type="cellIs" dxfId="1" priority="2" operator="lessThan">
      <formula>0.05</formula>
    </cfRule>
  </conditionalFormatting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132BB4-AFD9-453D-AA25-B1ACF8C40C71}">
  <dimension ref="A1:E34"/>
  <sheetViews>
    <sheetView workbookViewId="0">
      <selection activeCell="G26" sqref="G26"/>
    </sheetView>
  </sheetViews>
  <sheetFormatPr defaultRowHeight="14.4" x14ac:dyDescent="0.3"/>
  <cols>
    <col min="1" max="1" width="12.33203125" customWidth="1"/>
    <col min="2" max="2" width="14" customWidth="1"/>
    <col min="3" max="3" width="12.88671875" customWidth="1"/>
    <col min="4" max="4" width="10.88671875" customWidth="1"/>
    <col min="5" max="5" width="8.88671875" style="50"/>
  </cols>
  <sheetData>
    <row r="1" spans="1:5" s="1" customFormat="1" ht="15" thickBot="1" x14ac:dyDescent="0.35">
      <c r="A1" s="1" t="s">
        <v>83</v>
      </c>
      <c r="E1" s="47"/>
    </row>
    <row r="2" spans="1:5" s="1" customFormat="1" ht="15" thickBot="1" x14ac:dyDescent="0.35">
      <c r="A2" s="76" t="s">
        <v>11</v>
      </c>
      <c r="B2" s="77"/>
      <c r="C2" s="77"/>
      <c r="D2" s="78" t="s">
        <v>12</v>
      </c>
      <c r="E2" s="80" t="s">
        <v>13</v>
      </c>
    </row>
    <row r="3" spans="1:5" ht="15" thickBot="1" x14ac:dyDescent="0.35">
      <c r="A3" s="13" t="s">
        <v>4</v>
      </c>
      <c r="B3" s="14" t="s">
        <v>5</v>
      </c>
      <c r="C3" s="14" t="s">
        <v>6</v>
      </c>
      <c r="D3" s="79"/>
      <c r="E3" s="81"/>
    </row>
    <row r="4" spans="1:5" x14ac:dyDescent="0.3">
      <c r="A4" s="15">
        <v>33259495</v>
      </c>
      <c r="B4" s="16">
        <v>33159495</v>
      </c>
      <c r="C4" s="16">
        <v>33359495</v>
      </c>
      <c r="D4" s="12">
        <v>36</v>
      </c>
      <c r="E4" s="38">
        <v>0.45978637599505201</v>
      </c>
    </row>
    <row r="5" spans="1:5" x14ac:dyDescent="0.3">
      <c r="A5" s="15">
        <v>33459495</v>
      </c>
      <c r="B5" s="16">
        <v>33359495</v>
      </c>
      <c r="C5" s="16">
        <v>33559495</v>
      </c>
      <c r="D5" s="12">
        <v>17</v>
      </c>
      <c r="E5" s="38">
        <v>0.138470847023311</v>
      </c>
    </row>
    <row r="6" spans="1:5" x14ac:dyDescent="0.3">
      <c r="A6" s="15">
        <v>33659495</v>
      </c>
      <c r="B6" s="16">
        <v>33559495</v>
      </c>
      <c r="C6" s="16">
        <v>33759495</v>
      </c>
      <c r="D6" s="12">
        <v>40</v>
      </c>
      <c r="E6" s="38">
        <v>5.6126324006352098E-2</v>
      </c>
    </row>
    <row r="7" spans="1:5" x14ac:dyDescent="0.3">
      <c r="A7" s="15">
        <v>33859495</v>
      </c>
      <c r="B7" s="16">
        <v>33759495</v>
      </c>
      <c r="C7" s="16">
        <v>33959495</v>
      </c>
      <c r="D7" s="12">
        <v>50</v>
      </c>
      <c r="E7" s="38">
        <v>0.48292934856616199</v>
      </c>
    </row>
    <row r="8" spans="1:5" x14ac:dyDescent="0.3">
      <c r="A8" s="15">
        <v>34059495</v>
      </c>
      <c r="B8" s="16">
        <v>33959495</v>
      </c>
      <c r="C8" s="16">
        <v>34159495</v>
      </c>
      <c r="D8" s="12">
        <v>16</v>
      </c>
      <c r="E8" s="38">
        <v>0.11368486812510099</v>
      </c>
    </row>
    <row r="9" spans="1:5" x14ac:dyDescent="0.3">
      <c r="A9" s="15">
        <v>34259495</v>
      </c>
      <c r="B9" s="16">
        <v>34159495</v>
      </c>
      <c r="C9" s="16">
        <v>34359495</v>
      </c>
      <c r="D9" s="12">
        <v>5</v>
      </c>
      <c r="E9" s="38">
        <v>0.117978128769059</v>
      </c>
    </row>
    <row r="10" spans="1:5" x14ac:dyDescent="0.3">
      <c r="A10" s="15">
        <v>34459495</v>
      </c>
      <c r="B10" s="16">
        <v>34359495</v>
      </c>
      <c r="C10" s="16">
        <v>34559495</v>
      </c>
      <c r="D10" s="12">
        <v>3</v>
      </c>
      <c r="E10" s="38">
        <v>5.1501804720199197E-2</v>
      </c>
    </row>
    <row r="11" spans="1:5" x14ac:dyDescent="0.3">
      <c r="A11" s="15">
        <v>34659495</v>
      </c>
      <c r="B11" s="16">
        <v>34559495</v>
      </c>
      <c r="C11" s="16">
        <v>34759495</v>
      </c>
      <c r="D11" s="12">
        <v>12</v>
      </c>
      <c r="E11" s="38">
        <v>0.77979569378017299</v>
      </c>
    </row>
    <row r="12" spans="1:5" x14ac:dyDescent="0.3">
      <c r="A12" s="15">
        <v>34859495</v>
      </c>
      <c r="B12" s="16">
        <v>34759495</v>
      </c>
      <c r="C12" s="16">
        <v>34959495</v>
      </c>
      <c r="D12" s="12">
        <v>7</v>
      </c>
      <c r="E12" s="38">
        <v>0.30978681819750398</v>
      </c>
    </row>
    <row r="13" spans="1:5" x14ac:dyDescent="0.3">
      <c r="A13" s="15">
        <v>35059495</v>
      </c>
      <c r="B13" s="16">
        <v>34959495</v>
      </c>
      <c r="C13" s="16">
        <v>35159495</v>
      </c>
      <c r="D13" s="12">
        <v>42</v>
      </c>
      <c r="E13" s="38">
        <v>5.8176614349080003E-2</v>
      </c>
    </row>
    <row r="14" spans="1:5" x14ac:dyDescent="0.3">
      <c r="A14" s="15">
        <v>35259495</v>
      </c>
      <c r="B14" s="16">
        <v>35159495</v>
      </c>
      <c r="C14" s="16">
        <v>35359495</v>
      </c>
      <c r="D14" s="12">
        <v>78</v>
      </c>
      <c r="E14" s="38">
        <v>0.19401472756435001</v>
      </c>
    </row>
    <row r="15" spans="1:5" x14ac:dyDescent="0.3">
      <c r="A15" s="15">
        <v>35459495</v>
      </c>
      <c r="B15" s="16">
        <v>35359495</v>
      </c>
      <c r="C15" s="16">
        <v>35559495</v>
      </c>
      <c r="D15" s="12">
        <v>118</v>
      </c>
      <c r="E15" s="38">
        <v>0.39843198928791002</v>
      </c>
    </row>
    <row r="16" spans="1:5" x14ac:dyDescent="0.3">
      <c r="A16" s="15">
        <v>35659495</v>
      </c>
      <c r="B16" s="16">
        <v>35559495</v>
      </c>
      <c r="C16" s="16">
        <v>35759495</v>
      </c>
      <c r="D16" s="12">
        <v>96</v>
      </c>
      <c r="E16" s="38">
        <v>0.108262235340224</v>
      </c>
    </row>
    <row r="17" spans="1:5" x14ac:dyDescent="0.3">
      <c r="A17" s="15">
        <v>35859495</v>
      </c>
      <c r="B17" s="16">
        <v>35759495</v>
      </c>
      <c r="C17" s="16">
        <v>35959495</v>
      </c>
      <c r="D17" s="12">
        <v>45</v>
      </c>
      <c r="E17" s="38">
        <v>0.16342078080683001</v>
      </c>
    </row>
    <row r="18" spans="1:5" x14ac:dyDescent="0.3">
      <c r="A18" s="15">
        <v>36059495</v>
      </c>
      <c r="B18" s="16">
        <v>35959495</v>
      </c>
      <c r="C18" s="16">
        <v>36159495</v>
      </c>
      <c r="D18" s="12">
        <v>56</v>
      </c>
      <c r="E18" s="38">
        <v>0.46510566307658202</v>
      </c>
    </row>
    <row r="19" spans="1:5" x14ac:dyDescent="0.3">
      <c r="A19" s="15">
        <v>36259495</v>
      </c>
      <c r="B19" s="16">
        <v>36159495</v>
      </c>
      <c r="C19" s="16">
        <v>36359495</v>
      </c>
      <c r="D19" s="12">
        <v>136</v>
      </c>
      <c r="E19" s="48">
        <v>1.26355628791499E-2</v>
      </c>
    </row>
    <row r="20" spans="1:5" x14ac:dyDescent="0.3">
      <c r="A20" s="15">
        <v>36459495</v>
      </c>
      <c r="B20" s="16">
        <v>36359495</v>
      </c>
      <c r="C20" s="16">
        <v>36559495</v>
      </c>
      <c r="D20" s="12">
        <v>175</v>
      </c>
      <c r="E20" s="38">
        <v>0.19333786799385499</v>
      </c>
    </row>
    <row r="21" spans="1:5" x14ac:dyDescent="0.3">
      <c r="A21" s="15">
        <v>36659495</v>
      </c>
      <c r="B21" s="16">
        <v>36559495</v>
      </c>
      <c r="C21" s="16">
        <v>36759495</v>
      </c>
      <c r="D21" s="12">
        <v>55</v>
      </c>
      <c r="E21" s="38">
        <v>0.18897065788862799</v>
      </c>
    </row>
    <row r="22" spans="1:5" x14ac:dyDescent="0.3">
      <c r="A22" s="15">
        <v>36859495</v>
      </c>
      <c r="B22" s="16">
        <v>36759495</v>
      </c>
      <c r="C22" s="16">
        <v>36959495</v>
      </c>
      <c r="D22" s="12">
        <v>140</v>
      </c>
      <c r="E22" s="38">
        <v>0.419631460613197</v>
      </c>
    </row>
    <row r="23" spans="1:5" x14ac:dyDescent="0.3">
      <c r="A23" s="15">
        <v>37059495</v>
      </c>
      <c r="B23" s="16">
        <v>36959495</v>
      </c>
      <c r="C23" s="16">
        <v>37159495</v>
      </c>
      <c r="D23" s="12">
        <v>175</v>
      </c>
      <c r="E23" s="38">
        <v>0.14774686994733099</v>
      </c>
    </row>
    <row r="24" spans="1:5" x14ac:dyDescent="0.3">
      <c r="A24" s="15">
        <v>37259495</v>
      </c>
      <c r="B24" s="16">
        <v>37159495</v>
      </c>
      <c r="C24" s="16">
        <v>37359495</v>
      </c>
      <c r="D24" s="12">
        <v>175</v>
      </c>
      <c r="E24" s="38">
        <v>0.22941064080036</v>
      </c>
    </row>
    <row r="25" spans="1:5" x14ac:dyDescent="0.3">
      <c r="A25" s="15">
        <v>37459495</v>
      </c>
      <c r="B25" s="16">
        <v>37359495</v>
      </c>
      <c r="C25" s="16">
        <v>37559495</v>
      </c>
      <c r="D25" s="12">
        <v>145</v>
      </c>
      <c r="E25" s="38">
        <v>0.14602170686823199</v>
      </c>
    </row>
    <row r="26" spans="1:5" x14ac:dyDescent="0.3">
      <c r="A26" s="15">
        <v>37659495</v>
      </c>
      <c r="B26" s="16">
        <v>37559495</v>
      </c>
      <c r="C26" s="16">
        <v>37759495</v>
      </c>
      <c r="D26" s="12">
        <v>218</v>
      </c>
      <c r="E26" s="38">
        <v>0.12576566092479199</v>
      </c>
    </row>
    <row r="27" spans="1:5" x14ac:dyDescent="0.3">
      <c r="A27" s="15">
        <v>37859495</v>
      </c>
      <c r="B27" s="16">
        <v>37759495</v>
      </c>
      <c r="C27" s="16">
        <v>37959495</v>
      </c>
      <c r="D27" s="12">
        <v>193</v>
      </c>
      <c r="E27" s="38">
        <v>0.63320131174174399</v>
      </c>
    </row>
    <row r="28" spans="1:5" x14ac:dyDescent="0.3">
      <c r="A28" s="15">
        <v>38059495</v>
      </c>
      <c r="B28" s="16">
        <v>37959495</v>
      </c>
      <c r="C28" s="16">
        <v>38159495</v>
      </c>
      <c r="D28" s="12">
        <v>169</v>
      </c>
      <c r="E28" s="38">
        <v>0.153245291801757</v>
      </c>
    </row>
    <row r="29" spans="1:5" x14ac:dyDescent="0.3">
      <c r="A29" s="15">
        <v>38259495</v>
      </c>
      <c r="B29" s="16">
        <v>38159495</v>
      </c>
      <c r="C29" s="16">
        <v>38359495</v>
      </c>
      <c r="D29" s="12">
        <v>183</v>
      </c>
      <c r="E29" s="38">
        <v>0.15157667082659801</v>
      </c>
    </row>
    <row r="30" spans="1:5" x14ac:dyDescent="0.3">
      <c r="A30" s="15">
        <v>38459495</v>
      </c>
      <c r="B30" s="16">
        <v>38359495</v>
      </c>
      <c r="C30" s="16">
        <v>38559495</v>
      </c>
      <c r="D30" s="12">
        <v>135</v>
      </c>
      <c r="E30" s="38">
        <v>0.40577750133443702</v>
      </c>
    </row>
    <row r="31" spans="1:5" x14ac:dyDescent="0.3">
      <c r="A31" s="15">
        <v>38659495</v>
      </c>
      <c r="B31" s="16">
        <v>38559495</v>
      </c>
      <c r="C31" s="16">
        <v>38759495</v>
      </c>
      <c r="D31" s="12">
        <v>169</v>
      </c>
      <c r="E31" s="38">
        <v>9.0464314050381994E-2</v>
      </c>
    </row>
    <row r="32" spans="1:5" x14ac:dyDescent="0.3">
      <c r="A32" s="15">
        <v>38859495</v>
      </c>
      <c r="B32" s="16">
        <v>38759495</v>
      </c>
      <c r="C32" s="16">
        <v>38959495</v>
      </c>
      <c r="D32" s="12">
        <v>123</v>
      </c>
      <c r="E32" s="38">
        <v>0.116317150148358</v>
      </c>
    </row>
    <row r="33" spans="1:5" x14ac:dyDescent="0.3">
      <c r="A33" s="15">
        <v>39059495</v>
      </c>
      <c r="B33" s="16">
        <v>38959495</v>
      </c>
      <c r="C33" s="16">
        <v>39159495</v>
      </c>
      <c r="D33" s="12">
        <v>143</v>
      </c>
      <c r="E33" s="38">
        <v>5.0542934817532699E-2</v>
      </c>
    </row>
    <row r="34" spans="1:5" ht="15" thickBot="1" x14ac:dyDescent="0.35">
      <c r="A34" s="17">
        <v>39259495</v>
      </c>
      <c r="B34" s="18">
        <v>39159495</v>
      </c>
      <c r="C34" s="18">
        <v>39359495</v>
      </c>
      <c r="D34" s="19">
        <v>164</v>
      </c>
      <c r="E34" s="49">
        <v>0.30747066515656202</v>
      </c>
    </row>
  </sheetData>
  <mergeCells count="3">
    <mergeCell ref="A2:C2"/>
    <mergeCell ref="D2:D3"/>
    <mergeCell ref="E2:E3"/>
  </mergeCells>
  <conditionalFormatting sqref="E4:E18 E20:E34">
    <cfRule type="cellIs" dxfId="0" priority="1" operator="lessThan">
      <formula>0.05</formula>
    </cfRule>
  </conditionalFormatting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7AF014-8789-4F6F-899F-CD4A4E51776E}">
  <dimension ref="A1:G23"/>
  <sheetViews>
    <sheetView zoomScaleNormal="100" workbookViewId="0">
      <selection activeCell="A24" sqref="A24"/>
    </sheetView>
  </sheetViews>
  <sheetFormatPr defaultRowHeight="14.4" x14ac:dyDescent="0.3"/>
  <cols>
    <col min="1" max="1" width="46.33203125" customWidth="1"/>
    <col min="4" max="4" width="8.88671875" style="50"/>
    <col min="7" max="7" width="8.88671875" style="50"/>
  </cols>
  <sheetData>
    <row r="1" spans="1:7" ht="15" thickBot="1" x14ac:dyDescent="0.35">
      <c r="A1" s="1" t="s">
        <v>84</v>
      </c>
    </row>
    <row r="2" spans="1:7" x14ac:dyDescent="0.3">
      <c r="A2" s="21"/>
      <c r="B2" s="82" t="s">
        <v>74</v>
      </c>
      <c r="C2" s="74"/>
      <c r="D2" s="75"/>
      <c r="E2" s="74" t="s">
        <v>14</v>
      </c>
      <c r="F2" s="74"/>
      <c r="G2" s="75"/>
    </row>
    <row r="3" spans="1:7" ht="15" thickBot="1" x14ac:dyDescent="0.35">
      <c r="A3" s="9"/>
      <c r="B3" s="13" t="s">
        <v>15</v>
      </c>
      <c r="C3" s="14" t="s">
        <v>16</v>
      </c>
      <c r="D3" s="49" t="s">
        <v>33</v>
      </c>
      <c r="E3" s="14" t="s">
        <v>15</v>
      </c>
      <c r="F3" s="14" t="s">
        <v>16</v>
      </c>
      <c r="G3" s="49" t="s">
        <v>33</v>
      </c>
    </row>
    <row r="4" spans="1:7" x14ac:dyDescent="0.3">
      <c r="A4" s="21" t="s">
        <v>75</v>
      </c>
      <c r="B4" s="27" t="s">
        <v>79</v>
      </c>
      <c r="C4" s="25"/>
      <c r="D4" s="51"/>
      <c r="E4" s="25" t="s">
        <v>79</v>
      </c>
      <c r="F4" s="25"/>
      <c r="G4" s="51"/>
    </row>
    <row r="5" spans="1:7" x14ac:dyDescent="0.3">
      <c r="A5" s="8" t="s">
        <v>76</v>
      </c>
      <c r="B5" s="22">
        <v>-3.1371775869356999</v>
      </c>
      <c r="C5" s="39">
        <v>0.93649987483603003</v>
      </c>
      <c r="D5" s="38" t="s">
        <v>69</v>
      </c>
      <c r="E5" s="39">
        <v>0.386715878016753</v>
      </c>
      <c r="F5" s="39">
        <v>3.1228969170352401</v>
      </c>
      <c r="G5" s="38" t="s">
        <v>69</v>
      </c>
    </row>
    <row r="6" spans="1:7" x14ac:dyDescent="0.3">
      <c r="A6" s="8" t="s">
        <v>77</v>
      </c>
      <c r="B6" s="22">
        <v>-6.2254404398086498</v>
      </c>
      <c r="C6" s="39">
        <v>0.93630946846507501</v>
      </c>
      <c r="D6" s="38" t="s">
        <v>69</v>
      </c>
      <c r="E6" s="39">
        <v>0.48507473357074599</v>
      </c>
      <c r="F6" s="39">
        <v>3.9179835408925601</v>
      </c>
      <c r="G6" s="38" t="s">
        <v>69</v>
      </c>
    </row>
    <row r="7" spans="1:7" x14ac:dyDescent="0.3">
      <c r="A7" s="40" t="s">
        <v>78</v>
      </c>
      <c r="B7" s="41">
        <v>-11.960613355710199</v>
      </c>
      <c r="C7" s="42">
        <v>1.5759052565170499</v>
      </c>
      <c r="D7" s="52" t="s">
        <v>69</v>
      </c>
      <c r="E7" s="42">
        <v>1.0534764124264999</v>
      </c>
      <c r="F7" s="42">
        <v>5.0555461659358496</v>
      </c>
      <c r="G7" s="52" t="s">
        <v>69</v>
      </c>
    </row>
    <row r="8" spans="1:7" x14ac:dyDescent="0.3">
      <c r="A8" s="43" t="s">
        <v>17</v>
      </c>
      <c r="B8" s="44">
        <v>0.78326440773953099</v>
      </c>
      <c r="C8" s="45">
        <v>0.52388156158677601</v>
      </c>
      <c r="D8" s="53">
        <v>0.13505689788372999</v>
      </c>
      <c r="E8" s="45">
        <v>8.1876917932822701E-3</v>
      </c>
      <c r="F8" s="45">
        <v>0.11990250744629199</v>
      </c>
      <c r="G8" s="53">
        <v>0.90457359016503402</v>
      </c>
    </row>
    <row r="9" spans="1:7" x14ac:dyDescent="0.3">
      <c r="A9" s="8" t="s">
        <v>18</v>
      </c>
      <c r="B9" s="22">
        <v>0.80628915796677003</v>
      </c>
      <c r="C9" s="39">
        <v>0.52169372915916501</v>
      </c>
      <c r="D9" s="38">
        <v>0.122393608126946</v>
      </c>
      <c r="E9" s="39">
        <v>-3.6289634104338997E-2</v>
      </c>
      <c r="F9" s="39">
        <v>0.53367989619991496</v>
      </c>
      <c r="G9" s="38">
        <v>0.59362808289429003</v>
      </c>
    </row>
    <row r="10" spans="1:7" x14ac:dyDescent="0.3">
      <c r="A10" s="8" t="s">
        <v>19</v>
      </c>
      <c r="B10" s="22">
        <v>1.1324385747046</v>
      </c>
      <c r="C10" s="39">
        <v>0.52021383677889699</v>
      </c>
      <c r="D10" s="38" t="s">
        <v>80</v>
      </c>
      <c r="E10" s="39">
        <v>-2.63470404271413E-2</v>
      </c>
      <c r="F10" s="39">
        <v>-0.38830095107951101</v>
      </c>
      <c r="G10" s="38">
        <v>0.69783867321372395</v>
      </c>
    </row>
    <row r="11" spans="1:7" x14ac:dyDescent="0.3">
      <c r="A11" s="40" t="s">
        <v>20</v>
      </c>
      <c r="B11" s="41">
        <v>1.3654736692474599E-2</v>
      </c>
      <c r="C11" s="42">
        <v>0.52039377747702198</v>
      </c>
      <c r="D11" s="52">
        <v>0.97906939033102502</v>
      </c>
      <c r="E11" s="42">
        <v>-3.9508210278391E-2</v>
      </c>
      <c r="F11" s="42">
        <v>-0.582854194222585</v>
      </c>
      <c r="G11" s="52">
        <v>0.56006354576707995</v>
      </c>
    </row>
    <row r="12" spans="1:7" x14ac:dyDescent="0.3">
      <c r="A12" s="43" t="s">
        <v>21</v>
      </c>
      <c r="B12" s="44">
        <v>0.20214858891752899</v>
      </c>
      <c r="C12" s="45">
        <v>1.8704489736782299</v>
      </c>
      <c r="D12" s="53">
        <v>0.91394820945587396</v>
      </c>
      <c r="E12" s="45">
        <v>-0.25162909104650599</v>
      </c>
      <c r="F12" s="45">
        <v>-1.0188744416662101</v>
      </c>
      <c r="G12" s="53">
        <v>0.30839821963241199</v>
      </c>
    </row>
    <row r="13" spans="1:7" x14ac:dyDescent="0.3">
      <c r="A13" s="8" t="s">
        <v>22</v>
      </c>
      <c r="B13" s="22">
        <v>1.78071661806285</v>
      </c>
      <c r="C13" s="39">
        <v>2.0681651385481801</v>
      </c>
      <c r="D13" s="38">
        <v>0.389344605432284</v>
      </c>
      <c r="E13" s="39">
        <v>-0.292962343163503</v>
      </c>
      <c r="F13" s="39">
        <v>-1.0728333651253601</v>
      </c>
      <c r="G13" s="38">
        <v>0.28348834991168098</v>
      </c>
    </row>
    <row r="14" spans="1:7" x14ac:dyDescent="0.3">
      <c r="A14" s="40" t="s">
        <v>23</v>
      </c>
      <c r="B14" s="41">
        <v>4.2053402065231298</v>
      </c>
      <c r="C14" s="42">
        <v>3.47070759849584</v>
      </c>
      <c r="D14" s="52">
        <v>0.225797606411169</v>
      </c>
      <c r="E14" s="42">
        <v>-1.0445970102440301</v>
      </c>
      <c r="F14" s="42">
        <v>-2.2794834126150101</v>
      </c>
      <c r="G14" s="52" t="s">
        <v>80</v>
      </c>
    </row>
    <row r="15" spans="1:7" x14ac:dyDescent="0.3">
      <c r="A15" s="43" t="s">
        <v>24</v>
      </c>
      <c r="B15" s="44">
        <v>0.75860810965849101</v>
      </c>
      <c r="C15" s="45">
        <v>1.8811341280095299</v>
      </c>
      <c r="D15" s="53">
        <v>0.68679582484743795</v>
      </c>
      <c r="E15" s="45">
        <v>-0.118591944109342</v>
      </c>
      <c r="F15" s="45">
        <v>-0.47676521059722998</v>
      </c>
      <c r="G15" s="53">
        <v>0.63358665207966902</v>
      </c>
    </row>
    <row r="16" spans="1:7" x14ac:dyDescent="0.3">
      <c r="A16" s="8" t="s">
        <v>25</v>
      </c>
      <c r="B16" s="22">
        <v>1.0170228020749901</v>
      </c>
      <c r="C16" s="39">
        <v>1.89339822491399</v>
      </c>
      <c r="D16" s="38">
        <v>0.59123563024466996</v>
      </c>
      <c r="E16" s="39">
        <v>-0.178560424678404</v>
      </c>
      <c r="F16" s="39">
        <v>-0.71320171043124403</v>
      </c>
      <c r="G16" s="38">
        <v>0.47581253392716799</v>
      </c>
    </row>
    <row r="17" spans="1:7" x14ac:dyDescent="0.3">
      <c r="A17" s="40" t="s">
        <v>26</v>
      </c>
      <c r="B17" s="41">
        <v>7.8042107255475903</v>
      </c>
      <c r="C17" s="42">
        <v>3.6375404638564501</v>
      </c>
      <c r="D17" s="52" t="s">
        <v>80</v>
      </c>
      <c r="E17" s="42">
        <v>-0.95633467783500903</v>
      </c>
      <c r="F17" s="42">
        <v>-1.9882509677628999</v>
      </c>
      <c r="G17" s="52" t="s">
        <v>80</v>
      </c>
    </row>
    <row r="18" spans="1:7" x14ac:dyDescent="0.3">
      <c r="A18" s="43" t="s">
        <v>27</v>
      </c>
      <c r="B18" s="44">
        <v>-1.14436160458136</v>
      </c>
      <c r="C18" s="45">
        <v>1.8711798038877601</v>
      </c>
      <c r="D18" s="53">
        <v>0.54089732431992399</v>
      </c>
      <c r="E18" s="45">
        <v>-0.153182224606246</v>
      </c>
      <c r="F18" s="45">
        <v>-0.61960289292927095</v>
      </c>
      <c r="G18" s="53">
        <v>0.53559694710777805</v>
      </c>
    </row>
    <row r="19" spans="1:7" x14ac:dyDescent="0.3">
      <c r="A19" s="8" t="s">
        <v>28</v>
      </c>
      <c r="B19" s="22">
        <v>0.31988086734389398</v>
      </c>
      <c r="C19" s="39">
        <v>2.0038150838808502</v>
      </c>
      <c r="D19" s="38">
        <v>0.87318562332970096</v>
      </c>
      <c r="E19" s="39">
        <v>-0.30512164610665599</v>
      </c>
      <c r="F19" s="39">
        <v>-1.15248680846462</v>
      </c>
      <c r="G19" s="38">
        <v>0.249272688255985</v>
      </c>
    </row>
    <row r="20" spans="1:7" x14ac:dyDescent="0.3">
      <c r="A20" s="40" t="s">
        <v>29</v>
      </c>
      <c r="B20" s="41">
        <v>10.595496990123999</v>
      </c>
      <c r="C20" s="42">
        <v>4.7490124067203698</v>
      </c>
      <c r="D20" s="52" t="s">
        <v>80</v>
      </c>
      <c r="E20" s="42">
        <v>-1.3869091814286001</v>
      </c>
      <c r="F20" s="42">
        <v>-2.2103716662561101</v>
      </c>
      <c r="G20" s="52" t="s">
        <v>80</v>
      </c>
    </row>
    <row r="21" spans="1:7" x14ac:dyDescent="0.3">
      <c r="A21" s="43" t="s">
        <v>30</v>
      </c>
      <c r="B21" s="44">
        <v>0.39791521740824998</v>
      </c>
      <c r="C21" s="45">
        <v>1.95374724413325</v>
      </c>
      <c r="D21" s="53">
        <v>0.838635987438208</v>
      </c>
      <c r="E21" s="45">
        <v>0.23369873881068601</v>
      </c>
      <c r="F21" s="45">
        <v>0.90381126553159896</v>
      </c>
      <c r="G21" s="53">
        <v>0.36621529634905903</v>
      </c>
    </row>
    <row r="22" spans="1:7" x14ac:dyDescent="0.3">
      <c r="A22" s="8" t="s">
        <v>31</v>
      </c>
      <c r="B22" s="22">
        <v>0.35856314335490103</v>
      </c>
      <c r="C22" s="39">
        <v>2.1865772085406801</v>
      </c>
      <c r="D22" s="38">
        <v>0.86976216970221698</v>
      </c>
      <c r="E22" s="39">
        <v>-0.21605796255366599</v>
      </c>
      <c r="F22" s="39">
        <v>-0.74661243581190595</v>
      </c>
      <c r="G22" s="38">
        <v>0.45539413065555101</v>
      </c>
    </row>
    <row r="23" spans="1:7" ht="15" thickBot="1" x14ac:dyDescent="0.35">
      <c r="A23" s="9" t="s">
        <v>32</v>
      </c>
      <c r="B23" s="23">
        <v>8.3671508254332991</v>
      </c>
      <c r="C23" s="24">
        <v>4.2157318051675201</v>
      </c>
      <c r="D23" s="49" t="s">
        <v>80</v>
      </c>
      <c r="E23" s="24">
        <v>-1.0531541361891501</v>
      </c>
      <c r="F23" s="24">
        <v>1.8875945880532701</v>
      </c>
      <c r="G23" s="49">
        <v>5.9239634092797602E-2</v>
      </c>
    </row>
  </sheetData>
  <mergeCells count="2">
    <mergeCell ref="B2:D2"/>
    <mergeCell ref="E2:G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Table S1</vt:lpstr>
      <vt:lpstr>Table S2</vt:lpstr>
      <vt:lpstr>Table S3</vt:lpstr>
      <vt:lpstr>Table S4</vt:lpstr>
      <vt:lpstr>Table S5</vt:lpstr>
      <vt:lpstr>Table S6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Li, Yang</dc:creator>
  <cp:lastModifiedBy>Li, Yang</cp:lastModifiedBy>
  <dcterms:created xsi:type="dcterms:W3CDTF">2015-06-05T18:17:20Z</dcterms:created>
  <dcterms:modified xsi:type="dcterms:W3CDTF">2026-03-13T20:12:10Z</dcterms:modified>
</cp:coreProperties>
</file>