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lxw391\TBL Dropbox\Lily Wang\AD-meta-analysis-blood-samples-bySex\DRAFT-proof_9-4-2022\"/>
    </mc:Choice>
  </mc:AlternateContent>
  <xr:revisionPtr revIDLastSave="0" documentId="13_ncr:1_{815B266F-A117-4DC9-9238-3BAFB0B0C0FB}" xr6:coauthVersionLast="47" xr6:coauthVersionMax="47" xr10:uidLastSave="{00000000-0000-0000-0000-000000000000}"/>
  <bookViews>
    <workbookView xWindow="28680" yWindow="-120" windowWidth="29040" windowHeight="15840" tabRatio="499" xr2:uid="{718E14B2-B9E6-45A3-B38F-8642BE57CCC6}"/>
  </bookViews>
  <sheets>
    <sheet name="S1" sheetId="1" r:id="rId1"/>
    <sheet name="S2" sheetId="2" r:id="rId2"/>
    <sheet name="S3" sheetId="3" r:id="rId3"/>
    <sheet name="S4" sheetId="4" r:id="rId4"/>
    <sheet name="S5" sheetId="5" r:id="rId5"/>
    <sheet name="S6" sheetId="6" r:id="rId6"/>
    <sheet name="S7" sheetId="7" r:id="rId7"/>
    <sheet name="S8" sheetId="8" r:id="rId8"/>
    <sheet name="S9" sheetId="9" r:id="rId9"/>
    <sheet name="S10" sheetId="10" r:id="rId10"/>
    <sheet name="S11" sheetId="11" r:id="rId11"/>
    <sheet name="S12" sheetId="12" r:id="rId12"/>
    <sheet name="S13" sheetId="13" r:id="rId13"/>
    <sheet name="S14" sheetId="14" r:id="rId14"/>
    <sheet name="S15" sheetId="15" r:id="rId15"/>
    <sheet name="S16" sheetId="16" r:id="rId16"/>
    <sheet name="S17" sheetId="17"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72" i="6" l="1"/>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L6" i="6"/>
  <c r="L5" i="6"/>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9" i="4"/>
  <c r="L8" i="4"/>
  <c r="L7" i="4"/>
  <c r="L6" i="4"/>
  <c r="L5" i="4"/>
  <c r="L4" i="4"/>
</calcChain>
</file>

<file path=xl/sharedStrings.xml><?xml version="1.0" encoding="utf-8"?>
<sst xmlns="http://schemas.openxmlformats.org/spreadsheetml/2006/main" count="11056" uniqueCount="2867">
  <si>
    <r>
      <rPr>
        <b/>
        <sz val="11"/>
        <color theme="1"/>
        <rFont val="Calibri"/>
        <family val="2"/>
        <scheme val="minor"/>
      </rPr>
      <t xml:space="preserve">Supplementary Table 1  </t>
    </r>
    <r>
      <rPr>
        <sz val="11"/>
        <color theme="1"/>
        <rFont val="Calibri"/>
        <family val="2"/>
        <scheme val="minor"/>
      </rPr>
      <t>Quality control (QC) information on DNA methylation samples and probes for each dataset contributing to the sex-specific meta-analyses. Under Probes QC, shown are the number of probes remaining after each QC procedure.  Under Samples QC, shown are the number of samples remaining after each QC procedure.</t>
    </r>
  </si>
  <si>
    <t xml:space="preserve">female samples </t>
  </si>
  <si>
    <t xml:space="preserve">male samples </t>
  </si>
  <si>
    <t>Number of probes or Samples at each QC step</t>
  </si>
  <si>
    <t>AIBL</t>
  </si>
  <si>
    <t>ADNI</t>
  </si>
  <si>
    <t>AddNeuroMed</t>
  </si>
  <si>
    <t>Probes QC</t>
  </si>
  <si>
    <t>(a) total number of probes before pre-processing</t>
  </si>
  <si>
    <t xml:space="preserve">(b) select probes with detection P &lt; 0.01 for all samples </t>
  </si>
  <si>
    <t>-</t>
  </si>
  <si>
    <t xml:space="preserve">(c) probes that start with “cg” </t>
  </si>
  <si>
    <t>(d) no SNPs with MAF greater than 0.01 in the last 5 bp of the probe</t>
  </si>
  <si>
    <t>Samples QC</t>
  </si>
  <si>
    <t>(a) methylation samples with matched phenotype information</t>
  </si>
  <si>
    <t>(b) samples with bisulfite conversion rate &gt; 0.85</t>
  </si>
  <si>
    <t>(c) samples with min age 65</t>
  </si>
  <si>
    <t>(d) samples within 3 standard deviations from mean of PC1 and PC2</t>
  </si>
  <si>
    <t>(e) select sampls of AD and CN subjects</t>
  </si>
  <si>
    <r>
      <rPr>
        <b/>
        <sz val="11"/>
        <color theme="1"/>
        <rFont val="Calibri"/>
        <family val="2"/>
        <scheme val="minor"/>
      </rPr>
      <t>Supplementary Table 2</t>
    </r>
    <r>
      <rPr>
        <sz val="11"/>
        <color theme="1"/>
        <rFont val="Calibri"/>
        <family val="2"/>
        <scheme val="minor"/>
      </rPr>
      <t xml:space="preserve"> At P &lt; 10</t>
    </r>
    <r>
      <rPr>
        <vertAlign val="superscript"/>
        <sz val="11"/>
        <color theme="1"/>
        <rFont val="Calibri"/>
        <family val="2"/>
        <scheme val="minor"/>
      </rPr>
      <t>-5</t>
    </r>
    <r>
      <rPr>
        <sz val="11"/>
        <color theme="1"/>
        <rFont val="Calibri"/>
        <family val="2"/>
        <scheme val="minor"/>
      </rPr>
      <t xml:space="preserve">, sex-specific meta-analyses identified a total of 23 CpGs and 4 CpGs signicantly associated with AD diagnosis in female samples and male samples, respectively . For each CpG, annotations include the location of the CpG based on hg19/GRCh37 genomic annotation (chr, position), nearby genes based on GREAT (GREAT_annotation), the type of associated genomic feature (RefGene_Group), Illumina gene annotations, location with respect to CpG islands (Relation_to_Island), and overlap with enhancers identified in Nasser et al. (2021) study (PMID: 33828297). Inverse-variance weighted fixed-effects meta-analysis models were used to combine cohort-specific results from logistic regression models that included covariate variables age, batch, and immune cell-type proportions. A total of 9 CpGs had the same direction of change in males and females (highlighted in gray). Odds ratios (OR) describe changes in odds of AD (on the multiplicative scale) associated with a one percent increase in methylation beta values (i.e., increase in methylation beta values by 0.01) after adjusting for covariate variables. Highlighted in red are CpGs that mapped to promoter regions. 95% CI = 95% confidence interval for odds ratio. </t>
    </r>
  </si>
  <si>
    <t>Meta-analysis of blood samples</t>
  </si>
  <si>
    <t>Individual cohort analysis</t>
  </si>
  <si>
    <t>Comparison with literature (overlap with significant loci identified in previous studies)</t>
  </si>
  <si>
    <t>Annotations</t>
  </si>
  <si>
    <t>female samples</t>
  </si>
  <si>
    <t>male samples</t>
  </si>
  <si>
    <t xml:space="preserve">Sig. in sex-combined blood samples analysis </t>
  </si>
  <si>
    <t xml:space="preserve">Sig. in sex-specific brain samples analysis </t>
  </si>
  <si>
    <t>cpg</t>
  </si>
  <si>
    <t>chr</t>
  </si>
  <si>
    <t>pos</t>
  </si>
  <si>
    <t>Illumina</t>
  </si>
  <si>
    <t>GREAT_annotation</t>
  </si>
  <si>
    <t>Relation to Island</t>
  </si>
  <si>
    <t>RefGene Group</t>
  </si>
  <si>
    <t>enahncer</t>
  </si>
  <si>
    <t>OR</t>
  </si>
  <si>
    <t>95% CI</t>
  </si>
  <si>
    <t>pValue</t>
  </si>
  <si>
    <t>direction</t>
  </si>
  <si>
    <t>ADNI.OR</t>
  </si>
  <si>
    <t>ADNI.CI</t>
  </si>
  <si>
    <t>ADNI.pValue</t>
  </si>
  <si>
    <t>AIBL.OR</t>
  </si>
  <si>
    <t>AIBL.CI</t>
  </si>
  <si>
    <t>AIBL.pValue</t>
  </si>
  <si>
    <t>Silva et al. (2022)</t>
  </si>
  <si>
    <t>Zhang et al. (2021)</t>
  </si>
  <si>
    <t xml:space="preserve">Sig. in  Yusipov et al. (2020) </t>
  </si>
  <si>
    <t xml:space="preserve">Sig. in  McCartney et al. (2020) </t>
  </si>
  <si>
    <t xml:space="preserve">significant only in female samples </t>
  </si>
  <si>
    <t>cg18020072</t>
  </si>
  <si>
    <t>chr6</t>
  </si>
  <si>
    <t>SNORA38;BAT2</t>
  </si>
  <si>
    <t>PRRC2A (+2139);BAG6 (+29837)</t>
  </si>
  <si>
    <t>TSS1500;Body</t>
  </si>
  <si>
    <t>(1.201, 1.469)</t>
  </si>
  <si>
    <t>++</t>
  </si>
  <si>
    <t>(0.966,1.143)</t>
  </si>
  <si>
    <t>+-</t>
  </si>
  <si>
    <t>(1.146,1.493)</t>
  </si>
  <si>
    <t>(1.162,1.584)</t>
  </si>
  <si>
    <t>(0.973,1.182)</t>
  </si>
  <si>
    <t>(0.839,1.168)</t>
  </si>
  <si>
    <t>cg24276069</t>
  </si>
  <si>
    <t>chr1</t>
  </si>
  <si>
    <t>RPS8;SNORD38B</t>
  </si>
  <si>
    <t>RPS8 (+2819);BEST4 (+9450)</t>
  </si>
  <si>
    <t>Body;TSS200</t>
  </si>
  <si>
    <t>(1.141, 1.331)</t>
  </si>
  <si>
    <t>(0.889,1.026)</t>
  </si>
  <si>
    <t>--</t>
  </si>
  <si>
    <t>(1.123,1.397)</t>
  </si>
  <si>
    <t>(1.089,1.352)</t>
  </si>
  <si>
    <t>(0.868,1.036)</t>
  </si>
  <si>
    <t>(0.858,1.094)</t>
  </si>
  <si>
    <t>cg01101459</t>
  </si>
  <si>
    <t>IRF2BP2 (-126207);TOMM20 (+420774)</t>
  </si>
  <si>
    <t>(1.129, 1.315)</t>
  </si>
  <si>
    <t>(0.952,1.086)</t>
  </si>
  <si>
    <t>(1.097,1.354)</t>
  </si>
  <si>
    <t>(1.090,1.361)</t>
  </si>
  <si>
    <t>(0.946,1.115)</t>
  </si>
  <si>
    <t>(0.895,1.114)</t>
  </si>
  <si>
    <t>cg03546163</t>
  </si>
  <si>
    <t>FKBP5;FKBP5;FKBP5;FKBP5</t>
  </si>
  <si>
    <t>TULP1 (-173649);FKBP5 (+41997)</t>
  </si>
  <si>
    <t>N_Shore</t>
  </si>
  <si>
    <t>5'UTR;5'UTR;5'UTR;5'UTR</t>
  </si>
  <si>
    <t>(0.877, 0.946)</t>
  </si>
  <si>
    <t>(0.955,1.023)</t>
  </si>
  <si>
    <t>(0.877,0.974)</t>
  </si>
  <si>
    <t>(0.849,0.947)</t>
  </si>
  <si>
    <t>(0.966,1.051)</t>
  </si>
  <si>
    <t>(0.894,1.009)</t>
  </si>
  <si>
    <t>cg16005224</t>
  </si>
  <si>
    <t>chr12</t>
  </si>
  <si>
    <t>SLC5A8</t>
  </si>
  <si>
    <r>
      <rPr>
        <sz val="11"/>
        <color rgb="FFC00000"/>
        <rFont val="Calibri"/>
        <family val="2"/>
        <scheme val="minor"/>
      </rPr>
      <t>SLC5A8 (+1011)</t>
    </r>
    <r>
      <rPr>
        <sz val="11"/>
        <color theme="1"/>
        <rFont val="Calibri"/>
        <family val="2"/>
        <scheme val="minor"/>
      </rPr>
      <t>;ANO4 (+414590)</t>
    </r>
  </si>
  <si>
    <t>Body</t>
  </si>
  <si>
    <t>(1.041, 1.101)</t>
  </si>
  <si>
    <t>(0.980,1.038)</t>
  </si>
  <si>
    <t>-+</t>
  </si>
  <si>
    <t>(1.038,1.124)</t>
  </si>
  <si>
    <t>(1.020,1.104)</t>
  </si>
  <si>
    <t>(0.961,1.035)</t>
  </si>
  <si>
    <t>(0.979,1.074)</t>
  </si>
  <si>
    <t>cg19620629</t>
  </si>
  <si>
    <t>chr10</t>
  </si>
  <si>
    <t>GLRX3 (+72610)</t>
  </si>
  <si>
    <t>(1.154, 1.408)</t>
  </si>
  <si>
    <t>(0.900,1.041)</t>
  </si>
  <si>
    <t>(1.060,1.417)</t>
  </si>
  <si>
    <t>(1.152,1.513)</t>
  </si>
  <si>
    <t>(0.830,1.035)</t>
  </si>
  <si>
    <t>(0.909,1.101)</t>
  </si>
  <si>
    <t>cg14727962</t>
  </si>
  <si>
    <t>chr5</t>
  </si>
  <si>
    <t>RUFY1 (-193329);ADAMTS2 (-11800)</t>
  </si>
  <si>
    <t>(0.780, 0.902)</t>
  </si>
  <si>
    <t>(0.914,1.022)</t>
  </si>
  <si>
    <t>(0.807,0.963)</t>
  </si>
  <si>
    <t>(0.669,0.861)</t>
  </si>
  <si>
    <t>(0.886,1.019)</t>
  </si>
  <si>
    <t>(0.906,1.095)</t>
  </si>
  <si>
    <t>cg24147779</t>
  </si>
  <si>
    <t>chr15</t>
  </si>
  <si>
    <t>CRTC3;CRTC3</t>
  </si>
  <si>
    <t>BLM (-166390);CRTC3 (+20869)</t>
  </si>
  <si>
    <t>Body;Body</t>
  </si>
  <si>
    <t>(1.083, 1.211)</t>
  </si>
  <si>
    <t>(0.985,1.090)</t>
  </si>
  <si>
    <t>(1.116,1.331)</t>
  </si>
  <si>
    <t>(1.021,1.180)</t>
  </si>
  <si>
    <t>(0.973,1.109)</t>
  </si>
  <si>
    <t>(0.952,1.118)</t>
  </si>
  <si>
    <t>cg27216853</t>
  </si>
  <si>
    <t>chr2</t>
  </si>
  <si>
    <t>CYS1</t>
  </si>
  <si>
    <t>CYS1 (+14866);KLF11 (+21991)</t>
  </si>
  <si>
    <t>(1.099, 1.254)</t>
  </si>
  <si>
    <t>(0.975,1.105)</t>
  </si>
  <si>
    <t>(1.168,1.431)</t>
  </si>
  <si>
    <t>(1.001,1.192)</t>
  </si>
  <si>
    <t>(0.936,1.103)</t>
  </si>
  <si>
    <t>(0.971,1.176)</t>
  </si>
  <si>
    <t>cg25720825</t>
  </si>
  <si>
    <t>MMEL1 (-285254);ACTRT2 (-88364)</t>
  </si>
  <si>
    <t>(0.855, 0.937)</t>
  </si>
  <si>
    <t>(0.911,1.006)</t>
  </si>
  <si>
    <t>(0.820,0.939)</t>
  </si>
  <si>
    <t>(0.855,0.969)</t>
  </si>
  <si>
    <t>(0.882,1.007)</t>
  </si>
  <si>
    <t>(0.906,1.054)</t>
  </si>
  <si>
    <t>cg07091793</t>
  </si>
  <si>
    <t>PFKFB3 (+117590);PRKCQ (+259780)</t>
  </si>
  <si>
    <t>(1.072, 1.185)</t>
  </si>
  <si>
    <t>(0.975,1.081)</t>
  </si>
  <si>
    <t>(1.116,1.302)</t>
  </si>
  <si>
    <t>(1.005,1.146)</t>
  </si>
  <si>
    <t>(0.960,1.095)</t>
  </si>
  <si>
    <t>(0.948,1.117)</t>
  </si>
  <si>
    <t>cg02354658</t>
  </si>
  <si>
    <t>GLRX;GLRX</t>
  </si>
  <si>
    <t>GLRX (+7027);RHOBTB3 (+84513)</t>
  </si>
  <si>
    <t>3'UTR;3'UTR</t>
  </si>
  <si>
    <t>(1.064, 1.166)</t>
  </si>
  <si>
    <t>(0.971,1.046)</t>
  </si>
  <si>
    <t>(1.060,1.206)</t>
  </si>
  <si>
    <t>(1.030,1.170)</t>
  </si>
  <si>
    <t>(0.977,1.071)</t>
  </si>
  <si>
    <t>(0.918,1.043)</t>
  </si>
  <si>
    <t>cg01995927</t>
  </si>
  <si>
    <t>FUCA1 (-63056);CNR2 (+27710)</t>
  </si>
  <si>
    <t>(1.081, 1.210)</t>
  </si>
  <si>
    <t>(0.938,1.048)</t>
  </si>
  <si>
    <t>(1.068,1.256)</t>
  </si>
  <si>
    <t>(1.044,1.223)</t>
  </si>
  <si>
    <t>(0.944,1.083)</t>
  </si>
  <si>
    <t>(0.869,1.051)</t>
  </si>
  <si>
    <t>cg15999041</t>
  </si>
  <si>
    <t>chr17</t>
  </si>
  <si>
    <t>TMIGD1 (-38869);CPD (-5990)</t>
  </si>
  <si>
    <t>(1.104, 1.277)</t>
  </si>
  <si>
    <t>(0.925,1.057)</t>
  </si>
  <si>
    <t>(1.102,1.352)</t>
  </si>
  <si>
    <t>(1.041,1.280)</t>
  </si>
  <si>
    <t>(0.926,1.092)</t>
  </si>
  <si>
    <t>(0.854,1.072)</t>
  </si>
  <si>
    <t>cg14223027</t>
  </si>
  <si>
    <t>NRN1 (+174161);FARS2 (+571763)</t>
  </si>
  <si>
    <t>(1.089, 1.236)</t>
  </si>
  <si>
    <t>(0.880,0.997)</t>
  </si>
  <si>
    <t>(1.092,1.327)</t>
  </si>
  <si>
    <t>(1.040,1.228)</t>
  </si>
  <si>
    <t>(0.867,1.016)</t>
  </si>
  <si>
    <t>(0.844,1.034)</t>
  </si>
  <si>
    <t>cg10570276</t>
  </si>
  <si>
    <t>chr20</t>
  </si>
  <si>
    <t>BPI (-121771);TGM2 (-16981)</t>
  </si>
  <si>
    <t>(1.086, 1.227)</t>
  </si>
  <si>
    <t>(1.109,1.327)</t>
  </si>
  <si>
    <t>(1.016,1.201)</t>
  </si>
  <si>
    <t>(0.982,1.149)</t>
  </si>
  <si>
    <t>(1.049,1.309)</t>
  </si>
  <si>
    <t>cg26995819</t>
  </si>
  <si>
    <t>chr19</t>
  </si>
  <si>
    <t>CCDC8 (+14146);PPP5C (+52445)</t>
  </si>
  <si>
    <t>(0.908, 0.962)</t>
  </si>
  <si>
    <t>(0.964,1.020)</t>
  </si>
  <si>
    <t>(0.880,0.954)</t>
  </si>
  <si>
    <t>(0.916,0.995)</t>
  </si>
  <si>
    <t>(0.943,1.018)</t>
  </si>
  <si>
    <t>(0.964,1.048)</t>
  </si>
  <si>
    <t>cg01004980</t>
  </si>
  <si>
    <t>chr3</t>
  </si>
  <si>
    <t>PRKAR2A</t>
  </si>
  <si>
    <t>IP6K2 (-128387);PRKAR2A (+2210)</t>
  </si>
  <si>
    <t>(1.096, 1.256)</t>
  </si>
  <si>
    <t>(0.947,1.073)</t>
  </si>
  <si>
    <t>(1.107,1.350)</t>
  </si>
  <si>
    <t>(1.029,1.243)</t>
  </si>
  <si>
    <t>(0.960,1.126)</t>
  </si>
  <si>
    <t>(0.867,1.060)</t>
  </si>
  <si>
    <t>cg24843003</t>
  </si>
  <si>
    <t>DAZAP1;DAZAP1</t>
  </si>
  <si>
    <r>
      <t>RPS15 (-28839);</t>
    </r>
    <r>
      <rPr>
        <sz val="11"/>
        <color rgb="FFC00000"/>
        <rFont val="Calibri"/>
        <family val="2"/>
        <scheme val="minor"/>
      </rPr>
      <t>DAZAP1 (+1936)</t>
    </r>
  </si>
  <si>
    <t>(1.108, 1.294)</t>
  </si>
  <si>
    <t>(0.956,1.094)</t>
  </si>
  <si>
    <t>(1.102,1.369)</t>
  </si>
  <si>
    <t>(1.043,1.303)</t>
  </si>
  <si>
    <t>(0.988,1.166)</t>
  </si>
  <si>
    <t>(0.827,1.044)</t>
  </si>
  <si>
    <t>cg19054768</t>
  </si>
  <si>
    <t>ZNF83;ZNF83;ZNF83;ZNF83;ZNF83</t>
  </si>
  <si>
    <t>ZNF83 (-54536);ZNF611 (+43433)</t>
  </si>
  <si>
    <t>TSS1500;TSS1500;TSS1500;TSS1500;TSS1500</t>
  </si>
  <si>
    <t>(1.033, 1.086)</t>
  </si>
  <si>
    <t>(0.982,1.027)</t>
  </si>
  <si>
    <t>(1.036,1.120)</t>
  </si>
  <si>
    <t>(1.014,1.081)</t>
  </si>
  <si>
    <t>(0.983,1.047)</t>
  </si>
  <si>
    <t>(0.963,1.027)</t>
  </si>
  <si>
    <t>cg04894981</t>
  </si>
  <si>
    <t>ARL8B (-49449);BHLHE40 (+93656)</t>
  </si>
  <si>
    <t>(1.109, 1.304)</t>
  </si>
  <si>
    <t>(0.960,1.120)</t>
  </si>
  <si>
    <t>(1.127,1.406)</t>
  </si>
  <si>
    <t>(1.013,1.284)</t>
  </si>
  <si>
    <t>(0.972,1.179)</t>
  </si>
  <si>
    <t>(0.859,1.113)</t>
  </si>
  <si>
    <t>cg02314501</t>
  </si>
  <si>
    <t>CCDC174 (-53676);SLC6A6 (+195520)</t>
  </si>
  <si>
    <t>(1.047, 1.126)</t>
  </si>
  <si>
    <t>(0.974,1.050)</t>
  </si>
  <si>
    <t>(1.084,1.209)</t>
  </si>
  <si>
    <t>(0.991,1.093)</t>
  </si>
  <si>
    <t>(0.974,1.080)</t>
  </si>
  <si>
    <t>(0.944,1.052)</t>
  </si>
  <si>
    <t>cg14528056</t>
  </si>
  <si>
    <t>GBAP1</t>
  </si>
  <si>
    <t>MTX1 (+16293);GBA (+19679)</t>
  </si>
  <si>
    <t>N_Shelf</t>
  </si>
  <si>
    <t>(1.089, 1.245)</t>
  </si>
  <si>
    <t>(0.957,1.085)</t>
  </si>
  <si>
    <t>(1.095,1.325)</t>
  </si>
  <si>
    <t>(1.025,1.238)</t>
  </si>
  <si>
    <t>(0.951,1.111)</t>
  </si>
  <si>
    <t>(0.900,1.114)</t>
  </si>
  <si>
    <t xml:space="preserve">significant only in male samples </t>
  </si>
  <si>
    <t>cg02672643</t>
  </si>
  <si>
    <t>chr11</t>
  </si>
  <si>
    <t>COLCA2 (-379449);ARHGAP20 (-207077)</t>
  </si>
  <si>
    <t>(0.974, 1.130)</t>
  </si>
  <si>
    <t>(1.109,1.279)</t>
  </si>
  <si>
    <t>(0.891,1.084)</t>
  </si>
  <si>
    <t>(1.022,1.282)</t>
  </si>
  <si>
    <t>(1.066,1.254)</t>
  </si>
  <si>
    <t>(1.131,1.523)</t>
  </si>
  <si>
    <t>cg15757041</t>
  </si>
  <si>
    <t>chr16</t>
  </si>
  <si>
    <t>C16orf89;C16orf89;C16orf89;C16orf89</t>
  </si>
  <si>
    <t>C16orf89 (+173)</t>
  </si>
  <si>
    <t>1stExon;1stExon;5'UTR;5'UTR</t>
  </si>
  <si>
    <t>(0.908, 1.232)</t>
  </si>
  <si>
    <t>(0.574,0.798)</t>
  </si>
  <si>
    <t>(0.873,1.268)</t>
  </si>
  <si>
    <t>(0.821,1.394)</t>
  </si>
  <si>
    <t>(0.574,0.842)</t>
  </si>
  <si>
    <t>(0.450,0.869)</t>
  </si>
  <si>
    <t>cg15281611</t>
  </si>
  <si>
    <t>GLIS1</t>
  </si>
  <si>
    <t>DMRTB1 (+115813);GLIS1 (+158993)</t>
  </si>
  <si>
    <t>(0.988, 1.132)</t>
  </si>
  <si>
    <t>(1.099,1.270)</t>
  </si>
  <si>
    <t>(0.985,1.180)</t>
  </si>
  <si>
    <t>(0.930,1.144)</t>
  </si>
  <si>
    <t>(1.118,1.334)</t>
  </si>
  <si>
    <t>(0.970,1.251)</t>
  </si>
  <si>
    <t>cg03827739</t>
  </si>
  <si>
    <t>MYOZ1</t>
  </si>
  <si>
    <t>MYOZ1 (-240)</t>
  </si>
  <si>
    <t>TSS1500</t>
  </si>
  <si>
    <t>(0.952, 1.133)</t>
  </si>
  <si>
    <t>(1.107,1.298)</t>
  </si>
  <si>
    <t>(0.921,1.175)</t>
  </si>
  <si>
    <t>(0.917,1.173)</t>
  </si>
  <si>
    <t>(1.087,1.303)</t>
  </si>
  <si>
    <t>(1.041,1.449)</t>
  </si>
  <si>
    <r>
      <rPr>
        <b/>
        <sz val="11"/>
        <color theme="1"/>
        <rFont val="Calibri"/>
        <family val="2"/>
        <scheme val="minor"/>
      </rPr>
      <t>Supplementary Table 3</t>
    </r>
    <r>
      <rPr>
        <sz val="11"/>
        <color theme="1"/>
        <rFont val="Calibri"/>
        <family val="2"/>
        <scheme val="minor"/>
      </rPr>
      <t xml:space="preserve"> In female samples, a total of 41 DMRs were significantly associated with AD diagnosis at 5% Sidak corrected P-value.  Among them, 6 DMRs overlapped with enhancer regions from Nasser et al. study (Nature 2021; PMID: 33828297) (Enhancer = TRUE). Highlighted in red are DMRs that mapped to promoter regions. Direction indicates hypermethylation (+) or hypomethylation (-) in AD subjects, which was determined based on hyper- or hypo- methylation of the majority of the CpGs (located within the DMR) in meta-analysis. </t>
    </r>
  </si>
  <si>
    <t>DMR</t>
  </si>
  <si>
    <t>Direction</t>
  </si>
  <si>
    <t>n_probes</t>
  </si>
  <si>
    <t>P-value</t>
  </si>
  <si>
    <t>Sidak-P</t>
  </si>
  <si>
    <t>UCSC_RefGene_Name</t>
  </si>
  <si>
    <t>UCSC_RefGene_Group</t>
  </si>
  <si>
    <t>Relation_to_Island</t>
  </si>
  <si>
    <t>Enhancer</t>
  </si>
  <si>
    <t>Sig. in sex-combined blood sample analysis (Silva et al. 2022)</t>
  </si>
  <si>
    <t xml:space="preserve">Sig. in sex-specific brain samples analysis (Zhang et al. 2021; PMID: 33902726) </t>
  </si>
  <si>
    <t>chr13:36871646-36872346</t>
  </si>
  <si>
    <t>+</t>
  </si>
  <si>
    <t>CCDC169-SOHLH2 (-17)</t>
  </si>
  <si>
    <t>C13orf38;CCDC169;CCDC169-SOHLH2</t>
  </si>
  <si>
    <t>1stExon;5'UTR;Body;TSS1500;TSS200</t>
  </si>
  <si>
    <t>Island;N_Shore;S_Shore</t>
  </si>
  <si>
    <t>chr12:1025529-1025772</t>
  </si>
  <si>
    <t>RAD52 (+33237);WNK1 (+163562)</t>
  </si>
  <si>
    <t>RAD52</t>
  </si>
  <si>
    <t>OpenSea</t>
  </si>
  <si>
    <t>chr3:126911727-126912011</t>
  </si>
  <si>
    <t>PLXNA1 (+204432);TPRA1 (+397743)</t>
  </si>
  <si>
    <t>C3orf56</t>
  </si>
  <si>
    <t>1stExon;5'UTR;TSS200</t>
  </si>
  <si>
    <t>chr11:67383545-67384040</t>
  </si>
  <si>
    <t>NDUFV1 (+9470);NUDT8 (+13599)</t>
  </si>
  <si>
    <t>Island;S_Shore</t>
  </si>
  <si>
    <t>chr17:8213604-8214081</t>
  </si>
  <si>
    <t>ARHGEF15 (+242)</t>
  </si>
  <si>
    <t>ARHGEF15</t>
  </si>
  <si>
    <t>1stExon;5'UTR;TSS1500;TSS200</t>
  </si>
  <si>
    <t>chr17:45949677-45949878</t>
  </si>
  <si>
    <t>SP2 (-23738);SP6 (-21219)</t>
  </si>
  <si>
    <t>Island</t>
  </si>
  <si>
    <t>chr12:6745244-6745707</t>
  </si>
  <si>
    <t>LPAR5 (+137)</t>
  </si>
  <si>
    <t>LPAR5</t>
  </si>
  <si>
    <t>chr4:53010-53270</t>
  </si>
  <si>
    <t>ZNF595 (-70)</t>
  </si>
  <si>
    <t>ZNF595;ZNF718</t>
  </si>
  <si>
    <t>Island;N_Shore</t>
  </si>
  <si>
    <t>chr3:111717793-111718245</t>
  </si>
  <si>
    <t>TAGLN3 (+433)</t>
  </si>
  <si>
    <t>TAGLN3</t>
  </si>
  <si>
    <t>chr11:32417790-32417924</t>
  </si>
  <si>
    <t>WT1 (+39319);RCN1 (+305407)</t>
  </si>
  <si>
    <t>WT1</t>
  </si>
  <si>
    <t>Body;ExonBnd</t>
  </si>
  <si>
    <t>chr20:43936853-43937177</t>
  </si>
  <si>
    <t>MATN4 (+154)</t>
  </si>
  <si>
    <t>MATN4;RBPJL</t>
  </si>
  <si>
    <t>S_Shore</t>
  </si>
  <si>
    <t>chr17:6899085-6899577</t>
  </si>
  <si>
    <t>ALOX12 (-53)</t>
  </si>
  <si>
    <t>ALOX12</t>
  </si>
  <si>
    <t>1stExon;Body;TSS1500;TSS200</t>
  </si>
  <si>
    <t>chr20:62693943-62694005</t>
  </si>
  <si>
    <t>TCEA2 (-523)</t>
  </si>
  <si>
    <t>TCEA2</t>
  </si>
  <si>
    <t>5'UTR;TSS200</t>
  </si>
  <si>
    <t>chr22:22901569-22901697</t>
  </si>
  <si>
    <t>PRAME (+63)</t>
  </si>
  <si>
    <t>LOC648691;PRAME</t>
  </si>
  <si>
    <t>chr2:241562424-241562757</t>
  </si>
  <si>
    <t>GPR35 (+17729);AQP12B (+59726)</t>
  </si>
  <si>
    <t>chr17:71258045-71258215</t>
  </si>
  <si>
    <t>CPSF4L (-111)</t>
  </si>
  <si>
    <t>CPSF4L</t>
  </si>
  <si>
    <t>TSS200</t>
  </si>
  <si>
    <t>chr16:68270129-68270498</t>
  </si>
  <si>
    <t>ESRP2 (+173)</t>
  </si>
  <si>
    <t>ESRP2</t>
  </si>
  <si>
    <t>chr3:160475035-160475336</t>
  </si>
  <si>
    <t>PPM1L (+1190);B3GALNT1 (+347953)</t>
  </si>
  <si>
    <t>PPM1L</t>
  </si>
  <si>
    <t>chr17:40489513-40489785</t>
  </si>
  <si>
    <t>STAT5A (+50084);STAT3 (+50937)</t>
  </si>
  <si>
    <t>STAT3</t>
  </si>
  <si>
    <t>chr11:65546988-65547172</t>
  </si>
  <si>
    <r>
      <t>RNASEH2C (-58662);</t>
    </r>
    <r>
      <rPr>
        <sz val="11"/>
        <color rgb="FFC00000"/>
        <rFont val="Calibri"/>
        <family val="2"/>
        <scheme val="minor"/>
      </rPr>
      <t>AP5B1 (+1193)</t>
    </r>
  </si>
  <si>
    <t>DKFZp761E198</t>
  </si>
  <si>
    <t>1stExon</t>
  </si>
  <si>
    <t>chr10:82295394-82295723</t>
  </si>
  <si>
    <t>TSPAN14 (+81637)</t>
  </si>
  <si>
    <t>chr21:42741698-42741991</t>
  </si>
  <si>
    <t>MX1 (-50597);MX2 (+7975)</t>
  </si>
  <si>
    <t>MX2</t>
  </si>
  <si>
    <t>5'UTR</t>
  </si>
  <si>
    <t>chr17:7742762-7743032</t>
  </si>
  <si>
    <t>KDM6B (-325)</t>
  </si>
  <si>
    <t>KDM6B</t>
  </si>
  <si>
    <t>chr2:105372087-105372265</t>
  </si>
  <si>
    <t>POU3F3 (-99793)</t>
  </si>
  <si>
    <t>chr7:30196739-30197130</t>
  </si>
  <si>
    <t>ZNRF2 (-126988);MTURN (+22509)</t>
  </si>
  <si>
    <t>MTURN</t>
  </si>
  <si>
    <t>chr6:167070053-167070428</t>
  </si>
  <si>
    <t>MPC1 (-273755);RPS6KA2 (+205798)</t>
  </si>
  <si>
    <t>RPS6KA2</t>
  </si>
  <si>
    <t>chr2:85811236-85811662</t>
  </si>
  <si>
    <t>VAMP5 (-82)</t>
  </si>
  <si>
    <t>VAMP5</t>
  </si>
  <si>
    <t>Body;TSS1500;TSS200</t>
  </si>
  <si>
    <t>chr2:220264753-220264849</t>
  </si>
  <si>
    <t>DES (-18298);DNPEP (-12064)</t>
  </si>
  <si>
    <t>chr11:132662772-132662963</t>
  </si>
  <si>
    <t>OPCML (+150698);NTM (+881512)</t>
  </si>
  <si>
    <t>OPCML</t>
  </si>
  <si>
    <t>chr4:46126104-46126373</t>
  </si>
  <si>
    <t>GABRG1 (-141)</t>
  </si>
  <si>
    <t>GABRG1</t>
  </si>
  <si>
    <t>TSS1500;TSS200</t>
  </si>
  <si>
    <t>chr17:76975944-76976267</t>
  </si>
  <si>
    <t>LGALS3BP (+85)</t>
  </si>
  <si>
    <t>LGALS3BP</t>
  </si>
  <si>
    <t>chr17:78417789-78418076</t>
  </si>
  <si>
    <t>ENDOV (+28966);NPTX1 (+32471)</t>
  </si>
  <si>
    <t>chr17:9550108-9550296</t>
  </si>
  <si>
    <r>
      <rPr>
        <sz val="11"/>
        <color rgb="FFC00000"/>
        <rFont val="Calibri"/>
        <family val="2"/>
        <scheme val="minor"/>
      </rPr>
      <t>USP43 (+1348);</t>
    </r>
    <r>
      <rPr>
        <sz val="11"/>
        <color theme="1"/>
        <rFont val="Calibri"/>
        <family val="2"/>
        <scheme val="minor"/>
      </rPr>
      <t>DHRS7C (+144412)</t>
    </r>
  </si>
  <si>
    <t>USP43</t>
  </si>
  <si>
    <t>chr7:1781918-1782017</t>
  </si>
  <si>
    <t>ELFN1 (+54213);MAD1L1 (+490910)</t>
  </si>
  <si>
    <t>ELFN1;ELFN1-AS1</t>
  </si>
  <si>
    <t>5'UTR;Body;TSS200</t>
  </si>
  <si>
    <t>chr12:7781004-7781288</t>
  </si>
  <si>
    <t>CD163 (-124657);APOBEC1 (+37343)</t>
  </si>
  <si>
    <t>chr14:103415873-103416122</t>
  </si>
  <si>
    <t>AMN (+27005);CDC42BPB (+107801)</t>
  </si>
  <si>
    <t>CDC42BPB</t>
  </si>
  <si>
    <t>chr11:2907670-2907884</t>
  </si>
  <si>
    <t>CDKN1C (-666)</t>
  </si>
  <si>
    <t>CDKN1C</t>
  </si>
  <si>
    <t>chr9:139870908-139871049</t>
  </si>
  <si>
    <t>PTGDS (-978)</t>
  </si>
  <si>
    <t>PTGDS</t>
  </si>
  <si>
    <t>chr16:57180054-57180175</t>
  </si>
  <si>
    <t>FAM192A (+39861);CPNE2 (+53596)</t>
  </si>
  <si>
    <t>CPNE2</t>
  </si>
  <si>
    <t>chr17:707018-707228</t>
  </si>
  <si>
    <t>GLOD4 (-21542);NXN (+175887)</t>
  </si>
  <si>
    <t>NXN</t>
  </si>
  <si>
    <t>chr18:3011810-3012017</t>
  </si>
  <si>
    <t>LPIN2 (+31)</t>
  </si>
  <si>
    <t>LPIN2</t>
  </si>
  <si>
    <r>
      <rPr>
        <b/>
        <sz val="11"/>
        <color theme="1"/>
        <rFont val="Calibri"/>
        <family val="2"/>
        <scheme val="minor"/>
      </rPr>
      <t>Supplementary Table 4</t>
    </r>
    <r>
      <rPr>
        <sz val="11"/>
        <color theme="1"/>
        <rFont val="Calibri"/>
        <family val="2"/>
        <scheme val="minor"/>
      </rPr>
      <t xml:space="preserve"> CpGs within top 10 most significant DMRs in females. Direction indicates hypermethylation (+) or hypomethylation (-) in AD samples in the ADNI and AIBL datasets. </t>
    </r>
  </si>
  <si>
    <t>sex-specific meta-analysis</t>
  </si>
  <si>
    <t>UCSC.Relation_to_Island</t>
  </si>
  <si>
    <t>estimate</t>
  </si>
  <si>
    <t>se</t>
  </si>
  <si>
    <t>cg07525003</t>
  </si>
  <si>
    <t>chr13</t>
  </si>
  <si>
    <t>C13orf38;C13orf38;C13orf38;C13orf38;C13orf38;C13orf38</t>
  </si>
  <si>
    <t>CCDC169-SOHLH2 (+333)</t>
  </si>
  <si>
    <t>Body;5'UTR;5'UTR;5'UTR;5'UTR;5'UTR</t>
  </si>
  <si>
    <t>cg25738313</t>
  </si>
  <si>
    <t>CCDC169;CCDC169;CCDC169;CCDC169;CCDC169;CCDC169-SOHLH2;CCDC169;CCDC169</t>
  </si>
  <si>
    <t>CCDC169-SOHLH2 (+308)</t>
  </si>
  <si>
    <t>5'UTR;5'UTR;5'UTR;5'UTR;5'UTR;5'UTR;Body;Body</t>
  </si>
  <si>
    <t>cg13455704</t>
  </si>
  <si>
    <t>CCDC169-SOHLH2 (+225)</t>
  </si>
  <si>
    <t>cg04902286</t>
  </si>
  <si>
    <t>C13orf38;C13orf38;C13orf38;C13orf38;C13orf38;C13orf38;C13orf38;C13orf38;C13orf38;C13orf38;C13orf38;C13orf38</t>
  </si>
  <si>
    <t>CCDC169-SOHLH2 (+101)</t>
  </si>
  <si>
    <t>1stExon;1stExon;5'UTR;5'UTR;5'UTR;1stExon;1stExon;5'UTR;5'UTR;1stExon;1stExon;5'UTR</t>
  </si>
  <si>
    <t>cg26439710</t>
  </si>
  <si>
    <t>CCDC169-SOHLH2 (+36)</t>
  </si>
  <si>
    <t>cg11678027</t>
  </si>
  <si>
    <t>CCDC169-SOHLH2 (-70)</t>
  </si>
  <si>
    <t>TSS200;TSS200;TSS200;TSS200;TSS200;TSS200</t>
  </si>
  <si>
    <t>cg19801062</t>
  </si>
  <si>
    <t>CCDC169-SOHLH2 (-157)</t>
  </si>
  <si>
    <t>cg23003720</t>
  </si>
  <si>
    <t>CCDC169-SOHLH2 (-170)</t>
  </si>
  <si>
    <t>cg19437258</t>
  </si>
  <si>
    <t>CCDC169-SOHLH2 (-177)</t>
  </si>
  <si>
    <t>cg09158749</t>
  </si>
  <si>
    <t>CCDC169;CCDC169;CCDC169;CCDC169;CCDC169;CCDC169;CCDC169-SOHLH2;CCDC169</t>
  </si>
  <si>
    <t>CCDC169-SOHLH2 (-332)</t>
  </si>
  <si>
    <t>TSS1500;TSS1500;TSS1500;TSS1500;TSS1500;TSS1500;TSS1500;TSS1500</t>
  </si>
  <si>
    <t>cg20651988</t>
  </si>
  <si>
    <t>CCDC169-SOHLH2 (-368)</t>
  </si>
  <si>
    <t>TSS1500;TSS1500;TSS1500;TSS1500;TSS1500;TSS1500</t>
  </si>
  <si>
    <t>cg06357748</t>
  </si>
  <si>
    <t>RAD52 (+33359);WNK1 (+163441)</t>
  </si>
  <si>
    <t>cg14602222</t>
  </si>
  <si>
    <t>RAD52 (+33225);WNK1 (+163575)</t>
  </si>
  <si>
    <t>cg26282236</t>
  </si>
  <si>
    <t>RAD52 (+33133);WNK1 (+163667)</t>
  </si>
  <si>
    <t>cg16884061</t>
  </si>
  <si>
    <t>RAD52;RAD52;RAD52;RAD52;RAD52</t>
  </si>
  <si>
    <t>RAD52 (+33116);WNK1 (+163684)</t>
  </si>
  <si>
    <t>Body;Body;Body;Body;Body</t>
  </si>
  <si>
    <t>cg12177762</t>
  </si>
  <si>
    <t>PLXNA1 (+204291);TPRA1 (+397885)</t>
  </si>
  <si>
    <t>cg22219795</t>
  </si>
  <si>
    <t>PLXNA1 (+204327);TPRA1 (+397849)</t>
  </si>
  <si>
    <t>cg22524822</t>
  </si>
  <si>
    <t>PLXNA1 (+204394);TPRA1 (+397782)</t>
  </si>
  <si>
    <t>cg23832334</t>
  </si>
  <si>
    <t>PLXNA1 (+204397);TPRA1 (+397779)</t>
  </si>
  <si>
    <t>cg24341311</t>
  </si>
  <si>
    <t>PLXNA1 (+204408);TPRA1 (+397768)</t>
  </si>
  <si>
    <t>cg15823183</t>
  </si>
  <si>
    <t>PLXNA1 (+204506);TPRA1 (+397670)</t>
  </si>
  <si>
    <t>cg22814764</t>
  </si>
  <si>
    <t>PLXNA1 (+204517);TPRA1 (+397659)</t>
  </si>
  <si>
    <t>cg00401503</t>
  </si>
  <si>
    <t>C3orf56;C3orf56</t>
  </si>
  <si>
    <t>PLXNA1 (+204575);TPRA1 (+397601)</t>
  </si>
  <si>
    <t>1stExon;5'UTR</t>
  </si>
  <si>
    <t>cg00290607</t>
  </si>
  <si>
    <t>NDUFV1 (+9223);NUDT8 (+13847)</t>
  </si>
  <si>
    <t>cg23188684</t>
  </si>
  <si>
    <t>NDUFV1 (+9329);NUDT8 (+13741)</t>
  </si>
  <si>
    <t>cg00864171</t>
  </si>
  <si>
    <t>NDUFV1 (+9340);NUDT8 (+13730)</t>
  </si>
  <si>
    <t>cg08355456</t>
  </si>
  <si>
    <t>NDUFV1 (+9369);NUDT8 (+13701)</t>
  </si>
  <si>
    <t>cg24690094</t>
  </si>
  <si>
    <t>NDUFV1 (+9480);NUDT8 (+13590)</t>
  </si>
  <si>
    <t>cg04647918</t>
  </si>
  <si>
    <t>NDUFV1 (+9540);NUDT8 (+13530)</t>
  </si>
  <si>
    <t>cg14942906</t>
  </si>
  <si>
    <t>NDUFV1 (+9718);NUDT8 (+13352)</t>
  </si>
  <si>
    <t>cg09707395</t>
  </si>
  <si>
    <t>ARHGEF15;ARHGEF15;ARHGEF15</t>
  </si>
  <si>
    <t>ARHGEF15 (+4)</t>
  </si>
  <si>
    <t>TSS1500;1stExon;5'UTR</t>
  </si>
  <si>
    <t>cg19537511</t>
  </si>
  <si>
    <t>ARHGEF15 (+213)</t>
  </si>
  <si>
    <t>cg24865086</t>
  </si>
  <si>
    <t>ARHGEF15;ARHGEF15</t>
  </si>
  <si>
    <t>ARHGEF15 (+458)</t>
  </si>
  <si>
    <t>cg14209583</t>
  </si>
  <si>
    <t>ARHGEF15 (+481)</t>
  </si>
  <si>
    <t>cg23736020</t>
  </si>
  <si>
    <t>LPAR5;LPAR5</t>
  </si>
  <si>
    <t>LPAR5 (+369)</t>
  </si>
  <si>
    <t>cg25655096</t>
  </si>
  <si>
    <t>LPAR5 (+321)</t>
  </si>
  <si>
    <t>cg18951718</t>
  </si>
  <si>
    <t>LPAR5 (+270)</t>
  </si>
  <si>
    <t>cg26233227</t>
  </si>
  <si>
    <t>LPAR5 (+246)</t>
  </si>
  <si>
    <t>cg16510709</t>
  </si>
  <si>
    <t>LPAR5 (+198)</t>
  </si>
  <si>
    <t>cg05924780</t>
  </si>
  <si>
    <t>LPAR5 (+89)</t>
  </si>
  <si>
    <t>cg06588028</t>
  </si>
  <si>
    <t>LPAR5 (+45)</t>
  </si>
  <si>
    <t>cg03070999</t>
  </si>
  <si>
    <t>LPAR5 (-18)</t>
  </si>
  <si>
    <t>cg17874802</t>
  </si>
  <si>
    <t>LPAR5 (-79)</t>
  </si>
  <si>
    <t>cg13171103</t>
  </si>
  <si>
    <t>LPAR5 (-95)</t>
  </si>
  <si>
    <t>cg05123976</t>
  </si>
  <si>
    <t>SP2 (-23839);SP6 (-21119)</t>
  </si>
  <si>
    <t>cg23008871</t>
  </si>
  <si>
    <t>SP2 (-23773);SP6 (-21185)</t>
  </si>
  <si>
    <t>cg09065876</t>
  </si>
  <si>
    <t>SP2 (-23760);SP6 (-21198)</t>
  </si>
  <si>
    <t>cg01135546</t>
  </si>
  <si>
    <t>SP2 (-23688);SP6 (-21270)</t>
  </si>
  <si>
    <t>cg16913064</t>
  </si>
  <si>
    <t>SP2 (-23638);SP6 (-21320)</t>
  </si>
  <si>
    <t>cg01419539</t>
  </si>
  <si>
    <t>chr4</t>
  </si>
  <si>
    <t>ZNF595 (-200)</t>
  </si>
  <si>
    <t>TSS1500;TSS1500</t>
  </si>
  <si>
    <t>cg07697276</t>
  </si>
  <si>
    <t>ZNF595 (-185)</t>
  </si>
  <si>
    <t>cg26385085</t>
  </si>
  <si>
    <t>ZNF718;ZNF595</t>
  </si>
  <si>
    <t>ZNF595 (-101)</t>
  </si>
  <si>
    <t>TSS200;TSS200</t>
  </si>
  <si>
    <t>cg22523743</t>
  </si>
  <si>
    <t>ZNF595 (-95)</t>
  </si>
  <si>
    <t>cg05688348</t>
  </si>
  <si>
    <t>ZNF595 (-64)</t>
  </si>
  <si>
    <t>cg18727948</t>
  </si>
  <si>
    <t>ZNF718;ZNF595;ZNF595</t>
  </si>
  <si>
    <t>ZNF595 (+24)</t>
  </si>
  <si>
    <t>TSS200;1stExon;5'UTR</t>
  </si>
  <si>
    <t>cg09015566</t>
  </si>
  <si>
    <t>ZNF595 (+55)</t>
  </si>
  <si>
    <t>cg06614206</t>
  </si>
  <si>
    <t>ZNF595 (+61)</t>
  </si>
  <si>
    <t>cg14770958</t>
  </si>
  <si>
    <t>TAGLN3;TAGLN3;TAGLN3;TAGLN3;TAGLN3</t>
  </si>
  <si>
    <t>TAGLN3 (+208)</t>
  </si>
  <si>
    <t>1stExon;5'UTR;TSS1500;1stExon;5'UTR</t>
  </si>
  <si>
    <t>cg20925462</t>
  </si>
  <si>
    <t>TAGLN3 (+221)</t>
  </si>
  <si>
    <t>TSS200;1stExon;5'UTR;1stExon;5'UTR</t>
  </si>
  <si>
    <t>cg08570199</t>
  </si>
  <si>
    <t>TAGLN3 (+280)</t>
  </si>
  <si>
    <t>1stExon;1stExon;5'UTR;5'UTR;TSS200</t>
  </si>
  <si>
    <t>cg14098532</t>
  </si>
  <si>
    <t>TAGLN3 (+289)</t>
  </si>
  <si>
    <t>cg10053169</t>
  </si>
  <si>
    <t>TAGLN3;TAGLN3;TAGLN3</t>
  </si>
  <si>
    <t>TAGLN3 (+414)</t>
  </si>
  <si>
    <t>5'UTR;5'UTR;TSS200</t>
  </si>
  <si>
    <t>cg19778003</t>
  </si>
  <si>
    <t>TAGLN3;TAGLN3;TAGLN3;TAGLN3</t>
  </si>
  <si>
    <t>TAGLN3 (+477)</t>
  </si>
  <si>
    <t>1stExon;5'UTR;5'UTR;5'UTR</t>
  </si>
  <si>
    <t>cg20126106</t>
  </si>
  <si>
    <t>TAGLN3 (+550)</t>
  </si>
  <si>
    <t>cg18998911</t>
  </si>
  <si>
    <t>TAGLN3 (+660)</t>
  </si>
  <si>
    <t>cg19536664</t>
  </si>
  <si>
    <t>ALOX12 (-299)</t>
  </si>
  <si>
    <t>cg05215272</t>
  </si>
  <si>
    <t>ALOX12 (-289)</t>
  </si>
  <si>
    <t>cg14375499</t>
  </si>
  <si>
    <t>ALOX12 (-177)</t>
  </si>
  <si>
    <t>cg03760483</t>
  </si>
  <si>
    <t>ALOX12 (-87)</t>
  </si>
  <si>
    <t>cg03404566</t>
  </si>
  <si>
    <t>ALOX12 (-74)</t>
  </si>
  <si>
    <t>cg03762994</t>
  </si>
  <si>
    <t>ALOX12 (-52)</t>
  </si>
  <si>
    <t>cg09737314</t>
  </si>
  <si>
    <t>ALOX12 (-25)</t>
  </si>
  <si>
    <t>cg03407747</t>
  </si>
  <si>
    <t>ALOX12 (-20)</t>
  </si>
  <si>
    <t>cg21237687</t>
  </si>
  <si>
    <t>ALOX12 (-4)</t>
  </si>
  <si>
    <t>cg12262378</t>
  </si>
  <si>
    <t>ALOX12 (+139)</t>
  </si>
  <si>
    <t>cg02493798</t>
  </si>
  <si>
    <t>ALOX12 (+194)</t>
  </si>
  <si>
    <r>
      <rPr>
        <b/>
        <sz val="11"/>
        <color theme="1"/>
        <rFont val="Calibri"/>
        <family val="2"/>
        <scheme val="minor"/>
      </rPr>
      <t xml:space="preserve">Supplementary Table 5 </t>
    </r>
    <r>
      <rPr>
        <sz val="11"/>
        <color theme="1"/>
        <rFont val="Calibri"/>
        <family val="2"/>
        <scheme val="minor"/>
      </rPr>
      <t xml:space="preserve">In male samples, a total of 24 DMRs were significantly associated with AD diagnosis at 5% Sidak corrected P-value.  Among them, 7 DMRs overlapped with enhancer regions from Nasser et al. study (Nature 2021; PMID: 33828297) (Enhancer = TRUE). Highlighted in red are DMRs that mapped to promoter regions. Direction indicates hypermethylation (+) or hypomethylation (-) in AD subjects, which was determined based on hyper- or hypo- methylation of the majority of the CpGs (located within the DMR) in meta-analysis. </t>
    </r>
  </si>
  <si>
    <t>chr1:205819088-205819609</t>
  </si>
  <si>
    <t>PM20D1 (-104)</t>
  </si>
  <si>
    <t>PM20D1</t>
  </si>
  <si>
    <t>chr3:182817190-182817626</t>
  </si>
  <si>
    <t>MCCC1 (-33)</t>
  </si>
  <si>
    <t>MCCC1</t>
  </si>
  <si>
    <t>chr19:42811017-42811173</t>
  </si>
  <si>
    <t>PAFAH1B3 (-4166);PRR19 (-1831)</t>
  </si>
  <si>
    <t>PRR19</t>
  </si>
  <si>
    <t>chr17:36997420-36997740</t>
  </si>
  <si>
    <t>CWC25 (-15846);RPL23 (+12516)</t>
  </si>
  <si>
    <t>C17orf98</t>
  </si>
  <si>
    <t>1stExon;Body;TSS200</t>
  </si>
  <si>
    <t>chr15:91473059-91473511</t>
  </si>
  <si>
    <t>HDDC3 (+2491);MAN2A2 (+25865)</t>
  </si>
  <si>
    <t>UNC45A</t>
  </si>
  <si>
    <t>chr18:76674571-76674796</t>
  </si>
  <si>
    <t>SALL3 (-65591)</t>
  </si>
  <si>
    <t>chr13:110319562-110319607</t>
  </si>
  <si>
    <t>IRS2 (+119330)</t>
  </si>
  <si>
    <t>chr17:7253308-7253720</t>
  </si>
  <si>
    <t>TMEM95 (-4983);KCTD11 (-1694)</t>
  </si>
  <si>
    <t>ACAP1;KCTD11</t>
  </si>
  <si>
    <t>Body;ExonBnd;TSS1500</t>
  </si>
  <si>
    <t>chr8:102236522-102236831</t>
  </si>
  <si>
    <t>GRHL2 (-267983);ZNF706 (-19162)</t>
  </si>
  <si>
    <t>chr10:14051636-14052028</t>
  </si>
  <si>
    <t>FRMD4A (+321051);PRPF18 (+422905)</t>
  </si>
  <si>
    <t>FRMD4A</t>
  </si>
  <si>
    <t>chr17:2951666-2951875</t>
  </si>
  <si>
    <t>OR1D5 (+15130);RAP1GAP2 (+252039)</t>
  </si>
  <si>
    <t>chr1:206785995-206786180</t>
  </si>
  <si>
    <t>EIF2D (-184)</t>
  </si>
  <si>
    <t>EIF2D;LGTN</t>
  </si>
  <si>
    <t>chr6:41207376-41207506</t>
  </si>
  <si>
    <t>TREML4 (+11379);TREM1 (+47016)</t>
  </si>
  <si>
    <t>chr1:58898552-58898793</t>
  </si>
  <si>
    <t>OMA1 (+113799)</t>
  </si>
  <si>
    <t>chr16:86331509-86331661</t>
  </si>
  <si>
    <t>FOXF1 (-212548);IRF8 (+399176)</t>
  </si>
  <si>
    <t>chr12:48690915-48691036</t>
  </si>
  <si>
    <t>OR10AD1 (-93806);H1FNT (-31787)</t>
  </si>
  <si>
    <t>chrX:10851627-10851874</t>
  </si>
  <si>
    <t>HCCS (-277670);MID1 (-263077)</t>
  </si>
  <si>
    <t>MID1</t>
  </si>
  <si>
    <t>chr6:166876736-166876890</t>
  </si>
  <si>
    <t>MPC1 (-80327);RPS6KA2 (+399226)</t>
  </si>
  <si>
    <t>chr10:134068305-134068464</t>
  </si>
  <si>
    <t>STK32C (+53059);DPYSL4 (+67981)</t>
  </si>
  <si>
    <t>STK32C</t>
  </si>
  <si>
    <t>chr20:60860733-60860984</t>
  </si>
  <si>
    <t>ADRM1 (-17202);OSBPL2 (+47279)</t>
  </si>
  <si>
    <t>OSBPL2</t>
  </si>
  <si>
    <t>chr2:169653213-169653384</t>
  </si>
  <si>
    <t>NOSTRIN (-1362)</t>
  </si>
  <si>
    <t>NOSTRIN</t>
  </si>
  <si>
    <t>chr16:89894098-89894329</t>
  </si>
  <si>
    <t>SPIRE2 (-702)</t>
  </si>
  <si>
    <t>SPIRE2</t>
  </si>
  <si>
    <t>chr7:100964966-100965093</t>
  </si>
  <si>
    <t>RABL5 (+54)</t>
  </si>
  <si>
    <t>IFT22;RABL5</t>
  </si>
  <si>
    <t>chr17:7255461-7255624</t>
  </si>
  <si>
    <r>
      <t>TMEM95 (-2954);</t>
    </r>
    <r>
      <rPr>
        <sz val="11"/>
        <color rgb="FFC00000"/>
        <rFont val="Calibri"/>
        <family val="2"/>
        <scheme val="minor"/>
      </rPr>
      <t>KCTD11 (+335)</t>
    </r>
  </si>
  <si>
    <t>KCTD11</t>
  </si>
  <si>
    <r>
      <rPr>
        <b/>
        <sz val="11"/>
        <color theme="1"/>
        <rFont val="Calibri"/>
        <family val="2"/>
        <scheme val="minor"/>
      </rPr>
      <t>Supplementary Table 6</t>
    </r>
    <r>
      <rPr>
        <sz val="11"/>
        <color theme="1"/>
        <rFont val="Calibri"/>
        <family val="2"/>
        <scheme val="minor"/>
      </rPr>
      <t xml:space="preserve"> CpGs within the top 10 most significant DMRs in males. Direction indicates hypermethylation (+) or hypomethylation (-) in AD samples in the ADNI and AIBL datasets. </t>
    </r>
  </si>
  <si>
    <t>cg26354017</t>
  </si>
  <si>
    <t>PM20D1 (+157)</t>
  </si>
  <si>
    <t>cg14159672</t>
  </si>
  <si>
    <t>PM20D1 (+66)</t>
  </si>
  <si>
    <t>cg14893161</t>
  </si>
  <si>
    <t>PM20D1;PM20D1</t>
  </si>
  <si>
    <t>PM20D1 (-7)</t>
  </si>
  <si>
    <t>5'UTR;1stExon</t>
  </si>
  <si>
    <t>cg07533224</t>
  </si>
  <si>
    <t>PM20D1 (-101)</t>
  </si>
  <si>
    <t>cg12898220</t>
  </si>
  <si>
    <t>PM20D1 (-112)</t>
  </si>
  <si>
    <t>cg05841700</t>
  </si>
  <si>
    <t>PM20D1 (-139)</t>
  </si>
  <si>
    <t>cg11965913</t>
  </si>
  <si>
    <t>PM20D1 (-162)</t>
  </si>
  <si>
    <t>cg07167872</t>
  </si>
  <si>
    <t>PM20D1 (-219)</t>
  </si>
  <si>
    <t>cg24503407</t>
  </si>
  <si>
    <t>PM20D1 (-248)</t>
  </si>
  <si>
    <t>cg16334093</t>
  </si>
  <si>
    <t>PM20D1 (-356)</t>
  </si>
  <si>
    <t>cg07157834</t>
  </si>
  <si>
    <t>PM20D1 (-365)</t>
  </si>
  <si>
    <t>cg02616966</t>
  </si>
  <si>
    <t>MCCC1 (+185)</t>
  </si>
  <si>
    <t>cg04991337</t>
  </si>
  <si>
    <t>MCCC1 (+152)</t>
  </si>
  <si>
    <t>cg07464924</t>
  </si>
  <si>
    <t>MCCC1;MCCC1</t>
  </si>
  <si>
    <t>MCCC1 (+125)</t>
  </si>
  <si>
    <t>cg00161968</t>
  </si>
  <si>
    <t>MCCC1 (+37)</t>
  </si>
  <si>
    <t>cg05496383</t>
  </si>
  <si>
    <t>MCCC1 (-7)</t>
  </si>
  <si>
    <t>cg00890010</t>
  </si>
  <si>
    <t>MCCC1 (-15)</t>
  </si>
  <si>
    <t>cg03318940</t>
  </si>
  <si>
    <t>MCCC1 (-74)</t>
  </si>
  <si>
    <t>cg22801868</t>
  </si>
  <si>
    <t>MCCC1;MCCC1;MCCC1;MCCC1</t>
  </si>
  <si>
    <t>MCCC1 (-80)</t>
  </si>
  <si>
    <t>TSS1500;TSS200;TSS200;TSS200</t>
  </si>
  <si>
    <t>cg08395365</t>
  </si>
  <si>
    <t>MCCC1 (-105)</t>
  </si>
  <si>
    <t>cg23166970</t>
  </si>
  <si>
    <t>MCCC1 (-204)</t>
  </si>
  <si>
    <t>cg22211233</t>
  </si>
  <si>
    <t>MCCC1 (-210)</t>
  </si>
  <si>
    <t>cg03344955</t>
  </si>
  <si>
    <t>MCCC1 (-252)</t>
  </si>
  <si>
    <t>cg14242928</t>
  </si>
  <si>
    <t>PAFAH1B3 (-4089);PRR19 (-1909)</t>
  </si>
  <si>
    <t>cg01127878</t>
  </si>
  <si>
    <t>PAFAH1B3 (-4107);PRR19 (-1891)</t>
  </si>
  <si>
    <t>cg08835342</t>
  </si>
  <si>
    <t>PAFAH1B3 (-4162);PRR19 (-1836)</t>
  </si>
  <si>
    <t>cg19302410</t>
  </si>
  <si>
    <t>PAFAH1B3 (-4245);PRR19 (-1753)</t>
  </si>
  <si>
    <t>cg19817652</t>
  </si>
  <si>
    <t>CWC25 (-15687);RPL23 (+12676)</t>
  </si>
  <si>
    <t>cg20084219</t>
  </si>
  <si>
    <t>CWC25 (-15716);RPL23 (+12647)</t>
  </si>
  <si>
    <t>cg04487205</t>
  </si>
  <si>
    <t>CWC25 (-15830);RPL23 (+12533)</t>
  </si>
  <si>
    <t>cg19760250</t>
  </si>
  <si>
    <t>CWC25 (-15894);RPL23 (+12469)</t>
  </si>
  <si>
    <t>cg18343108</t>
  </si>
  <si>
    <t>CWC25 (-15977);RPL23 (+12386)</t>
  </si>
  <si>
    <t>cg23290482</t>
  </si>
  <si>
    <t>CWC25 (-15987);RPL23 (+12376)</t>
  </si>
  <si>
    <t>cg12552293</t>
  </si>
  <si>
    <t>CWC25 (-15998);RPL23 (+12365)</t>
  </si>
  <si>
    <t>cg21852429</t>
  </si>
  <si>
    <t>CWC25 (-16007);RPL23 (+12356)</t>
  </si>
  <si>
    <t>cg08939371</t>
  </si>
  <si>
    <t>HDDC3 (+2717);MAN2A2 (+25640)</t>
  </si>
  <si>
    <t>cg18724928</t>
  </si>
  <si>
    <t>HDDC3 (+2685);MAN2A2 (+25672)</t>
  </si>
  <si>
    <t>cg18472881</t>
  </si>
  <si>
    <t>HDDC3 (+2673);MAN2A2 (+25684)</t>
  </si>
  <si>
    <t>cg17046295</t>
  </si>
  <si>
    <t>HDDC3 (+2609);MAN2A2 (+25748)</t>
  </si>
  <si>
    <t>cg03291024</t>
  </si>
  <si>
    <t>HDDC3 (+2485);MAN2A2 (+25872)</t>
  </si>
  <si>
    <t>cg13778201</t>
  </si>
  <si>
    <t>HDDC3 (+2411);MAN2A2 (+25946)</t>
  </si>
  <si>
    <t>cg08267442</t>
  </si>
  <si>
    <t>HDDC3 (+2390);MAN2A2 (+25967)</t>
  </si>
  <si>
    <t>cg01351822</t>
  </si>
  <si>
    <t>UNC45A;UNC45A</t>
  </si>
  <si>
    <t>HDDC3 (+2301);MAN2A2 (+26056)</t>
  </si>
  <si>
    <t>cg16414568</t>
  </si>
  <si>
    <t>HDDC3 (+2265);MAN2A2 (+26092)</t>
  </si>
  <si>
    <t>cg16189953</t>
  </si>
  <si>
    <t>chr18</t>
  </si>
  <si>
    <t>SALL3 (-65704)</t>
  </si>
  <si>
    <t>cg02362631</t>
  </si>
  <si>
    <t>SALL3 (-65544)</t>
  </si>
  <si>
    <t>cg07621803</t>
  </si>
  <si>
    <t>SALL3 (-65479)</t>
  </si>
  <si>
    <t>cg06721232</t>
  </si>
  <si>
    <t>ACAP1</t>
  </si>
  <si>
    <t>KCTD11 (-1900)</t>
  </si>
  <si>
    <t>cg25900902</t>
  </si>
  <si>
    <t>KCTD11 (-1868)</t>
  </si>
  <si>
    <t>cg07925670</t>
  </si>
  <si>
    <t>KCTD11 (-1719)</t>
  </si>
  <si>
    <t>cg20217592</t>
  </si>
  <si>
    <t>TMEM95 (-4976);KCTD11 (-1687)</t>
  </si>
  <si>
    <t>cg15713546</t>
  </si>
  <si>
    <t>ACAP1;ACAP1</t>
  </si>
  <si>
    <t>TMEM95 (-4958);KCTD11 (-1669)</t>
  </si>
  <si>
    <t>ExonBnd;Body</t>
  </si>
  <si>
    <t>cg02448825</t>
  </si>
  <si>
    <t>TMEM95 (-4912);KCTD11 (-1623)</t>
  </si>
  <si>
    <t>cg02676175</t>
  </si>
  <si>
    <t>KCTD11;ACAP1</t>
  </si>
  <si>
    <t>TMEM95 (-4777);KCTD11 (-1488)</t>
  </si>
  <si>
    <t>cg02168442</t>
  </si>
  <si>
    <t>chr8</t>
  </si>
  <si>
    <t>GRHL2 (-268138);ZNF706 (-19008)</t>
  </si>
  <si>
    <t>cg16058797</t>
  </si>
  <si>
    <t>GRHL2 (-268043);ZNF706 (-19103)</t>
  </si>
  <si>
    <t>cg13211302</t>
  </si>
  <si>
    <t>GRHL2 (-267929);ZNF706 (-19217)</t>
  </si>
  <si>
    <t>cg03250224</t>
  </si>
  <si>
    <t>GRHL2 (-267866);ZNF706 (-19280)</t>
  </si>
  <si>
    <t>cg23042086</t>
  </si>
  <si>
    <t>GRHL2 (-267829);ZNF706 (-19317)</t>
  </si>
  <si>
    <t>cg26984593</t>
  </si>
  <si>
    <t>FRMD4A (+321247);PRPF18 (+422710)</t>
  </si>
  <si>
    <t>cg08734931</t>
  </si>
  <si>
    <t>FRMD4A (+321234);PRPF18 (+422723)</t>
  </si>
  <si>
    <t>cg02284273</t>
  </si>
  <si>
    <t>FRMD4A (+321204);PRPF18 (+422753)</t>
  </si>
  <si>
    <t>cg03179435</t>
  </si>
  <si>
    <t>FRMD4A (+321062);PRPF18 (+422895)</t>
  </si>
  <si>
    <t>cg19998150</t>
  </si>
  <si>
    <t>FRMD4A (+321045);PRPF18 (+422912)</t>
  </si>
  <si>
    <t>cg21371809</t>
  </si>
  <si>
    <t>FRMD4A (+320855);PRPF18 (+423102)</t>
  </si>
  <si>
    <t>cg16896868</t>
  </si>
  <si>
    <t>IRS2 (+119353)</t>
  </si>
  <si>
    <t>cg24915592</t>
  </si>
  <si>
    <t>IRS2 (+119337)</t>
  </si>
  <si>
    <t>cg15975806</t>
  </si>
  <si>
    <t>IRS2 (+119308)</t>
  </si>
  <si>
    <r>
      <rPr>
        <b/>
        <sz val="11"/>
        <color theme="1"/>
        <rFont val="Calibri"/>
        <family val="2"/>
        <scheme val="minor"/>
      </rPr>
      <t>Supplementary Table 7</t>
    </r>
    <r>
      <rPr>
        <sz val="11"/>
        <color theme="1"/>
        <rFont val="Calibri"/>
        <family val="2"/>
        <scheme val="minor"/>
      </rPr>
      <t xml:space="preserve"> Information on brain samples used in cross-tissue meta-analysis</t>
    </r>
  </si>
  <si>
    <r>
      <t>male</t>
    </r>
    <r>
      <rPr>
        <sz val="11"/>
        <color theme="1"/>
        <rFont val="Calibri"/>
        <family val="2"/>
        <scheme val="minor"/>
      </rPr>
      <t xml:space="preserve"> brain samples dataset</t>
    </r>
    <r>
      <rPr>
        <b/>
        <sz val="11"/>
        <color theme="1"/>
        <rFont val="Calibri"/>
        <family val="2"/>
        <scheme val="minor"/>
      </rPr>
      <t xml:space="preserve"> </t>
    </r>
  </si>
  <si>
    <r>
      <rPr>
        <b/>
        <sz val="11"/>
        <color theme="1"/>
        <rFont val="Calibri"/>
        <family val="2"/>
        <scheme val="minor"/>
      </rPr>
      <t>female</t>
    </r>
    <r>
      <rPr>
        <sz val="11"/>
        <color theme="1"/>
        <rFont val="Calibri"/>
        <family val="2"/>
        <scheme val="minor"/>
      </rPr>
      <t xml:space="preserve"> brain samples dataset </t>
    </r>
  </si>
  <si>
    <t>sample sizes</t>
  </si>
  <si>
    <t xml:space="preserve">Braak stage </t>
  </si>
  <si>
    <t xml:space="preserve">ROSMAP </t>
  </si>
  <si>
    <t>London</t>
  </si>
  <si>
    <t>Mt Sinai</t>
  </si>
  <si>
    <t>Gasparoni</t>
  </si>
  <si>
    <t>0-2</t>
  </si>
  <si>
    <t>3-4</t>
  </si>
  <si>
    <t>5-6</t>
  </si>
  <si>
    <t>CERAD</t>
  </si>
  <si>
    <t>1 (definite)</t>
  </si>
  <si>
    <t>2 (probable)</t>
  </si>
  <si>
    <t>3 (possible)</t>
  </si>
  <si>
    <t>4 (no AD)</t>
  </si>
  <si>
    <t>Clinical Diagnosis</t>
  </si>
  <si>
    <t>Control</t>
  </si>
  <si>
    <t>MCI</t>
  </si>
  <si>
    <t>AD</t>
  </si>
  <si>
    <t>Other</t>
  </si>
  <si>
    <r>
      <t xml:space="preserve">PMI   </t>
    </r>
    <r>
      <rPr>
        <sz val="11"/>
        <color theme="1"/>
        <rFont val="Calibri"/>
        <family val="2"/>
        <scheme val="minor"/>
      </rPr>
      <t>mean(std)</t>
    </r>
  </si>
  <si>
    <t>7.7 (7.14)</t>
  </si>
  <si>
    <t>7.38 (4.88)</t>
  </si>
  <si>
    <t>PMI: post-mortem interval</t>
  </si>
  <si>
    <r>
      <rPr>
        <b/>
        <sz val="11"/>
        <color theme="1"/>
        <rFont val="Calibri"/>
        <family val="2"/>
        <scheme val="minor"/>
      </rPr>
      <t>Supplementary Table 8</t>
    </r>
    <r>
      <rPr>
        <sz val="11"/>
        <color theme="1"/>
        <rFont val="Calibri"/>
        <family val="2"/>
        <scheme val="minor"/>
      </rPr>
      <t xml:space="preserve"> Results of analysis of </t>
    </r>
    <r>
      <rPr>
        <i/>
        <sz val="11"/>
        <color theme="1"/>
        <rFont val="Calibri"/>
        <family val="2"/>
        <scheme val="minor"/>
      </rPr>
      <t>female</t>
    </r>
    <r>
      <rPr>
        <sz val="11"/>
        <color theme="1"/>
        <rFont val="Calibri"/>
        <family val="2"/>
        <scheme val="minor"/>
      </rPr>
      <t xml:space="preserve"> samples. In (a) and (b), we analyzed matched DNAm-RNA from the ADNI dataset (adni.loni.usc.edu), and tested association of DNA methylation at significant CpGs with expression levels of genes located nearby. At 5% FDR, for CpGs in the promoter regions (i.e., within +/- 2k bp from TSS), DNAm at 23 CpGs (mapped to 5 DMRs) were significantly associated with expressions of their target genes.  For CpGs in distal regions (&gt;2k bp from TSS), we tested association between the CpGs with 10 genes upstream and 10 genes downstream from the CpG location. Only 1 CpG was significantly associated with expression of its target gene at 5% FDR. In (c), we performed a meta-analysis for gene expressions of the target genes using two prefrontal cortex brain samples datasets in AD (GEO accessions: GSE33000, GSE44772), to test association between gene expression and AD, adjusting for age, sex and surrogate variables for cell types.  </t>
    </r>
  </si>
  <si>
    <t>(a) Females - CpGs in the promoter region</t>
  </si>
  <si>
    <t>DNAm</t>
  </si>
  <si>
    <t>target gene</t>
  </si>
  <si>
    <t xml:space="preserve">DNAm vs. RNA associations </t>
  </si>
  <si>
    <t>in blood samples</t>
  </si>
  <si>
    <t>probeID</t>
  </si>
  <si>
    <t>location</t>
  </si>
  <si>
    <t>symbol</t>
  </si>
  <si>
    <t>gene_ID</t>
  </si>
  <si>
    <t>distance to TSS</t>
  </si>
  <si>
    <r>
      <rPr>
        <i/>
        <sz val="11"/>
        <color theme="1"/>
        <rFont val="Calibri"/>
        <family val="2"/>
        <scheme val="minor"/>
      </rPr>
      <t>P-</t>
    </r>
    <r>
      <rPr>
        <sz val="11"/>
        <color theme="1"/>
        <rFont val="Calibri"/>
        <family val="2"/>
        <scheme val="minor"/>
      </rPr>
      <t>value</t>
    </r>
  </si>
  <si>
    <t>FDR</t>
  </si>
  <si>
    <t xml:space="preserve">CpGs located within AD-associated DMRs from comb-p analysis </t>
  </si>
  <si>
    <t>cg14870271</t>
  </si>
  <si>
    <t>chr17:76976010</t>
  </si>
  <si>
    <t>ENSG00000108679</t>
  </si>
  <si>
    <t>cg04927537</t>
  </si>
  <si>
    <t>chr17:76976091</t>
  </si>
  <si>
    <t>cg02652597</t>
  </si>
  <si>
    <t>chr2:85811292</t>
  </si>
  <si>
    <t>ENSG00000168899</t>
  </si>
  <si>
    <t>cg11202345</t>
  </si>
  <si>
    <t>chr17:76976057</t>
  </si>
  <si>
    <t>cg25178683</t>
  </si>
  <si>
    <t>chr17:76976267</t>
  </si>
  <si>
    <t>cg16865965</t>
  </si>
  <si>
    <t>chr2:85811662</t>
  </si>
  <si>
    <t>cg22713958</t>
  </si>
  <si>
    <t>chr17:76976245</t>
  </si>
  <si>
    <t>chr17:6899095</t>
  </si>
  <si>
    <t>ENSG00000108839</t>
  </si>
  <si>
    <t>chr17:6899085</t>
  </si>
  <si>
    <t>cg11108890</t>
  </si>
  <si>
    <t>chr2:85811471</t>
  </si>
  <si>
    <t>chr17:6899332</t>
  </si>
  <si>
    <t>cg23691961</t>
  </si>
  <si>
    <t>chr4:46126373</t>
  </si>
  <si>
    <t>ENSG00000163285</t>
  </si>
  <si>
    <t>chr17:6899297</t>
  </si>
  <si>
    <t>chr17:6899310</t>
  </si>
  <si>
    <t>chr17:6899207</t>
  </si>
  <si>
    <t>chr17:6899359</t>
  </si>
  <si>
    <t>chr17:6899380</t>
  </si>
  <si>
    <t>chr3:111717806</t>
  </si>
  <si>
    <t>ENSG00000144834</t>
  </si>
  <si>
    <t>cg25362339</t>
  </si>
  <si>
    <t>chr2:85811413</t>
  </si>
  <si>
    <t>chr17:6899522</t>
  </si>
  <si>
    <t>chr17:6899364</t>
  </si>
  <si>
    <t>cg16332065</t>
  </si>
  <si>
    <t>chr4:46126253</t>
  </si>
  <si>
    <t>cg19513321</t>
  </si>
  <si>
    <t>chr2:85811432</t>
  </si>
  <si>
    <t>(b) Females - CpGs located in distal regions</t>
  </si>
  <si>
    <t>cg00271210</t>
  </si>
  <si>
    <t>chr6:167070053</t>
  </si>
  <si>
    <t>RNASET2</t>
  </si>
  <si>
    <t>ENSG00000026297</t>
  </si>
  <si>
    <t>(c) Females - target genes significantly associated with AD neuropathology (Braak stage) in prefrontal cortex samples</t>
  </si>
  <si>
    <t>fixed effects meta-analysis</t>
  </si>
  <si>
    <t>Gene</t>
  </si>
  <si>
    <t>standard error</t>
  </si>
  <si>
    <r>
      <rPr>
        <b/>
        <sz val="11"/>
        <color theme="1"/>
        <rFont val="Calibri"/>
        <family val="2"/>
        <scheme val="minor"/>
      </rPr>
      <t xml:space="preserve">Supplementary Table 9 </t>
    </r>
    <r>
      <rPr>
        <sz val="11"/>
        <color theme="1"/>
        <rFont val="Calibri"/>
        <family val="2"/>
        <scheme val="minor"/>
      </rPr>
      <t xml:space="preserve">Results of analysis of </t>
    </r>
    <r>
      <rPr>
        <i/>
        <sz val="11"/>
        <color theme="1"/>
        <rFont val="Calibri"/>
        <family val="2"/>
        <scheme val="minor"/>
      </rPr>
      <t xml:space="preserve">male </t>
    </r>
    <r>
      <rPr>
        <sz val="11"/>
        <color theme="1"/>
        <rFont val="Calibri"/>
        <family val="2"/>
        <scheme val="minor"/>
      </rPr>
      <t>samples with matched DNAm-RNA data in the ADNI dataset. In (a) and (b), we tested</t>
    </r>
    <r>
      <rPr>
        <b/>
        <sz val="11"/>
        <color theme="1"/>
        <rFont val="Calibri"/>
        <family val="2"/>
        <scheme val="minor"/>
      </rPr>
      <t xml:space="preserve"> </t>
    </r>
    <r>
      <rPr>
        <sz val="11"/>
        <color theme="1"/>
        <rFont val="Calibri"/>
        <family val="2"/>
        <scheme val="minor"/>
      </rPr>
      <t xml:space="preserve">association of DNA methylation at significant CpGs with expression levels of genes located nearby. At 5% FDR, for CpGs in the promoter regions (i.e., within +/- 2k bp from TSS), DNAm at 12 CpGs (mapped to 2 DMRs) were significantly associated with expressions of their target genes.  For CpGs in distal regions (&gt;2k bp from TSS), we tested association between the CpGs with 10 genes upstream and 10 genes downstream from the CpG location. A total of 13 distal CpGs (mapped to 5 DMRs) were significantly associated with expressions of their target genes at 5% FDR. In (c), we performed a meta-analysis for gene expressions of the target genes using two prefrontal cortex brain samples datasets in AD (GEO accessions: GSE33000, GSE44772), to test association between gene expression and AD, adjusting for age, sex and surrogate variables for cell types.  </t>
    </r>
  </si>
  <si>
    <t>(a) Males - CpGs in the promoter region</t>
  </si>
  <si>
    <t>chr1:205819463</t>
  </si>
  <si>
    <t>ENSG00000162877</t>
  </si>
  <si>
    <t>chr1:205819406</t>
  </si>
  <si>
    <t>chr1:205819251</t>
  </si>
  <si>
    <t>chr1:205819088</t>
  </si>
  <si>
    <t>chr1:205819492</t>
  </si>
  <si>
    <t>chr1:205819179</t>
  </si>
  <si>
    <t>chr1:205819345</t>
  </si>
  <si>
    <t>chr1:205819356</t>
  </si>
  <si>
    <t>chr1:205819383</t>
  </si>
  <si>
    <t>chr1:205819600</t>
  </si>
  <si>
    <t>chr1:205819609</t>
  </si>
  <si>
    <t>cg03407547</t>
  </si>
  <si>
    <t>chr17:7255461</t>
  </si>
  <si>
    <t>ENSG00000213859</t>
  </si>
  <si>
    <t>(b) Males - CpGs located in distal regions</t>
  </si>
  <si>
    <t>cg05201403</t>
  </si>
  <si>
    <t>chr10:134068446</t>
  </si>
  <si>
    <t>ENSG00000165752</t>
  </si>
  <si>
    <t>cg27145048</t>
  </si>
  <si>
    <t>chr10:134068464</t>
  </si>
  <si>
    <t>cg08867390</t>
  </si>
  <si>
    <t>chr10:134068305</t>
  </si>
  <si>
    <t>cg03513464</t>
  </si>
  <si>
    <t>chr1:58898672</t>
  </si>
  <si>
    <t>TACSTD2</t>
  </si>
  <si>
    <t>ENSG00000184292</t>
  </si>
  <si>
    <t>cg14560369</t>
  </si>
  <si>
    <t>chr1:58898552</t>
  </si>
  <si>
    <t>cg10708189</t>
  </si>
  <si>
    <t>chr1:58898793</t>
  </si>
  <si>
    <t>cg21285383</t>
  </si>
  <si>
    <t>chr16:89894308</t>
  </si>
  <si>
    <t>FANCA</t>
  </si>
  <si>
    <t>ENSG00000187741</t>
  </si>
  <si>
    <t>cg07402062</t>
  </si>
  <si>
    <t>chr16:89894098</t>
  </si>
  <si>
    <t>cg14431490</t>
  </si>
  <si>
    <t>chr16:89894252</t>
  </si>
  <si>
    <t>cg03388025</t>
  </si>
  <si>
    <t>chr16:89894329</t>
  </si>
  <si>
    <t xml:space="preserve">CpG selected in cross-tissue analysis </t>
  </si>
  <si>
    <t>cg08900409</t>
  </si>
  <si>
    <t>chr19:18475669</t>
  </si>
  <si>
    <t>PGPEP1</t>
  </si>
  <si>
    <t>ENSG00000130517</t>
  </si>
  <si>
    <t>cg16106427</t>
  </si>
  <si>
    <t>chr10:134045609</t>
  </si>
  <si>
    <t>cg25674286</t>
  </si>
  <si>
    <t>chr1:112046915</t>
  </si>
  <si>
    <t>OVGP1</t>
  </si>
  <si>
    <t>ENSG00000085465</t>
  </si>
  <si>
    <t>(c) Males - target genes significantly associated with AD in prefrontal cortex samples</t>
  </si>
  <si>
    <r>
      <rPr>
        <b/>
        <sz val="11"/>
        <color theme="1"/>
        <rFont val="Calibri"/>
        <family val="2"/>
        <scheme val="minor"/>
      </rPr>
      <t>Supplementary 10</t>
    </r>
    <r>
      <rPr>
        <sz val="11"/>
        <color theme="1"/>
        <rFont val="Calibri"/>
        <family val="2"/>
        <scheme val="minor"/>
      </rPr>
      <t xml:space="preserve"> In femlaes, a total of 64 CpG - mQTL pairs were significant in both brain and blood samples analyses. The blood mQTLs and brain mQTLs were obtained from the GoDMC database and xQTL server, respectively. </t>
    </r>
  </si>
  <si>
    <t>CpG-SNP</t>
  </si>
  <si>
    <t>Annotations for CpGs</t>
  </si>
  <si>
    <t>Annotations for SNPs</t>
  </si>
  <si>
    <t>Blood mQTLs</t>
  </si>
  <si>
    <t>Brain mQTLs</t>
  </si>
  <si>
    <t>CpG</t>
  </si>
  <si>
    <t>UCSC_RefGene_Accession</t>
  </si>
  <si>
    <t>start</t>
  </si>
  <si>
    <t>end</t>
  </si>
  <si>
    <t>SNP</t>
  </si>
  <si>
    <t>SNPid</t>
  </si>
  <si>
    <t>cpg_SNP_distance</t>
  </si>
  <si>
    <t>beta_a1</t>
  </si>
  <si>
    <t>pval</t>
  </si>
  <si>
    <t>samplesize</t>
  </si>
  <si>
    <t>allele1</t>
  </si>
  <si>
    <t>allele2</t>
  </si>
  <si>
    <t>freq_a1</t>
  </si>
  <si>
    <t>freq_se</t>
  </si>
  <si>
    <t>cistrans</t>
  </si>
  <si>
    <t>num_studies</t>
  </si>
  <si>
    <t>hetisq</t>
  </si>
  <si>
    <t>hetchisq</t>
  </si>
  <si>
    <t>hetpval</t>
  </si>
  <si>
    <t>tausq</t>
  </si>
  <si>
    <t>beta_are_a1</t>
  </si>
  <si>
    <t>se_are</t>
  </si>
  <si>
    <t>pval_are</t>
  </si>
  <si>
    <t>se_mre</t>
  </si>
  <si>
    <t>pval_mre</t>
  </si>
  <si>
    <t>chunk</t>
  </si>
  <si>
    <t>clumped</t>
  </si>
  <si>
    <t>sig</t>
  </si>
  <si>
    <t>SpearmanRho</t>
  </si>
  <si>
    <t>cg02354658_chr5:95152085</t>
  </si>
  <si>
    <t>NM_001118890;NM_002064</t>
  </si>
  <si>
    <t>chr5:95152085</t>
  </si>
  <si>
    <t>rs6556883</t>
  </si>
  <si>
    <t>A</t>
  </si>
  <si>
    <t>G</t>
  </si>
  <si>
    <t>-------?-?--------------?-----------</t>
  </si>
  <si>
    <t>9.88131291682493e-324</t>
  </si>
  <si>
    <t>cg02354658_chr5:95156318</t>
  </si>
  <si>
    <t>chr5:95156318</t>
  </si>
  <si>
    <t>rs60682160</t>
  </si>
  <si>
    <t>C</t>
  </si>
  <si>
    <t>+++++++?++++++++++++++++?+++++++++++</t>
  </si>
  <si>
    <t>cg02354658_chr5:95149655</t>
  </si>
  <si>
    <t>chr5:95149655</t>
  </si>
  <si>
    <t>rs2007</t>
  </si>
  <si>
    <t>-??-+?-?--?--??-????--????-?-??--???</t>
  </si>
  <si>
    <t>cg02354658_chr5:95154210</t>
  </si>
  <si>
    <t>chr5:95154210</t>
  </si>
  <si>
    <t>rs1252439926</t>
  </si>
  <si>
    <t>+++++++?+?++++++++++++++?++++++++?++</t>
  </si>
  <si>
    <t>cg04055490_chr17:8054860</t>
  </si>
  <si>
    <t>cg04055490</t>
  </si>
  <si>
    <t>chr17:8054860</t>
  </si>
  <si>
    <t>rs2585398</t>
  </si>
  <si>
    <t>-------?-?--------?-----?-??--------</t>
  </si>
  <si>
    <t>cg04055490_chr17:8062199</t>
  </si>
  <si>
    <t>chr17:8062199</t>
  </si>
  <si>
    <t>rs959303</t>
  </si>
  <si>
    <t>T</t>
  </si>
  <si>
    <t>------?-----------?-------?---------</t>
  </si>
  <si>
    <t>cg04055490_chr17:8058814</t>
  </si>
  <si>
    <t>chr17:8058814</t>
  </si>
  <si>
    <t>rs3027169</t>
  </si>
  <si>
    <t>----------------+-?-----?-??--------</t>
  </si>
  <si>
    <t>cg04055490_chr17:8061708</t>
  </si>
  <si>
    <t>chr17:8061708</t>
  </si>
  <si>
    <t>rs4792268</t>
  </si>
  <si>
    <t>------?-----------?-----?-??--------</t>
  </si>
  <si>
    <t>cg04055490_chr17:8061337</t>
  </si>
  <si>
    <t>chr17:8061337</t>
  </si>
  <si>
    <t>rs4792267</t>
  </si>
  <si>
    <t>------------------?-------?---------</t>
  </si>
  <si>
    <t>cg04055490_chr17:8060195</t>
  </si>
  <si>
    <t>chr17:8060195</t>
  </si>
  <si>
    <t>rs3027164</t>
  </si>
  <si>
    <t>------------------?-----?-??--------</t>
  </si>
  <si>
    <t>cg04055490_chr17:8062102</t>
  </si>
  <si>
    <t>chr17:8062102</t>
  </si>
  <si>
    <t>rs2278637</t>
  </si>
  <si>
    <t>cg04055490_chr17:8060571</t>
  </si>
  <si>
    <t>chr17:8060571</t>
  </si>
  <si>
    <t>rs4792265</t>
  </si>
  <si>
    <t>cg04055490_chr17:8062583</t>
  </si>
  <si>
    <t>chr17:8062583</t>
  </si>
  <si>
    <t>rs1150</t>
  </si>
  <si>
    <t>++++++?+++++++++++?+++++++?+++++++++</t>
  </si>
  <si>
    <t>cg04055490_chr17:8054759</t>
  </si>
  <si>
    <t>chr17:8054759</t>
  </si>
  <si>
    <t>rs2585399</t>
  </si>
  <si>
    <t>-------?----------?-----?-?---------</t>
  </si>
  <si>
    <t>cg04055490_chr17:8060863</t>
  </si>
  <si>
    <t>chr17:8060863</t>
  </si>
  <si>
    <t>rs8075427</t>
  </si>
  <si>
    <t>?++??++???++?++?++?+??++++?+?++??+++</t>
  </si>
  <si>
    <t>cg04055490_chr17:8059117</t>
  </si>
  <si>
    <t>chr17:8059117</t>
  </si>
  <si>
    <t>rs3027167</t>
  </si>
  <si>
    <t>------------------?-----?-?---------</t>
  </si>
  <si>
    <t>cg04055490_chr17:8056606</t>
  </si>
  <si>
    <t>chr17:8056606</t>
  </si>
  <si>
    <t>rs2518023</t>
  </si>
  <si>
    <t>++++++?+++++++++++?+++++?+??++++++++</t>
  </si>
  <si>
    <t>cg04055490_chr17:8055723</t>
  </si>
  <si>
    <t>chr17:8055723</t>
  </si>
  <si>
    <t>rs3027172</t>
  </si>
  <si>
    <t>----?--?-?------+-?-----?-??--------</t>
  </si>
  <si>
    <t>cg04055490_chr17:8057572</t>
  </si>
  <si>
    <t>chr17:8057572</t>
  </si>
  <si>
    <t>rs3027160</t>
  </si>
  <si>
    <t>----------------+-?-------??--------</t>
  </si>
  <si>
    <t>cg04055490_chr17:8057367</t>
  </si>
  <si>
    <t>chr17:8057367</t>
  </si>
  <si>
    <t>rs2518022</t>
  </si>
  <si>
    <t>++++++++++++++++++?+++++?+??++++++++</t>
  </si>
  <si>
    <t>cg04055490_chr17:8061238</t>
  </si>
  <si>
    <t>chr17:8061238</t>
  </si>
  <si>
    <t>rs8076025</t>
  </si>
  <si>
    <t>+++++++?++++++++++?+++++?+??++++++++</t>
  </si>
  <si>
    <t>cg04871807_chr5:95183722</t>
  </si>
  <si>
    <t>cg04871807</t>
  </si>
  <si>
    <t>NR_026936</t>
  </si>
  <si>
    <t>C5orf27</t>
  </si>
  <si>
    <t>chr5:95183722</t>
  </si>
  <si>
    <t>rs80350612</t>
  </si>
  <si>
    <t>++++?+++++++++?++++++++??++++?++++++</t>
  </si>
  <si>
    <t>cg04871807_chr5:95181959</t>
  </si>
  <si>
    <t>chr5:95181959</t>
  </si>
  <si>
    <t>rs77835228</t>
  </si>
  <si>
    <t>++++?+++++++++++++++++++?+++++++++++</t>
  </si>
  <si>
    <t>cg04871807_chr5:95185444</t>
  </si>
  <si>
    <t>chr5:95185444</t>
  </si>
  <si>
    <t>rs79465926</t>
  </si>
  <si>
    <t>cg04871807_chr5:95187231</t>
  </si>
  <si>
    <t>chr5:95187231</t>
  </si>
  <si>
    <t>rs12658997</t>
  </si>
  <si>
    <t>cg04871807_chr5:95186532</t>
  </si>
  <si>
    <t>chr5:95186532</t>
  </si>
  <si>
    <t>rs74970784</t>
  </si>
  <si>
    <t>cg06357748_chr12:1029362</t>
  </si>
  <si>
    <t>NM_134424</t>
  </si>
  <si>
    <t>chr12:1029362</t>
  </si>
  <si>
    <t>rs11064591</t>
  </si>
  <si>
    <t>?++??+????++?++?++++??++?+???++??+++</t>
  </si>
  <si>
    <t>cg06357748_chr12:1022115</t>
  </si>
  <si>
    <t>chr12:1022115</t>
  </si>
  <si>
    <t>rs7310449</t>
  </si>
  <si>
    <t>++++++++++++++++++++++++?+++++++++++</t>
  </si>
  <si>
    <t>cg06357748_chr12:1022679</t>
  </si>
  <si>
    <t>chr12:1022679</t>
  </si>
  <si>
    <t>rs6413436</t>
  </si>
  <si>
    <t>------??-?--------------?-----------</t>
  </si>
  <si>
    <t>cg06357748_chr12:1021159</t>
  </si>
  <si>
    <t>chr12:1021159</t>
  </si>
  <si>
    <t>rs10849584</t>
  </si>
  <si>
    <t>+++++++?+?++++++++++++++?+++++++++++</t>
  </si>
  <si>
    <t>cg06357748_chr12:1029931</t>
  </si>
  <si>
    <t>chr12:1029931</t>
  </si>
  <si>
    <t>rs9634161</t>
  </si>
  <si>
    <t>cg06357748_chr12:1022184</t>
  </si>
  <si>
    <t>chr12:1022184</t>
  </si>
  <si>
    <t>rs7301931</t>
  </si>
  <si>
    <t>------------------------?-----------</t>
  </si>
  <si>
    <t>cg06357748_chr12:1028526</t>
  </si>
  <si>
    <t>chr12:1028526</t>
  </si>
  <si>
    <t>rs7295574</t>
  </si>
  <si>
    <t>++++++??+?++++++++++++++?+++++++++++</t>
  </si>
  <si>
    <t>cg06357748_chr12:1021515</t>
  </si>
  <si>
    <t>chr12:1021515</t>
  </si>
  <si>
    <t>rs1299175140</t>
  </si>
  <si>
    <t>++++++++++++++++++++++++++++++++++++</t>
  </si>
  <si>
    <t>cg06357748_chr12:1025172</t>
  </si>
  <si>
    <t>chr12:1025172</t>
  </si>
  <si>
    <t>rs11064588</t>
  </si>
  <si>
    <t>cg06357748_chr12:1024594</t>
  </si>
  <si>
    <t>chr12:1024594</t>
  </si>
  <si>
    <t>rs10744729</t>
  </si>
  <si>
    <t>cg06357748_chr12:1027362</t>
  </si>
  <si>
    <t>chr12:1027362</t>
  </si>
  <si>
    <t>rs4766370</t>
  </si>
  <si>
    <t>------------------------------------</t>
  </si>
  <si>
    <t>cg06357748_chr12:1024866</t>
  </si>
  <si>
    <t>chr12:1024866</t>
  </si>
  <si>
    <t>rs10849585</t>
  </si>
  <si>
    <t>cg06357748_chr12:1021813</t>
  </si>
  <si>
    <t>chr12:1021813</t>
  </si>
  <si>
    <t>rs11226</t>
  </si>
  <si>
    <t>+++++++?+?++++++++++++++++++++++++++</t>
  </si>
  <si>
    <t>cg08860498_chr17:40842762</t>
  </si>
  <si>
    <t>cg08860498</t>
  </si>
  <si>
    <t>NM_003632</t>
  </si>
  <si>
    <t>CNTNAP1</t>
  </si>
  <si>
    <t>chr17:40842762</t>
  </si>
  <si>
    <t>rs1553469</t>
  </si>
  <si>
    <t>++++++?++++++-++++++++++?-??+++++?++</t>
  </si>
  <si>
    <t>cg08860498_chr17:40835649</t>
  </si>
  <si>
    <t>chr17:40835649</t>
  </si>
  <si>
    <t>rs4028634</t>
  </si>
  <si>
    <t>------?----------------??-?---------</t>
  </si>
  <si>
    <t>cg08860498_chr17:40838753</t>
  </si>
  <si>
    <t>chr17:40838753</t>
  </si>
  <si>
    <t>rs1973523</t>
  </si>
  <si>
    <t>------?------+----?----??+???--+-?--</t>
  </si>
  <si>
    <t>cg08860498_chr17:40841818</t>
  </si>
  <si>
    <t>chr17:40841818</t>
  </si>
  <si>
    <t>rs34883538</t>
  </si>
  <si>
    <t>cg08860498_chr17:40838829</t>
  </si>
  <si>
    <t>chr17:40838829</t>
  </si>
  <si>
    <t>rs1973522</t>
  </si>
  <si>
    <t>----+-??-----+----?----??+??---+-?--</t>
  </si>
  <si>
    <t>cg08860498_chr17:40842441</t>
  </si>
  <si>
    <t>chr17:40842441</t>
  </si>
  <si>
    <t>rs35855335</t>
  </si>
  <si>
    <t>------?------+----------?+??-----?--</t>
  </si>
  <si>
    <t>cg08860498_chr17:40835922</t>
  </si>
  <si>
    <t>chr17:40835922</t>
  </si>
  <si>
    <t>rs2271029</t>
  </si>
  <si>
    <t>cg08860498_chr17:40834073</t>
  </si>
  <si>
    <t>chr17:40834073</t>
  </si>
  <si>
    <t>rs12600469</t>
  </si>
  <si>
    <t>++++++?+++++++++++++++++?+?+++++++++</t>
  </si>
  <si>
    <t>cg08860498_chr17:40841210</t>
  </si>
  <si>
    <t>chr17:40841210</t>
  </si>
  <si>
    <t>rs72826965</t>
  </si>
  <si>
    <t>------?------+-+--------?+??-----?--</t>
  </si>
  <si>
    <t>cg08860498_chr17:40840070</t>
  </si>
  <si>
    <t>chr17:40840070</t>
  </si>
  <si>
    <t>rs1973521</t>
  </si>
  <si>
    <t>cg08860498_chr17:40843392</t>
  </si>
  <si>
    <t>chr17:40843392</t>
  </si>
  <si>
    <t>rs874640</t>
  </si>
  <si>
    <t>cg08860498_chr17:40836975</t>
  </si>
  <si>
    <t>chr17:40836975</t>
  </si>
  <si>
    <t>rs9889373</t>
  </si>
  <si>
    <t>------?-----------------?-?---------</t>
  </si>
  <si>
    <t>cg11629889_chr17:40835922</t>
  </si>
  <si>
    <t>cg11629889</t>
  </si>
  <si>
    <t>cg11629889_chr17:40835649</t>
  </si>
  <si>
    <t>cg11629889_chr17:40834073</t>
  </si>
  <si>
    <t>cg11629889_chr17:40836975</t>
  </si>
  <si>
    <t>cg11629889_chr17:40841906</t>
  </si>
  <si>
    <t>chr17:40841906</t>
  </si>
  <si>
    <t>rs3760385</t>
  </si>
  <si>
    <t>------?-----------?----??-?------?--</t>
  </si>
  <si>
    <t>cg26282236_chr12:1021813</t>
  </si>
  <si>
    <t>2.58001080258299e-319</t>
  </si>
  <si>
    <t>cg26282236_chr12:1022184</t>
  </si>
  <si>
    <t>cg26282236_chr12:1029362</t>
  </si>
  <si>
    <t>cg26282236_chr12:1024594</t>
  </si>
  <si>
    <t>cg26282236_chr12:1022679</t>
  </si>
  <si>
    <t>cg26282236_chr12:1022115</t>
  </si>
  <si>
    <t>cg26282236_chr12:1027362</t>
  </si>
  <si>
    <t>cg26282236_chr12:1021159</t>
  </si>
  <si>
    <r>
      <t>Supplementary 11</t>
    </r>
    <r>
      <rPr>
        <sz val="11"/>
        <color rgb="FF000000"/>
        <rFont val="Calibri"/>
        <family val="2"/>
        <scheme val="minor"/>
      </rPr>
      <t xml:space="preserve"> In males, a total of 19 CpG - mQTL pairs were significant in both brain and blood samples analyses. The blood mQTLs and brain mQTLs were obtained from the GoDMC database and xQTL server, respectively. </t>
    </r>
  </si>
  <si>
    <t>cg16106427_chr10:134046083</t>
  </si>
  <si>
    <t>NM_173575</t>
  </si>
  <si>
    <t>S_Shelf</t>
  </si>
  <si>
    <t>chr10:134046083:SNP</t>
  </si>
  <si>
    <t>rs7920264</t>
  </si>
  <si>
    <t>++++++?+++++++++++?+++?+?+??+++++?++</t>
  </si>
  <si>
    <t>cg16106427_chr10:134048893</t>
  </si>
  <si>
    <t>chr10:134048893:SNP</t>
  </si>
  <si>
    <t>rs4880353</t>
  </si>
  <si>
    <t>------??-?--?-----?---?-?-??-----?--</t>
  </si>
  <si>
    <t>cg16106427_chr10:134049333</t>
  </si>
  <si>
    <t>chr10:134049333:SNP</t>
  </si>
  <si>
    <t>rs7910485</t>
  </si>
  <si>
    <t>++++++??+?++++++++?+++?+?+??+++++?++</t>
  </si>
  <si>
    <t>cg16106427_chr10:134048560</t>
  </si>
  <si>
    <t>chr10:134048560:SNP</t>
  </si>
  <si>
    <t>rs9664407</t>
  </si>
  <si>
    <t>cg16106427_chr10:134045394</t>
  </si>
  <si>
    <t>chr10:134045394:SNP</t>
  </si>
  <si>
    <t>rs4880242</t>
  </si>
  <si>
    <t>------??-?--------?---?-?-??-----?--</t>
  </si>
  <si>
    <t>cg16106427_chr10:134043994</t>
  </si>
  <si>
    <t>chr10:134043994:SNP</t>
  </si>
  <si>
    <t>rs1873503</t>
  </si>
  <si>
    <t>cg16106427_chr10:134050511</t>
  </si>
  <si>
    <t>chr10:134050511:SNP</t>
  </si>
  <si>
    <t>rs386749363</t>
  </si>
  <si>
    <t>cg16106427_chr10:134045287</t>
  </si>
  <si>
    <t>chr10:134045287:SNP</t>
  </si>
  <si>
    <t>rs4880351</t>
  </si>
  <si>
    <t>cg16106427_chr10:134045675</t>
  </si>
  <si>
    <t>chr10:134045675:SNP</t>
  </si>
  <si>
    <t>rs4880352</t>
  </si>
  <si>
    <t>------?-----------?---?---??-----?--</t>
  </si>
  <si>
    <t>cg16106427_chr10:134047293</t>
  </si>
  <si>
    <t>chr10:134047293:SNP</t>
  </si>
  <si>
    <t>rs2379235</t>
  </si>
  <si>
    <t>cg16106427_chr10:134048998</t>
  </si>
  <si>
    <t>chr10:134048998:INDEL</t>
  </si>
  <si>
    <t>rs1188189670</t>
  </si>
  <si>
    <t>D</t>
  </si>
  <si>
    <t>I</t>
  </si>
  <si>
    <t>?++??+????++?++?++?+???+?+???++???++</t>
  </si>
  <si>
    <t>cg16106427_chr10:134046136</t>
  </si>
  <si>
    <t>chr10:134046136:SNP</t>
  </si>
  <si>
    <t>rs10870273</t>
  </si>
  <si>
    <t>cg16106427_chr10:134050509</t>
  </si>
  <si>
    <t>chr10:134050509:SNP</t>
  </si>
  <si>
    <t>rs7915194</t>
  </si>
  <si>
    <t>cg25674286_chr1:112047345</t>
  </si>
  <si>
    <t>Body;TSS200;TSS200</t>
  </si>
  <si>
    <t>NM_001081976;NM_020683;NM_000677</t>
  </si>
  <si>
    <t>ADORA3;ADORA3;ADORA3</t>
  </si>
  <si>
    <t>chr1:112047345:SNP</t>
  </si>
  <si>
    <t>rs10857887</t>
  </si>
  <si>
    <t>+++++++?+++++++-++++++++?+++++++++++</t>
  </si>
  <si>
    <t>cg25674286_chr1:112046557</t>
  </si>
  <si>
    <t>chr1:112046557:SNP</t>
  </si>
  <si>
    <t>rs1544223</t>
  </si>
  <si>
    <t>---------------+--------------------</t>
  </si>
  <si>
    <t>cg25674286_chr1:112044407</t>
  </si>
  <si>
    <t>chr1:112044407:SNP</t>
  </si>
  <si>
    <t>rs2065992</t>
  </si>
  <si>
    <t>++++?+?++++++++-++?++++++-?+++++++++</t>
  </si>
  <si>
    <t>cg25674286_chr1:112047120</t>
  </si>
  <si>
    <t>chr1:112047120:SNP</t>
  </si>
  <si>
    <t>rs10776728</t>
  </si>
  <si>
    <t>-------?-------+--------?-----------</t>
  </si>
  <si>
    <t>cg25674286_chr1:112046540</t>
  </si>
  <si>
    <t>chr1:112046540:SNP</t>
  </si>
  <si>
    <t>rs1544224</t>
  </si>
  <si>
    <t>+++++++++++++++-++++++++++++++++++++</t>
  </si>
  <si>
    <t>cg25674286_chr1:112045463</t>
  </si>
  <si>
    <t>chr1:112045463:SNP</t>
  </si>
  <si>
    <t>rs12127443</t>
  </si>
  <si>
    <t>----?----------+--?-----------------</t>
  </si>
  <si>
    <r>
      <t>Supplementary Table 12</t>
    </r>
    <r>
      <rPr>
        <sz val="11"/>
        <color rgb="FF000000"/>
        <rFont val="Calibri"/>
        <family val="2"/>
        <scheme val="minor"/>
      </rPr>
      <t xml:space="preserve"> In females, a total of 155 mQTLs in the blood overlapped with the 24 GWAS nominated LD blocks in Kunkle et al. (2019) (PMID: 30820047). The mQTLs in blood were obtained from the GoDMC database. Annotations for CpGs include location of the CpG based on hg19/GRCh37 genomic annotation (Chr, Position), Illumina gene annotation (UCSC_RefGene_Name), the type of associated genomic feature (UCSC_RefGene_Group), and location with respect to CpG islands (Relation_to_Island).</t>
    </r>
  </si>
  <si>
    <t>Information on CpGs</t>
  </si>
  <si>
    <t>information on mQTLs (from GoDMC database)</t>
  </si>
  <si>
    <t>LD block in AD GWAS</t>
  </si>
  <si>
    <t>position</t>
  </si>
  <si>
    <t>significant</t>
  </si>
  <si>
    <t>6:32395036-32636434</t>
  </si>
  <si>
    <t>cg14324675</t>
  </si>
  <si>
    <t>Body;TSS200;5'UTR;5'UTR;TSS200;TSS200;Body;5'UTR</t>
  </si>
  <si>
    <t>NR_029461;NM_007161;NM_205839;NM_205838;NM_205840;NM_001166538;NR_029462;NM_205837</t>
  </si>
  <si>
    <t>LST1;LST1;LST1;LST1;LST1;LST1;LST1;LST1</t>
  </si>
  <si>
    <t>chr6:32395726:SNP</t>
  </si>
  <si>
    <t>+++?+++??++?++?+++++?+?+?????+?+++++</t>
  </si>
  <si>
    <t>chr6:32397680:SNP</t>
  </si>
  <si>
    <t>+++??++???+??+??-+++?+?+????++?+++?+</t>
  </si>
  <si>
    <t>chr6:32398841:SNP</t>
  </si>
  <si>
    <t>+++?+++??++?++?+++++?+?+????++?+++++</t>
  </si>
  <si>
    <t>chr6:32399337:SNP</t>
  </si>
  <si>
    <t>chr6:32405144:SNP</t>
  </si>
  <si>
    <t>---?+-???--??-?-----?-?-????--?-----</t>
  </si>
  <si>
    <t>chr6:32408497:SNP</t>
  </si>
  <si>
    <t>chr6:32414435:SNP</t>
  </si>
  <si>
    <t>---?---??--?--?-----?-?-????--?-----</t>
  </si>
  <si>
    <t>chr6:32416983:SNP</t>
  </si>
  <si>
    <t>---?---??--?--?--?--?-?-????--??----</t>
  </si>
  <si>
    <t>chr6:32420368:INDEL</t>
  </si>
  <si>
    <t>---??--???-?--??+?--???-????--??--?-</t>
  </si>
  <si>
    <t>chr6:32420801:SNP</t>
  </si>
  <si>
    <t>+???+?+??+??+??+????????????+???+???</t>
  </si>
  <si>
    <t>chr6:32422191:SNP</t>
  </si>
  <si>
    <t>---?---??--?--?-----???-????--?-----</t>
  </si>
  <si>
    <t>chr6:32423516:SNP</t>
  </si>
  <si>
    <t>---?+--??-???-?--?--???-????--?-----</t>
  </si>
  <si>
    <t>chr6:32423530:SNP</t>
  </si>
  <si>
    <t>?++??+????+??+??-?++???+?????+???+?+</t>
  </si>
  <si>
    <t>chr6:32424594:SNP</t>
  </si>
  <si>
    <t>+++?+++??++??+?++?++???+????++?+++++</t>
  </si>
  <si>
    <t>chr6:32424992:SNP</t>
  </si>
  <si>
    <t>---?---??--??-?--?--???-????--?-----</t>
  </si>
  <si>
    <t>chr6:32429303:SNP</t>
  </si>
  <si>
    <t>---?----?--?--?+----?-?-????--?-----</t>
  </si>
  <si>
    <t>chr6:32429894:SNP</t>
  </si>
  <si>
    <t>---?----?--?--?-+---?-?-?????-?-----</t>
  </si>
  <si>
    <t>chr6:32432646:SNP</t>
  </si>
  <si>
    <t>---?----?--?--?-+---???-?????-?-----</t>
  </si>
  <si>
    <t>chr6:32433057:SNP</t>
  </si>
  <si>
    <t>---?+---?--?--?-----???--???-??-----</t>
  </si>
  <si>
    <t>chr6:32434262:SNP</t>
  </si>
  <si>
    <t>+++??++???+?++?+-?++???+????-+??++++</t>
  </si>
  <si>
    <t>chr6:32435874:SNP</t>
  </si>
  <si>
    <t>?++??++???+?++?+-+++???+?????????+++</t>
  </si>
  <si>
    <t>chr6:32437754:SNP</t>
  </si>
  <si>
    <t>?--??--??????-??-?--???-?????????---</t>
  </si>
  <si>
    <t>chr6:32438604:SNP</t>
  </si>
  <si>
    <t>---??--??--?--?-----???-????-??-----</t>
  </si>
  <si>
    <t>chr6:32438850:SNP</t>
  </si>
  <si>
    <t>+++?+++??++?++?+-+++???+????+??+++++</t>
  </si>
  <si>
    <t>chr6:32439048:SNP</t>
  </si>
  <si>
    <t>---?---??--?--?-+---???-???????-----</t>
  </si>
  <si>
    <t>chr6:32439696:SNP</t>
  </si>
  <si>
    <t>---?+--??--?--?-----???-????-??-----</t>
  </si>
  <si>
    <t>chr6:32440487:SNP</t>
  </si>
  <si>
    <t>---?+--??--?--?-----???-???????-----</t>
  </si>
  <si>
    <t>chr6:32440658:SNP</t>
  </si>
  <si>
    <t>+++?-++??++?++?+++++???+????+??+++++</t>
  </si>
  <si>
    <t>chr6:32440771:SNP</t>
  </si>
  <si>
    <t>+++?+++???+?++?+-+++???+????+??+++++</t>
  </si>
  <si>
    <t>chr6:32440792:SNP</t>
  </si>
  <si>
    <t>---?---???-??-?-+---???-????-???----</t>
  </si>
  <si>
    <t>chr6:32440795:SNP</t>
  </si>
  <si>
    <t>+++?++???????+?+++++???+????+???++++</t>
  </si>
  <si>
    <t>chr6:32441046:SNP</t>
  </si>
  <si>
    <t>+++?-++??++?++?+++++???+???????+++++</t>
  </si>
  <si>
    <t>chr6:32441129:SNP</t>
  </si>
  <si>
    <t>chr6:32441696:SNP</t>
  </si>
  <si>
    <t>+++?-++???+?++?+++++???+????+??+++++</t>
  </si>
  <si>
    <t>chr6:32442157:SNP</t>
  </si>
  <si>
    <t>+++?+++???+?++?+-+++???+????+???++++</t>
  </si>
  <si>
    <t>chr6:32442167:SNP</t>
  </si>
  <si>
    <t>?++??++???+??+??-+++???+?????????+++</t>
  </si>
  <si>
    <t>chr6:32442261:SNP</t>
  </si>
  <si>
    <t>?++??++???+??+??-+++???+???????+?+++</t>
  </si>
  <si>
    <t>chr6:32442281:INDEL</t>
  </si>
  <si>
    <t>chr6:32442391:SNP</t>
  </si>
  <si>
    <t>---?+--???-?--?-----???-????-???----</t>
  </si>
  <si>
    <t>chr6:32442538:INDEL</t>
  </si>
  <si>
    <t>---?---???-?--?-+---???-????-???----</t>
  </si>
  <si>
    <t>chr6:32442703:SNP</t>
  </si>
  <si>
    <t>chr6:32442741:SNP</t>
  </si>
  <si>
    <t>---?---???-?--?-+---???-????-??-----</t>
  </si>
  <si>
    <t>chr6:32443031:SNP</t>
  </si>
  <si>
    <t>chr6:32443032:SNP</t>
  </si>
  <si>
    <t>chr6:32443033:SNP</t>
  </si>
  <si>
    <t>---?+--???-?--?-----???-????-??-----</t>
  </si>
  <si>
    <t>chr6:32443034:SNP</t>
  </si>
  <si>
    <t>chr6:32443061:SNP</t>
  </si>
  <si>
    <t>chr6:32443175:SNP</t>
  </si>
  <si>
    <t>chr6:32443358:SNP</t>
  </si>
  <si>
    <t>+++?+++???+?++?+-+++???+???????+++++</t>
  </si>
  <si>
    <t>chr6:32443515:INDEL</t>
  </si>
  <si>
    <t>---?---??????-?--?--???-????????----</t>
  </si>
  <si>
    <t>chr6:32443797:SNP</t>
  </si>
  <si>
    <t>chr6:32444040:SNP</t>
  </si>
  <si>
    <t>chr6:32444051:INDEL</t>
  </si>
  <si>
    <t>chr6:32444116:SNP</t>
  </si>
  <si>
    <t>chr6:32444275:SNP</t>
  </si>
  <si>
    <t>chr6:32444430:INDEL</t>
  </si>
  <si>
    <t>chr6:32444904:SNP</t>
  </si>
  <si>
    <t>?++??++???+??+??++++???+?????????+++</t>
  </si>
  <si>
    <t>chr6:32444908:SNP</t>
  </si>
  <si>
    <t>chr6:32445145:SNP</t>
  </si>
  <si>
    <t>chr6:32445249:SNP</t>
  </si>
  <si>
    <t>chr6:32445284:SNP</t>
  </si>
  <si>
    <t>+++?-++???+?++?+++++???+????+???++++</t>
  </si>
  <si>
    <t>chr6:32445388:INDEL</t>
  </si>
  <si>
    <t>?--???-???-??-??---??????????????---</t>
  </si>
  <si>
    <t>chr6:32445447:SNP</t>
  </si>
  <si>
    <t>chr6:32445499:SNP</t>
  </si>
  <si>
    <t>chr6:32445650:SNP</t>
  </si>
  <si>
    <t>chr6:32445658:SNP</t>
  </si>
  <si>
    <t>+++??++???+?++?+-+++???+????+??+++++</t>
  </si>
  <si>
    <t>chr6:32445917:SNP</t>
  </si>
  <si>
    <t>chr6:32445926:SNP</t>
  </si>
  <si>
    <t>---?---?????--?-+---???-????-??-----</t>
  </si>
  <si>
    <t>chr6:32446203:SNP</t>
  </si>
  <si>
    <t>chr6:32446840:SNP</t>
  </si>
  <si>
    <t>chr6:32446876:INDEL</t>
  </si>
  <si>
    <t>chr6:32446971:SNP</t>
  </si>
  <si>
    <t>?--??--???-??-??+---???-?????????---</t>
  </si>
  <si>
    <t>chr6:32447058:SNP</t>
  </si>
  <si>
    <t>---?---???-?--?-+---???-???????-----</t>
  </si>
  <si>
    <t>chr6:32447081:SNP</t>
  </si>
  <si>
    <t>chr6:32447085:SNP</t>
  </si>
  <si>
    <t>+++?-++???+?++?-++++???+????+???++++</t>
  </si>
  <si>
    <t>chr6:32447119:SNP</t>
  </si>
  <si>
    <t>chr6:32447120:SNP</t>
  </si>
  <si>
    <t>chr6:32447139:SNP</t>
  </si>
  <si>
    <t>chr6:32447520:SNP</t>
  </si>
  <si>
    <t>chr6:32448094:SNP</t>
  </si>
  <si>
    <t>+++?-++???+?++?-++++???++???+???++++</t>
  </si>
  <si>
    <t>chr6:32448763:SNP</t>
  </si>
  <si>
    <t>?--??---?--??-?-----???-???????-?---</t>
  </si>
  <si>
    <t>chr6:32448808:SNP</t>
  </si>
  <si>
    <t>---?+--???-?--?-----???-???????-----</t>
  </si>
  <si>
    <t>chr6:32448904:SNP</t>
  </si>
  <si>
    <t>?++??+++?+??++?+-+++???++??????+?+++</t>
  </si>
  <si>
    <t>chr6:32449470:SNP</t>
  </si>
  <si>
    <t>+????++?????++?+?+++???+????+??++?++</t>
  </si>
  <si>
    <t>chr6:32449974:SNP</t>
  </si>
  <si>
    <t>?????--???-??-??+-???????????????---</t>
  </si>
  <si>
    <t>chr6:32450250:SNP</t>
  </si>
  <si>
    <t>-???????????--?-?-??????????-???----</t>
  </si>
  <si>
    <t>chr6:32450319:SNP</t>
  </si>
  <si>
    <t>+????++?????++?+?+?????+????+???+?++</t>
  </si>
  <si>
    <t>chr6:32450343:SNP</t>
  </si>
  <si>
    <t>-?????-?????--?-?-?-???-????-???-?--</t>
  </si>
  <si>
    <t>chr6:32451613:SNP</t>
  </si>
  <si>
    <t>+++?+++???+?++?+-+?????????????+++++</t>
  </si>
  <si>
    <t>chr6:32452406:SNP</t>
  </si>
  <si>
    <t>+++??++?????++??-+??????????+???++++</t>
  </si>
  <si>
    <t>chr6:32452407:SNP</t>
  </si>
  <si>
    <t>-???-?-?????--?-+-??????????-??-----</t>
  </si>
  <si>
    <t>chr6:32452443:SNP</t>
  </si>
  <si>
    <t>-?????-?????--?-+-??????????-???----</t>
  </si>
  <si>
    <t>chr6:32452501:SNP</t>
  </si>
  <si>
    <t>+???+?+?????++?+-+??????????+???++++</t>
  </si>
  <si>
    <t>chr6:32452562:SNP</t>
  </si>
  <si>
    <t>+?????+?????++?+-+??????????+???++++</t>
  </si>
  <si>
    <t>chr6:32452707:SNP</t>
  </si>
  <si>
    <t>chr6:32453000:SNP</t>
  </si>
  <si>
    <t>chr6:32453064:SNP</t>
  </si>
  <si>
    <t>+???+?+?????++?+-+??????????+??+++++</t>
  </si>
  <si>
    <t>chr6:32453284:SNP</t>
  </si>
  <si>
    <t>-???+--?????--?+----???--???-???-?--</t>
  </si>
  <si>
    <t>chr6:32453409:SNP</t>
  </si>
  <si>
    <t>chr6:32453563:SNP</t>
  </si>
  <si>
    <t>-???????????--?-+-??????????-???----</t>
  </si>
  <si>
    <t>chr6:32453819:SNP</t>
  </si>
  <si>
    <t>-???-?-??????-?-+-??????????-???----</t>
  </si>
  <si>
    <t>chr6:32454061:SNP</t>
  </si>
  <si>
    <t>chr6:32569318:SNP</t>
  </si>
  <si>
    <t>---???-?????--?+--????-?????-???-?--</t>
  </si>
  <si>
    <t>chr6:32571117:SNP</t>
  </si>
  <si>
    <t>+++???++?+??++?-++????+?????+???+?++</t>
  </si>
  <si>
    <t>chr6:32578082:SNP</t>
  </si>
  <si>
    <t>---?-+--?--?--?+----??--????-??-----</t>
  </si>
  <si>
    <t>chr6:32583328:SNP</t>
  </si>
  <si>
    <t>+++?++++?+??++?-++++???++??????+++++</t>
  </si>
  <si>
    <t>chr6:32588263:SNP</t>
  </si>
  <si>
    <t>+++?+?++?++?++?-++++??++????+???++++</t>
  </si>
  <si>
    <t>chr6:32588703:SNP</t>
  </si>
  <si>
    <t>---?-+--?--?--?+----??--????--??----</t>
  </si>
  <si>
    <t>chr6:32589820:SNP</t>
  </si>
  <si>
    <t>+++?+?++?++?++?-++++?-++????++??++++</t>
  </si>
  <si>
    <t>chr6:32589923:SNP</t>
  </si>
  <si>
    <t>---?-?--?--?--?+----?+-?????--?-----</t>
  </si>
  <si>
    <t>chr6:32590070:SNP</t>
  </si>
  <si>
    <t>+++?-?++?++?++?-++++?-++????++?+++++</t>
  </si>
  <si>
    <t>chr6:32590153:SNP</t>
  </si>
  <si>
    <t>---?-?--?--?--?+----?+--????--??----</t>
  </si>
  <si>
    <t>chr6:32590482:SNP</t>
  </si>
  <si>
    <t>chr6:32590771:SNP</t>
  </si>
  <si>
    <t>+++?+?++?++?++?-++++?-++?????+?+++++</t>
  </si>
  <si>
    <t>chr6:32590925:SNP</t>
  </si>
  <si>
    <t>chr6:32591476:SNP</t>
  </si>
  <si>
    <t>---?-?--?--?--?+----??-??????-?-----</t>
  </si>
  <si>
    <t>chr6:32591531:INDEL</t>
  </si>
  <si>
    <t>+++?+?+???+?++?-++++??+?????++??++++</t>
  </si>
  <si>
    <t>chr6:32591654:SNP</t>
  </si>
  <si>
    <t>+++?+?++?++?++?-++++??+?????++??++++</t>
  </si>
  <si>
    <t>chr6:32591666:SNP</t>
  </si>
  <si>
    <t>---?-?--?--?--?+----??-?????--?-----</t>
  </si>
  <si>
    <t>chr6:32591773:SNP</t>
  </si>
  <si>
    <t>---?-?--?--?--?+----??-?????--??----</t>
  </si>
  <si>
    <t>chr6:32591944:SNP</t>
  </si>
  <si>
    <t>chr6:32591949:SNP</t>
  </si>
  <si>
    <t>chr6:32592072:SNP</t>
  </si>
  <si>
    <t>chr6:32592693:SNP</t>
  </si>
  <si>
    <t>+++?+?++?++?++?-++++??+?????+???++++</t>
  </si>
  <si>
    <t>chr6:32592774:SNP</t>
  </si>
  <si>
    <t>?--???-???-??-??----??-??????-???---</t>
  </si>
  <si>
    <t>chr6:32593003:SNP</t>
  </si>
  <si>
    <t>?++???+???+??+??++++??+???????????++</t>
  </si>
  <si>
    <t>chr6:32593349:SNP</t>
  </si>
  <si>
    <t>chr6:32595906:SNP</t>
  </si>
  <si>
    <t>+++?+?++??+?++?-++++????????+??++?++</t>
  </si>
  <si>
    <t>chr6:32600881:SNP</t>
  </si>
  <si>
    <t>+++?+?++?++?++?-+++-??+?????+??+++++</t>
  </si>
  <si>
    <t>chr6:32601563:SNP</t>
  </si>
  <si>
    <t>---?-?--?--?--?+---+????????-???----</t>
  </si>
  <si>
    <t>chr6:32601688:SNP</t>
  </si>
  <si>
    <t>+++?+?++?++?++?-+++-??+?+???+???++++</t>
  </si>
  <si>
    <t>chr6:32602058:INDEL</t>
  </si>
  <si>
    <t>?--???-???-??-??---+??-??????????---</t>
  </si>
  <si>
    <t>chr6:32602105:SNP</t>
  </si>
  <si>
    <t>---?-?--?--?--?+---+??-?????-??-----</t>
  </si>
  <si>
    <t>chr6:32602306:SNP</t>
  </si>
  <si>
    <t>chr6:32602602:SNP</t>
  </si>
  <si>
    <t>---?-?--?--?--?+---+??-?-???-??-----</t>
  </si>
  <si>
    <t>chr6:32602857:SNP</t>
  </si>
  <si>
    <t>?++???+???+??+??+++-??+??????????+++</t>
  </si>
  <si>
    <t>chr6:32602860:SNP</t>
  </si>
  <si>
    <t>chr6:32602903:SNP</t>
  </si>
  <si>
    <t>---?-?--?--?--?+---+??-?????-???----</t>
  </si>
  <si>
    <t>chr6:32602924:SNP</t>
  </si>
  <si>
    <t>chr6:32603028:SNP</t>
  </si>
  <si>
    <t>chr6:32603169:SNP</t>
  </si>
  <si>
    <t>+++?+?++?++?++?-+++-??+?????+???++++</t>
  </si>
  <si>
    <t>chr6:32603291:SNP</t>
  </si>
  <si>
    <t>chr6:32603309:SNP</t>
  </si>
  <si>
    <t>chr6:32603414:INDEL</t>
  </si>
  <si>
    <t>chr6:32603417:SNP</t>
  </si>
  <si>
    <t>chr6:32608953:SNP</t>
  </si>
  <si>
    <t>-???-?-??-??--?+--????-?????-???-?--</t>
  </si>
  <si>
    <t>chr6:32609015:SNP</t>
  </si>
  <si>
    <t>chr6:32609097:SNP</t>
  </si>
  <si>
    <t>+???+?+?????++?-++????+?????+??++?++</t>
  </si>
  <si>
    <t>chr6:32609525:SNP</t>
  </si>
  <si>
    <t>+???+?+??+??++?-++????+?????+??++?++</t>
  </si>
  <si>
    <t>chr6:32609593:SNP</t>
  </si>
  <si>
    <t>+???+?+??+??++?-++????+?????+???+?++</t>
  </si>
  <si>
    <t>chr6:32609806:SNP</t>
  </si>
  <si>
    <t>-???-?-??-??--?+--????-?????-??--?--</t>
  </si>
  <si>
    <t>chr6:32609952:SNP</t>
  </si>
  <si>
    <t>+???+?+?????++?-++????+?????+???+?++</t>
  </si>
  <si>
    <t>chr6:32609969:SNP</t>
  </si>
  <si>
    <t>chr6:32609974:SNP</t>
  </si>
  <si>
    <t>chr6:32636376:SNP</t>
  </si>
  <si>
    <t>+++?+?+?????++?-++??????????+??+++++</t>
  </si>
  <si>
    <r>
      <t>Supplementary Table 13</t>
    </r>
    <r>
      <rPr>
        <sz val="11"/>
        <color rgb="FF000000"/>
        <rFont val="Calibri"/>
        <family val="2"/>
        <scheme val="minor"/>
      </rPr>
      <t xml:space="preserve"> In males, a total of 864 mQTLs in the blood overlapped with the 24 GWAS nominated LD blocks in Kunkle et al. (2019) (PMID: 30820047). The mQTLs in blood were obtained from the GoDMC database. Annotations for CpGs include location of the CpG based on hg19/GRCh37 genomic annotation (Chr, Position), Illumina gene annotation (UCSC_RefGene_Name), the type of associated genomic feature (UCSC_RefGene_Group), and location with respect to CpG islands (Relation_to_Island).</t>
    </r>
  </si>
  <si>
    <t>6:40706366-41365821</t>
  </si>
  <si>
    <t>cg06363485</t>
  </si>
  <si>
    <t>chr6:41159222:SNP</t>
  </si>
  <si>
    <t>----+--?--------+-------?---------++</t>
  </si>
  <si>
    <t>chr6:41190288:INDEL</t>
  </si>
  <si>
    <t>-??--?-?-???-??-????--????-?-???-???</t>
  </si>
  <si>
    <t>chr6:41228648:SNP</t>
  </si>
  <si>
    <t>chr6:41171624:SNP</t>
  </si>
  <si>
    <t>+++?++++++++??++++++++?+?++??+++++??</t>
  </si>
  <si>
    <t>chr6:41168337:SNP</t>
  </si>
  <si>
    <t>++++++?+++--++++++++++++?-??++++++++</t>
  </si>
  <si>
    <t>chr6:41288586:INDEL</t>
  </si>
  <si>
    <t>?--??--???--?--?----??--?-?-?--??---</t>
  </si>
  <si>
    <t>chr6:40963895:SNP</t>
  </si>
  <si>
    <t>----------------+-----------------+-</t>
  </si>
  <si>
    <t>chr6:41241403:SNP</t>
  </si>
  <si>
    <t>------??-------++-------?-----------</t>
  </si>
  <si>
    <t>chr6:41235919:SNP</t>
  </si>
  <si>
    <t>chr6:41227153:SNP</t>
  </si>
  <si>
    <t>++++++++++++++++++++++++++???++++???</t>
  </si>
  <si>
    <t>chr6:41097482:SNP</t>
  </si>
  <si>
    <t>++++++??++++++++++++++++?++++++?++++</t>
  </si>
  <si>
    <t>chr6:41359146:INDEL</t>
  </si>
  <si>
    <t>?--??-????-+?-???-????-??-???-????--</t>
  </si>
  <si>
    <t>chr6:41030226:SNP</t>
  </si>
  <si>
    <t>----------------+-------?---------+-</t>
  </si>
  <si>
    <t>chr6:41082165:SNP</t>
  </si>
  <si>
    <t>------?-----------------?-----------</t>
  </si>
  <si>
    <t>chr6:41357708:SNP</t>
  </si>
  <si>
    <t>------?--------+--??----?-???----?--</t>
  </si>
  <si>
    <t>chr6:41209080:SNP</t>
  </si>
  <si>
    <t>chr6:41181032:SNP</t>
  </si>
  <si>
    <t>chr6:41133522:SNP</t>
  </si>
  <si>
    <t>------?-----------------?-???----?--</t>
  </si>
  <si>
    <t>chr6:41187633:SNP</t>
  </si>
  <si>
    <t>chr6:41169114:SNP</t>
  </si>
  <si>
    <t>++++++???+++++++++++??++?+?+++++++++</t>
  </si>
  <si>
    <t>chr6:40898047:SNP</t>
  </si>
  <si>
    <t>----+--?-------+--------?-??--------</t>
  </si>
  <si>
    <t>chr6:41047022:SNP</t>
  </si>
  <si>
    <t>chr6:41195030:SNP</t>
  </si>
  <si>
    <t>chr6:40962537:SNP</t>
  </si>
  <si>
    <t>+++++++?++++++++++++++++?+??++++++++</t>
  </si>
  <si>
    <t>chr6:41221192:INDEL</t>
  </si>
  <si>
    <t>+++++++?+?++++++++++++++?+++?++??+++</t>
  </si>
  <si>
    <t>chr6:41161474:SNP</t>
  </si>
  <si>
    <t>++++-++?+?++++++-++++++-?+++++++++--</t>
  </si>
  <si>
    <t>chr6:41226259:SNP</t>
  </si>
  <si>
    <t>chr6:41204005:SNP</t>
  </si>
  <si>
    <t>chr6:40827787:SNP</t>
  </si>
  <si>
    <t>---------------+---------+--------+-</t>
  </si>
  <si>
    <t>chr6:41185934:SNP</t>
  </si>
  <si>
    <t>chr6:41194910:SNP</t>
  </si>
  <si>
    <t>---?--------?---?-----???--??-----??</t>
  </si>
  <si>
    <t>chr6:40977623:SNP</t>
  </si>
  <si>
    <t>----++-?-------++-------?--+------+-</t>
  </si>
  <si>
    <t>chr6:41198145:SNP</t>
  </si>
  <si>
    <t>chr6:41171620:SNP</t>
  </si>
  <si>
    <t>chr6:40899721:SNP</t>
  </si>
  <si>
    <t>----+--?-?-----+--------?-??--------</t>
  </si>
  <si>
    <t>chr6:40939551:SNP</t>
  </si>
  <si>
    <t>++?+??+???????++?+??+?++?++???+?+???</t>
  </si>
  <si>
    <t>chr6:41213050:SNP</t>
  </si>
  <si>
    <t>++++++++++++++++++++++++?++++++?++++</t>
  </si>
  <si>
    <t>chr6:41204094:SNP</t>
  </si>
  <si>
    <t>chr6:41229319:SNP</t>
  </si>
  <si>
    <t>+++?+++++++++?++?+++++?+?+???++++???</t>
  </si>
  <si>
    <t>chr6:41080001:SNP</t>
  </si>
  <si>
    <t>chr6:40904895:SNP</t>
  </si>
  <si>
    <t>-------------+----?--?--?-??---+----</t>
  </si>
  <si>
    <t>chr6:41356717:SNP</t>
  </si>
  <si>
    <t>++++++?+++++++++-+??++++?+???++++?++</t>
  </si>
  <si>
    <t>chr6:41084740:SNP</t>
  </si>
  <si>
    <t>++++++??++++++?++++++?++?+??+++++?++</t>
  </si>
  <si>
    <t>chr6:41079779:SNP</t>
  </si>
  <si>
    <t>chr6:41093907:SNP</t>
  </si>
  <si>
    <t>chr6:41169172:SNP</t>
  </si>
  <si>
    <t>chr6:41027649:SNP</t>
  </si>
  <si>
    <t>------?-----------------------------</t>
  </si>
  <si>
    <t>chr6:41116774:SNP</t>
  </si>
  <si>
    <t>+++++++++++?+++++++++++++++??++++?-+</t>
  </si>
  <si>
    <t>chr6:41077921:SNP</t>
  </si>
  <si>
    <t>chr6:41193857:SNP</t>
  </si>
  <si>
    <t>chr6:41077869:SNP</t>
  </si>
  <si>
    <t>---++--?-----+--+-------?------?--+-</t>
  </si>
  <si>
    <t>chr6:41220080:SNP</t>
  </si>
  <si>
    <t>chr6:41020510:SNP</t>
  </si>
  <si>
    <t>chr6:41101828:SNP</t>
  </si>
  <si>
    <t>chr6:41197006:SNP</t>
  </si>
  <si>
    <t>chr6:40886182:SNP</t>
  </si>
  <si>
    <t>----+----------+--------?-?---------</t>
  </si>
  <si>
    <t>chr6:41218152:INDEL</t>
  </si>
  <si>
    <t>+++++++?+?++++++++++++++?++++++?++++</t>
  </si>
  <si>
    <t>chr6:41153622:SNP</t>
  </si>
  <si>
    <t>++++++?+++++++++++++++++?+???++++?++</t>
  </si>
  <si>
    <t>chr6:41127972:SNP</t>
  </si>
  <si>
    <t>chr6:40958205:SNP</t>
  </si>
  <si>
    <t>----+--?-------++-------?--+------+-</t>
  </si>
  <si>
    <t>chr6:41184650:SNP</t>
  </si>
  <si>
    <t>+++?+++???++++++++++??++++++++++++++</t>
  </si>
  <si>
    <t>chr6:41186092:SNP</t>
  </si>
  <si>
    <t>+++?+++???+++++?++++??++++?++++?++++</t>
  </si>
  <si>
    <t>chr6:41222802:INDEL</t>
  </si>
  <si>
    <t>---?---?-?----------?---?-???--?--??</t>
  </si>
  <si>
    <t>chr6:41197433:INDEL</t>
  </si>
  <si>
    <t>+???+???+???+??+????++??????+???+???</t>
  </si>
  <si>
    <t>chr6:40826319:SNP</t>
  </si>
  <si>
    <t>+++++++++++++++-+++++++++-++++++++-+</t>
  </si>
  <si>
    <t>chr6:41106953:SNP</t>
  </si>
  <si>
    <t>++??????????+????+??+?++??+???+?+???</t>
  </si>
  <si>
    <t>chr6:40832910:SNP</t>
  </si>
  <si>
    <t>+++++++++++++++-++++++++?+++++++++-+</t>
  </si>
  <si>
    <t>chr6:41205235:SNP</t>
  </si>
  <si>
    <t>chr6:40876141:SNP</t>
  </si>
  <si>
    <t>----+----------+--------?-?-------+-</t>
  </si>
  <si>
    <t>chr6:41170842:SNP</t>
  </si>
  <si>
    <t>chr6:41036111:SNP</t>
  </si>
  <si>
    <t>++++++?+++++++++++++++++?+??++++++++</t>
  </si>
  <si>
    <t>chr6:41081034:INDEL</t>
  </si>
  <si>
    <t>------??-?--------------?------?----</t>
  </si>
  <si>
    <t>chr6:41190901:SNP</t>
  </si>
  <si>
    <t>chr6:40927983:SNP</t>
  </si>
  <si>
    <t>++++++++++-+++++++?+++++?-?+++++++++</t>
  </si>
  <si>
    <t>chr6:40949953:INDEL</t>
  </si>
  <si>
    <t>--?-??-?????-?--?-??-?--?--???-?-???</t>
  </si>
  <si>
    <t>chr6:41197991:SNP</t>
  </si>
  <si>
    <t>chr6:41198909:SNP</t>
  </si>
  <si>
    <t>+++++++?++++++++++++++++++++++++++++</t>
  </si>
  <si>
    <t>chr6:41279685:SNP</t>
  </si>
  <si>
    <t>????????????+???+?????++??????+?????</t>
  </si>
  <si>
    <t>chr6:41032397:SNP</t>
  </si>
  <si>
    <t>chr6:41198043:SNP</t>
  </si>
  <si>
    <t>+++?++++++++?+++?+++++???++??+++++??</t>
  </si>
  <si>
    <t>chr6:40967096:INDEL</t>
  </si>
  <si>
    <t>chr6:41239822:SNP</t>
  </si>
  <si>
    <t>------??-?-+------------?-----------</t>
  </si>
  <si>
    <t>chr6:40937732:SNP</t>
  </si>
  <si>
    <t>+?????+???????+??+??+?++?+????+?+???</t>
  </si>
  <si>
    <t>chr6:40954726:SNP</t>
  </si>
  <si>
    <t>++++++??+?++++++-+++++++?+++++++++-+</t>
  </si>
  <si>
    <t>chr6:41205179:SNP</t>
  </si>
  <si>
    <t>chr6:41022947:SNP</t>
  </si>
  <si>
    <t>++++++++++++++++-+++++++?+++++++++-+</t>
  </si>
  <si>
    <t>chr6:41205157:SNP</t>
  </si>
  <si>
    <t>chr6:40958641:INDEL</t>
  </si>
  <si>
    <t>?--??-????--?--?--?-??--?-???--??---</t>
  </si>
  <si>
    <t>chr6:41045094:SNP</t>
  </si>
  <si>
    <t>---??-??????-?-??-??-?--??-???-?-???</t>
  </si>
  <si>
    <t>chr6:41169110:SNP</t>
  </si>
  <si>
    <t>chr6:40890792:SNP</t>
  </si>
  <si>
    <t>++++++++++-++++++++++++++-++++++++++</t>
  </si>
  <si>
    <t>chr6:41042590:SNP</t>
  </si>
  <si>
    <t>++++++++++++++++-+++++++++++++++++-+</t>
  </si>
  <si>
    <t>chr6:41186693:INDEL</t>
  </si>
  <si>
    <t>+??++???????+??+????+???????+???+???</t>
  </si>
  <si>
    <t>chr6:40997833:SNP</t>
  </si>
  <si>
    <t>++++++?+++--++++++++++++?-++++++++++</t>
  </si>
  <si>
    <t>chr6:41205963:SNP</t>
  </si>
  <si>
    <t>chr6:41157372:SNP</t>
  </si>
  <si>
    <t>chr6:40940346:SNP</t>
  </si>
  <si>
    <t>++++++++++++++++++++++++?+++++++++-+</t>
  </si>
  <si>
    <t>chr6:40943935:SNP</t>
  </si>
  <si>
    <t>--?-??-???????--?-??-?--?--???-?-???</t>
  </si>
  <si>
    <t>chr6:40948573:SNP</t>
  </si>
  <si>
    <t>++++++?+++-+++++++++++++?-++++++++++</t>
  </si>
  <si>
    <t>chr6:41172668:SNP</t>
  </si>
  <si>
    <t>---?--------??--?-----???--??-----??</t>
  </si>
  <si>
    <t>chr6:41025118:SNP</t>
  </si>
  <si>
    <t>chr6:41236112:SNP</t>
  </si>
  <si>
    <t>++++++++++++++++-+++++++?+++++++++++</t>
  </si>
  <si>
    <t>chr6:41170670:SNP</t>
  </si>
  <si>
    <t>chr6:41189844:SNP</t>
  </si>
  <si>
    <t>chr6:41017821:SNP</t>
  </si>
  <si>
    <t>chr6:40933848:SNP</t>
  </si>
  <si>
    <t>+++++++?+?--+++++++++++++-?+++++++++</t>
  </si>
  <si>
    <t>chr6:41226823:SNP</t>
  </si>
  <si>
    <t>chr6:41036988:SNP</t>
  </si>
  <si>
    <t>chr6:40947047:SNP</t>
  </si>
  <si>
    <t>++?+??+?????+?++?+??+?++?++???+?+???</t>
  </si>
  <si>
    <t>chr6:41020922:SNP</t>
  </si>
  <si>
    <t>+++--++++++++-++-+++++++?+++++++++-+</t>
  </si>
  <si>
    <t>chr6:41168839:SNP</t>
  </si>
  <si>
    <t>++++++???+++++++++++??++?+??++++++++</t>
  </si>
  <si>
    <t>chr6:41199354:SNP</t>
  </si>
  <si>
    <t>chr6:41232277:SNP</t>
  </si>
  <si>
    <t>---?--??-?----?-?--???--?-??---?-?--</t>
  </si>
  <si>
    <t>chr6:40844023:SNP</t>
  </si>
  <si>
    <t>chr6:41196890:SNP</t>
  </si>
  <si>
    <t>chr6:40986679:SNP</t>
  </si>
  <si>
    <t>+???????????+????+??+?++??+???+?+???</t>
  </si>
  <si>
    <t>chr6:41185440:SNP</t>
  </si>
  <si>
    <t>+++?++?+++++?+++?+++++???++??+++++??</t>
  </si>
  <si>
    <t>chr6:41045270:SNP</t>
  </si>
  <si>
    <t>++++++++++++++++-+++++++?++++++?++-+</t>
  </si>
  <si>
    <t>chr6:41046177:SNP</t>
  </si>
  <si>
    <t>chr6:41201778:SNP</t>
  </si>
  <si>
    <t>chr6:41025081:SNP</t>
  </si>
  <si>
    <t>chr6:41017395:SNP</t>
  </si>
  <si>
    <t>chr6:40833284:SNP</t>
  </si>
  <si>
    <t>---------------+--------?---------+-</t>
  </si>
  <si>
    <t>chr6:41289122:SNP</t>
  </si>
  <si>
    <t>chr6:40948329:SNP</t>
  </si>
  <si>
    <t>++++++?+++++++++++++++++++++++++++-+</t>
  </si>
  <si>
    <t>chr6:40946058:SNP</t>
  </si>
  <si>
    <t>++++++++++++++++++++++++++++++++++-+</t>
  </si>
  <si>
    <t>chr6:41283837:INDEL</t>
  </si>
  <si>
    <t>?++??++???+-?+-?++++??++?+?+?++??+++</t>
  </si>
  <si>
    <t>chr6:40811017:SNP</t>
  </si>
  <si>
    <t>+++?+???++?++-?+++????+??-??+??++?++</t>
  </si>
  <si>
    <t>chr6:41228855:SNP</t>
  </si>
  <si>
    <t>chr6:41203902:SNP</t>
  </si>
  <si>
    <t>?--??--???--?--?----??----?-?--??---</t>
  </si>
  <si>
    <t>chr6:40972029:SNP</t>
  </si>
  <si>
    <t>++++++++++++++++++++++++?+??++++++++</t>
  </si>
  <si>
    <t>chr6:40929427:SNP</t>
  </si>
  <si>
    <t>-------?-?--------?--+--?-?-------+-</t>
  </si>
  <si>
    <t>chr6:41113528:SNP</t>
  </si>
  <si>
    <t>++++++?+++++++++++++++++?+++++++++++</t>
  </si>
  <si>
    <t>chr6:41048957:SNP</t>
  </si>
  <si>
    <t>---++--------+--+-------?---------+-</t>
  </si>
  <si>
    <t>chr6:41029109:SNP</t>
  </si>
  <si>
    <t>+++--+?++++++-++-+++++++?+++++++++-+</t>
  </si>
  <si>
    <t>chr6:41240672:SNP</t>
  </si>
  <si>
    <t>++++++??++++++++++++++++?+++++++++++</t>
  </si>
  <si>
    <t>chr6:41088143:SNP</t>
  </si>
  <si>
    <t>chr6:41195694:SNP</t>
  </si>
  <si>
    <t>chr6:41206382:SNP</t>
  </si>
  <si>
    <t>??----???---???-????--???-??????---?</t>
  </si>
  <si>
    <t>chr6:41169021:INDEL</t>
  </si>
  <si>
    <t>chr6:41041947:SNP</t>
  </si>
  <si>
    <t>chr6:41165899:SNP</t>
  </si>
  <si>
    <t>++++++??++?+++++++++??++?+++++++++++</t>
  </si>
  <si>
    <t>chr6:41192881:SNP</t>
  </si>
  <si>
    <t>chr6:41200753:SNP</t>
  </si>
  <si>
    <t>chr6:41223954:SNP</t>
  </si>
  <si>
    <t>-------?----------------?-----------</t>
  </si>
  <si>
    <t>chr6:40904213:SNP</t>
  </si>
  <si>
    <t>chr6:41068423:SNP</t>
  </si>
  <si>
    <t>+++++++++++?++++++-+++++?+++?++++?-+</t>
  </si>
  <si>
    <t>chr6:41186646:SNP</t>
  </si>
  <si>
    <t>chr6:41185474:SNP</t>
  </si>
  <si>
    <t>chr6:40871906:SNP</t>
  </si>
  <si>
    <t>++++++++++-+++++++++++++?-++++++++++</t>
  </si>
  <si>
    <t>chr6:41062689:SNP</t>
  </si>
  <si>
    <t>chr6:41206084:SNP</t>
  </si>
  <si>
    <t>----?-------------------?-----------</t>
  </si>
  <si>
    <t>chr6:40881616:SNP</t>
  </si>
  <si>
    <t>chr6:41158907:SNP</t>
  </si>
  <si>
    <t>---?--??-?--?-------??--?-??---?-?--</t>
  </si>
  <si>
    <t>chr6:41210746:SNP</t>
  </si>
  <si>
    <t>---?--?-----?---?-----?-?-???----???</t>
  </si>
  <si>
    <t>chr6:41219627:SNP</t>
  </si>
  <si>
    <t>chr6:41294286:SNP</t>
  </si>
  <si>
    <t>chr6:41150591:SNP</t>
  </si>
  <si>
    <t>chr6:41213744:SNP</t>
  </si>
  <si>
    <t>??++++???+++???+????++???+??????+?+?</t>
  </si>
  <si>
    <t>chr6:41135850:SNP</t>
  </si>
  <si>
    <t>chr6:41088475:SNP</t>
  </si>
  <si>
    <t>++++++??++??++?+?+?????????????++?++</t>
  </si>
  <si>
    <t>chr6:41172535:SNP</t>
  </si>
  <si>
    <t>chr6:41227817:SNP</t>
  </si>
  <si>
    <t>chr6:41218116:SNP</t>
  </si>
  <si>
    <t>+++?++?+++++??++?+++++?+?+???+++++??</t>
  </si>
  <si>
    <t>chr6:41105030:SNP</t>
  </si>
  <si>
    <t>chr6:41170954:SNP</t>
  </si>
  <si>
    <t>-----------+------------------------</t>
  </si>
  <si>
    <t>chr6:40934579:SNP</t>
  </si>
  <si>
    <t>----------++-------------+----------</t>
  </si>
  <si>
    <t>chr6:41013724:SNP</t>
  </si>
  <si>
    <t>chr6:41099165:SNP</t>
  </si>
  <si>
    <t>chr6:41162891:SNP</t>
  </si>
  <si>
    <t>++++-++?++++++++++++++++?+++++++++-+</t>
  </si>
  <si>
    <t>chr6:40921531:SNP</t>
  </si>
  <si>
    <t>+++++++++++++++++++++?++?+??++++++++</t>
  </si>
  <si>
    <t>chr6:41017860:SNP</t>
  </si>
  <si>
    <t>chr6:41355340:SNP</t>
  </si>
  <si>
    <t>++++++?++++++++-++??++++?+???++++?++</t>
  </si>
  <si>
    <t>chr6:40848546:SNP</t>
  </si>
  <si>
    <t>++++++++++-+++++++++++++?+++++++++++</t>
  </si>
  <si>
    <t>chr6:40964595:SNP</t>
  </si>
  <si>
    <t>------?---------+-------?---------+-</t>
  </si>
  <si>
    <t>chr6:41134470:INDEL</t>
  </si>
  <si>
    <t>++++++??+?++++++++++++++?+???++?+?++</t>
  </si>
  <si>
    <t>chr6:41224472:SNP</t>
  </si>
  <si>
    <t>++++++++++++++++++++++++?+???++++???</t>
  </si>
  <si>
    <t>chr6:41097342:SNP</t>
  </si>
  <si>
    <t>------?-----------------?------?----</t>
  </si>
  <si>
    <t>chr6:41233920:SNP</t>
  </si>
  <si>
    <t>?????+??????+???+?????++??????+?????</t>
  </si>
  <si>
    <t>chr6:40919015:INDEL</t>
  </si>
  <si>
    <t>+++++++?+?++++?+++????++?+??++??++++</t>
  </si>
  <si>
    <t>chr6:41205770:SNP</t>
  </si>
  <si>
    <t>chr6:41284663:SNP</t>
  </si>
  <si>
    <t>+++-++??+++-+++-++++++++?-++++++++++</t>
  </si>
  <si>
    <t>chr6:41195294:INDEL</t>
  </si>
  <si>
    <t>?++??+????++?++?++++??++?+?+??+??+++</t>
  </si>
  <si>
    <t>chr6:41233825:SNP</t>
  </si>
  <si>
    <t>+++?+++?+?++??++?+++++???+????+++???</t>
  </si>
  <si>
    <t>chr6:41217258:SNP</t>
  </si>
  <si>
    <t>---?--????--?--??--???--?-??-----?--</t>
  </si>
  <si>
    <t>chr6:41172071:INDEL</t>
  </si>
  <si>
    <t>+++?++??+?++??++?+++++???++??++?++??</t>
  </si>
  <si>
    <t>chr6:41059461:SNP</t>
  </si>
  <si>
    <t>++++++??++?+++?+?++?+++??+?++++++?++</t>
  </si>
  <si>
    <t>chr6:41049310:SNP</t>
  </si>
  <si>
    <t>chr6:41049769:SNP</t>
  </si>
  <si>
    <t>+++??+????????+??+????++??????+?+???</t>
  </si>
  <si>
    <t>chr6:41230367:SNP</t>
  </si>
  <si>
    <t>chr6:41213637:SNP</t>
  </si>
  <si>
    <t>+++?++?+++++??++?+++++?+?+???++++???</t>
  </si>
  <si>
    <t>chr6:40962629:INDEL</t>
  </si>
  <si>
    <t>?++??++???-+?++?-+++??++?+?+?++??+-+</t>
  </si>
  <si>
    <t>chr6:41105721:SNP</t>
  </si>
  <si>
    <t>chr6:41157256:SNP</t>
  </si>
  <si>
    <t>chr6:41109864:SNP</t>
  </si>
  <si>
    <t>chr6:41350565:SNP</t>
  </si>
  <si>
    <t>-----??-----------??----?-???----?--</t>
  </si>
  <si>
    <t>chr6:41203135:SNP</t>
  </si>
  <si>
    <t>chr6:40793770:SNP</t>
  </si>
  <si>
    <t>---?-???--?---?---????-??+??-??--?--</t>
  </si>
  <si>
    <t>chr6:40823864:SNP</t>
  </si>
  <si>
    <t>-------------+-+-----+--?+--+-----+-</t>
  </si>
  <si>
    <t>chr6:41201488:SNP</t>
  </si>
  <si>
    <t>chr6:41217813:INDEL</t>
  </si>
  <si>
    <t>-------?-?--------------?------?----</t>
  </si>
  <si>
    <t>chr6:41287803:SNP</t>
  </si>
  <si>
    <t>chr6:40836399:SNP</t>
  </si>
  <si>
    <t>chr6:40841115:SNP</t>
  </si>
  <si>
    <t>----+----------+--------------------</t>
  </si>
  <si>
    <t>chr6:41200721:SNP</t>
  </si>
  <si>
    <t>chr6:41195147:SNP</t>
  </si>
  <si>
    <t>chr6:41175550:INDEL</t>
  </si>
  <si>
    <t>chr6:41158132:SNP</t>
  </si>
  <si>
    <t>++++++??++++++++++++++++?+??++++++++</t>
  </si>
  <si>
    <t>chr6:41069194:SNP</t>
  </si>
  <si>
    <t>chr6:41300897:SNP</t>
  </si>
  <si>
    <t>++++++?+++----++++?+++++?+??++++++++</t>
  </si>
  <si>
    <t>chr6:41217395:SNP</t>
  </si>
  <si>
    <t>chr6:41099527:SNP</t>
  </si>
  <si>
    <t>chr6:41210263:INDEL</t>
  </si>
  <si>
    <t>chr6:41217484:SNP</t>
  </si>
  <si>
    <t>chr6:40946626:SNP</t>
  </si>
  <si>
    <t>chr6:41213029:SNP</t>
  </si>
  <si>
    <t>------------------------?------?----</t>
  </si>
  <si>
    <t>chr6:40978717:SNP</t>
  </si>
  <si>
    <t>chr6:41170494:SNP</t>
  </si>
  <si>
    <t>chr6:40963113:SNP</t>
  </si>
  <si>
    <t>chr6:40943257:SNP</t>
  </si>
  <si>
    <t>----------------------------------+-</t>
  </si>
  <si>
    <t>chr6:41197785:SNP</t>
  </si>
  <si>
    <t>chr6:41159801:SNP</t>
  </si>
  <si>
    <t>chr6:41240171:SNP</t>
  </si>
  <si>
    <t>chr6:41166632:SNP</t>
  </si>
  <si>
    <t>chr6:41202963:SNP</t>
  </si>
  <si>
    <t>chr6:41167097:SNP</t>
  </si>
  <si>
    <t>------??-?++----------?-?+??--------</t>
  </si>
  <si>
    <t>chr6:41232275:SNP</t>
  </si>
  <si>
    <t>?--??-????--?--?----??--?-?-?--??---</t>
  </si>
  <si>
    <t>chr6:41194210:SNP</t>
  </si>
  <si>
    <t>chr6:40943508:SNP</t>
  </si>
  <si>
    <t>chr6:41275791:SNP</t>
  </si>
  <si>
    <t>------?--------+--------?-----------</t>
  </si>
  <si>
    <t>chr6:41090682:SNP</t>
  </si>
  <si>
    <t>chr6:41196101:INDEL</t>
  </si>
  <si>
    <t>+??++???+???+??+????++????+?+???+???</t>
  </si>
  <si>
    <t>chr6:41202270:INDEL</t>
  </si>
  <si>
    <t>?++??++???++?++?++++??++?+?+??+??+++</t>
  </si>
  <si>
    <t>chr6:41020223:SNP</t>
  </si>
  <si>
    <t>chr6:41089681:SNP</t>
  </si>
  <si>
    <t>chr6:41239107:SNP</t>
  </si>
  <si>
    <t>?++?+??????????+?++???++????+?+?+???</t>
  </si>
  <si>
    <t>chr6:40830019:SNP</t>
  </si>
  <si>
    <t>chr6:41177095:INDEL</t>
  </si>
  <si>
    <t>-------?-?--------------?---?--??---</t>
  </si>
  <si>
    <t>chr6:40941205:SNP</t>
  </si>
  <si>
    <t>chr6:40941480:SNP</t>
  </si>
  <si>
    <t>chr6:41166768:SNP</t>
  </si>
  <si>
    <t>chr6:41074571:SNP</t>
  </si>
  <si>
    <t>chr6:41283695:SNP</t>
  </si>
  <si>
    <t>chr6:41077224:SNP</t>
  </si>
  <si>
    <t>chr6:40903451:SNP</t>
  </si>
  <si>
    <t>-------?-----+----?--?--?-??--------</t>
  </si>
  <si>
    <t>chr6:41232276:INDEL</t>
  </si>
  <si>
    <t>-???-???-???-??-????????????-???-???</t>
  </si>
  <si>
    <t>chr6:41189440:SNP</t>
  </si>
  <si>
    <t>chr6:41237330:SNP</t>
  </si>
  <si>
    <t>+++?++++++++??++??++++???+????+++???</t>
  </si>
  <si>
    <t>chr6:41353023:SNP</t>
  </si>
  <si>
    <t>chr6:41206611:SNP</t>
  </si>
  <si>
    <t>---?--?-----?---?-----???-???----???</t>
  </si>
  <si>
    <t>chr6:41230495:SNP</t>
  </si>
  <si>
    <t>chr6:41202775:SNP</t>
  </si>
  <si>
    <t>-------?----------------------------</t>
  </si>
  <si>
    <t>chr6:41152747:SNP</t>
  </si>
  <si>
    <t>chr6:41239644:SNP</t>
  </si>
  <si>
    <t>chr6:41230236:SNP</t>
  </si>
  <si>
    <t>----------------+-------?-----------</t>
  </si>
  <si>
    <t>chr6:41201532:SNP</t>
  </si>
  <si>
    <t>chr6:41155026:SNP</t>
  </si>
  <si>
    <t>chr6:41093854:SNP</t>
  </si>
  <si>
    <t>-----------?------------?--??----?+-</t>
  </si>
  <si>
    <t>chr6:41203896:INDEL</t>
  </si>
  <si>
    <t>+???+???+???+??+????++????+?+???+???</t>
  </si>
  <si>
    <t>chr6:41031103:SNP</t>
  </si>
  <si>
    <t>------?-----------------?-??--------</t>
  </si>
  <si>
    <t>chr6:41183349:SNP</t>
  </si>
  <si>
    <t>chr6:40969648:SNP</t>
  </si>
  <si>
    <t>chr6:40891563:INDEL</t>
  </si>
  <si>
    <t>++++-++?+?+++++-++++++++?-??+++?++++</t>
  </si>
  <si>
    <t>chr6:41196095:SNP</t>
  </si>
  <si>
    <t>chr6:41082318:SNP</t>
  </si>
  <si>
    <t>+++++++++++?++++++++++++?++??++++?-+</t>
  </si>
  <si>
    <t>chr6:41340975:SNP</t>
  </si>
  <si>
    <t>?++??++???++?++?-+?????+?+???++???++</t>
  </si>
  <si>
    <t>chr6:41183859:SNP</t>
  </si>
  <si>
    <t>chr6:40839428:SNP</t>
  </si>
  <si>
    <t>++++-++++++++++-+++++++++-++++++++-+</t>
  </si>
  <si>
    <t>chr6:41207148:INDEL</t>
  </si>
  <si>
    <t>chr6:41078600:SNP</t>
  </si>
  <si>
    <t>chr6:40841329:SNP</t>
  </si>
  <si>
    <t>----+----------+--------?+----------</t>
  </si>
  <si>
    <t>chr6:41196104:INDEL</t>
  </si>
  <si>
    <t>?++??+????++?++?++++??++?+?+?++??+++</t>
  </si>
  <si>
    <t>chr6:40963835:SNP</t>
  </si>
  <si>
    <t>chr6:41277855:SNP</t>
  </si>
  <si>
    <t>chr6:41194074:SNP</t>
  </si>
  <si>
    <t>+++?++++++++?+++?+++++???++??++++???</t>
  </si>
  <si>
    <t>chr6:41298354:INDEL</t>
  </si>
  <si>
    <t>------??-?-----+--------?-?----?----</t>
  </si>
  <si>
    <t>chr6:41175537:INDEL</t>
  </si>
  <si>
    <t>-??--???-???-??-????--????-?-???-???</t>
  </si>
  <si>
    <t>chr6:41184651:SNP</t>
  </si>
  <si>
    <t>chr6:41044957:SNP</t>
  </si>
  <si>
    <t>chr6:41172342:SNP</t>
  </si>
  <si>
    <t>chr6:40835949:SNP</t>
  </si>
  <si>
    <t>++++-++++++++++-++++++++++++++++++++</t>
  </si>
  <si>
    <t>chr6:41355759:SNP</t>
  </si>
  <si>
    <t>---+--?-+--+------???+--?-?------??-</t>
  </si>
  <si>
    <t>chr6:41239906:SNP</t>
  </si>
  <si>
    <t>chr6:41164022:SNP</t>
  </si>
  <si>
    <t>chr6:41290458:SNP</t>
  </si>
  <si>
    <t>chr6:41096566:SNP</t>
  </si>
  <si>
    <t>chr6:41174160:SNP</t>
  </si>
  <si>
    <t>-------?-?--------------------------</t>
  </si>
  <si>
    <t>chr6:41015088:SNP</t>
  </si>
  <si>
    <t>chr6:41206734:SNP</t>
  </si>
  <si>
    <t>chr6:41018980:SNP</t>
  </si>
  <si>
    <t>+++--++?+++++-+--+++++++?+++++++++-+</t>
  </si>
  <si>
    <t>chr6:40951546:SNP</t>
  </si>
  <si>
    <t>------?---------------------------+-</t>
  </si>
  <si>
    <t>chr6:41056272:SNP</t>
  </si>
  <si>
    <t>chr6:41222652:INDEL</t>
  </si>
  <si>
    <t>chr6:41111302:SNP</t>
  </si>
  <si>
    <t>chr6:41205586:SNP</t>
  </si>
  <si>
    <t>chr6:41183511:SNP</t>
  </si>
  <si>
    <t>chr6:41196041:SNP</t>
  </si>
  <si>
    <t>?--?---???--?--?----??----?-?--??---</t>
  </si>
  <si>
    <t>chr6:41226471:SNP</t>
  </si>
  <si>
    <t>chr6:40852739:SNP</t>
  </si>
  <si>
    <t>---------?--------------------------</t>
  </si>
  <si>
    <t>chr6:41035725:INDEL</t>
  </si>
  <si>
    <t>------??????-?--?-??----?--???-?-???</t>
  </si>
  <si>
    <t>chr6:40932849:SNP</t>
  </si>
  <si>
    <t>-------?-?++------------?+?---------</t>
  </si>
  <si>
    <t>chr6:41082688:SNP</t>
  </si>
  <si>
    <t>chr6:41055881:SNP</t>
  </si>
  <si>
    <t>+++++++?+++?++++++-+++++?+++?+++++-+</t>
  </si>
  <si>
    <t>chr6:41038116:SNP</t>
  </si>
  <si>
    <t>chr6:41154232:SNP</t>
  </si>
  <si>
    <t>++++++++++++++++-+++++++?+++++++++--</t>
  </si>
  <si>
    <t>chr6:41239070:SNP</t>
  </si>
  <si>
    <t>------??----------------?-----------</t>
  </si>
  <si>
    <t>chr6:41294083:SNP</t>
  </si>
  <si>
    <t>------?--------+----------?-?-------</t>
  </si>
  <si>
    <t>chr6:41045250:SNP</t>
  </si>
  <si>
    <t>?--??-??????-?-??-??-?--??-???-?????</t>
  </si>
  <si>
    <t>chr6:41231490:SNP</t>
  </si>
  <si>
    <t>chr6:41205491:SNP</t>
  </si>
  <si>
    <t>chr6:41147622:INDEL</t>
  </si>
  <si>
    <t>?--??--???--?--?+---??--?-?-?--??-+-</t>
  </si>
  <si>
    <t>chr6:41245837:INDEL</t>
  </si>
  <si>
    <t>++++++??+?++++++++++++++?++++++?++++</t>
  </si>
  <si>
    <t>chr6:40951351:SNP</t>
  </si>
  <si>
    <t>chr6:41061548:SNP</t>
  </si>
  <si>
    <t>+++++++++++?++++++-+++++?+++?+++++-+</t>
  </si>
  <si>
    <t>chr6:41097153:SNP</t>
  </si>
  <si>
    <t>chr6:40932075:SNP</t>
  </si>
  <si>
    <t>++++-++?+?+++++-+++++?++?+?+++++++-+</t>
  </si>
  <si>
    <t>chr6:40832316:SNP</t>
  </si>
  <si>
    <t>+++++++++++++++-++++++++?+++++++++++</t>
  </si>
  <si>
    <t>chr6:41192349:INDEL</t>
  </si>
  <si>
    <t>chr6:41159076:SNP</t>
  </si>
  <si>
    <t>------??------------?---?-???-------</t>
  </si>
  <si>
    <t>chr6:41204805:SNP</t>
  </si>
  <si>
    <t>chr6:41152520:SNP</t>
  </si>
  <si>
    <t>chr6:40823638:SNP</t>
  </si>
  <si>
    <t>chr6:40944067:SNP</t>
  </si>
  <si>
    <t>+++++++?++++++++++?+++++?+++++++++++</t>
  </si>
  <si>
    <t>chr6:41236774:SNP</t>
  </si>
  <si>
    <t>chr6:41236513:SNP</t>
  </si>
  <si>
    <t>chr6:41153037:SNP</t>
  </si>
  <si>
    <t>++++++++++++++++++++++++?+??+++++?++</t>
  </si>
  <si>
    <t>chr6:41031523:INDEL</t>
  </si>
  <si>
    <t>+++++++?+?++++++-+++++++?++++++?++-+</t>
  </si>
  <si>
    <t>chr6:41080381:SNP</t>
  </si>
  <si>
    <t>chr6:41098510:INDEL</t>
  </si>
  <si>
    <t>chr6:41158856:SNP</t>
  </si>
  <si>
    <t>chr6:41202498:SNP</t>
  </si>
  <si>
    <t>chr6:41014220:SNP</t>
  </si>
  <si>
    <t>chr6:41196888:SNP</t>
  </si>
  <si>
    <t>chr6:41194922:SNP</t>
  </si>
  <si>
    <t>chr6:41196604:SNP</t>
  </si>
  <si>
    <t>chr6:40998167:SNP</t>
  </si>
  <si>
    <t>chr6:41093639:SNP</t>
  </si>
  <si>
    <t>chr6:41043465:SNP</t>
  </si>
  <si>
    <t>chr6:41203452:SNP</t>
  </si>
  <si>
    <t>chr6:41175838:SNP</t>
  </si>
  <si>
    <t>chr6:41167732:SNP</t>
  </si>
  <si>
    <t>------??------------??--?-?---------</t>
  </si>
  <si>
    <t>chr6:41017047:SNP</t>
  </si>
  <si>
    <t>?--?????????-????-??-?--??-???-?????</t>
  </si>
  <si>
    <t>chr6:40999762:SNP</t>
  </si>
  <si>
    <t>chr6:40828215:SNP</t>
  </si>
  <si>
    <t>chr6:40968781:SNP</t>
  </si>
  <si>
    <t>chr6:41165701:SNP</t>
  </si>
  <si>
    <t>++++++???+?+++++++++?+++?++?++++++++</t>
  </si>
  <si>
    <t>chr6:41106213:SNP</t>
  </si>
  <si>
    <t>chr6:41089310:SNP</t>
  </si>
  <si>
    <t>chr6:41068789:SNP</t>
  </si>
  <si>
    <t>chr6:40952263:SNP</t>
  </si>
  <si>
    <t>chr6:41206065:SNP</t>
  </si>
  <si>
    <t>chr6:40784314:INDEL</t>
  </si>
  <si>
    <t>?--??--???--?--?+---??--?+?-?--??---</t>
  </si>
  <si>
    <t>chr6:41138049:SNP</t>
  </si>
  <si>
    <t>------?--------??--?----?-???----?--</t>
  </si>
  <si>
    <t>chr6:40926749:SNP</t>
  </si>
  <si>
    <t>-------?--++------?-----?+?---------</t>
  </si>
  <si>
    <t>chr6:40904543:SNP</t>
  </si>
  <si>
    <t>chr6:41169428:SNP</t>
  </si>
  <si>
    <t>++++++??+?++++++++++?+++?+??++++++++</t>
  </si>
  <si>
    <t>chr6:40979356:SNP</t>
  </si>
  <si>
    <t>+++++++?+++++-++?++++?++?+??++++++++</t>
  </si>
  <si>
    <t>chr6:41210758:SNP</t>
  </si>
  <si>
    <t>chr6:41211960:SNP</t>
  </si>
  <si>
    <t>chr6:41283767:SNP</t>
  </si>
  <si>
    <t>chr6:40829801:SNP</t>
  </si>
  <si>
    <t>chr6:40928923:SNP</t>
  </si>
  <si>
    <t>++++++++++-+++++++?++++++-?+++++++++</t>
  </si>
  <si>
    <t>chr6:41365059:SNP</t>
  </si>
  <si>
    <t>----?--?-?---+----------?-----------</t>
  </si>
  <si>
    <t>chr6:41113920:SNP</t>
  </si>
  <si>
    <t>chr6:41211654:SNP</t>
  </si>
  <si>
    <t>chr6:41224698:SNP</t>
  </si>
  <si>
    <t>chr6:41308229:SNP</t>
  </si>
  <si>
    <t>-----------++-----?--+--?+?---------</t>
  </si>
  <si>
    <t>chr6:40924185:SNP</t>
  </si>
  <si>
    <t>----------+-------?-----?+?---------</t>
  </si>
  <si>
    <t>chr6:41250961:SNP</t>
  </si>
  <si>
    <t>chr6:41308089:SNP</t>
  </si>
  <si>
    <t>------??-?-++-----?--+--?+?-------+-</t>
  </si>
  <si>
    <t>chr6:40981212:SNP</t>
  </si>
  <si>
    <t>-----?-?------?-?-?-??--?-??-----?--</t>
  </si>
  <si>
    <t>chr6:41365625:SNP</t>
  </si>
  <si>
    <t>++?+????+??++++??+????+??+???++++???</t>
  </si>
  <si>
    <t>chr6:41017567:SNP</t>
  </si>
  <si>
    <t>chr6:41064853:SNP</t>
  </si>
  <si>
    <t>chr6:41156199:INDEL</t>
  </si>
  <si>
    <t>?++??+????++?++?++++??++?+???++???++</t>
  </si>
  <si>
    <t>chr6:40942096:SNP</t>
  </si>
  <si>
    <t>++++++++++--+++++++++++++-++++++++++</t>
  </si>
  <si>
    <t>chr6:41145879:SNP</t>
  </si>
  <si>
    <t>----------??------------?---?-------</t>
  </si>
  <si>
    <t>chr6:40912577:SNP</t>
  </si>
  <si>
    <t>+++++++?+?++++?+++????++?+??++++++++</t>
  </si>
  <si>
    <t>chr6:41202136:SNP</t>
  </si>
  <si>
    <t>chr6:41359095:SNP</t>
  </si>
  <si>
    <t>++++++?+?+++?+++++???+++?+???++++?++</t>
  </si>
  <si>
    <t>chr6:41173675:SNP</t>
  </si>
  <si>
    <t>+++?++++++++??++?+++++???++??+++++??</t>
  </si>
  <si>
    <t>chr6:41202798:SNP</t>
  </si>
  <si>
    <t>chr6:41026953:SNP</t>
  </si>
  <si>
    <t>chr6:41198422:SNP</t>
  </si>
  <si>
    <t>chr6:41117824:SNP</t>
  </si>
  <si>
    <t>chr6:41341071:SNP</t>
  </si>
  <si>
    <t>+++??+????++?++?-+?????+?+???++???++</t>
  </si>
  <si>
    <t>chr6:40962911:SNP</t>
  </si>
  <si>
    <t>chr6:41157054:SNP</t>
  </si>
  <si>
    <t>++++-++?++++++++-+++++++?++++-++++--</t>
  </si>
  <si>
    <t>chr6:41102083:SNP</t>
  </si>
  <si>
    <t>chr6:41068711:SNP</t>
  </si>
  <si>
    <t>----?-??????-?--?-??-?--?--???-?-???</t>
  </si>
  <si>
    <t>chr6:40900627:SNP</t>
  </si>
  <si>
    <t>chr6:41217087:SNP</t>
  </si>
  <si>
    <t>-------?-?--------------?-?-------+-</t>
  </si>
  <si>
    <t>chr6:41188598:SNP</t>
  </si>
  <si>
    <t>chr6:41196038:INDEL</t>
  </si>
  <si>
    <t>-???-???-???-??-????--??????-???-???</t>
  </si>
  <si>
    <t>chr6:41157003:SNP</t>
  </si>
  <si>
    <t>chr6:40921160:SNP</t>
  </si>
  <si>
    <t>++++++++++++++++++?+++++++??++++++++</t>
  </si>
  <si>
    <t>chr6:41199811:SNP</t>
  </si>
  <si>
    <t>chr6:41020361:SNP</t>
  </si>
  <si>
    <t>-------?-?------+-----------?-----+-</t>
  </si>
  <si>
    <t>chr6:41161482:SNP</t>
  </si>
  <si>
    <t>chr6:40832724:SNP</t>
  </si>
  <si>
    <t>chr6:40911805:SNP</t>
  </si>
  <si>
    <t>chr6:41090170:SNP</t>
  </si>
  <si>
    <t>chr6:40972117:SNP</t>
  </si>
  <si>
    <t>?++???????????+??+????++??????+?????</t>
  </si>
  <si>
    <t>chr6:41280273:SNP</t>
  </si>
  <si>
    <t>chr6:41215329:SNP</t>
  </si>
  <si>
    <t>chr6:40872152:SNP</t>
  </si>
  <si>
    <t>chr6:41094128:SNP</t>
  </si>
  <si>
    <t>++++++??+?++++++-++++++-?++++++++?++</t>
  </si>
  <si>
    <t>chr6:40926750:SNP</t>
  </si>
  <si>
    <t>---?-?????--?-???-???????-??-??--?+-</t>
  </si>
  <si>
    <t>chr6:40932746:SNP</t>
  </si>
  <si>
    <t>chr6:41213797:INDEL</t>
  </si>
  <si>
    <t>chr6:41232259:INDEL</t>
  </si>
  <si>
    <t>---?--????-----?----??--?-?----?----</t>
  </si>
  <si>
    <t>chr6:41097769:SNP</t>
  </si>
  <si>
    <t>-??--???--?--??-????--????-?-???-???</t>
  </si>
  <si>
    <t>chr6:41203900:INDEL</t>
  </si>
  <si>
    <t>?++??++???++?++?++++??++?+?+?++??+++</t>
  </si>
  <si>
    <t>chr6:41222509:SNP</t>
  </si>
  <si>
    <t>chr6:41068500:SNP</t>
  </si>
  <si>
    <t>chr6:41111492:SNP</t>
  </si>
  <si>
    <t>chr6:41164005:SNP</t>
  </si>
  <si>
    <t>chr6:41200610:INDEL</t>
  </si>
  <si>
    <t>-??--???-???-??-????-???????-???-???</t>
  </si>
  <si>
    <t>chr6:41022717:SNP</t>
  </si>
  <si>
    <t>chr6:41194415:SNP</t>
  </si>
  <si>
    <t>chr6:40953743:SNP</t>
  </si>
  <si>
    <t>chr6:41162562:SNP</t>
  </si>
  <si>
    <t>++++++??+++++++++++++?++?+++++++++++</t>
  </si>
  <si>
    <t>chr6:41176252:SNP</t>
  </si>
  <si>
    <t>chr6:41196956:SNP</t>
  </si>
  <si>
    <t>chr6:41070321:SNP</t>
  </si>
  <si>
    <t>chr6:40940520:SNP</t>
  </si>
  <si>
    <t>chr6:40926958:SNP</t>
  </si>
  <si>
    <t>------------------?--+----??------+-</t>
  </si>
  <si>
    <t>chr6:41208293:SNP</t>
  </si>
  <si>
    <t>chr6:41200612:SNP</t>
  </si>
  <si>
    <t>+++?+++?+?++++++++++??++?++++++?++++</t>
  </si>
  <si>
    <t>chr6:41197434:SNP</t>
  </si>
  <si>
    <t>?++?+++???+++++?++++??++?+?+?++?++++</t>
  </si>
  <si>
    <t>4.3799999999999e-312</t>
  </si>
  <si>
    <t>chr6:41219486:SNP</t>
  </si>
  <si>
    <t>chr6:41190287:INDEL</t>
  </si>
  <si>
    <t>-??--???-???-??-????--??????-???-???</t>
  </si>
  <si>
    <t>chr6:41024340:SNP</t>
  </si>
  <si>
    <t>chr6:41020359:INDEL</t>
  </si>
  <si>
    <t>chr6:41213306:SNP</t>
  </si>
  <si>
    <t>??----???---???-????--???-??????-?-?</t>
  </si>
  <si>
    <t>chr6:41224041:SNP</t>
  </si>
  <si>
    <t>+++++++++++++++++++++++++++++++?++++</t>
  </si>
  <si>
    <t>chr6:41354003:INDEL</t>
  </si>
  <si>
    <t>++++++??+?++++++++??++++?+???++?+?++</t>
  </si>
  <si>
    <t>chr6:41190834:SNP</t>
  </si>
  <si>
    <t>chr6:41013922:SNP</t>
  </si>
  <si>
    <t>?++?+???+?-+++?+?+????+??+??+??+?+-?</t>
  </si>
  <si>
    <t>chr6:41200554:SNP</t>
  </si>
  <si>
    <t>chr6:41027653:SNP</t>
  </si>
  <si>
    <t>------?---------+-----------------+-</t>
  </si>
  <si>
    <t>chr6:41162715:SNP</t>
  </si>
  <si>
    <t>chr6:41198560:SNP</t>
  </si>
  <si>
    <t>chr6:41026453:SNP</t>
  </si>
  <si>
    <t>-??--??-------?-?-??---?---?-??--?+-</t>
  </si>
  <si>
    <t>chr6:40910324:SNP</t>
  </si>
  <si>
    <t>-------------+----?-------??---+----</t>
  </si>
  <si>
    <t>chr6:41193172:SNP</t>
  </si>
  <si>
    <t>chr6:41170582:INDEL</t>
  </si>
  <si>
    <t>-------?-?--------------?-?----?----</t>
  </si>
  <si>
    <t>chr6:41150734:INDEL</t>
  </si>
  <si>
    <t>chr6:41096890:SNP</t>
  </si>
  <si>
    <t>?++??++???++?++?-+++??++?+?+?++??+++</t>
  </si>
  <si>
    <t>chr6:41226928:SNP</t>
  </si>
  <si>
    <t>chr6:41287623:SNP</t>
  </si>
  <si>
    <t>---------------+--+-----------------</t>
  </si>
  <si>
    <t>chr6:41031273:INDEL</t>
  </si>
  <si>
    <t>chr6:41079634:SNP</t>
  </si>
  <si>
    <t>chr6:41232179:SNP</t>
  </si>
  <si>
    <t>chr6:41260798:SNP</t>
  </si>
  <si>
    <t>chr6:41217707:SNP</t>
  </si>
  <si>
    <t>chr6:41254741:SNP</t>
  </si>
  <si>
    <t>chr6:40949866:SNP</t>
  </si>
  <si>
    <t>chr6:41095849:INDEL</t>
  </si>
  <si>
    <t>chr6:41037778:SNP</t>
  </si>
  <si>
    <t>chr6:41091307:SNP</t>
  </si>
  <si>
    <t>chr6:40843065:SNP</t>
  </si>
  <si>
    <t>chr6:41199022:SNP</t>
  </si>
  <si>
    <t>chr6:41041742:SNP</t>
  </si>
  <si>
    <t>chr6:41196034:SNP</t>
  </si>
  <si>
    <t>chr6:41167114:SNP</t>
  </si>
  <si>
    <t>++++++++++++++++++++++++++??++++++++</t>
  </si>
  <si>
    <t>chr6:41200373:SNP</t>
  </si>
  <si>
    <t>?+++++???+++???+????++???+??????+++?</t>
  </si>
  <si>
    <t>chr6:41096544:SNP</t>
  </si>
  <si>
    <t>chr6:40947321:SNP</t>
  </si>
  <si>
    <t>chr6:41076267:SNP</t>
  </si>
  <si>
    <t>chr6:41287426:SNP</t>
  </si>
  <si>
    <t>chr6:41229169:SNP</t>
  </si>
  <si>
    <t>------------------------?-???----???</t>
  </si>
  <si>
    <t>chr6:41199928:SNP</t>
  </si>
  <si>
    <t>chr6:40904324:SNP</t>
  </si>
  <si>
    <t>chr6:40857115:SNP</t>
  </si>
  <si>
    <t>chr6:41199415:SNP</t>
  </si>
  <si>
    <t>chr6:41218971:INDEL</t>
  </si>
  <si>
    <t>chr6:41288499:SNP</t>
  </si>
  <si>
    <t>chr6:40910721:INDEL</t>
  </si>
  <si>
    <t>+++++++?+?-+++++++?+++++?+??+++?++++</t>
  </si>
  <si>
    <t>chr6:41186595:SNP</t>
  </si>
  <si>
    <t>chr6:40910941:SNP</t>
  </si>
  <si>
    <t>-------?-?--------?-----?-??---+----</t>
  </si>
  <si>
    <t>chr6:41167558:SNP</t>
  </si>
  <si>
    <t>4.94065645841247e-324</t>
  </si>
  <si>
    <t>++++++++++++++++++++++++?+??+?++++++</t>
  </si>
  <si>
    <t>chr6:40914484:SNP</t>
  </si>
  <si>
    <t>chr6:41171292:SNP</t>
  </si>
  <si>
    <t>chr6:41175612:SNP</t>
  </si>
  <si>
    <t>chr6:41312856:SNP</t>
  </si>
  <si>
    <t>---???????--????-????????-????????--</t>
  </si>
  <si>
    <t>chr6:41197579:SNP</t>
  </si>
  <si>
    <t>chr6:41076693:INDEL</t>
  </si>
  <si>
    <t>chr6:40840170:SNP</t>
  </si>
  <si>
    <t>chr6:41204329:SNP</t>
  </si>
  <si>
    <t>chr6:41197516:SNP</t>
  </si>
  <si>
    <t>chr6:41237552:SNP</t>
  </si>
  <si>
    <t>------??---+---+---?-?--?-??--------</t>
  </si>
  <si>
    <t>chr6:41219744:SNP</t>
  </si>
  <si>
    <t>chr6:41288535:SNP</t>
  </si>
  <si>
    <t>chr6:40832346:SNP</t>
  </si>
  <si>
    <t>++++-++++++++++-++++++++?-++++++++++</t>
  </si>
  <si>
    <t>chr6:41284468:SNP</t>
  </si>
  <si>
    <t>+++-+++++++-++--++++++++?+++++++++++</t>
  </si>
  <si>
    <t>chr6:40944903:SNP</t>
  </si>
  <si>
    <t>++++++++++--++++++++++++?-++++++++++</t>
  </si>
  <si>
    <t>chr6:41167095:SNP</t>
  </si>
  <si>
    <t>chr6:41204092:SNP</t>
  </si>
  <si>
    <t>chr6:41305960:SNP</t>
  </si>
  <si>
    <t>------?----+++----?-----?-??--------</t>
  </si>
  <si>
    <t>chr6:41192540:SNP</t>
  </si>
  <si>
    <t>chr6:41283363:SNP</t>
  </si>
  <si>
    <t>chr6:41100174:SNP</t>
  </si>
  <si>
    <t>+++?????????+????+??+?++??+???+?+???</t>
  </si>
  <si>
    <t>chr6:41018233:SNP</t>
  </si>
  <si>
    <t>chr6:41100861:SNP</t>
  </si>
  <si>
    <t>chr6:41153836:SNP</t>
  </si>
  <si>
    <t>chr6:41197953:SNP</t>
  </si>
  <si>
    <t>chr6:41194195:SNP</t>
  </si>
  <si>
    <t>chr6:41203528:SNP</t>
  </si>
  <si>
    <t>chr6:41205690:SNP</t>
  </si>
  <si>
    <t>chr6:40954126:SNP</t>
  </si>
  <si>
    <t>------??-?--------------?---------+-</t>
  </si>
  <si>
    <t>chr6:41200245:SNP</t>
  </si>
  <si>
    <t>chr6:40967022:SNP</t>
  </si>
  <si>
    <t>chr6:40837177:INDEL</t>
  </si>
  <si>
    <t>+++++++?+?+++++-++++++++?-+++++?++-+</t>
  </si>
  <si>
    <t>chr6:41233125:SNP</t>
  </si>
  <si>
    <t>chr6:41169584:SNP</t>
  </si>
  <si>
    <t>++++++??++++++++?+++++++?+??++++++??</t>
  </si>
  <si>
    <t>chr6:41172813:SNP</t>
  </si>
  <si>
    <t>chr6:41282320:SNP</t>
  </si>
  <si>
    <t>chr6:40967250:SNP</t>
  </si>
  <si>
    <t>----------++------------?+----------</t>
  </si>
  <si>
    <t>chr6:41195440:SNP</t>
  </si>
  <si>
    <t>chr6:41232915:INDEL</t>
  </si>
  <si>
    <t>chr6:41086655:SNP</t>
  </si>
  <si>
    <t>chr6:41185458:SNP</t>
  </si>
  <si>
    <t>chr6:40903317:SNP</t>
  </si>
  <si>
    <t>-------?-----+----?--?--?-??---+----</t>
  </si>
  <si>
    <t>chr6:41184255:SNP</t>
  </si>
  <si>
    <t>chr6:40944202:SNP</t>
  </si>
  <si>
    <t>chr6:41220750:INDEL</t>
  </si>
  <si>
    <t>chr6:41207085:SNP</t>
  </si>
  <si>
    <t>chr6:41071494:INDEL</t>
  </si>
  <si>
    <t>chr6:41185605:SNP</t>
  </si>
  <si>
    <t>chr6:41013659:SNP</t>
  </si>
  <si>
    <t>chr6:41171314:SNP</t>
  </si>
  <si>
    <t>chr6:41357778:SNP</t>
  </si>
  <si>
    <t>++++?++?-?+++---++++++++?+?+++++++++</t>
  </si>
  <si>
    <t>chr6:40963928:SNP</t>
  </si>
  <si>
    <t>chr6:40831186:SNP</t>
  </si>
  <si>
    <t>----+----------+--------?-----------</t>
  </si>
  <si>
    <t>chr6:41221346:INDEL</t>
  </si>
  <si>
    <t>?--??--???--?--?----??--?-?-??-??---</t>
  </si>
  <si>
    <t>chr6:41186326:SNP</t>
  </si>
  <si>
    <t>chr6:41016183:SNP</t>
  </si>
  <si>
    <t>chr6:41171024:SNP</t>
  </si>
  <si>
    <t>chr6:41193016:SNP</t>
  </si>
  <si>
    <t>chr6:41306961:SNP</t>
  </si>
  <si>
    <t>chr6:41310529:INDEL</t>
  </si>
  <si>
    <t>chr6:41196727:SNP</t>
  </si>
  <si>
    <t>chr6:40828945:SNP</t>
  </si>
  <si>
    <t>chr6:41217408:SNP</t>
  </si>
  <si>
    <t>chr6:41103527:SNP</t>
  </si>
  <si>
    <t>chr6:41306924:SNP</t>
  </si>
  <si>
    <t>chr6:41280557:SNP</t>
  </si>
  <si>
    <t>chr6:41198758:SNP</t>
  </si>
  <si>
    <t>chr6:41107828:SNP</t>
  </si>
  <si>
    <t>chr6:40917816:SNP</t>
  </si>
  <si>
    <t>chr6:40949022:INDEL</t>
  </si>
  <si>
    <t>--?-??-?????-?--?-??-?--?--???-?????</t>
  </si>
  <si>
    <t>chr6:41022962:SNP</t>
  </si>
  <si>
    <t>chr6:41215218:SNP</t>
  </si>
  <si>
    <t>chr6:41162518:SNP</t>
  </si>
  <si>
    <t>chr6:41121097:SNP</t>
  </si>
  <si>
    <t>chr6:41068601:SNP</t>
  </si>
  <si>
    <t>chr6:41059610:SNP</t>
  </si>
  <si>
    <t>chr6:40865275:SNP</t>
  </si>
  <si>
    <t>++++-++++++++++-++++++++?+?+++++++++</t>
  </si>
  <si>
    <t>chr6:41159532:SNP</t>
  </si>
  <si>
    <t>+++++++?++++++++++++++++?+++++++++-+</t>
  </si>
  <si>
    <t>chr6:40867771:SNP</t>
  </si>
  <si>
    <t>chr6:41073638:SNP</t>
  </si>
  <si>
    <t>---+---------+-++-------?---------+-</t>
  </si>
  <si>
    <t>chr6:41111281:SNP</t>
  </si>
  <si>
    <t>chr6:40797303:SNP</t>
  </si>
  <si>
    <t>-----?------------??-?-??-??-?---?--</t>
  </si>
  <si>
    <t>chr6:41201294:SNP</t>
  </si>
  <si>
    <t>chr6:40936909:SNP</t>
  </si>
  <si>
    <t>+???????????+????+??+?++??????+?+???</t>
  </si>
  <si>
    <t>chr6:41286604:SNP</t>
  </si>
  <si>
    <t>chr6:40832962:SNP</t>
  </si>
  <si>
    <t>----+----------+--------?---------+-</t>
  </si>
  <si>
    <t>chr6:41241292:SNP</t>
  </si>
  <si>
    <t>chr6:41242200:SNP</t>
  </si>
  <si>
    <t>++++++??+?--++++++++++++?-?+++++++++</t>
  </si>
  <si>
    <t>chr6:41198987:SNP</t>
  </si>
  <si>
    <t>chr6:41282397:SNP</t>
  </si>
  <si>
    <t>chr6:41194689:SNP</t>
  </si>
  <si>
    <t>chr6:41082158:SNP</t>
  </si>
  <si>
    <t>chr6:41115228:SNP</t>
  </si>
  <si>
    <t>--??????????-????-??-?--??-???-?-???</t>
  </si>
  <si>
    <t>chr6:41220384:SNP</t>
  </si>
  <si>
    <t>chr6:41195903:SNP</t>
  </si>
  <si>
    <t>chr6:40947345:SNP</t>
  </si>
  <si>
    <t>------?---+-------------?+----------</t>
  </si>
  <si>
    <t>chr6:40957011:SNP</t>
  </si>
  <si>
    <t>-?????-?????-?-??-??-?--?--???-?-???</t>
  </si>
  <si>
    <t>chr6:41202012:SNP</t>
  </si>
  <si>
    <t>chr6:40950969:SNP</t>
  </si>
  <si>
    <t>++++++?+++++++++++++++++?+++++++++-+</t>
  </si>
  <si>
    <t>chr6:41217007:SNP</t>
  </si>
  <si>
    <t>chr6:41222668:SNP</t>
  </si>
  <si>
    <t>chr6:41203656:SNP</t>
  </si>
  <si>
    <t>chr6:41208247:SNP</t>
  </si>
  <si>
    <t>chr6:41024625:SNP</t>
  </si>
  <si>
    <t>+++++++?+?++++++-+++++++++++++++++-+</t>
  </si>
  <si>
    <t>chr6:40950266:SNP</t>
  </si>
  <si>
    <t>++++++?+++--+++++++++++++-++++++++++</t>
  </si>
  <si>
    <t>chr6:41170895:SNP</t>
  </si>
  <si>
    <t>chr6:40954722:SNP</t>
  </si>
  <si>
    <t>chr6:41363179:SNP</t>
  </si>
  <si>
    <t>chr6:41191348:SNP</t>
  </si>
  <si>
    <t>chr6:41232235:SNP</t>
  </si>
  <si>
    <t>chr6:40933617:SNP</t>
  </si>
  <si>
    <t>+++++++?+?-+++++++++++++?-?+++++++++</t>
  </si>
  <si>
    <t>chr6:40950755:SNP</t>
  </si>
  <si>
    <t>chr6:40967099:INDEL</t>
  </si>
  <si>
    <t>+??++???+???+??+????++??????+???+???</t>
  </si>
  <si>
    <t>chr6:40903979:SNP</t>
  </si>
  <si>
    <t>+++++++++++++-++++?++?++?+??+++-++++</t>
  </si>
  <si>
    <t>chr6:41143313:INDEL</t>
  </si>
  <si>
    <t>------??-?--------------?-???--?-?--</t>
  </si>
  <si>
    <t>chr6:41165840:SNP</t>
  </si>
  <si>
    <t>------??-?--------?-?????-??--------</t>
  </si>
  <si>
    <t>chr6:41192671:SNP</t>
  </si>
  <si>
    <t>chr6:41191221:SNP</t>
  </si>
  <si>
    <t>chr6:41224195:SNP</t>
  </si>
  <si>
    <t>chr6:40912035:SNP</t>
  </si>
  <si>
    <t>++++++++++++++++++?+++++?+??+++-++++</t>
  </si>
  <si>
    <t>chr6:40829034:SNP</t>
  </si>
  <si>
    <t>---------------+--------?-----------</t>
  </si>
  <si>
    <t>chr6:41148171:SNP</t>
  </si>
  <si>
    <t>+++?++??+?++?+++++++??++????+++++??+</t>
  </si>
  <si>
    <t>chr6:40833745:SNP</t>
  </si>
  <si>
    <t>chr6:41287355:SNP</t>
  </si>
  <si>
    <t>+++++++?+?+++++-++++++++?+++++++++++</t>
  </si>
  <si>
    <t>chr6:41103950:SNP</t>
  </si>
  <si>
    <t>chr6:40959382:SNP</t>
  </si>
  <si>
    <t>------??-?+-------------?+----------</t>
  </si>
  <si>
    <t>chr6:41221256:INDEL</t>
  </si>
  <si>
    <t>---?---?-?--------------?------?----</t>
  </si>
  <si>
    <t>chr6:41157344:SNP</t>
  </si>
  <si>
    <t>chr6:40929001:SNP</t>
  </si>
  <si>
    <t>chr6:41313709:SNP</t>
  </si>
  <si>
    <t>++++++++++----++++?+++++?-+?++++++++</t>
  </si>
  <si>
    <t>chr6:40933128:SNP</t>
  </si>
  <si>
    <t>-------?-?++-------------+?---------</t>
  </si>
  <si>
    <t>chr6:41068257:INDEL</t>
  </si>
  <si>
    <t>chr6:41209997:SNP</t>
  </si>
  <si>
    <t>-------?-?-+------------?-----------</t>
  </si>
  <si>
    <t>chr6:40832566:SNP</t>
  </si>
  <si>
    <t>chr6:41246189:SNP</t>
  </si>
  <si>
    <t>++++++??++++++++-++++?++?+??-++++?-+</t>
  </si>
  <si>
    <t>chr6:41163384:SNP</t>
  </si>
  <si>
    <t>chr6:41029342:SNP</t>
  </si>
  <si>
    <t>chr6:41201363:INDEL</t>
  </si>
  <si>
    <t>chr6:41094335:SNP</t>
  </si>
  <si>
    <t>chr6:41186721:SNP</t>
  </si>
  <si>
    <t>chr6:41288866:SNP</t>
  </si>
  <si>
    <t>chr6:41153238:SNP</t>
  </si>
  <si>
    <t>++++++++++++++++++++++++?+???++++?++</t>
  </si>
  <si>
    <t>chr6:41195420:SNP</t>
  </si>
  <si>
    <t>chr6:41195909:SNP</t>
  </si>
  <si>
    <t>chr6:41162060:SNP</t>
  </si>
  <si>
    <t>chr6:41177252:SNP</t>
  </si>
  <si>
    <t>chr6:41175589:SNP</t>
  </si>
  <si>
    <t>chr6:41239936:SNP</t>
  </si>
  <si>
    <t>chr6:41171101:SNP</t>
  </si>
  <si>
    <t>chr6:41241027:SNP</t>
  </si>
  <si>
    <t>chr6:40952395:SNP</t>
  </si>
  <si>
    <t>chr6:41212864:SNP</t>
  </si>
  <si>
    <t>chr6:41286253:SNP</t>
  </si>
  <si>
    <t>chr6:41042993:SNP</t>
  </si>
  <si>
    <t>chr6:41184897:SNP</t>
  </si>
  <si>
    <t>chr6:41068580:SNP</t>
  </si>
  <si>
    <t>----?-?-----------------?-----------</t>
  </si>
  <si>
    <t>chr6:41186181:SNP</t>
  </si>
  <si>
    <t>chr6:40939342:SNP</t>
  </si>
  <si>
    <t>chr6:41099562:SNP</t>
  </si>
  <si>
    <t>chr6:40790326:SNP</t>
  </si>
  <si>
    <t>---?-???--?--+?---????-??+??-??--?--</t>
  </si>
  <si>
    <t>chr6:41281806:SNP</t>
  </si>
  <si>
    <t>chr6:41194564:SNP</t>
  </si>
  <si>
    <t>chr6:41304837:SNP</t>
  </si>
  <si>
    <t>---?--?????+--???-????-??-?-?----??-</t>
  </si>
  <si>
    <t>chr6:41235879:SNP</t>
  </si>
  <si>
    <t>chr6:41171213:SNP</t>
  </si>
  <si>
    <t>chr6:41106855:SNP</t>
  </si>
  <si>
    <t>chr6:41190136:SNP</t>
  </si>
  <si>
    <t>chr6:41169522:INDEL</t>
  </si>
  <si>
    <t>?--??-????++?--?----??--?+???--??---</t>
  </si>
  <si>
    <t>chr6:41197034:SNP</t>
  </si>
  <si>
    <t>chr6:40828521:SNP</t>
  </si>
  <si>
    <t>chr6:41200610:SNP</t>
  </si>
  <si>
    <t>chr6:41187510:SNP</t>
  </si>
  <si>
    <t>chr6:41166310:SNP</t>
  </si>
  <si>
    <t>-------?-?--------------?-?---------</t>
  </si>
  <si>
    <t>chr6:41310031:SNP</t>
  </si>
  <si>
    <t>-----+?-----------?----+?-??+------+</t>
  </si>
  <si>
    <t>chr6:41020523:SNP</t>
  </si>
  <si>
    <t>++++?+??????+?++?+??+?++?++???+?+???</t>
  </si>
  <si>
    <t>chr6:41190630:SNP</t>
  </si>
  <si>
    <t>chr6:41204049:SNP</t>
  </si>
  <si>
    <t>chr6:41287955:SNP</t>
  </si>
  <si>
    <t>+++-+++++++-++---+++++++?+++++++++++</t>
  </si>
  <si>
    <t>chr6:41184845:SNP</t>
  </si>
  <si>
    <t>chr6:40932357:SNP</t>
  </si>
  <si>
    <t>+++++++?+?--+++++++++?++?-?+++++++++</t>
  </si>
  <si>
    <t>chr6:41194135:SNP</t>
  </si>
  <si>
    <t>chr6:41268432:SNP</t>
  </si>
  <si>
    <t>---?--?---??---+-?--?--????-??----??</t>
  </si>
  <si>
    <t>chr6:41095817:SNP</t>
  </si>
  <si>
    <t>++++++?+++++++++-++++++-?+++++++++++</t>
  </si>
  <si>
    <t>chr6:41209201:SNP</t>
  </si>
  <si>
    <t>chr6:41199102:SNP</t>
  </si>
  <si>
    <t>chr6:41234597:SNP</t>
  </si>
  <si>
    <t>----------------------?-?-???----???</t>
  </si>
  <si>
    <t>chr6:41024447:SNP</t>
  </si>
  <si>
    <t>chr6:41196065:SNP</t>
  </si>
  <si>
    <t>chr6:40967189:SNP</t>
  </si>
  <si>
    <t>?++???????????+??+????++?+????+?????</t>
  </si>
  <si>
    <t>chr6:41210049:SNP</t>
  </si>
  <si>
    <t>chr6:41155815:SNP</t>
  </si>
  <si>
    <t>chr6:41212163:SNP</t>
  </si>
  <si>
    <t>chr6:41090249:SNP</t>
  </si>
  <si>
    <t>chr6:41191363:SNP</t>
  </si>
  <si>
    <t>chr6:40814789:SNP</t>
  </si>
  <si>
    <t>---?-???-?---+?---????-??+??-??--?--</t>
  </si>
  <si>
    <t>chr6:40932837:SNP</t>
  </si>
  <si>
    <t>+++++++?+?++++++++++++++?+?+++++++-+</t>
  </si>
  <si>
    <t>chr6:41076198:SNP</t>
  </si>
  <si>
    <t>chr6:41170387:INDEL</t>
  </si>
  <si>
    <t>?--??--???--??-??---?????-???--??-??</t>
  </si>
  <si>
    <t>chr6:40952831:SNP</t>
  </si>
  <si>
    <t>chr6:41227746:SNP</t>
  </si>
  <si>
    <t>chr6:41200606:SNP</t>
  </si>
  <si>
    <t>chr6:40828285:SNP</t>
  </si>
  <si>
    <t>chr6:41192672:SNP</t>
  </si>
  <si>
    <t>chr6:41215403:SNP</t>
  </si>
  <si>
    <t>+??-++????+-?++??+++?+???+??+++++?-+</t>
  </si>
  <si>
    <t>chr6:41060940:INDEL</t>
  </si>
  <si>
    <t>++++-+??+?+++-++++++?+++????+++?++++</t>
  </si>
  <si>
    <t>chr6:41178467:SNP</t>
  </si>
  <si>
    <t>chr6:41230646:SNP</t>
  </si>
  <si>
    <t>chr6:41196040:SNP</t>
  </si>
  <si>
    <t>?++?+++???++?++?++++??++++?+?++??+++</t>
  </si>
  <si>
    <t>chr6:41026891:SNP</t>
  </si>
  <si>
    <t>chr6:40960731:SNP</t>
  </si>
  <si>
    <t>----+----------++-------?---------+-</t>
  </si>
  <si>
    <t>chr6:41282944:INDEL</t>
  </si>
  <si>
    <t>?-?--???-??-----?-??-?--??????-????-</t>
  </si>
  <si>
    <t>chr6:41191929:SNP</t>
  </si>
  <si>
    <t>chr6:41034000:SNP</t>
  </si>
  <si>
    <t>++++-+??+++++-++++++++++????++++++++</t>
  </si>
  <si>
    <t>chr6:41280440:SNP</t>
  </si>
  <si>
    <t>chr6:41021950:SNP</t>
  </si>
  <si>
    <t>chr6:41061939:SNP</t>
  </si>
  <si>
    <t>+++????+?+?++++??+?????+????+++++?++</t>
  </si>
  <si>
    <t>chr6:40931819:SNP</t>
  </si>
  <si>
    <t>-------?-?+----------?--?+?---------</t>
  </si>
  <si>
    <t>chr6:40861543:SNP</t>
  </si>
  <si>
    <t>+++++++?+++++-+++++++?++?-??++++++++</t>
  </si>
  <si>
    <t>chr6:41281398:SNP</t>
  </si>
  <si>
    <t>chr6:41049508:SNP</t>
  </si>
  <si>
    <t>chr6:41091587:SNP</t>
  </si>
  <si>
    <t>chr6:41031302:SNP</t>
  </si>
  <si>
    <t>++++++?+++++++++++++++++++++++++++++</t>
  </si>
  <si>
    <t>chr6:41172147:SNP</t>
  </si>
  <si>
    <t>chr6:41106543:SNP</t>
  </si>
  <si>
    <t>chr6:41034442:SNP</t>
  </si>
  <si>
    <t>---?-???--?---?-?-??-????-??-??--?--</t>
  </si>
  <si>
    <t>chr6:41276559:INDEL</t>
  </si>
  <si>
    <t>---+---?-?-----++-------?------?----</t>
  </si>
  <si>
    <t>chr6:40948340:SNP</t>
  </si>
  <si>
    <t>+?????+???????+??+??+?++?++???+?+???</t>
  </si>
  <si>
    <t>chr6:40831241:SNP</t>
  </si>
  <si>
    <t>chr6:41039100:SNP</t>
  </si>
  <si>
    <t>chr6:40968381:SNP</t>
  </si>
  <si>
    <t>chr6:40947667:SNP</t>
  </si>
  <si>
    <t>chr6:41080888:INDEL</t>
  </si>
  <si>
    <t>chr6:41309552:SNP</t>
  </si>
  <si>
    <t>+++++++++++--+++++?++-+++-?+++++++-+</t>
  </si>
  <si>
    <t>chr6:41218609:SNP</t>
  </si>
  <si>
    <t>chr6:40840171:SNP</t>
  </si>
  <si>
    <t>chr6:41195473:SNP</t>
  </si>
  <si>
    <t>chr6:41217191:INDEL</t>
  </si>
  <si>
    <t>chr6:40933878:SNP</t>
  </si>
  <si>
    <t>++++++??+?++++++++?++?++?+??++++++++</t>
  </si>
  <si>
    <t>chr6:41202196:SNP</t>
  </si>
  <si>
    <t>chr6:41176759:SNP</t>
  </si>
  <si>
    <t>chr6:40949612:INDEL</t>
  </si>
  <si>
    <t>?--??-????--?--?----??--?-?-?--??-+-</t>
  </si>
  <si>
    <t>chr6:41202252:INDEL</t>
  </si>
  <si>
    <t>chr6:41061593:SNP</t>
  </si>
  <si>
    <t>-----------?------+-----?---?-----+-</t>
  </si>
  <si>
    <t>chr6:41298909:SNP</t>
  </si>
  <si>
    <t>++++++??+++++++-?++++?++?+?+?+++++??</t>
  </si>
  <si>
    <t>chr6:41236426:SNP</t>
  </si>
  <si>
    <t>chr6:41233500:SNP</t>
  </si>
  <si>
    <t>+++?++?+++++??++++++++?+?+????+++???</t>
  </si>
  <si>
    <t>chr6:41199885:SNP</t>
  </si>
  <si>
    <t>chr6:41235487:SNP</t>
  </si>
  <si>
    <t>chr6:41231600:SNP</t>
  </si>
  <si>
    <t>chr6:41157670:SNP</t>
  </si>
  <si>
    <t>++++-++?++++++++-+++++++?+++++++++--</t>
  </si>
  <si>
    <t>chr6:41038552:SNP</t>
  </si>
  <si>
    <t>chr6:40952602:SNP</t>
  </si>
  <si>
    <t>chr6:41015508:SNP</t>
  </si>
  <si>
    <t>chr6:41197857:SNP</t>
  </si>
  <si>
    <t>chr6:41212970:SNP</t>
  </si>
  <si>
    <t>-------?-----------------------?----</t>
  </si>
  <si>
    <t>chr6:41289248:SNP</t>
  </si>
  <si>
    <t>chr6:41179282:SNP</t>
  </si>
  <si>
    <t>chr6:41188423:SNP</t>
  </si>
  <si>
    <t>chr6:41197020:SNP</t>
  </si>
  <si>
    <t>-------?-?---------------------?----</t>
  </si>
  <si>
    <t>chr6:41016321:SNP</t>
  </si>
  <si>
    <t>chr6:41035662:SNP</t>
  </si>
  <si>
    <t>+++??+??????+?+??+??+?++??+???+?+???</t>
  </si>
  <si>
    <t>chr6:41186104:SNP</t>
  </si>
  <si>
    <t>-------?-?-----------?----?---------</t>
  </si>
  <si>
    <t>chr6:41305454:SNP</t>
  </si>
  <si>
    <t>------?----++--+--?--+--?+?---------</t>
  </si>
  <si>
    <t>chr6:41234165:SNP</t>
  </si>
  <si>
    <t>chr6:41174742:SNP</t>
  </si>
  <si>
    <t>chr6:41231993:SNP</t>
  </si>
  <si>
    <t>chr6:41141694:SNP</t>
  </si>
  <si>
    <t>++++++?++++++++??++?++++?+???++++?++</t>
  </si>
  <si>
    <t>chr6:41140984:SNP</t>
  </si>
  <si>
    <t>------------------------?---------+-</t>
  </si>
  <si>
    <t>chr6:41144658:SNP</t>
  </si>
  <si>
    <t>-------?--------+-------?---------++</t>
  </si>
  <si>
    <t>chr6:41044857:SNP</t>
  </si>
  <si>
    <t>+??++??+-+??+??+????++????+?????+???</t>
  </si>
  <si>
    <t>chr6:41199973:SNP</t>
  </si>
  <si>
    <t>chr6:41121034:SNP</t>
  </si>
  <si>
    <t>chr6:41172735:SNP</t>
  </si>
  <si>
    <t>chr6:41041829:SNP</t>
  </si>
  <si>
    <t>chr6:41218913:SNP</t>
  </si>
  <si>
    <t>chr6:41159262:SNP</t>
  </si>
  <si>
    <t>+++++++?++??++++?+++??++?+++?+++++++</t>
  </si>
  <si>
    <t>chr6:41258031:SNP</t>
  </si>
  <si>
    <t>chr6:41068541:SNP</t>
  </si>
  <si>
    <t>chr6:41068600:SNP</t>
  </si>
  <si>
    <t>chr6:40950187:SNP</t>
  </si>
  <si>
    <t>chr6:41159905:SNP</t>
  </si>
  <si>
    <t>chr6:40830797:SNP</t>
  </si>
  <si>
    <t>chr6:40910899:SNP</t>
  </si>
  <si>
    <t>chr6:40834055:SNP</t>
  </si>
  <si>
    <t>chr6:41219642:SNP</t>
  </si>
  <si>
    <t>?++????????????+?+++??++??????+++???</t>
  </si>
  <si>
    <t>chr6:41213603:SNP</t>
  </si>
  <si>
    <t>++++++????+++++++++++?++?+??++++++++</t>
  </si>
  <si>
    <t>chr6:40836126:SNP</t>
  </si>
  <si>
    <t>chr6:40943988:INDEL</t>
  </si>
  <si>
    <t>-------?-?--------------?------?--+-</t>
  </si>
  <si>
    <t>chr6:40848543:SNP</t>
  </si>
  <si>
    <t>chr6:40904567:SNP</t>
  </si>
  <si>
    <t>+++?++??+?+++-???+????++?+??++?++?+-</t>
  </si>
  <si>
    <t>chr6:41208207:SNP</t>
  </si>
  <si>
    <t>chr6:41238833:SNP</t>
  </si>
  <si>
    <t>------?----+------------?-----------</t>
  </si>
  <si>
    <t>chr6:41020577:SNP</t>
  </si>
  <si>
    <t>chr6:40933638:SNP</t>
  </si>
  <si>
    <t>chr6:40835164:SNP</t>
  </si>
  <si>
    <t>chr6:41345565:SNP</t>
  </si>
  <si>
    <t>+++?+++?+++-++++++???++??+???++++??+</t>
  </si>
  <si>
    <t>chr6:41153859:SNP</t>
  </si>
  <si>
    <t>chr6:41159153:SNP</t>
  </si>
  <si>
    <t>chr6:41020360:SNP</t>
  </si>
  <si>
    <t>-------?-?------+-----------------+-</t>
  </si>
  <si>
    <t>chr6:41163700:SNP</t>
  </si>
  <si>
    <t>chr6:41224045:INDEL</t>
  </si>
  <si>
    <t>chr6:41191693:SNP</t>
  </si>
  <si>
    <t>chr6:40962620:SNP</t>
  </si>
  <si>
    <t>chr6:41197435:SNP</t>
  </si>
  <si>
    <t>?--?---???--?--?----??--?-?-?---?---</t>
  </si>
  <si>
    <t>chr6:41193180:SNP</t>
  </si>
  <si>
    <t>+++++++?+?+++++++++++++++++++++?++++</t>
  </si>
  <si>
    <t>chr6:41068995:SNP</t>
  </si>
  <si>
    <t>chr6:40838681:SNP</t>
  </si>
  <si>
    <t>-------?-?-----+-----?--?-??--------</t>
  </si>
  <si>
    <t>chr6:41282943:SNP</t>
  </si>
  <si>
    <t>chr6:40924686:SNP</t>
  </si>
  <si>
    <t>------------------?--+--?-??------+-</t>
  </si>
  <si>
    <t>chr6:41033640:SNP</t>
  </si>
  <si>
    <t>chr6:41295392:SNP</t>
  </si>
  <si>
    <t>---------------+?-------?---?-----??</t>
  </si>
  <si>
    <t>chr6:40842682:SNP</t>
  </si>
  <si>
    <t>chr6:40939379:SNP</t>
  </si>
  <si>
    <t>chr6:41217174:SNP</t>
  </si>
  <si>
    <t>++++++???++++++++++++?++?+?+++++++?+</t>
  </si>
  <si>
    <t>chr6:41113377:SNP</t>
  </si>
  <si>
    <t>chr6:41050795:SNP</t>
  </si>
  <si>
    <t>chr6:41173652:INDEL</t>
  </si>
  <si>
    <t>+?++++????++???+?????+???+????+?+++?</t>
  </si>
  <si>
    <t>chr6:41099788:SNP</t>
  </si>
  <si>
    <t>chr6:41077891:SNP</t>
  </si>
  <si>
    <t>chr6:41020361:INDEL</t>
  </si>
  <si>
    <t>+??++???+???+??+????++????+?????+???</t>
  </si>
  <si>
    <t>chr6:41181489:SNP</t>
  </si>
  <si>
    <t>chr6:41154650:SNP</t>
  </si>
  <si>
    <t>chr6:41055455:INDEL</t>
  </si>
  <si>
    <t>chr6:41217415:SNP</t>
  </si>
  <si>
    <t>chr6:40944899:SNP</t>
  </si>
  <si>
    <t>chr6:41164788:SNP</t>
  </si>
  <si>
    <t>-------?-?--------------?---------+-</t>
  </si>
  <si>
    <t>chr6:41303592:SNP</t>
  </si>
  <si>
    <t>+++++++++++---++++?+++++?+??+?++++++</t>
  </si>
  <si>
    <t>chr6:41069193:SNP</t>
  </si>
  <si>
    <t>chr6:41010518:SNP</t>
  </si>
  <si>
    <t>++++++??+++++-?+?++++?++?+??++++++++</t>
  </si>
  <si>
    <t>chr6:41194482:SNP</t>
  </si>
  <si>
    <t>chr6:41218151:SNP</t>
  </si>
  <si>
    <t>chr6:40837435:SNP</t>
  </si>
  <si>
    <t>-------?-------+--------?---------+-</t>
  </si>
  <si>
    <t>chr6:41188288:SNP</t>
  </si>
  <si>
    <t>chr6:41016368:SNP</t>
  </si>
  <si>
    <t>++++++??++++++?+?+?++?++?+??+++++?++</t>
  </si>
  <si>
    <t>chr6:41020205:SNP</t>
  </si>
  <si>
    <t>chr6:41190682:SNP</t>
  </si>
  <si>
    <t>chr6:40841328:SNP</t>
  </si>
  <si>
    <t>chr6:41024626:SNP</t>
  </si>
  <si>
    <t>chr6:41044986:SNP</t>
  </si>
  <si>
    <t>chr6:41200613:SNP</t>
  </si>
  <si>
    <t>+++++++?++++++++++++++++?++++++?++++</t>
  </si>
  <si>
    <t>chr6:41218325:INDEL</t>
  </si>
  <si>
    <t>chr6:41041752:SNP</t>
  </si>
  <si>
    <t>chr6:41196605:SNP</t>
  </si>
  <si>
    <t>chr6:41036770:SNP</t>
  </si>
  <si>
    <t>chr6:41200888:SNP</t>
  </si>
  <si>
    <t>chr6:41185121:SNP</t>
  </si>
  <si>
    <t>------??-------------?--?-?-------?-</t>
  </si>
  <si>
    <t>chr6:41309698:SNP</t>
  </si>
  <si>
    <t>------?---++++----?-----?-----------</t>
  </si>
  <si>
    <t>chr6:41226485:SNP</t>
  </si>
  <si>
    <t>chr6:41185430:SNP</t>
  </si>
  <si>
    <t>chr6:40921443:SNP</t>
  </si>
  <si>
    <t>++++++??+?++++++++?+++++?+??+?++++++</t>
  </si>
  <si>
    <t>chr6:41172083:INDEL</t>
  </si>
  <si>
    <t>chr6:41235712:SNP</t>
  </si>
  <si>
    <t>chr6:40964085:INDEL</t>
  </si>
  <si>
    <t>?--??-????--?--?+---??--?-?-?--??-+-</t>
  </si>
  <si>
    <t>chr6:40843554:SNP</t>
  </si>
  <si>
    <t>chr6:41028574:SNP</t>
  </si>
  <si>
    <t>------?----?------+-----?---?-----+-</t>
  </si>
  <si>
    <t>chr6:41196156:SNP</t>
  </si>
  <si>
    <t>chr6:41025128:SNP</t>
  </si>
  <si>
    <t>chr6:41365491:SNP</t>
  </si>
  <si>
    <t>++++++?+-++-?+++++??++++?+???++++?++</t>
  </si>
  <si>
    <t>chr6:41187039:INDEL</t>
  </si>
  <si>
    <t>?--???????--?-???-?????-?-????????--</t>
  </si>
  <si>
    <t>chr6:40946879:SNP</t>
  </si>
  <si>
    <t>++++??+?????+?++?+??+?++?++???+?+???</t>
  </si>
  <si>
    <t>chr6:40844002:SNP</t>
  </si>
  <si>
    <t>chr6:41207469:SNP</t>
  </si>
  <si>
    <t>chr6:40872904:SNP</t>
  </si>
  <si>
    <t>----------+-------------?+??-----?+-</t>
  </si>
  <si>
    <t>chr6:41222926:SNP</t>
  </si>
  <si>
    <t>chr6:41248234:SNP</t>
  </si>
  <si>
    <t>?+++++?????+???+?+?????+???????+?+?+</t>
  </si>
  <si>
    <t>chr6:40822140:SNP</t>
  </si>
  <si>
    <t>+++++++++++++++-+++++-++?-++-+++++-+</t>
  </si>
  <si>
    <t>chr6:40942755:SNP</t>
  </si>
  <si>
    <t>chr6:41199532:SNP</t>
  </si>
  <si>
    <t>chr6:41055628:SNP</t>
  </si>
  <si>
    <t>chr6:41230133:SNP</t>
  </si>
  <si>
    <t>chr6:40934894:SNP</t>
  </si>
  <si>
    <t>chr6:41046420:SNP</t>
  </si>
  <si>
    <t>chr6:41076392:SNP</t>
  </si>
  <si>
    <t>chr6:40835786:SNP</t>
  </si>
  <si>
    <t>chr6:40942470:SNP</t>
  </si>
  <si>
    <t>chr6:41199081:SNP</t>
  </si>
  <si>
    <t>chr6:41155000:SNP</t>
  </si>
  <si>
    <t>chr6:41183027:SNP</t>
  </si>
  <si>
    <t>chr6:40971173:SNP</t>
  </si>
  <si>
    <t>----+--?-------++-------?---------+-</t>
  </si>
  <si>
    <t>chr6:41119520:SNP</t>
  </si>
  <si>
    <t>chr6:40870911:SNP</t>
  </si>
  <si>
    <t>----------+-------------?+----------</t>
  </si>
  <si>
    <t>chr6:41279858:SNP</t>
  </si>
  <si>
    <r>
      <t xml:space="preserve">Supplementary Table 14 </t>
    </r>
    <r>
      <rPr>
        <sz val="12"/>
        <color rgb="FF000000"/>
        <rFont val="Calibri"/>
        <family val="2"/>
        <scheme val="minor"/>
      </rPr>
      <t xml:space="preserve">Overlap of AD-associated DMRs with AD GWAS loci reported in Kunkle et al. (2019). </t>
    </r>
  </si>
  <si>
    <t xml:space="preserve">overlap in analysis of male samples </t>
  </si>
  <si>
    <t>LD blocks of genetic variants from Kunkle et al. (2019)</t>
  </si>
  <si>
    <t>DMR that overlap with AD GWAS loci</t>
  </si>
  <si>
    <t>TopAssociatedSNV</t>
  </si>
  <si>
    <t>Position</t>
  </si>
  <si>
    <t>LeadSNV_Gene</t>
  </si>
  <si>
    <t>LDblockGRCh37</t>
  </si>
  <si>
    <t>rs75932628</t>
  </si>
  <si>
    <t>6:41129252</t>
  </si>
  <si>
    <t>TREM2*</t>
  </si>
  <si>
    <r>
      <rPr>
        <b/>
        <sz val="12"/>
        <color theme="1"/>
        <rFont val="Calibri"/>
        <family val="2"/>
        <scheme val="minor"/>
      </rPr>
      <t>Supplementary Table 15</t>
    </r>
    <r>
      <rPr>
        <sz val="12"/>
        <color theme="1"/>
        <rFont val="Calibri"/>
        <family val="2"/>
        <scheme val="minor"/>
      </rPr>
      <t xml:space="preserve"> Sensitivity analysis for model that additionally adjust for smoking scores, which was computed using the SSc method as implemented in R package EpiSmokEr (PMID: 31466478). All 27 sex-specific CpGs from Supplementary Table 2 remained highly significant, with meta-analysis </t>
    </r>
    <r>
      <rPr>
        <i/>
        <sz val="12"/>
        <color theme="1"/>
        <rFont val="Calibri"/>
        <family val="2"/>
        <scheme val="minor"/>
      </rPr>
      <t>P-</t>
    </r>
    <r>
      <rPr>
        <sz val="12"/>
        <color theme="1"/>
        <rFont val="Calibri"/>
        <family val="2"/>
        <scheme val="minor"/>
      </rPr>
      <t>values ranging from 5.83 x 10</t>
    </r>
    <r>
      <rPr>
        <vertAlign val="superscript"/>
        <sz val="12"/>
        <color theme="1"/>
        <rFont val="Calibri"/>
        <family val="2"/>
        <scheme val="minor"/>
      </rPr>
      <t>-8</t>
    </r>
    <r>
      <rPr>
        <sz val="12"/>
        <color theme="1"/>
        <rFont val="Calibri"/>
        <family val="2"/>
        <scheme val="minor"/>
      </rPr>
      <t xml:space="preserve"> to 2.59 x 10</t>
    </r>
    <r>
      <rPr>
        <vertAlign val="superscript"/>
        <sz val="12"/>
        <color theme="1"/>
        <rFont val="Calibri"/>
        <family val="2"/>
        <scheme val="minor"/>
      </rPr>
      <t>-5</t>
    </r>
    <r>
      <rPr>
        <sz val="12"/>
        <color theme="1"/>
        <rFont val="Calibri"/>
        <family val="2"/>
        <scheme val="minor"/>
      </rPr>
      <t xml:space="preserve">. </t>
    </r>
  </si>
  <si>
    <t>Primary Analysis</t>
  </si>
  <si>
    <t>Analysis additionally adjust smoking scores</t>
  </si>
  <si>
    <t>SLC5A8 (+1011);ANO4 (+414590)</t>
  </si>
  <si>
    <t>RPS15 (-28839);DAZAP1 (+1936)</t>
  </si>
  <si>
    <r>
      <rPr>
        <b/>
        <sz val="11"/>
        <color theme="1"/>
        <rFont val="Calibri"/>
        <family val="2"/>
        <scheme val="minor"/>
      </rPr>
      <t>Supplementary Table 16</t>
    </r>
    <r>
      <rPr>
        <sz val="11"/>
        <color theme="1"/>
        <rFont val="Calibri"/>
        <family val="2"/>
        <scheme val="minor"/>
      </rPr>
      <t xml:space="preserve"> Sensitivity analysis comparing logistic regression model that additionally adjusts years of education vs. model not adjust education in the analysis of ADNI dataset.   </t>
    </r>
  </si>
  <si>
    <t xml:space="preserve">ADNI dataset analysis </t>
  </si>
  <si>
    <t>Not adjust education</t>
  </si>
  <si>
    <t>adjust education</t>
  </si>
  <si>
    <t>significant only in females samples</t>
  </si>
  <si>
    <t>significant only in male samples</t>
  </si>
  <si>
    <r>
      <rPr>
        <b/>
        <sz val="11"/>
        <color theme="1"/>
        <rFont val="Calibri"/>
        <family val="2"/>
        <scheme val="minor"/>
      </rPr>
      <t>Supplementary Table 17</t>
    </r>
    <r>
      <rPr>
        <sz val="11"/>
        <color theme="1"/>
        <rFont val="Calibri"/>
        <family val="2"/>
        <scheme val="minor"/>
      </rPr>
      <t xml:space="preserve"> Results of internal validation that compared logsitic regression models with or without education effect. A 10-fold cross-validation using the ADNI dataset showed the estimated average AUCs for the best performing logistic regression models with and without education were 0.707 and 0.710 in females, and 0.650 and 0.604 in males. The MRS was computed as the sum of methylation beta values for significant CpGs weighted by their estimated effect sizes obtained in the meta-analysis. In males, significant CpGs used for the MRS included 2 out of the 5 significant CpGs in the meta-analysis of methylation-by-sex interaction effect which were also available in AddNeuroMed dataset. In females, significant CpGs used for MRS included 9 out of 23 CpGs in meta-analysis that compared AD vs. CN samples which were also available in AddNeuroMed dataset. </t>
    </r>
  </si>
  <si>
    <t xml:space="preserve">Analysis of female samples </t>
  </si>
  <si>
    <t>Model</t>
  </si>
  <si>
    <t>max(AUC)</t>
  </si>
  <si>
    <t>min(AUC)</t>
  </si>
  <si>
    <t>mean(AUC)</t>
  </si>
  <si>
    <t>sd(AUC)</t>
  </si>
  <si>
    <t>DIAGNOSIS ~ MRS + AGE + B + NK + CD4T + Mono + Gran</t>
  </si>
  <si>
    <t>DIAGNOSIS ~ MRS + AGE + B + NK + CD4T + Mono + Gran + EDU</t>
  </si>
  <si>
    <t xml:space="preserve">Analysis of male samples </t>
  </si>
  <si>
    <t>DIAGNOSIS ~ MRS + AGE</t>
  </si>
  <si>
    <t>DIAGNOSIS ~ MRS + AGE + 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</si>
</sst>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sz val="11"/>
      <color theme="1"/>
      <name val="Calibri"/>
      <family val="2"/>
      <scheme val="minor"/>
    </font>
    <font>
      <b/>
      <sz val="11"/>
      <color theme="1"/>
      <name val="Calibri"/>
      <family val="2"/>
      <scheme val="minor"/>
    </font>
    <font>
      <b/>
      <i/>
      <u/>
      <sz val="11"/>
      <color theme="1"/>
      <name val="Calibri"/>
      <family val="2"/>
      <scheme val="minor"/>
    </font>
    <font>
      <sz val="11"/>
      <color rgb="FF000000"/>
      <name val="Calibri"/>
      <family val="2"/>
      <scheme val="minor"/>
    </font>
    <font>
      <sz val="11"/>
      <color rgb="FFC00000"/>
      <name val="Calibri"/>
      <family val="2"/>
      <scheme val="minor"/>
    </font>
    <font>
      <vertAlign val="superscript"/>
      <sz val="11"/>
      <color theme="1"/>
      <name val="Calibri"/>
      <family val="2"/>
      <scheme val="minor"/>
    </font>
    <font>
      <i/>
      <u/>
      <sz val="11"/>
      <color theme="1"/>
      <name val="Calibri"/>
      <family val="2"/>
      <scheme val="minor"/>
    </font>
    <font>
      <b/>
      <sz val="11"/>
      <color rgb="FF000000"/>
      <name val="Calibri"/>
      <family val="2"/>
      <scheme val="minor"/>
    </font>
    <font>
      <i/>
      <sz val="11"/>
      <color theme="1"/>
      <name val="Calibri"/>
      <family val="2"/>
      <scheme val="minor"/>
    </font>
    <font>
      <b/>
      <sz val="12"/>
      <color rgb="FF000000"/>
      <name val="Calibri"/>
      <family val="2"/>
      <scheme val="minor"/>
    </font>
    <font>
      <sz val="12"/>
      <color rgb="FF000000"/>
      <name val="Calibri"/>
      <family val="2"/>
      <scheme val="minor"/>
    </font>
    <font>
      <i/>
      <u/>
      <sz val="12"/>
      <color rgb="FF000000"/>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vertAlign val="superscript"/>
      <sz val="12"/>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F2F2F2"/>
        <bgColor rgb="FF000000"/>
      </patternFill>
    </fill>
    <fill>
      <patternFill patternType="solid">
        <fgColor rgb="FFEDEDED"/>
        <bgColor rgb="FF000000"/>
      </patternFill>
    </fill>
    <fill>
      <patternFill patternType="solid">
        <fgColor theme="2"/>
        <bgColor indexed="64"/>
      </patternFill>
    </fill>
    <fill>
      <patternFill patternType="solid">
        <fgColor rgb="FFE7E6E6"/>
        <bgColor rgb="FF000000"/>
      </patternFill>
    </fill>
  </fills>
  <borders count="16">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0">
    <xf numFmtId="0" fontId="0" fillId="0" borderId="0" xfId="0"/>
    <xf numFmtId="49" fontId="0" fillId="0" borderId="0" xfId="0" applyNumberFormat="1" applyAlignment="1">
      <alignment horizontal="left" vertical="top"/>
    </xf>
    <xf numFmtId="49" fontId="0" fillId="0" borderId="1" xfId="0" applyNumberFormat="1" applyBorder="1" applyAlignment="1">
      <alignment horizontal="left" vertical="top"/>
    </xf>
    <xf numFmtId="49" fontId="2" fillId="0" borderId="2" xfId="0" applyNumberFormat="1" applyFont="1" applyBorder="1"/>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9" fontId="3" fillId="0" borderId="6" xfId="0" applyNumberFormat="1" applyFont="1" applyBorder="1"/>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xf numFmtId="49" fontId="0" fillId="0" borderId="9" xfId="0" applyNumberFormat="1" applyBorder="1"/>
    <xf numFmtId="3" fontId="4" fillId="0" borderId="0" xfId="0" applyNumberFormat="1" applyFont="1" applyAlignment="1">
      <alignment horizontal="center" vertical="center" wrapText="1"/>
    </xf>
    <xf numFmtId="3" fontId="4" fillId="0" borderId="8" xfId="0" applyNumberFormat="1" applyFont="1" applyBorder="1" applyAlignment="1">
      <alignment horizontal="center" vertical="center" wrapText="1"/>
    </xf>
    <xf numFmtId="49" fontId="0" fillId="0" borderId="6" xfId="0" applyNumberFormat="1" applyBorder="1"/>
    <xf numFmtId="3" fontId="4" fillId="0" borderId="6" xfId="0" applyNumberFormat="1" applyFont="1" applyBorder="1" applyAlignment="1">
      <alignment horizontal="center" vertical="center" wrapText="1"/>
    </xf>
    <xf numFmtId="49" fontId="0" fillId="0" borderId="6" xfId="0" applyNumberFormat="1" applyBorder="1" applyAlignment="1">
      <alignment vertical="top" wrapText="1"/>
    </xf>
    <xf numFmtId="3" fontId="0" fillId="0" borderId="6" xfId="0" applyNumberFormat="1" applyBorder="1" applyAlignment="1">
      <alignment horizontal="center" vertical="center" wrapText="1"/>
    </xf>
    <xf numFmtId="3" fontId="0" fillId="0" borderId="0" xfId="0" applyNumberFormat="1" applyAlignment="1">
      <alignment horizontal="center" vertical="center" wrapText="1"/>
    </xf>
    <xf numFmtId="3" fontId="0" fillId="0" borderId="8" xfId="0" applyNumberForma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6" xfId="0" applyBorder="1"/>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0" fillId="0" borderId="8" xfId="0" applyBorder="1" applyAlignment="1">
      <alignment horizontal="center" vertical="center" wrapText="1"/>
    </xf>
    <xf numFmtId="49" fontId="0" fillId="0" borderId="10" xfId="0" applyNumberFormat="1" applyBorder="1"/>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49" fontId="5" fillId="0" borderId="0" xfId="0" applyNumberFormat="1" applyFont="1"/>
    <xf numFmtId="0" fontId="0" fillId="0" borderId="0" xfId="0" applyAlignment="1">
      <alignment horizontal="center"/>
    </xf>
    <xf numFmtId="0" fontId="0" fillId="0" borderId="11" xfId="0" applyBorder="1"/>
    <xf numFmtId="0" fontId="0" fillId="0" borderId="14" xfId="0" applyBorder="1" applyAlignment="1">
      <alignment horizontal="center"/>
    </xf>
    <xf numFmtId="0" fontId="2" fillId="0" borderId="0" xfId="0" applyFont="1" applyAlignment="1">
      <alignment horizontal="center"/>
    </xf>
    <xf numFmtId="0" fontId="2" fillId="2" borderId="9" xfId="0" applyFont="1" applyFill="1" applyBorder="1" applyAlignment="1">
      <alignment horizontal="center"/>
    </xf>
    <xf numFmtId="0" fontId="2" fillId="2" borderId="0" xfId="0" applyFont="1" applyFill="1" applyAlignment="1">
      <alignment horizontal="center"/>
    </xf>
    <xf numFmtId="0" fontId="2" fillId="2" borderId="8" xfId="0" applyFont="1" applyFill="1" applyBorder="1" applyAlignment="1">
      <alignment horizontal="center"/>
    </xf>
    <xf numFmtId="0" fontId="2" fillId="2" borderId="10" xfId="0" applyFont="1" applyFill="1" applyBorder="1" applyAlignment="1">
      <alignment horizontal="center"/>
    </xf>
    <xf numFmtId="0" fontId="2" fillId="2" borderId="12" xfId="0" applyFont="1" applyFill="1" applyBorder="1" applyAlignment="1">
      <alignment horizontal="center"/>
    </xf>
    <xf numFmtId="0" fontId="2" fillId="2" borderId="11" xfId="0" applyFont="1" applyFill="1" applyBorder="1" applyAlignment="1">
      <alignment horizontal="center"/>
    </xf>
    <xf numFmtId="0" fontId="2" fillId="2" borderId="13" xfId="0" applyFont="1" applyFill="1" applyBorder="1" applyAlignment="1">
      <alignment horizontal="center"/>
    </xf>
    <xf numFmtId="0" fontId="7" fillId="0" borderId="6" xfId="0" applyFont="1" applyBorder="1" applyAlignment="1">
      <alignment horizontal="left"/>
    </xf>
    <xf numFmtId="0" fontId="7" fillId="0" borderId="0" xfId="0" applyFont="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0" borderId="6" xfId="0" applyBorder="1" applyAlignment="1">
      <alignment horizontal="center"/>
    </xf>
    <xf numFmtId="0" fontId="0" fillId="0" borderId="0" xfId="0" applyAlignment="1">
      <alignment horizontal="left"/>
    </xf>
    <xf numFmtId="164" fontId="0" fillId="0" borderId="6" xfId="0" applyNumberFormat="1" applyBorder="1" applyAlignment="1">
      <alignment horizontal="center"/>
    </xf>
    <xf numFmtId="11" fontId="0" fillId="0" borderId="0" xfId="0" applyNumberFormat="1" applyAlignment="1">
      <alignment horizontal="center"/>
    </xf>
    <xf numFmtId="0" fontId="0" fillId="0" borderId="8" xfId="0" applyBorder="1" applyAlignment="1">
      <alignment horizontal="center"/>
    </xf>
    <xf numFmtId="164" fontId="0" fillId="0" borderId="0" xfId="0" applyNumberFormat="1" applyAlignment="1">
      <alignment horizontal="center"/>
    </xf>
    <xf numFmtId="11" fontId="0" fillId="0" borderId="8" xfId="0" applyNumberFormat="1" applyBorder="1" applyAlignment="1">
      <alignment horizontal="center"/>
    </xf>
    <xf numFmtId="164" fontId="0" fillId="0" borderId="8" xfId="0" applyNumberFormat="1" applyBorder="1" applyAlignment="1">
      <alignment horizontal="center"/>
    </xf>
    <xf numFmtId="0" fontId="0" fillId="2" borderId="6" xfId="0" applyFill="1" applyBorder="1" applyAlignment="1">
      <alignment horizontal="center"/>
    </xf>
    <xf numFmtId="0" fontId="0" fillId="2" borderId="0" xfId="0" applyFill="1" applyAlignment="1">
      <alignment horizontal="center"/>
    </xf>
    <xf numFmtId="0" fontId="0" fillId="2" borderId="0" xfId="0" applyFill="1" applyAlignment="1">
      <alignment horizontal="left"/>
    </xf>
    <xf numFmtId="164" fontId="0" fillId="2" borderId="6" xfId="0" applyNumberFormat="1" applyFill="1" applyBorder="1" applyAlignment="1">
      <alignment horizontal="center"/>
    </xf>
    <xf numFmtId="11" fontId="0" fillId="2" borderId="0" xfId="0" applyNumberFormat="1" applyFill="1" applyAlignment="1">
      <alignment horizontal="center"/>
    </xf>
    <xf numFmtId="0" fontId="0" fillId="2" borderId="8" xfId="0" applyFill="1" applyBorder="1" applyAlignment="1">
      <alignment horizontal="center"/>
    </xf>
    <xf numFmtId="164" fontId="0" fillId="2" borderId="0" xfId="0" applyNumberFormat="1" applyFill="1" applyAlignment="1">
      <alignment horizontal="center"/>
    </xf>
    <xf numFmtId="0" fontId="2" fillId="0" borderId="12" xfId="0" applyFont="1" applyBorder="1" applyAlignment="1">
      <alignment horizont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9" xfId="0" applyBorder="1" applyAlignment="1">
      <alignment horizontal="center"/>
    </xf>
    <xf numFmtId="0" fontId="0" fillId="0" borderId="7" xfId="0" applyBorder="1" applyAlignment="1">
      <alignment horizontal="center"/>
    </xf>
    <xf numFmtId="0" fontId="5" fillId="0" borderId="0" xfId="0" applyFont="1" applyAlignment="1">
      <alignment horizontal="left"/>
    </xf>
    <xf numFmtId="0" fontId="0" fillId="2" borderId="9"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11" xfId="0" applyFill="1" applyBorder="1" applyAlignment="1">
      <alignment horizontal="center"/>
    </xf>
    <xf numFmtId="0" fontId="0" fillId="2" borderId="11" xfId="0" applyFill="1" applyBorder="1" applyAlignment="1">
      <alignment horizontal="left"/>
    </xf>
    <xf numFmtId="0" fontId="5" fillId="2" borderId="11" xfId="0" applyFont="1" applyFill="1" applyBorder="1" applyAlignment="1">
      <alignment horizontal="left"/>
    </xf>
    <xf numFmtId="0" fontId="0" fillId="2" borderId="13" xfId="0" applyFill="1" applyBorder="1" applyAlignment="1">
      <alignment horizontal="center"/>
    </xf>
    <xf numFmtId="164" fontId="0" fillId="2" borderId="11" xfId="0" applyNumberFormat="1" applyFill="1" applyBorder="1" applyAlignment="1">
      <alignment horizontal="center"/>
    </xf>
    <xf numFmtId="11" fontId="0" fillId="2" borderId="11" xfId="0" applyNumberFormat="1" applyFill="1" applyBorder="1" applyAlignment="1">
      <alignment horizontal="center"/>
    </xf>
    <xf numFmtId="164" fontId="0" fillId="0" borderId="12" xfId="0" applyNumberFormat="1" applyBorder="1" applyAlignment="1">
      <alignment horizontal="center"/>
    </xf>
    <xf numFmtId="0" fontId="0" fillId="0" borderId="11" xfId="0" applyBorder="1" applyAlignment="1">
      <alignment horizontal="center"/>
    </xf>
    <xf numFmtId="164" fontId="0" fillId="0" borderId="11" xfId="0" applyNumberFormat="1" applyBorder="1" applyAlignment="1">
      <alignment horizontal="center"/>
    </xf>
    <xf numFmtId="164" fontId="0" fillId="0" borderId="13" xfId="0" applyNumberFormat="1" applyBorder="1" applyAlignment="1">
      <alignment horizontal="center"/>
    </xf>
    <xf numFmtId="11" fontId="0" fillId="0" borderId="11" xfId="0" applyNumberFormat="1" applyBorder="1" applyAlignment="1">
      <alignment horizontal="center"/>
    </xf>
    <xf numFmtId="11" fontId="0" fillId="0" borderId="13" xfId="0" applyNumberFormat="1"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 fillId="2" borderId="1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8" fillId="3" borderId="2" xfId="0" applyFont="1" applyFill="1" applyBorder="1" applyAlignment="1">
      <alignment horizontal="center" wrapText="1"/>
    </xf>
    <xf numFmtId="0" fontId="8" fillId="3"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0" fillId="0" borderId="14" xfId="0" applyBorder="1"/>
    <xf numFmtId="0" fontId="0" fillId="0" borderId="1" xfId="0" applyBorder="1" applyAlignment="1">
      <alignment horizontal="center"/>
    </xf>
    <xf numFmtId="0" fontId="0" fillId="0" borderId="5" xfId="0" applyBorder="1" applyAlignment="1">
      <alignment horizontal="center"/>
    </xf>
    <xf numFmtId="11" fontId="0" fillId="0" borderId="5" xfId="0" applyNumberFormat="1" applyBorder="1" applyAlignment="1">
      <alignment horizontal="center"/>
    </xf>
    <xf numFmtId="11" fontId="0" fillId="0" borderId="7" xfId="0" applyNumberFormat="1" applyBorder="1" applyAlignment="1">
      <alignment horizontal="center"/>
    </xf>
    <xf numFmtId="0" fontId="5" fillId="0" borderId="1" xfId="0" applyFont="1" applyBorder="1"/>
    <xf numFmtId="0" fontId="0" fillId="0" borderId="5" xfId="0" applyBorder="1"/>
    <xf numFmtId="0" fontId="0" fillId="0" borderId="9" xfId="0" applyBorder="1"/>
    <xf numFmtId="0" fontId="5" fillId="0" borderId="6" xfId="0" applyFont="1" applyBorder="1"/>
    <xf numFmtId="0" fontId="0" fillId="0" borderId="10" xfId="0" applyBorder="1"/>
    <xf numFmtId="0" fontId="5" fillId="0" borderId="12" xfId="0" applyFont="1" applyBorder="1"/>
    <xf numFmtId="0" fontId="0" fillId="2" borderId="14" xfId="0" applyFill="1" applyBorder="1" applyAlignment="1">
      <alignment horizontal="center"/>
    </xf>
    <xf numFmtId="0" fontId="0" fillId="2" borderId="1" xfId="0" applyFill="1" applyBorder="1" applyAlignment="1">
      <alignment horizontal="center"/>
    </xf>
    <xf numFmtId="0" fontId="0" fillId="2" borderId="5" xfId="0" applyFill="1" applyBorder="1" applyAlignment="1">
      <alignment horizontal="center"/>
    </xf>
    <xf numFmtId="0" fontId="0" fillId="2" borderId="14" xfId="0" applyFill="1" applyBorder="1" applyAlignment="1">
      <alignment horizontal="left" vertical="top" wrapText="1"/>
    </xf>
    <xf numFmtId="0" fontId="0" fillId="2" borderId="5" xfId="0" applyFill="1" applyBorder="1" applyAlignment="1">
      <alignment horizontal="left" vertical="top" wrapText="1"/>
    </xf>
    <xf numFmtId="0" fontId="0" fillId="2" borderId="7" xfId="0" applyFill="1" applyBorder="1" applyAlignment="1">
      <alignment horizontal="left" vertical="top" wrapText="1"/>
    </xf>
    <xf numFmtId="0" fontId="2" fillId="0" borderId="0" xfId="0" applyFont="1" applyAlignment="1">
      <alignment horizontal="left"/>
    </xf>
    <xf numFmtId="0" fontId="2" fillId="2" borderId="11" xfId="0" applyFont="1" applyFill="1" applyBorder="1" applyAlignment="1">
      <alignment horizontal="left"/>
    </xf>
    <xf numFmtId="0" fontId="2" fillId="2" borderId="13" xfId="0" applyFont="1" applyFill="1" applyBorder="1" applyAlignment="1">
      <alignment horizontal="left"/>
    </xf>
    <xf numFmtId="164" fontId="2" fillId="2" borderId="11" xfId="0" applyNumberFormat="1" applyFont="1" applyFill="1" applyBorder="1" applyAlignment="1">
      <alignment horizontal="center"/>
    </xf>
    <xf numFmtId="11" fontId="2" fillId="2" borderId="11" xfId="0" applyNumberFormat="1" applyFont="1" applyFill="1" applyBorder="1" applyAlignment="1">
      <alignment horizontal="center"/>
    </xf>
    <xf numFmtId="0" fontId="0" fillId="0" borderId="13" xfId="0" applyBorder="1"/>
    <xf numFmtId="0" fontId="0" fillId="0" borderId="0" xfId="0" applyAlignment="1">
      <alignment vertical="center"/>
    </xf>
    <xf numFmtId="0" fontId="0" fillId="0" borderId="6" xfId="0" applyBorder="1" applyAlignment="1">
      <alignment horizontal="left"/>
    </xf>
    <xf numFmtId="0" fontId="5" fillId="0" borderId="5" xfId="0" applyFont="1" applyBorder="1"/>
    <xf numFmtId="0" fontId="5" fillId="0" borderId="0" xfId="0" applyFont="1"/>
    <xf numFmtId="0" fontId="0" fillId="0" borderId="12" xfId="0" applyBorder="1" applyAlignment="1">
      <alignment horizontal="left"/>
    </xf>
    <xf numFmtId="0" fontId="0" fillId="2" borderId="14" xfId="0" applyFill="1" applyBorder="1"/>
    <xf numFmtId="0" fontId="0" fillId="2" borderId="5" xfId="0" applyFill="1" applyBorder="1" applyAlignment="1">
      <alignment horizontal="left"/>
    </xf>
    <xf numFmtId="0" fontId="0" fillId="2" borderId="5" xfId="0" applyFill="1" applyBorder="1"/>
    <xf numFmtId="0" fontId="0" fillId="2" borderId="7" xfId="0" applyFill="1" applyBorder="1"/>
    <xf numFmtId="0" fontId="0" fillId="0" borderId="11" xfId="0" applyBorder="1" applyAlignment="1">
      <alignment horizontal="left"/>
    </xf>
    <xf numFmtId="0" fontId="0" fillId="0" borderId="10" xfId="0" applyBorder="1" applyAlignment="1">
      <alignment horizontal="center"/>
    </xf>
    <xf numFmtId="0" fontId="2" fillId="0" borderId="9" xfId="0" applyFont="1" applyBorder="1" applyAlignment="1">
      <alignment horizontal="center"/>
    </xf>
    <xf numFmtId="49" fontId="0" fillId="0" borderId="9" xfId="0" applyNumberFormat="1" applyBorder="1" applyAlignment="1">
      <alignment horizontal="center"/>
    </xf>
    <xf numFmtId="0" fontId="2" fillId="0" borderId="15"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 fillId="0" borderId="0" xfId="0" applyFont="1" applyAlignment="1">
      <alignment horizontal="left"/>
    </xf>
    <xf numFmtId="0" fontId="0" fillId="5" borderId="12" xfId="0" applyFill="1" applyBorder="1" applyAlignment="1">
      <alignment horizontal="center"/>
    </xf>
    <xf numFmtId="0" fontId="0" fillId="5" borderId="11" xfId="0" applyFill="1" applyBorder="1" applyAlignment="1">
      <alignment horizontal="center"/>
    </xf>
    <xf numFmtId="0" fontId="0" fillId="5" borderId="13" xfId="0" applyFill="1" applyBorder="1" applyAlignment="1">
      <alignment horizontal="center"/>
    </xf>
    <xf numFmtId="164" fontId="0" fillId="5" borderId="11" xfId="0" applyNumberFormat="1" applyFill="1" applyBorder="1" applyAlignment="1">
      <alignment horizontal="center"/>
    </xf>
    <xf numFmtId="11" fontId="0" fillId="5" borderId="11" xfId="0" applyNumberFormat="1" applyFill="1" applyBorder="1" applyAlignment="1">
      <alignment horizontal="center"/>
    </xf>
    <xf numFmtId="11" fontId="0" fillId="5" borderId="13" xfId="0" applyNumberFormat="1" applyFill="1" applyBorder="1" applyAlignment="1">
      <alignment horizontal="center"/>
    </xf>
    <xf numFmtId="164" fontId="0" fillId="0" borderId="5" xfId="0" applyNumberFormat="1" applyBorder="1" applyAlignment="1">
      <alignment horizontal="center"/>
    </xf>
    <xf numFmtId="164" fontId="2" fillId="0" borderId="0" xfId="0" applyNumberFormat="1" applyFont="1" applyAlignment="1">
      <alignment horizontal="center"/>
    </xf>
    <xf numFmtId="11" fontId="2" fillId="0" borderId="0" xfId="0" applyNumberFormat="1" applyFont="1" applyAlignment="1">
      <alignment horizontal="center"/>
    </xf>
    <xf numFmtId="11" fontId="2" fillId="0" borderId="8" xfId="0" applyNumberFormat="1" applyFont="1" applyBorder="1" applyAlignment="1">
      <alignment horizontal="center"/>
    </xf>
    <xf numFmtId="11" fontId="2" fillId="0" borderId="7" xfId="0" applyNumberFormat="1" applyFont="1" applyBorder="1" applyAlignment="1">
      <alignment horizontal="center"/>
    </xf>
    <xf numFmtId="0" fontId="8" fillId="6" borderId="11" xfId="0" applyFont="1" applyFill="1" applyBorder="1" applyAlignment="1">
      <alignment horizontal="center"/>
    </xf>
    <xf numFmtId="0" fontId="8" fillId="6" borderId="11" xfId="0" applyFont="1" applyFill="1" applyBorder="1"/>
    <xf numFmtId="0" fontId="8" fillId="6" borderId="13" xfId="0" applyFont="1" applyFill="1" applyBorder="1" applyAlignment="1">
      <alignment horizontal="center"/>
    </xf>
    <xf numFmtId="0" fontId="8" fillId="6" borderId="12" xfId="0" applyFont="1" applyFill="1" applyBorder="1" applyAlignment="1">
      <alignment horizontal="center"/>
    </xf>
    <xf numFmtId="0" fontId="8" fillId="6" borderId="13" xfId="0" applyFont="1" applyFill="1" applyBorder="1" applyAlignment="1">
      <alignment horizontal="left"/>
    </xf>
    <xf numFmtId="164" fontId="8" fillId="6" borderId="11" xfId="0" applyNumberFormat="1" applyFont="1" applyFill="1" applyBorder="1" applyAlignment="1">
      <alignment horizontal="center"/>
    </xf>
    <xf numFmtId="11" fontId="8" fillId="6" borderId="11" xfId="0" applyNumberFormat="1" applyFont="1" applyFill="1" applyBorder="1" applyAlignment="1">
      <alignment horizontal="center"/>
    </xf>
    <xf numFmtId="164" fontId="8" fillId="6" borderId="12" xfId="0" applyNumberFormat="1" applyFont="1" applyFill="1" applyBorder="1" applyAlignment="1">
      <alignment horizontal="center"/>
    </xf>
    <xf numFmtId="0" fontId="0" fillId="0" borderId="7" xfId="0" applyBorder="1"/>
    <xf numFmtId="0" fontId="4" fillId="0" borderId="0" xfId="0" applyFont="1" applyAlignment="1">
      <alignment horizontal="center"/>
    </xf>
    <xf numFmtId="0" fontId="4" fillId="0" borderId="0" xfId="0" applyFont="1"/>
    <xf numFmtId="0" fontId="8" fillId="6" borderId="11" xfId="0" applyFont="1" applyFill="1" applyBorder="1" applyAlignment="1">
      <alignment horizontal="left"/>
    </xf>
    <xf numFmtId="0" fontId="0" fillId="0" borderId="1" xfId="0" applyBorder="1"/>
    <xf numFmtId="164" fontId="0" fillId="0" borderId="1" xfId="0" applyNumberFormat="1" applyBorder="1" applyAlignment="1">
      <alignment horizontal="center"/>
    </xf>
    <xf numFmtId="0" fontId="0" fillId="0" borderId="12" xfId="0" applyBorder="1"/>
    <xf numFmtId="0" fontId="4" fillId="3" borderId="14" xfId="0" applyFont="1" applyFill="1" applyBorder="1" applyAlignment="1">
      <alignment horizontal="center"/>
    </xf>
    <xf numFmtId="0" fontId="4" fillId="0" borderId="6" xfId="0" applyFont="1" applyBorder="1"/>
    <xf numFmtId="0" fontId="8" fillId="3" borderId="12" xfId="0" applyFont="1" applyFill="1" applyBorder="1" applyAlignment="1">
      <alignment horizontal="center"/>
    </xf>
    <xf numFmtId="0" fontId="8" fillId="3" borderId="11" xfId="0" applyFont="1" applyFill="1" applyBorder="1" applyAlignment="1">
      <alignment horizontal="center"/>
    </xf>
    <xf numFmtId="0" fontId="8" fillId="3" borderId="11" xfId="0" applyFont="1" applyFill="1" applyBorder="1" applyAlignment="1">
      <alignment horizontal="left"/>
    </xf>
    <xf numFmtId="0" fontId="8" fillId="3" borderId="13" xfId="0" applyFont="1" applyFill="1" applyBorder="1" applyAlignment="1">
      <alignment horizontal="center"/>
    </xf>
    <xf numFmtId="0" fontId="8" fillId="0" borderId="0" xfId="0" applyFont="1"/>
    <xf numFmtId="11" fontId="0" fillId="0" borderId="0" xfId="0" applyNumberFormat="1"/>
    <xf numFmtId="11" fontId="0" fillId="0" borderId="11" xfId="0" applyNumberFormat="1" applyBorder="1"/>
    <xf numFmtId="164" fontId="4" fillId="0" borderId="0" xfId="0" applyNumberFormat="1" applyFont="1" applyAlignment="1">
      <alignment horizontal="center"/>
    </xf>
    <xf numFmtId="11" fontId="4" fillId="0" borderId="0" xfId="0" applyNumberFormat="1" applyFont="1" applyAlignment="1">
      <alignment horizontal="center"/>
    </xf>
    <xf numFmtId="0" fontId="8" fillId="3" borderId="10" xfId="0" applyFont="1" applyFill="1" applyBorder="1" applyAlignment="1">
      <alignment horizontal="center"/>
    </xf>
    <xf numFmtId="0" fontId="8" fillId="3" borderId="13" xfId="0" applyFont="1" applyFill="1" applyBorder="1" applyAlignment="1">
      <alignment horizontal="left"/>
    </xf>
    <xf numFmtId="164" fontId="8" fillId="3" borderId="11" xfId="0" applyNumberFormat="1" applyFont="1" applyFill="1" applyBorder="1" applyAlignment="1">
      <alignment horizontal="center"/>
    </xf>
    <xf numFmtId="164" fontId="8" fillId="3" borderId="11" xfId="0" applyNumberFormat="1" applyFont="1" applyFill="1" applyBorder="1" applyAlignment="1">
      <alignment horizontal="left"/>
    </xf>
    <xf numFmtId="11" fontId="8" fillId="3" borderId="11" xfId="0" applyNumberFormat="1" applyFont="1" applyFill="1" applyBorder="1" applyAlignment="1">
      <alignment horizontal="center"/>
    </xf>
    <xf numFmtId="0" fontId="10" fillId="0" borderId="0" xfId="0" applyFont="1" applyAlignment="1">
      <alignment horizontal="center"/>
    </xf>
    <xf numFmtId="0" fontId="12" fillId="0" borderId="0" xfId="0" applyFont="1" applyAlignment="1">
      <alignment horizontal="left"/>
    </xf>
    <xf numFmtId="0" fontId="8" fillId="0" borderId="6" xfId="0" applyFont="1" applyBorder="1" applyAlignment="1">
      <alignment horizontal="center"/>
    </xf>
    <xf numFmtId="0" fontId="8" fillId="0" borderId="0" xfId="0" applyFont="1" applyAlignment="1">
      <alignment horizontal="center"/>
    </xf>
    <xf numFmtId="0" fontId="8" fillId="0" borderId="8" xfId="0" applyFont="1" applyBorder="1" applyAlignment="1">
      <alignment horizontal="center"/>
    </xf>
    <xf numFmtId="0" fontId="4" fillId="0" borderId="12" xfId="0" applyFont="1" applyBorder="1" applyAlignment="1">
      <alignment horizontal="center"/>
    </xf>
    <xf numFmtId="0" fontId="4" fillId="0" borderId="11" xfId="0" applyFont="1" applyBorder="1" applyAlignment="1">
      <alignment horizontal="center"/>
    </xf>
    <xf numFmtId="0" fontId="2" fillId="2" borderId="8" xfId="0" applyFont="1" applyFill="1" applyBorder="1"/>
    <xf numFmtId="0" fontId="2" fillId="0" borderId="6" xfId="0" applyFont="1" applyBorder="1" applyAlignment="1">
      <alignment horizontal="center"/>
    </xf>
    <xf numFmtId="0" fontId="2" fillId="0" borderId="0" xfId="0" applyFont="1"/>
    <xf numFmtId="0" fontId="2" fillId="0" borderId="8" xfId="0" applyFont="1" applyBorder="1"/>
    <xf numFmtId="11" fontId="2" fillId="0" borderId="11" xfId="0" applyNumberFormat="1" applyFont="1" applyBorder="1" applyAlignment="1">
      <alignment horizontal="center"/>
    </xf>
    <xf numFmtId="0" fontId="7" fillId="0" borderId="14" xfId="0" applyFont="1" applyBorder="1"/>
    <xf numFmtId="0" fontId="7" fillId="0" borderId="9" xfId="0" applyFont="1" applyBorder="1"/>
    <xf numFmtId="0" fontId="4" fillId="0" borderId="12" xfId="0" applyFont="1" applyBorder="1" applyAlignment="1">
      <alignment horizontal="center" vertical="center" wrapText="1"/>
    </xf>
    <xf numFmtId="49" fontId="0" fillId="0" borderId="0" xfId="0" applyNumberFormat="1" applyAlignment="1">
      <alignment horizontal="left" vertical="top" wrapText="1"/>
    </xf>
    <xf numFmtId="49" fontId="2" fillId="0" borderId="2"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4" xfId="0" applyNumberFormat="1" applyFont="1" applyBorder="1" applyAlignment="1">
      <alignment horizontal="center" vertical="top"/>
    </xf>
    <xf numFmtId="0" fontId="2" fillId="2" borderId="6" xfId="0" applyFont="1" applyFill="1" applyBorder="1" applyAlignment="1">
      <alignment horizontal="center"/>
    </xf>
    <xf numFmtId="0" fontId="2" fillId="2" borderId="0" xfId="0" applyFont="1" applyFill="1" applyAlignment="1">
      <alignment horizontal="center"/>
    </xf>
    <xf numFmtId="0" fontId="2" fillId="2" borderId="8" xfId="0" applyFont="1" applyFill="1" applyBorder="1" applyAlignment="1">
      <alignment horizontal="center"/>
    </xf>
    <xf numFmtId="0" fontId="0" fillId="0" borderId="11" xfId="0" applyBorder="1" applyAlignment="1">
      <alignment horizontal="left" vertical="top" wrapText="1"/>
    </xf>
    <xf numFmtId="0" fontId="0" fillId="2" borderId="1" xfId="0" applyFill="1" applyBorder="1" applyAlignment="1">
      <alignment horizontal="center"/>
    </xf>
    <xf numFmtId="0" fontId="0" fillId="2" borderId="5" xfId="0" applyFill="1" applyBorder="1" applyAlignment="1">
      <alignment horizontal="center"/>
    </xf>
    <xf numFmtId="0" fontId="0" fillId="2" borderId="7" xfId="0" applyFill="1" applyBorder="1" applyAlignment="1">
      <alignment horizontal="center"/>
    </xf>
    <xf numFmtId="0" fontId="2" fillId="2" borderId="1" xfId="0" applyFont="1" applyFill="1" applyBorder="1" applyAlignment="1">
      <alignment horizontal="center"/>
    </xf>
    <xf numFmtId="0" fontId="2" fillId="2" borderId="5" xfId="0" applyFont="1" applyFill="1" applyBorder="1" applyAlignment="1">
      <alignment horizontal="center"/>
    </xf>
    <xf numFmtId="0" fontId="2" fillId="2" borderId="7" xfId="0" applyFont="1" applyFill="1" applyBorder="1" applyAlignment="1">
      <alignment horizontal="center"/>
    </xf>
    <xf numFmtId="0" fontId="0" fillId="0" borderId="0" xfId="0" applyAlignment="1">
      <alignment horizontal="left" vertical="center" wrapText="1"/>
    </xf>
    <xf numFmtId="0" fontId="2" fillId="2" borderId="5" xfId="0" applyFont="1" applyFill="1" applyBorder="1" applyAlignment="1">
      <alignment horizontal="center" vertical="top" wrapText="1"/>
    </xf>
    <xf numFmtId="0" fontId="2" fillId="2" borderId="7" xfId="0" applyFont="1" applyFill="1" applyBorder="1" applyAlignment="1">
      <alignment horizontal="center" vertical="top" wrapText="1"/>
    </xf>
    <xf numFmtId="164" fontId="2" fillId="2" borderId="5" xfId="0" applyNumberFormat="1" applyFont="1" applyFill="1" applyBorder="1" applyAlignment="1">
      <alignment horizontal="center"/>
    </xf>
    <xf numFmtId="164" fontId="2" fillId="2" borderId="7" xfId="0" applyNumberFormat="1" applyFont="1" applyFill="1" applyBorder="1" applyAlignment="1">
      <alignment horizontal="center"/>
    </xf>
    <xf numFmtId="0" fontId="1" fillId="2" borderId="5" xfId="0" applyFont="1" applyFill="1"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0" fillId="0" borderId="0" xfId="0" applyAlignment="1">
      <alignment horizontal="left" vertical="top" wrapText="1"/>
    </xf>
    <xf numFmtId="0" fontId="2" fillId="5" borderId="1"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0" xfId="0" applyFont="1" applyFill="1" applyAlignment="1">
      <alignment horizontal="center" vertical="center"/>
    </xf>
    <xf numFmtId="0" fontId="2" fillId="5" borderId="1" xfId="0" applyFont="1" applyFill="1" applyBorder="1" applyAlignment="1">
      <alignment horizontal="center" vertical="top" wrapText="1"/>
    </xf>
    <xf numFmtId="0" fontId="2" fillId="5" borderId="5" xfId="0" applyFont="1" applyFill="1" applyBorder="1" applyAlignment="1">
      <alignment horizontal="center" vertical="top" wrapText="1"/>
    </xf>
    <xf numFmtId="0" fontId="2" fillId="5" borderId="7" xfId="0" applyFont="1" applyFill="1" applyBorder="1" applyAlignment="1">
      <alignment horizontal="center" vertical="top" wrapText="1"/>
    </xf>
    <xf numFmtId="0" fontId="2" fillId="5" borderId="6" xfId="0" applyFont="1" applyFill="1" applyBorder="1" applyAlignment="1">
      <alignment horizontal="center" vertical="top" wrapText="1"/>
    </xf>
    <xf numFmtId="0" fontId="2" fillId="5" borderId="0" xfId="0" applyFont="1" applyFill="1" applyAlignment="1">
      <alignment horizontal="center" vertical="top" wrapText="1"/>
    </xf>
    <xf numFmtId="0" fontId="2" fillId="5" borderId="8" xfId="0" applyFont="1" applyFill="1" applyBorder="1" applyAlignment="1">
      <alignment horizontal="center" vertical="top" wrapText="1"/>
    </xf>
    <xf numFmtId="0" fontId="8" fillId="6" borderId="14"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 xfId="0" applyFont="1" applyFill="1" applyBorder="1" applyAlignment="1">
      <alignment horizontal="center"/>
    </xf>
    <xf numFmtId="0" fontId="8" fillId="6" borderId="5" xfId="0" applyFont="1" applyFill="1" applyBorder="1" applyAlignment="1">
      <alignment horizontal="center"/>
    </xf>
    <xf numFmtId="0" fontId="8" fillId="6" borderId="7" xfId="0" applyFont="1" applyFill="1" applyBorder="1" applyAlignment="1">
      <alignment horizontal="center"/>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8" fillId="3" borderId="1" xfId="0" applyFont="1" applyFill="1" applyBorder="1" applyAlignment="1">
      <alignment horizontal="center"/>
    </xf>
    <xf numFmtId="0" fontId="8" fillId="3" borderId="5" xfId="0" applyFont="1" applyFill="1" applyBorder="1" applyAlignment="1">
      <alignment horizontal="center"/>
    </xf>
    <xf numFmtId="0" fontId="8" fillId="3" borderId="7" xfId="0" applyFont="1" applyFill="1" applyBorder="1" applyAlignment="1">
      <alignment horizontal="center"/>
    </xf>
    <xf numFmtId="0" fontId="10" fillId="0" borderId="0" xfId="0" applyFont="1" applyAlignment="1">
      <alignment horizontal="left"/>
    </xf>
    <xf numFmtId="0" fontId="8" fillId="2" borderId="1" xfId="0" applyFont="1" applyFill="1" applyBorder="1" applyAlignment="1">
      <alignment horizontal="center"/>
    </xf>
    <xf numFmtId="0" fontId="8" fillId="2" borderId="5" xfId="0" applyFont="1" applyFill="1" applyBorder="1" applyAlignment="1">
      <alignment horizontal="center"/>
    </xf>
    <xf numFmtId="0" fontId="8" fillId="2" borderId="7" xfId="0" applyFont="1" applyFill="1" applyBorder="1" applyAlignment="1">
      <alignment horizontal="center"/>
    </xf>
    <xf numFmtId="0" fontId="13" fillId="0" borderId="11" xfId="0" applyFont="1" applyBorder="1" applyAlignment="1">
      <alignment horizontal="left" vertical="center" wrapText="1"/>
    </xf>
    <xf numFmtId="0" fontId="0" fillId="2" borderId="9" xfId="0" applyFill="1" applyBorder="1" applyAlignment="1">
      <alignment horizontal="center"/>
    </xf>
    <xf numFmtId="0" fontId="0" fillId="2" borderId="10" xfId="0" applyFill="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0" fillId="2" borderId="6" xfId="0" applyFill="1" applyBorder="1" applyAlignment="1">
      <alignment horizontal="center"/>
    </xf>
    <xf numFmtId="0" fontId="0" fillId="2" borderId="8" xfId="0" applyFill="1" applyBorder="1" applyAlignment="1">
      <alignment horizontal="center"/>
    </xf>
    <xf numFmtId="0" fontId="0" fillId="2" borderId="0" xfId="0" applyFill="1" applyAlignment="1">
      <alignment horizont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A0423-A370-4565-8F9F-D8D0FC45F915}">
  <dimension ref="B2:H21"/>
  <sheetViews>
    <sheetView tabSelected="1" workbookViewId="0">
      <selection activeCell="E18" sqref="E18"/>
    </sheetView>
  </sheetViews>
  <sheetFormatPr defaultRowHeight="14.4" x14ac:dyDescent="0.3"/>
  <cols>
    <col min="1" max="1" width="1.33203125" customWidth="1"/>
    <col min="2" max="2" width="56.6640625" customWidth="1"/>
    <col min="3" max="3" width="10.6640625" customWidth="1"/>
    <col min="4" max="4" width="10" customWidth="1"/>
    <col min="5" max="5" width="14.88671875" customWidth="1"/>
    <col min="6" max="6" width="10.44140625" customWidth="1"/>
    <col min="7" max="7" width="10.33203125" customWidth="1"/>
    <col min="8" max="8" width="14.6640625" customWidth="1"/>
  </cols>
  <sheetData>
    <row r="2" spans="2:8" x14ac:dyDescent="0.3">
      <c r="B2" s="193" t="s">
        <v>0</v>
      </c>
      <c r="C2" s="193"/>
      <c r="D2" s="193"/>
      <c r="E2" s="193"/>
      <c r="F2" s="193"/>
      <c r="G2" s="193"/>
      <c r="H2" s="193"/>
    </row>
    <row r="3" spans="2:8" x14ac:dyDescent="0.3">
      <c r="B3" s="193"/>
      <c r="C3" s="193"/>
      <c r="D3" s="193"/>
      <c r="E3" s="193"/>
      <c r="F3" s="193"/>
      <c r="G3" s="193"/>
      <c r="H3" s="193"/>
    </row>
    <row r="4" spans="2:8" x14ac:dyDescent="0.3">
      <c r="B4" s="1"/>
      <c r="C4" s="1"/>
      <c r="D4" s="1"/>
      <c r="E4" s="1"/>
    </row>
    <row r="5" spans="2:8" x14ac:dyDescent="0.3">
      <c r="B5" s="2"/>
      <c r="C5" s="194" t="s">
        <v>1</v>
      </c>
      <c r="D5" s="195"/>
      <c r="E5" s="196"/>
      <c r="F5" s="194" t="s">
        <v>2</v>
      </c>
      <c r="G5" s="195"/>
      <c r="H5" s="196"/>
    </row>
    <row r="6" spans="2:8" x14ac:dyDescent="0.3">
      <c r="B6" s="3" t="s">
        <v>3</v>
      </c>
      <c r="C6" s="4" t="s">
        <v>4</v>
      </c>
      <c r="D6" s="5" t="s">
        <v>5</v>
      </c>
      <c r="E6" s="6" t="s">
        <v>6</v>
      </c>
      <c r="F6" s="7" t="s">
        <v>4</v>
      </c>
      <c r="G6" s="8" t="s">
        <v>5</v>
      </c>
      <c r="H6" s="6" t="s">
        <v>6</v>
      </c>
    </row>
    <row r="7" spans="2:8" x14ac:dyDescent="0.3">
      <c r="B7" s="9" t="s">
        <v>7</v>
      </c>
      <c r="C7" s="4"/>
      <c r="D7" s="10"/>
      <c r="E7" s="11"/>
      <c r="H7" s="12"/>
    </row>
    <row r="8" spans="2:8" x14ac:dyDescent="0.3">
      <c r="B8" s="13" t="s">
        <v>8</v>
      </c>
      <c r="C8" s="14">
        <v>1051815</v>
      </c>
      <c r="D8" s="14">
        <v>1052641</v>
      </c>
      <c r="E8" s="15">
        <v>410942</v>
      </c>
      <c r="F8" s="14">
        <v>1051815</v>
      </c>
      <c r="G8" s="14">
        <v>1052641</v>
      </c>
      <c r="H8" s="15">
        <v>410942</v>
      </c>
    </row>
    <row r="9" spans="2:8" x14ac:dyDescent="0.3">
      <c r="B9" s="16" t="s">
        <v>9</v>
      </c>
      <c r="C9" s="17">
        <v>844147</v>
      </c>
      <c r="D9" s="14">
        <v>833642</v>
      </c>
      <c r="E9" s="15" t="s">
        <v>10</v>
      </c>
      <c r="F9" s="14">
        <v>844147</v>
      </c>
      <c r="G9" s="14">
        <v>833642</v>
      </c>
      <c r="H9" s="15" t="s">
        <v>10</v>
      </c>
    </row>
    <row r="10" spans="2:8" x14ac:dyDescent="0.3">
      <c r="B10" s="16" t="s">
        <v>11</v>
      </c>
      <c r="C10" s="17">
        <v>841836</v>
      </c>
      <c r="D10" s="14">
        <v>831149</v>
      </c>
      <c r="E10" s="15">
        <v>408727</v>
      </c>
      <c r="F10" s="17">
        <v>841836</v>
      </c>
      <c r="G10" s="14">
        <v>831149</v>
      </c>
      <c r="H10" s="15">
        <v>408727</v>
      </c>
    </row>
    <row r="11" spans="2:8" x14ac:dyDescent="0.3">
      <c r="B11" s="18" t="s">
        <v>12</v>
      </c>
      <c r="C11" s="19">
        <v>777919</v>
      </c>
      <c r="D11" s="20">
        <v>766978</v>
      </c>
      <c r="E11" s="21">
        <v>403939</v>
      </c>
      <c r="F11" s="19">
        <v>777919</v>
      </c>
      <c r="G11" s="20">
        <v>766978</v>
      </c>
      <c r="H11" s="21">
        <v>403939</v>
      </c>
    </row>
    <row r="12" spans="2:8" x14ac:dyDescent="0.3">
      <c r="B12" s="18"/>
      <c r="C12" s="19"/>
      <c r="D12" s="20"/>
      <c r="E12" s="20"/>
      <c r="F12" s="19"/>
      <c r="G12" s="20"/>
      <c r="H12" s="21"/>
    </row>
    <row r="13" spans="2:8" x14ac:dyDescent="0.3">
      <c r="B13" s="9" t="s">
        <v>13</v>
      </c>
      <c r="C13" s="22"/>
      <c r="D13" s="23"/>
      <c r="E13" s="23"/>
      <c r="F13" s="24"/>
      <c r="H13" s="12"/>
    </row>
    <row r="14" spans="2:8" x14ac:dyDescent="0.3">
      <c r="B14" s="16" t="s">
        <v>14</v>
      </c>
      <c r="C14" s="25">
        <v>363</v>
      </c>
      <c r="D14" s="23">
        <v>405</v>
      </c>
      <c r="E14" s="23">
        <v>180</v>
      </c>
      <c r="F14" s="25">
        <v>269</v>
      </c>
      <c r="G14" s="26">
        <v>470</v>
      </c>
      <c r="H14" s="27">
        <v>120</v>
      </c>
    </row>
    <row r="15" spans="2:8" x14ac:dyDescent="0.3">
      <c r="B15" s="16" t="s">
        <v>15</v>
      </c>
      <c r="C15" s="25">
        <v>363</v>
      </c>
      <c r="D15" s="23">
        <v>405</v>
      </c>
      <c r="E15" s="23" t="s">
        <v>10</v>
      </c>
      <c r="F15" s="22">
        <v>269</v>
      </c>
      <c r="G15" s="23">
        <v>470</v>
      </c>
      <c r="H15" s="27" t="s">
        <v>10</v>
      </c>
    </row>
    <row r="16" spans="2:8" x14ac:dyDescent="0.3">
      <c r="B16" s="16" t="s">
        <v>16</v>
      </c>
      <c r="C16" s="22">
        <v>272</v>
      </c>
      <c r="D16" s="23">
        <v>378</v>
      </c>
      <c r="E16" s="23">
        <v>170</v>
      </c>
      <c r="F16" s="22">
        <v>229</v>
      </c>
      <c r="G16" s="23">
        <v>455</v>
      </c>
      <c r="H16" s="27">
        <v>114</v>
      </c>
    </row>
    <row r="17" spans="2:8" x14ac:dyDescent="0.3">
      <c r="B17" s="13" t="s">
        <v>17</v>
      </c>
      <c r="C17" s="23">
        <v>268</v>
      </c>
      <c r="D17" s="23">
        <v>377</v>
      </c>
      <c r="E17" s="23">
        <v>166</v>
      </c>
      <c r="F17" s="22">
        <v>223</v>
      </c>
      <c r="G17" s="23">
        <v>445</v>
      </c>
      <c r="H17" s="27">
        <v>114</v>
      </c>
    </row>
    <row r="18" spans="2:8" x14ac:dyDescent="0.3">
      <c r="B18" s="28" t="s">
        <v>18</v>
      </c>
      <c r="C18" s="29">
        <v>268</v>
      </c>
      <c r="D18" s="29">
        <v>364</v>
      </c>
      <c r="E18" s="29">
        <v>107</v>
      </c>
      <c r="F18" s="192">
        <v>223</v>
      </c>
      <c r="G18" s="29">
        <v>429</v>
      </c>
      <c r="H18" s="30">
        <v>64</v>
      </c>
    </row>
    <row r="20" spans="2:8" x14ac:dyDescent="0.3">
      <c r="B20" s="31"/>
    </row>
    <row r="21" spans="2:8" x14ac:dyDescent="0.3">
      <c r="B21" s="31"/>
    </row>
  </sheetData>
  <mergeCells count="3">
    <mergeCell ref="B2:H3"/>
    <mergeCell ref="C5:E5"/>
    <mergeCell ref="F5:H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3C5A-3642-455C-8102-5816E5D7FB03}">
  <dimension ref="A1:AH34"/>
  <sheetViews>
    <sheetView workbookViewId="0">
      <selection activeCell="S17" sqref="A17:XFD17"/>
    </sheetView>
  </sheetViews>
  <sheetFormatPr defaultRowHeight="14.4" x14ac:dyDescent="0.3"/>
  <cols>
    <col min="1" max="1" width="4.109375" style="32" customWidth="1"/>
    <col min="2" max="2" width="12.33203125" style="32" customWidth="1"/>
    <col min="3" max="3" width="8.6640625" style="32"/>
    <col min="4" max="4" width="10.109375" style="32" bestFit="1" customWidth="1"/>
    <col min="5" max="5" width="32.6640625" style="32" customWidth="1"/>
    <col min="6" max="6" width="34.6640625" style="32" customWidth="1"/>
    <col min="7" max="7" width="25" style="32" customWidth="1"/>
    <col min="8" max="8" width="25.88671875" style="32" customWidth="1"/>
    <col min="9" max="9" width="11.109375" style="32" customWidth="1"/>
    <col min="10" max="10" width="17.6640625" style="32" customWidth="1"/>
    <col min="11" max="11" width="18.33203125" style="32" customWidth="1"/>
    <col min="12" max="12" width="10.6640625" style="32" customWidth="1"/>
    <col min="13" max="13" width="8.6640625" style="32" customWidth="1"/>
    <col min="14" max="14" width="9" style="32" bestFit="1" customWidth="1"/>
    <col min="15" max="15" width="15.6640625" style="32" customWidth="1"/>
    <col min="16" max="17" width="9" style="32" bestFit="1" customWidth="1"/>
    <col min="18" max="18" width="9.6640625" style="32" customWidth="1"/>
    <col min="19" max="19" width="12.6640625" style="32" customWidth="1"/>
    <col min="20" max="20" width="12.109375" style="32" customWidth="1"/>
    <col min="21" max="21" width="8.6640625" style="32" customWidth="1"/>
    <col min="22" max="22" width="16.109375" style="32" customWidth="1"/>
    <col min="23" max="23" width="11.6640625" style="32" customWidth="1"/>
    <col min="24" max="24" width="10" style="32" customWidth="1"/>
    <col min="25" max="26" width="11.109375" style="32" customWidth="1"/>
    <col min="27" max="27" width="9.33203125" style="32" customWidth="1"/>
    <col min="28" max="28" width="14.88671875" style="32" customWidth="1"/>
    <col min="29" max="29" width="11" style="32" customWidth="1"/>
    <col min="30" max="30" width="40.21875" style="32" customWidth="1"/>
    <col min="31" max="31" width="35.6640625" style="32" customWidth="1"/>
    <col min="32" max="32" width="25.77734375" style="32" customWidth="1"/>
    <col min="33" max="33" width="26.6640625" style="32" customWidth="1"/>
    <col min="34" max="34" width="8.88671875" style="32"/>
  </cols>
  <sheetData>
    <row r="1" spans="1:34" ht="64.8" customHeight="1" x14ac:dyDescent="0.3">
      <c r="B1" s="200" t="s">
        <v>19</v>
      </c>
      <c r="C1" s="200"/>
      <c r="D1" s="200"/>
      <c r="E1" s="200"/>
      <c r="F1" s="200"/>
      <c r="G1" s="200"/>
      <c r="H1" s="200"/>
      <c r="I1" s="200"/>
      <c r="J1" s="200"/>
      <c r="K1" s="200"/>
      <c r="L1" s="200"/>
      <c r="M1" s="200"/>
      <c r="N1" s="200"/>
      <c r="O1" s="200"/>
      <c r="P1" s="200"/>
      <c r="Q1" s="200"/>
      <c r="R1" s="200"/>
      <c r="S1" s="200"/>
      <c r="T1" s="33"/>
      <c r="U1" s="33"/>
    </row>
    <row r="2" spans="1:34" x14ac:dyDescent="0.3">
      <c r="B2" s="107"/>
      <c r="C2" s="201"/>
      <c r="D2" s="202"/>
      <c r="E2" s="202"/>
      <c r="F2" s="202"/>
      <c r="G2" s="202"/>
      <c r="H2" s="202"/>
      <c r="I2" s="203"/>
      <c r="J2" s="204" t="s">
        <v>20</v>
      </c>
      <c r="K2" s="205"/>
      <c r="L2" s="205"/>
      <c r="M2" s="205"/>
      <c r="N2" s="205"/>
      <c r="O2" s="205"/>
      <c r="P2" s="205"/>
      <c r="Q2" s="206"/>
      <c r="R2" s="205" t="s">
        <v>21</v>
      </c>
      <c r="S2" s="205"/>
      <c r="T2" s="205"/>
      <c r="U2" s="205"/>
      <c r="V2" s="205"/>
      <c r="W2" s="205"/>
      <c r="X2" s="205"/>
      <c r="Y2" s="205"/>
      <c r="Z2" s="205"/>
      <c r="AA2" s="205"/>
      <c r="AB2" s="205"/>
      <c r="AC2" s="205"/>
      <c r="AD2" s="202" t="s">
        <v>22</v>
      </c>
      <c r="AE2" s="202"/>
      <c r="AF2" s="202"/>
      <c r="AG2" s="203"/>
    </row>
    <row r="3" spans="1:34" x14ac:dyDescent="0.3">
      <c r="A3" s="35"/>
      <c r="B3" s="36"/>
      <c r="C3" s="197" t="s">
        <v>23</v>
      </c>
      <c r="D3" s="198"/>
      <c r="E3" s="198"/>
      <c r="F3" s="198"/>
      <c r="G3" s="198"/>
      <c r="H3" s="198"/>
      <c r="I3" s="198"/>
      <c r="J3" s="197" t="s">
        <v>24</v>
      </c>
      <c r="K3" s="198"/>
      <c r="L3" s="198"/>
      <c r="M3" s="199"/>
      <c r="N3" s="198" t="s">
        <v>25</v>
      </c>
      <c r="O3" s="198"/>
      <c r="P3" s="198"/>
      <c r="Q3" s="199"/>
      <c r="R3" s="197" t="s">
        <v>24</v>
      </c>
      <c r="S3" s="198"/>
      <c r="T3" s="198"/>
      <c r="U3" s="198"/>
      <c r="V3" s="198"/>
      <c r="W3" s="199"/>
      <c r="X3" s="197" t="s">
        <v>25</v>
      </c>
      <c r="Y3" s="198"/>
      <c r="Z3" s="198"/>
      <c r="AA3" s="198"/>
      <c r="AB3" s="198"/>
      <c r="AC3" s="199"/>
      <c r="AD3" s="37" t="s">
        <v>26</v>
      </c>
      <c r="AE3" s="37" t="s">
        <v>27</v>
      </c>
      <c r="AF3" s="37"/>
      <c r="AG3" s="38"/>
      <c r="AH3" s="35"/>
    </row>
    <row r="4" spans="1:34" x14ac:dyDescent="0.3">
      <c r="A4" s="35"/>
      <c r="B4" s="39" t="s">
        <v>28</v>
      </c>
      <c r="C4" s="40" t="s">
        <v>29</v>
      </c>
      <c r="D4" s="41" t="s">
        <v>30</v>
      </c>
      <c r="E4" s="41" t="s">
        <v>31</v>
      </c>
      <c r="F4" s="41" t="s">
        <v>32</v>
      </c>
      <c r="G4" s="41" t="s">
        <v>33</v>
      </c>
      <c r="H4" s="41" t="s">
        <v>34</v>
      </c>
      <c r="I4" s="42" t="s">
        <v>35</v>
      </c>
      <c r="J4" s="40" t="s">
        <v>36</v>
      </c>
      <c r="K4" s="41" t="s">
        <v>37</v>
      </c>
      <c r="L4" s="41" t="s">
        <v>38</v>
      </c>
      <c r="M4" s="42" t="s">
        <v>39</v>
      </c>
      <c r="N4" s="41" t="s">
        <v>36</v>
      </c>
      <c r="O4" s="41" t="s">
        <v>37</v>
      </c>
      <c r="P4" s="41" t="s">
        <v>38</v>
      </c>
      <c r="Q4" s="42" t="s">
        <v>39</v>
      </c>
      <c r="R4" s="40" t="s">
        <v>40</v>
      </c>
      <c r="S4" s="41" t="s">
        <v>41</v>
      </c>
      <c r="T4" s="41" t="s">
        <v>42</v>
      </c>
      <c r="U4" s="41" t="s">
        <v>43</v>
      </c>
      <c r="V4" s="41" t="s">
        <v>44</v>
      </c>
      <c r="W4" s="42" t="s">
        <v>45</v>
      </c>
      <c r="X4" s="40" t="s">
        <v>40</v>
      </c>
      <c r="Y4" s="41" t="s">
        <v>41</v>
      </c>
      <c r="Z4" s="41" t="s">
        <v>42</v>
      </c>
      <c r="AA4" s="41" t="s">
        <v>43</v>
      </c>
      <c r="AB4" s="41" t="s">
        <v>44</v>
      </c>
      <c r="AC4" s="42" t="s">
        <v>45</v>
      </c>
      <c r="AD4" s="41" t="s">
        <v>46</v>
      </c>
      <c r="AE4" s="41" t="s">
        <v>47</v>
      </c>
      <c r="AF4" s="41" t="s">
        <v>48</v>
      </c>
      <c r="AG4" s="42" t="s">
        <v>49</v>
      </c>
      <c r="AH4" s="35"/>
    </row>
    <row r="5" spans="1:34" x14ac:dyDescent="0.3">
      <c r="A5" s="35"/>
      <c r="B5" s="43" t="s">
        <v>50</v>
      </c>
      <c r="C5" s="44"/>
      <c r="D5" s="44"/>
      <c r="E5" s="35"/>
      <c r="F5" s="35"/>
      <c r="G5" s="35"/>
      <c r="H5" s="35"/>
      <c r="I5" s="35"/>
      <c r="J5" s="45"/>
      <c r="K5" s="46"/>
      <c r="L5" s="46"/>
      <c r="M5" s="47"/>
      <c r="N5" s="46"/>
      <c r="O5" s="46"/>
      <c r="P5" s="46"/>
      <c r="Q5" s="47"/>
      <c r="R5" s="35"/>
      <c r="S5" s="35"/>
      <c r="T5" s="35"/>
      <c r="U5" s="35"/>
      <c r="V5" s="35"/>
      <c r="W5" s="47"/>
      <c r="X5" s="46"/>
      <c r="Y5" s="46"/>
      <c r="Z5" s="46"/>
      <c r="AA5" s="46"/>
      <c r="AB5" s="46"/>
      <c r="AC5" s="47"/>
      <c r="AD5" s="35"/>
      <c r="AE5" s="35"/>
      <c r="AF5" s="35"/>
      <c r="AG5" s="48"/>
      <c r="AH5" s="35"/>
    </row>
    <row r="6" spans="1:34" x14ac:dyDescent="0.3">
      <c r="B6" s="49" t="s">
        <v>51</v>
      </c>
      <c r="C6" s="49" t="s">
        <v>52</v>
      </c>
      <c r="D6" s="32">
        <v>31590640</v>
      </c>
      <c r="E6" s="50" t="s">
        <v>53</v>
      </c>
      <c r="F6" s="50" t="s">
        <v>54</v>
      </c>
      <c r="G6" s="50"/>
      <c r="H6" s="50" t="s">
        <v>55</v>
      </c>
      <c r="I6" s="32">
        <v>1</v>
      </c>
      <c r="J6" s="51">
        <v>1.3284293973818031</v>
      </c>
      <c r="K6" s="32" t="s">
        <v>56</v>
      </c>
      <c r="L6" s="52">
        <v>3.0199068958192442E-8</v>
      </c>
      <c r="M6" s="53" t="s">
        <v>57</v>
      </c>
      <c r="N6" s="54">
        <v>1.05058941042714</v>
      </c>
      <c r="O6" s="32" t="s">
        <v>58</v>
      </c>
      <c r="P6" s="54">
        <v>0.24947114135225579</v>
      </c>
      <c r="Q6" s="53" t="s">
        <v>59</v>
      </c>
      <c r="R6" s="54">
        <v>1.308081356891577</v>
      </c>
      <c r="S6" s="32" t="s">
        <v>60</v>
      </c>
      <c r="T6" s="52">
        <v>6.681806156242471E-5</v>
      </c>
      <c r="U6" s="54">
        <v>1.3569581895923539</v>
      </c>
      <c r="V6" s="32" t="s">
        <v>61</v>
      </c>
      <c r="W6" s="55">
        <v>1.1213042535299219E-4</v>
      </c>
      <c r="X6" s="54">
        <v>1.072488046789011</v>
      </c>
      <c r="Y6" s="32" t="s">
        <v>62</v>
      </c>
      <c r="Z6" s="54">
        <v>0.15924758815190479</v>
      </c>
      <c r="AA6" s="54">
        <v>0.98977313431303482</v>
      </c>
      <c r="AB6" s="32" t="s">
        <v>63</v>
      </c>
      <c r="AC6" s="56">
        <v>0.90320434175181075</v>
      </c>
      <c r="AD6" s="32">
        <v>1</v>
      </c>
      <c r="AE6" s="32">
        <v>0</v>
      </c>
      <c r="AF6" s="32">
        <v>0</v>
      </c>
      <c r="AG6" s="53">
        <v>0</v>
      </c>
    </row>
    <row r="7" spans="1:34" x14ac:dyDescent="0.3">
      <c r="B7" s="49" t="s">
        <v>64</v>
      </c>
      <c r="C7" s="49" t="s">
        <v>65</v>
      </c>
      <c r="D7" s="32">
        <v>45243927</v>
      </c>
      <c r="E7" s="50" t="s">
        <v>66</v>
      </c>
      <c r="F7" s="50" t="s">
        <v>67</v>
      </c>
      <c r="G7" s="50"/>
      <c r="H7" s="50" t="s">
        <v>68</v>
      </c>
      <c r="I7" s="32">
        <v>1</v>
      </c>
      <c r="J7" s="51">
        <v>1.2327184516042</v>
      </c>
      <c r="K7" s="32" t="s">
        <v>69</v>
      </c>
      <c r="L7" s="52">
        <v>9.6174584524998325E-8</v>
      </c>
      <c r="M7" s="53" t="s">
        <v>57</v>
      </c>
      <c r="N7" s="54">
        <v>0.95514858258646129</v>
      </c>
      <c r="O7" s="32" t="s">
        <v>70</v>
      </c>
      <c r="P7" s="54">
        <v>0.20799157568204971</v>
      </c>
      <c r="Q7" s="53" t="s">
        <v>71</v>
      </c>
      <c r="R7" s="54">
        <v>1.252501373389328</v>
      </c>
      <c r="S7" s="32" t="s">
        <v>72</v>
      </c>
      <c r="T7" s="52">
        <v>5.3307469713952558E-5</v>
      </c>
      <c r="U7" s="54">
        <v>1.213585808757474</v>
      </c>
      <c r="V7" s="32" t="s">
        <v>73</v>
      </c>
      <c r="W7" s="55">
        <v>4.5669816715683569E-4</v>
      </c>
      <c r="X7" s="54">
        <v>0.94808151056554768</v>
      </c>
      <c r="Y7" s="32" t="s">
        <v>74</v>
      </c>
      <c r="Z7" s="54">
        <v>0.23628712860739509</v>
      </c>
      <c r="AA7" s="54">
        <v>0.9687365805049295</v>
      </c>
      <c r="AB7" s="32" t="s">
        <v>75</v>
      </c>
      <c r="AC7" s="56">
        <v>0.60894022218353516</v>
      </c>
      <c r="AD7" s="32">
        <v>0</v>
      </c>
      <c r="AE7" s="32">
        <v>0</v>
      </c>
      <c r="AF7" s="32">
        <v>0</v>
      </c>
      <c r="AG7" s="53">
        <v>0</v>
      </c>
    </row>
    <row r="8" spans="1:34" x14ac:dyDescent="0.3">
      <c r="B8" s="49" t="s">
        <v>76</v>
      </c>
      <c r="C8" s="49" t="s">
        <v>65</v>
      </c>
      <c r="D8" s="32">
        <v>234871477</v>
      </c>
      <c r="E8" s="50"/>
      <c r="F8" s="50" t="s">
        <v>77</v>
      </c>
      <c r="G8" s="50"/>
      <c r="H8" s="50"/>
      <c r="I8" s="32">
        <v>0</v>
      </c>
      <c r="J8" s="51">
        <v>1.2185299050601619</v>
      </c>
      <c r="K8" s="32" t="s">
        <v>78</v>
      </c>
      <c r="L8" s="52">
        <v>3.881315575120311E-7</v>
      </c>
      <c r="M8" s="53" t="s">
        <v>57</v>
      </c>
      <c r="N8" s="54">
        <v>1.016733160745604</v>
      </c>
      <c r="O8" s="32" t="s">
        <v>79</v>
      </c>
      <c r="P8" s="54">
        <v>0.62020111966644242</v>
      </c>
      <c r="Q8" s="53" t="s">
        <v>59</v>
      </c>
      <c r="R8" s="54">
        <v>1.2189806333287909</v>
      </c>
      <c r="S8" s="32" t="s">
        <v>80</v>
      </c>
      <c r="T8" s="52">
        <v>2.2367530302875809E-4</v>
      </c>
      <c r="U8" s="54">
        <v>1.218028027317644</v>
      </c>
      <c r="V8" s="32" t="s">
        <v>81</v>
      </c>
      <c r="W8" s="55">
        <v>4.9574273369444968E-4</v>
      </c>
      <c r="X8" s="54">
        <v>1.0270145876620549</v>
      </c>
      <c r="Y8" s="32" t="s">
        <v>82</v>
      </c>
      <c r="Z8" s="54">
        <v>0.52353658014512194</v>
      </c>
      <c r="AA8" s="54">
        <v>0.99853899131206159</v>
      </c>
      <c r="AB8" s="32" t="s">
        <v>83</v>
      </c>
      <c r="AC8" s="56">
        <v>0.97916332716955357</v>
      </c>
      <c r="AD8" s="32">
        <v>0</v>
      </c>
      <c r="AE8" s="32">
        <v>0</v>
      </c>
      <c r="AF8" s="32">
        <v>0</v>
      </c>
      <c r="AG8" s="53">
        <v>0</v>
      </c>
    </row>
    <row r="9" spans="1:34" x14ac:dyDescent="0.3">
      <c r="B9" s="49" t="s">
        <v>84</v>
      </c>
      <c r="C9" s="49" t="s">
        <v>52</v>
      </c>
      <c r="D9" s="32">
        <v>35654363</v>
      </c>
      <c r="E9" s="50" t="s">
        <v>85</v>
      </c>
      <c r="F9" s="50" t="s">
        <v>86</v>
      </c>
      <c r="G9" s="50" t="s">
        <v>87</v>
      </c>
      <c r="H9" s="50" t="s">
        <v>88</v>
      </c>
      <c r="I9" s="32">
        <v>0</v>
      </c>
      <c r="J9" s="51">
        <v>0.91075754094153005</v>
      </c>
      <c r="K9" s="32" t="s">
        <v>89</v>
      </c>
      <c r="L9" s="52">
        <v>1.2262331484365999E-6</v>
      </c>
      <c r="M9" s="53" t="s">
        <v>71</v>
      </c>
      <c r="N9" s="54">
        <v>0.988443167855941</v>
      </c>
      <c r="O9" s="32" t="s">
        <v>90</v>
      </c>
      <c r="P9" s="54">
        <v>0.51138894114975675</v>
      </c>
      <c r="Q9" s="53" t="s">
        <v>59</v>
      </c>
      <c r="R9" s="54">
        <v>0.92407245480282174</v>
      </c>
      <c r="S9" s="32" t="s">
        <v>91</v>
      </c>
      <c r="T9" s="52">
        <v>3.02189540202526E-3</v>
      </c>
      <c r="U9" s="54">
        <v>0.89634267379484323</v>
      </c>
      <c r="V9" s="32" t="s">
        <v>92</v>
      </c>
      <c r="W9" s="55">
        <v>8.861145782389534E-5</v>
      </c>
      <c r="X9" s="54">
        <v>1.0078782670245621</v>
      </c>
      <c r="Y9" s="32" t="s">
        <v>93</v>
      </c>
      <c r="Z9" s="54">
        <v>0.71598444706344866</v>
      </c>
      <c r="AA9" s="54">
        <v>0.94952095036300677</v>
      </c>
      <c r="AB9" s="32" t="s">
        <v>94</v>
      </c>
      <c r="AC9" s="56">
        <v>9.4541224406321595E-2</v>
      </c>
      <c r="AD9" s="32">
        <v>1</v>
      </c>
      <c r="AE9" s="32">
        <v>0</v>
      </c>
      <c r="AF9" s="32">
        <v>0</v>
      </c>
      <c r="AG9" s="53">
        <v>0</v>
      </c>
    </row>
    <row r="10" spans="1:34" x14ac:dyDescent="0.3">
      <c r="B10" s="49" t="s">
        <v>95</v>
      </c>
      <c r="C10" s="49" t="s">
        <v>96</v>
      </c>
      <c r="D10" s="32">
        <v>101603174</v>
      </c>
      <c r="E10" s="50" t="s">
        <v>97</v>
      </c>
      <c r="F10" s="50" t="s">
        <v>98</v>
      </c>
      <c r="G10" s="50"/>
      <c r="H10" s="50" t="s">
        <v>99</v>
      </c>
      <c r="I10" s="32">
        <v>0</v>
      </c>
      <c r="J10" s="51">
        <v>1.070726165204791</v>
      </c>
      <c r="K10" s="32" t="s">
        <v>100</v>
      </c>
      <c r="L10" s="52">
        <v>1.685975036405871E-6</v>
      </c>
      <c r="M10" s="53" t="s">
        <v>57</v>
      </c>
      <c r="N10" s="54">
        <v>1.008441909699473</v>
      </c>
      <c r="O10" s="32" t="s">
        <v>101</v>
      </c>
      <c r="P10" s="54">
        <v>0.57026173437229755</v>
      </c>
      <c r="Q10" s="53" t="s">
        <v>102</v>
      </c>
      <c r="R10" s="54">
        <v>1.0803828235572339</v>
      </c>
      <c r="S10" s="32" t="s">
        <v>103</v>
      </c>
      <c r="T10" s="52">
        <v>1.4181196434013459E-4</v>
      </c>
      <c r="U10" s="54">
        <v>1.061403649363732</v>
      </c>
      <c r="V10" s="32" t="s">
        <v>104</v>
      </c>
      <c r="W10" s="55">
        <v>2.9619496654892498E-3</v>
      </c>
      <c r="X10" s="54">
        <v>0.99734545762577476</v>
      </c>
      <c r="Y10" s="32" t="s">
        <v>105</v>
      </c>
      <c r="Z10" s="54">
        <v>0.88898122647954492</v>
      </c>
      <c r="AA10" s="54">
        <v>1.025665751300834</v>
      </c>
      <c r="AB10" s="32" t="s">
        <v>106</v>
      </c>
      <c r="AC10" s="56">
        <v>0.2820446663148794</v>
      </c>
      <c r="AD10" s="32">
        <v>0</v>
      </c>
      <c r="AE10" s="32">
        <v>0</v>
      </c>
      <c r="AF10" s="32">
        <v>0</v>
      </c>
      <c r="AG10" s="53">
        <v>0</v>
      </c>
    </row>
    <row r="11" spans="1:34" x14ac:dyDescent="0.3">
      <c r="B11" s="49" t="s">
        <v>107</v>
      </c>
      <c r="C11" s="49" t="s">
        <v>108</v>
      </c>
      <c r="D11" s="32">
        <v>132007272</v>
      </c>
      <c r="E11" s="50"/>
      <c r="F11" s="50" t="s">
        <v>109</v>
      </c>
      <c r="G11" s="50"/>
      <c r="H11" s="50"/>
      <c r="I11" s="32">
        <v>0</v>
      </c>
      <c r="J11" s="51">
        <v>1.2747289333817191</v>
      </c>
      <c r="K11" s="32" t="s">
        <v>110</v>
      </c>
      <c r="L11" s="52">
        <v>1.700950389833317E-6</v>
      </c>
      <c r="M11" s="53" t="s">
        <v>57</v>
      </c>
      <c r="N11" s="54">
        <v>0.96803007986042644</v>
      </c>
      <c r="O11" s="32" t="s">
        <v>111</v>
      </c>
      <c r="P11" s="54">
        <v>0.37968399663149982</v>
      </c>
      <c r="Q11" s="53" t="s">
        <v>102</v>
      </c>
      <c r="R11" s="54">
        <v>1.2251658365260381</v>
      </c>
      <c r="S11" s="32" t="s">
        <v>112</v>
      </c>
      <c r="T11" s="52">
        <v>6.1101670625529E-3</v>
      </c>
      <c r="U11" s="54">
        <v>1.320147653703309</v>
      </c>
      <c r="V11" s="32" t="s">
        <v>113</v>
      </c>
      <c r="W11" s="55">
        <v>6.5779575679571187E-5</v>
      </c>
      <c r="X11" s="54">
        <v>0.92688752518948347</v>
      </c>
      <c r="Y11" s="32" t="s">
        <v>114</v>
      </c>
      <c r="Z11" s="54">
        <v>0.17890598706650429</v>
      </c>
      <c r="AA11" s="54">
        <v>1.0001081853924729</v>
      </c>
      <c r="AB11" s="32" t="s">
        <v>115</v>
      </c>
      <c r="AC11" s="56">
        <v>0.998236231321602</v>
      </c>
      <c r="AD11" s="32">
        <v>0</v>
      </c>
      <c r="AE11" s="32">
        <v>0</v>
      </c>
      <c r="AF11" s="32">
        <v>0</v>
      </c>
      <c r="AG11" s="53">
        <v>0</v>
      </c>
    </row>
    <row r="12" spans="1:34" x14ac:dyDescent="0.3">
      <c r="B12" s="57" t="s">
        <v>116</v>
      </c>
      <c r="C12" s="57" t="s">
        <v>117</v>
      </c>
      <c r="D12" s="58">
        <v>178784230</v>
      </c>
      <c r="E12" s="59"/>
      <c r="F12" s="59" t="s">
        <v>118</v>
      </c>
      <c r="G12" s="59"/>
      <c r="H12" s="59"/>
      <c r="I12" s="58">
        <v>0</v>
      </c>
      <c r="J12" s="60">
        <v>0.8389783550829446</v>
      </c>
      <c r="K12" s="58" t="s">
        <v>119</v>
      </c>
      <c r="L12" s="61">
        <v>1.9274445327785238E-6</v>
      </c>
      <c r="M12" s="62" t="s">
        <v>71</v>
      </c>
      <c r="N12" s="63">
        <v>0.96632990440256561</v>
      </c>
      <c r="O12" s="58" t="s">
        <v>120</v>
      </c>
      <c r="P12" s="63">
        <v>0.23229188279422769</v>
      </c>
      <c r="Q12" s="62" t="s">
        <v>71</v>
      </c>
      <c r="R12" s="54">
        <v>0.88142415298255961</v>
      </c>
      <c r="S12" s="32" t="s">
        <v>121</v>
      </c>
      <c r="T12" s="52">
        <v>5.0875186775959204E-3</v>
      </c>
      <c r="U12" s="54">
        <v>0.75899320234782564</v>
      </c>
      <c r="V12" s="32" t="s">
        <v>122</v>
      </c>
      <c r="W12" s="55">
        <v>1.740529963077468E-5</v>
      </c>
      <c r="X12" s="54">
        <v>0.95049190907084835</v>
      </c>
      <c r="Y12" s="32" t="s">
        <v>123</v>
      </c>
      <c r="Z12" s="54">
        <v>0.15409735046351219</v>
      </c>
      <c r="AA12" s="54">
        <v>0.99614712788397008</v>
      </c>
      <c r="AB12" s="32" t="s">
        <v>124</v>
      </c>
      <c r="AC12" s="56">
        <v>0.93631465153644844</v>
      </c>
      <c r="AD12" s="32">
        <v>1</v>
      </c>
      <c r="AE12" s="32">
        <v>0</v>
      </c>
      <c r="AF12" s="32">
        <v>0</v>
      </c>
      <c r="AG12" s="53">
        <v>0</v>
      </c>
    </row>
    <row r="13" spans="1:34" x14ac:dyDescent="0.3">
      <c r="B13" s="57" t="s">
        <v>125</v>
      </c>
      <c r="C13" s="57" t="s">
        <v>126</v>
      </c>
      <c r="D13" s="58">
        <v>91094168</v>
      </c>
      <c r="E13" s="59" t="s">
        <v>127</v>
      </c>
      <c r="F13" s="59" t="s">
        <v>128</v>
      </c>
      <c r="G13" s="59"/>
      <c r="H13" s="59" t="s">
        <v>129</v>
      </c>
      <c r="I13" s="58">
        <v>1</v>
      </c>
      <c r="J13" s="60">
        <v>1.145205086794516</v>
      </c>
      <c r="K13" s="58" t="s">
        <v>130</v>
      </c>
      <c r="L13" s="61">
        <v>1.9654912278013361E-6</v>
      </c>
      <c r="M13" s="62" t="s">
        <v>57</v>
      </c>
      <c r="N13" s="63">
        <v>1.036040837829961</v>
      </c>
      <c r="O13" s="58" t="s">
        <v>131</v>
      </c>
      <c r="P13" s="63">
        <v>0.17163001939324449</v>
      </c>
      <c r="Q13" s="62" t="s">
        <v>57</v>
      </c>
      <c r="R13" s="54">
        <v>1.218798297398487</v>
      </c>
      <c r="S13" s="32" t="s">
        <v>132</v>
      </c>
      <c r="T13" s="52">
        <v>9.8336636643713264E-6</v>
      </c>
      <c r="U13" s="54">
        <v>1.097568459959936</v>
      </c>
      <c r="V13" s="32" t="s">
        <v>133</v>
      </c>
      <c r="W13" s="55">
        <v>1.1789395244171561E-2</v>
      </c>
      <c r="X13" s="54">
        <v>1.0390132777664149</v>
      </c>
      <c r="Y13" s="32" t="s">
        <v>134</v>
      </c>
      <c r="Z13" s="54">
        <v>0.2519634303269595</v>
      </c>
      <c r="AA13" s="54">
        <v>1.031577649007744</v>
      </c>
      <c r="AB13" s="32" t="s">
        <v>135</v>
      </c>
      <c r="AC13" s="56">
        <v>0.44839720703668617</v>
      </c>
      <c r="AD13" s="32">
        <v>0</v>
      </c>
      <c r="AE13" s="32">
        <v>0</v>
      </c>
      <c r="AF13" s="32">
        <v>0</v>
      </c>
      <c r="AG13" s="53">
        <v>0</v>
      </c>
    </row>
    <row r="14" spans="1:34" x14ac:dyDescent="0.3">
      <c r="B14" s="57" t="s">
        <v>136</v>
      </c>
      <c r="C14" s="57" t="s">
        <v>137</v>
      </c>
      <c r="D14" s="58">
        <v>10205672</v>
      </c>
      <c r="E14" s="59" t="s">
        <v>138</v>
      </c>
      <c r="F14" s="59" t="s">
        <v>139</v>
      </c>
      <c r="G14" s="59"/>
      <c r="H14" s="59" t="s">
        <v>99</v>
      </c>
      <c r="I14" s="58">
        <v>0</v>
      </c>
      <c r="J14" s="60">
        <v>1.1740209915889239</v>
      </c>
      <c r="K14" s="58" t="s">
        <v>140</v>
      </c>
      <c r="L14" s="61">
        <v>2.0417066838106102E-6</v>
      </c>
      <c r="M14" s="62" t="s">
        <v>57</v>
      </c>
      <c r="N14" s="63">
        <v>1.0378646683800661</v>
      </c>
      <c r="O14" s="58" t="s">
        <v>141</v>
      </c>
      <c r="P14" s="63">
        <v>0.24286355595309181</v>
      </c>
      <c r="Q14" s="62" t="s">
        <v>57</v>
      </c>
      <c r="R14" s="54">
        <v>1.292777019774521</v>
      </c>
      <c r="S14" s="32" t="s">
        <v>142</v>
      </c>
      <c r="T14" s="52">
        <v>6.7104943611763158E-7</v>
      </c>
      <c r="U14" s="54">
        <v>1.0925520283498029</v>
      </c>
      <c r="V14" s="32" t="s">
        <v>143</v>
      </c>
      <c r="W14" s="55">
        <v>4.7387863113408868E-2</v>
      </c>
      <c r="X14" s="54">
        <v>1.0158033318659949</v>
      </c>
      <c r="Y14" s="32" t="s">
        <v>144</v>
      </c>
      <c r="Z14" s="54">
        <v>0.70859313308847971</v>
      </c>
      <c r="AA14" s="54">
        <v>1.0685280865268161</v>
      </c>
      <c r="AB14" s="32" t="s">
        <v>145</v>
      </c>
      <c r="AC14" s="56">
        <v>0.17472471793845609</v>
      </c>
      <c r="AD14" s="32">
        <v>0</v>
      </c>
      <c r="AE14" s="32">
        <v>0</v>
      </c>
      <c r="AF14" s="32">
        <v>0</v>
      </c>
      <c r="AG14" s="53">
        <v>0</v>
      </c>
    </row>
    <row r="15" spans="1:34" x14ac:dyDescent="0.3">
      <c r="B15" s="57" t="s">
        <v>146</v>
      </c>
      <c r="C15" s="57" t="s">
        <v>65</v>
      </c>
      <c r="D15" s="58">
        <v>2849682</v>
      </c>
      <c r="E15" s="59"/>
      <c r="F15" s="59" t="s">
        <v>147</v>
      </c>
      <c r="G15" s="59"/>
      <c r="H15" s="59"/>
      <c r="I15" s="58">
        <v>0</v>
      </c>
      <c r="J15" s="60">
        <v>0.8951034195308174</v>
      </c>
      <c r="K15" s="58" t="s">
        <v>148</v>
      </c>
      <c r="L15" s="61">
        <v>2.2980739155120272E-6</v>
      </c>
      <c r="M15" s="62" t="s">
        <v>71</v>
      </c>
      <c r="N15" s="63">
        <v>0.95752587340982753</v>
      </c>
      <c r="O15" s="58" t="s">
        <v>149</v>
      </c>
      <c r="P15" s="63">
        <v>8.7433258555441679E-2</v>
      </c>
      <c r="Q15" s="62" t="s">
        <v>71</v>
      </c>
      <c r="R15" s="54">
        <v>0.87759863729090282</v>
      </c>
      <c r="S15" s="32" t="s">
        <v>150</v>
      </c>
      <c r="T15" s="52">
        <v>1.5676084469986681E-4</v>
      </c>
      <c r="U15" s="54">
        <v>0.91035173322367446</v>
      </c>
      <c r="V15" s="32" t="s">
        <v>151</v>
      </c>
      <c r="W15" s="55">
        <v>3.2785796691284798E-3</v>
      </c>
      <c r="X15" s="54">
        <v>0.94245210606952479</v>
      </c>
      <c r="Y15" s="32" t="s">
        <v>152</v>
      </c>
      <c r="Z15" s="54">
        <v>7.9950498820314339E-2</v>
      </c>
      <c r="AA15" s="54">
        <v>0.97728871450431798</v>
      </c>
      <c r="AB15" s="32" t="s">
        <v>153</v>
      </c>
      <c r="AC15" s="56">
        <v>0.54975588981864898</v>
      </c>
      <c r="AD15" s="32">
        <v>0</v>
      </c>
      <c r="AE15" s="32">
        <v>0</v>
      </c>
      <c r="AF15" s="32">
        <v>0</v>
      </c>
      <c r="AG15" s="53">
        <v>0</v>
      </c>
    </row>
    <row r="16" spans="1:34" x14ac:dyDescent="0.3">
      <c r="B16" s="57" t="s">
        <v>154</v>
      </c>
      <c r="C16" s="57" t="s">
        <v>108</v>
      </c>
      <c r="D16" s="58">
        <v>6362483</v>
      </c>
      <c r="E16" s="59"/>
      <c r="F16" s="59" t="s">
        <v>155</v>
      </c>
      <c r="G16" s="59"/>
      <c r="H16" s="59"/>
      <c r="I16" s="58">
        <v>1</v>
      </c>
      <c r="J16" s="60">
        <v>1.126914885577132</v>
      </c>
      <c r="K16" s="58" t="s">
        <v>156</v>
      </c>
      <c r="L16" s="61">
        <v>2.6983150636983818E-6</v>
      </c>
      <c r="M16" s="62" t="s">
        <v>57</v>
      </c>
      <c r="N16" s="63">
        <v>1.026858669387642</v>
      </c>
      <c r="O16" s="58" t="s">
        <v>157</v>
      </c>
      <c r="P16" s="63">
        <v>0.31249550626555123</v>
      </c>
      <c r="Q16" s="62" t="s">
        <v>57</v>
      </c>
      <c r="R16" s="54">
        <v>1.2057798165464539</v>
      </c>
      <c r="S16" s="32" t="s">
        <v>158</v>
      </c>
      <c r="T16" s="52">
        <v>1.891103940850202E-6</v>
      </c>
      <c r="U16" s="54">
        <v>1.072971055150731</v>
      </c>
      <c r="V16" s="32" t="s">
        <v>159</v>
      </c>
      <c r="W16" s="55">
        <v>3.5207485366721303E-2</v>
      </c>
      <c r="X16" s="54">
        <v>1.025380702256641</v>
      </c>
      <c r="Y16" s="32" t="s">
        <v>160</v>
      </c>
      <c r="Z16" s="54">
        <v>0.45766450726181779</v>
      </c>
      <c r="AA16" s="54">
        <v>1.0291233541711009</v>
      </c>
      <c r="AB16" s="32" t="s">
        <v>161</v>
      </c>
      <c r="AC16" s="56">
        <v>0.49156149382491771</v>
      </c>
      <c r="AD16" s="32">
        <v>0</v>
      </c>
      <c r="AE16" s="32">
        <v>0</v>
      </c>
      <c r="AF16" s="32">
        <v>0</v>
      </c>
      <c r="AG16" s="53">
        <v>0</v>
      </c>
    </row>
    <row r="17" spans="2:33" x14ac:dyDescent="0.3">
      <c r="B17" s="49" t="s">
        <v>162</v>
      </c>
      <c r="C17" s="49" t="s">
        <v>117</v>
      </c>
      <c r="D17" s="32">
        <v>95151391</v>
      </c>
      <c r="E17" s="50" t="s">
        <v>163</v>
      </c>
      <c r="F17" s="50" t="s">
        <v>164</v>
      </c>
      <c r="G17" s="50"/>
      <c r="H17" s="50" t="s">
        <v>165</v>
      </c>
      <c r="I17" s="32">
        <v>1</v>
      </c>
      <c r="J17" s="51">
        <v>1.113826038224959</v>
      </c>
      <c r="K17" s="32" t="s">
        <v>166</v>
      </c>
      <c r="L17" s="52">
        <v>3.176374747561201E-6</v>
      </c>
      <c r="M17" s="53" t="s">
        <v>57</v>
      </c>
      <c r="N17" s="54">
        <v>1.00765897379017</v>
      </c>
      <c r="O17" s="32" t="s">
        <v>167</v>
      </c>
      <c r="P17" s="54">
        <v>0.68848109493802112</v>
      </c>
      <c r="Q17" s="53" t="s">
        <v>59</v>
      </c>
      <c r="R17" s="54">
        <v>1.1309234560239589</v>
      </c>
      <c r="S17" s="32" t="s">
        <v>168</v>
      </c>
      <c r="T17" s="52">
        <v>1.866944059047523E-4</v>
      </c>
      <c r="U17" s="54">
        <v>1.0974008643203459</v>
      </c>
      <c r="V17" s="32" t="s">
        <v>169</v>
      </c>
      <c r="W17" s="55">
        <v>4.2607322493060998E-3</v>
      </c>
      <c r="X17" s="54">
        <v>1.023314088064522</v>
      </c>
      <c r="Y17" s="32" t="s">
        <v>170</v>
      </c>
      <c r="Z17" s="54">
        <v>0.32616720353122569</v>
      </c>
      <c r="AA17" s="54">
        <v>0.97829055442447266</v>
      </c>
      <c r="AB17" s="32" t="s">
        <v>171</v>
      </c>
      <c r="AC17" s="56">
        <v>0.49961916497322079</v>
      </c>
      <c r="AD17" s="32">
        <v>0</v>
      </c>
      <c r="AE17" s="32">
        <v>1</v>
      </c>
      <c r="AF17" s="32">
        <v>0</v>
      </c>
      <c r="AG17" s="53">
        <v>0</v>
      </c>
    </row>
    <row r="18" spans="2:33" x14ac:dyDescent="0.3">
      <c r="B18" s="49" t="s">
        <v>172</v>
      </c>
      <c r="C18" s="49" t="s">
        <v>65</v>
      </c>
      <c r="D18" s="32">
        <v>24257839</v>
      </c>
      <c r="E18" s="50"/>
      <c r="F18" s="50" t="s">
        <v>173</v>
      </c>
      <c r="G18" s="50"/>
      <c r="H18" s="50"/>
      <c r="I18" s="32">
        <v>1</v>
      </c>
      <c r="J18" s="51">
        <v>1.143786578993796</v>
      </c>
      <c r="K18" s="32" t="s">
        <v>174</v>
      </c>
      <c r="L18" s="52">
        <v>3.2288838147437458E-6</v>
      </c>
      <c r="M18" s="53" t="s">
        <v>57</v>
      </c>
      <c r="N18" s="54">
        <v>0.99185008337980818</v>
      </c>
      <c r="O18" s="32" t="s">
        <v>175</v>
      </c>
      <c r="P18" s="54">
        <v>0.77246621242996749</v>
      </c>
      <c r="Q18" s="53" t="s">
        <v>59</v>
      </c>
      <c r="R18" s="54">
        <v>1.1584105363810151</v>
      </c>
      <c r="S18" s="32" t="s">
        <v>176</v>
      </c>
      <c r="T18" s="52">
        <v>3.644922035368573E-4</v>
      </c>
      <c r="U18" s="54">
        <v>1.129949952826756</v>
      </c>
      <c r="V18" s="32" t="s">
        <v>177</v>
      </c>
      <c r="W18" s="55">
        <v>2.4800612794899498E-3</v>
      </c>
      <c r="X18" s="54">
        <v>1.011236449927517</v>
      </c>
      <c r="Y18" s="32" t="s">
        <v>178</v>
      </c>
      <c r="Z18" s="54">
        <v>0.74851435381081477</v>
      </c>
      <c r="AA18" s="54">
        <v>0.95537194098444411</v>
      </c>
      <c r="AB18" s="32" t="s">
        <v>179</v>
      </c>
      <c r="AC18" s="56">
        <v>0.34645270887678181</v>
      </c>
      <c r="AD18" s="32">
        <v>0</v>
      </c>
      <c r="AE18" s="32">
        <v>0</v>
      </c>
      <c r="AF18" s="32">
        <v>0</v>
      </c>
      <c r="AG18" s="53">
        <v>0</v>
      </c>
    </row>
    <row r="19" spans="2:33" x14ac:dyDescent="0.3">
      <c r="B19" s="49" t="s">
        <v>180</v>
      </c>
      <c r="C19" s="49" t="s">
        <v>181</v>
      </c>
      <c r="D19" s="32">
        <v>28699933</v>
      </c>
      <c r="E19" s="50"/>
      <c r="F19" s="50" t="s">
        <v>182</v>
      </c>
      <c r="G19" s="50"/>
      <c r="H19" s="50"/>
      <c r="I19" s="32">
        <v>1</v>
      </c>
      <c r="J19" s="51">
        <v>1.18737198140489</v>
      </c>
      <c r="K19" s="32" t="s">
        <v>183</v>
      </c>
      <c r="L19" s="52">
        <v>3.6135452138584622E-6</v>
      </c>
      <c r="M19" s="53" t="s">
        <v>57</v>
      </c>
      <c r="N19" s="54">
        <v>0.98835596959356919</v>
      </c>
      <c r="O19" s="32" t="s">
        <v>184</v>
      </c>
      <c r="P19" s="54">
        <v>0.73089017855989846</v>
      </c>
      <c r="Q19" s="53" t="s">
        <v>59</v>
      </c>
      <c r="R19" s="54">
        <v>1.220445369363814</v>
      </c>
      <c r="S19" s="32" t="s">
        <v>185</v>
      </c>
      <c r="T19" s="52">
        <v>1.294632297402435E-4</v>
      </c>
      <c r="U19" s="54">
        <v>1.154247850666331</v>
      </c>
      <c r="V19" s="32" t="s">
        <v>186</v>
      </c>
      <c r="W19" s="55">
        <v>6.6114658484664399E-3</v>
      </c>
      <c r="X19" s="54">
        <v>1.005534099235641</v>
      </c>
      <c r="Y19" s="32" t="s">
        <v>187</v>
      </c>
      <c r="Z19" s="54">
        <v>0.89561507047828781</v>
      </c>
      <c r="AA19" s="54">
        <v>0.956490094002863</v>
      </c>
      <c r="AB19" s="32" t="s">
        <v>188</v>
      </c>
      <c r="AC19" s="56">
        <v>0.44317180041879101</v>
      </c>
      <c r="AD19" s="32">
        <v>0</v>
      </c>
      <c r="AE19" s="32">
        <v>0</v>
      </c>
      <c r="AF19" s="32">
        <v>0</v>
      </c>
      <c r="AG19" s="53">
        <v>0</v>
      </c>
    </row>
    <row r="20" spans="2:33" x14ac:dyDescent="0.3">
      <c r="B20" s="49" t="s">
        <v>189</v>
      </c>
      <c r="C20" s="49" t="s">
        <v>52</v>
      </c>
      <c r="D20" s="32">
        <v>5833039</v>
      </c>
      <c r="E20" s="50"/>
      <c r="F20" s="50" t="s">
        <v>190</v>
      </c>
      <c r="G20" s="50"/>
      <c r="H20" s="50"/>
      <c r="I20" s="32">
        <v>0</v>
      </c>
      <c r="J20" s="51">
        <v>1.1602379434998371</v>
      </c>
      <c r="K20" s="32" t="s">
        <v>191</v>
      </c>
      <c r="L20" s="52">
        <v>4.0530773636807116E-6</v>
      </c>
      <c r="M20" s="53" t="s">
        <v>57</v>
      </c>
      <c r="N20" s="54">
        <v>0.93697133174873093</v>
      </c>
      <c r="O20" s="32" t="s">
        <v>192</v>
      </c>
      <c r="P20" s="54">
        <v>4.1483220642980087E-2</v>
      </c>
      <c r="Q20" s="53" t="s">
        <v>71</v>
      </c>
      <c r="R20" s="54">
        <v>1.2033073309441029</v>
      </c>
      <c r="S20" s="32" t="s">
        <v>193</v>
      </c>
      <c r="T20" s="52">
        <v>1.9922004535336579E-4</v>
      </c>
      <c r="U20" s="54">
        <v>1.1299933128282751</v>
      </c>
      <c r="V20" s="32" t="s">
        <v>194</v>
      </c>
      <c r="W20" s="55">
        <v>3.9063319838421101E-3</v>
      </c>
      <c r="X20" s="54">
        <v>0.9388293622382663</v>
      </c>
      <c r="Y20" s="32" t="s">
        <v>195</v>
      </c>
      <c r="Z20" s="54">
        <v>0.11917125181424761</v>
      </c>
      <c r="AA20" s="54">
        <v>0.93392862195359982</v>
      </c>
      <c r="AB20" s="32" t="s">
        <v>196</v>
      </c>
      <c r="AC20" s="56">
        <v>0.1878620538850713</v>
      </c>
      <c r="AD20" s="32">
        <v>0</v>
      </c>
      <c r="AE20" s="32">
        <v>0</v>
      </c>
      <c r="AF20" s="32">
        <v>0</v>
      </c>
      <c r="AG20" s="53">
        <v>0</v>
      </c>
    </row>
    <row r="21" spans="2:33" x14ac:dyDescent="0.3">
      <c r="B21" s="57" t="s">
        <v>197</v>
      </c>
      <c r="C21" s="57" t="s">
        <v>198</v>
      </c>
      <c r="D21" s="58">
        <v>36810754</v>
      </c>
      <c r="E21" s="59"/>
      <c r="F21" s="59" t="s">
        <v>199</v>
      </c>
      <c r="G21" s="59"/>
      <c r="H21" s="59"/>
      <c r="I21" s="58">
        <v>0</v>
      </c>
      <c r="J21" s="60">
        <v>1.154148683985073</v>
      </c>
      <c r="K21" s="58" t="s">
        <v>200</v>
      </c>
      <c r="L21" s="61">
        <v>4.1194985178529483E-6</v>
      </c>
      <c r="M21" s="62" t="s">
        <v>57</v>
      </c>
      <c r="N21" s="63">
        <v>1.097713673351044</v>
      </c>
      <c r="O21" s="58" t="s">
        <v>169</v>
      </c>
      <c r="P21" s="63">
        <v>4.3322596792584296E-3</v>
      </c>
      <c r="Q21" s="62" t="s">
        <v>57</v>
      </c>
      <c r="R21" s="54">
        <v>1.2132691580683239</v>
      </c>
      <c r="S21" s="32" t="s">
        <v>201</v>
      </c>
      <c r="T21" s="52">
        <v>2.257271582083686E-5</v>
      </c>
      <c r="U21" s="54">
        <v>1.1049751548975251</v>
      </c>
      <c r="V21" s="32" t="s">
        <v>202</v>
      </c>
      <c r="W21" s="55">
        <v>1.9082197269909298E-2</v>
      </c>
      <c r="X21" s="54">
        <v>1.062393124447534</v>
      </c>
      <c r="Y21" s="32" t="s">
        <v>203</v>
      </c>
      <c r="Z21" s="54">
        <v>0.13050294590430889</v>
      </c>
      <c r="AA21" s="54">
        <v>1.1718868584783551</v>
      </c>
      <c r="AB21" s="32" t="s">
        <v>204</v>
      </c>
      <c r="AC21" s="56">
        <v>5.0680540073988097E-3</v>
      </c>
      <c r="AD21" s="32">
        <v>1</v>
      </c>
      <c r="AE21" s="32">
        <v>0</v>
      </c>
      <c r="AF21" s="32">
        <v>0</v>
      </c>
      <c r="AG21" s="53">
        <v>0</v>
      </c>
    </row>
    <row r="22" spans="2:33" x14ac:dyDescent="0.3">
      <c r="B22" s="49" t="s">
        <v>205</v>
      </c>
      <c r="C22" s="49" t="s">
        <v>206</v>
      </c>
      <c r="D22" s="32">
        <v>46902695</v>
      </c>
      <c r="E22" s="50"/>
      <c r="F22" s="50" t="s">
        <v>207</v>
      </c>
      <c r="G22" s="50"/>
      <c r="H22" s="50"/>
      <c r="I22" s="32">
        <v>0</v>
      </c>
      <c r="J22" s="51">
        <v>0.93463258604878752</v>
      </c>
      <c r="K22" s="32" t="s">
        <v>208</v>
      </c>
      <c r="L22" s="52">
        <v>4.366498005426658E-6</v>
      </c>
      <c r="M22" s="53" t="s">
        <v>71</v>
      </c>
      <c r="N22" s="54">
        <v>0.99147705078483095</v>
      </c>
      <c r="O22" s="32" t="s">
        <v>209</v>
      </c>
      <c r="P22" s="54">
        <v>0.55224620109522971</v>
      </c>
      <c r="Q22" s="53" t="s">
        <v>102</v>
      </c>
      <c r="R22" s="54">
        <v>0.91640245966089451</v>
      </c>
      <c r="S22" s="32" t="s">
        <v>210</v>
      </c>
      <c r="T22" s="52">
        <v>1.8722462123630359E-5</v>
      </c>
      <c r="U22" s="54">
        <v>0.95483819468545039</v>
      </c>
      <c r="V22" s="32" t="s">
        <v>211</v>
      </c>
      <c r="W22" s="55">
        <v>2.9697656753497781E-2</v>
      </c>
      <c r="X22" s="54">
        <v>0.97966643883056359</v>
      </c>
      <c r="Y22" s="32" t="s">
        <v>212</v>
      </c>
      <c r="Z22" s="54">
        <v>0.2975497088595993</v>
      </c>
      <c r="AA22" s="54">
        <v>1.0051422486254691</v>
      </c>
      <c r="AB22" s="32" t="s">
        <v>213</v>
      </c>
      <c r="AC22" s="56">
        <v>0.8077341091126049</v>
      </c>
      <c r="AD22" s="32">
        <v>0</v>
      </c>
      <c r="AE22" s="32">
        <v>0</v>
      </c>
      <c r="AF22" s="32">
        <v>0</v>
      </c>
      <c r="AG22" s="53">
        <v>0</v>
      </c>
    </row>
    <row r="23" spans="2:33" x14ac:dyDescent="0.3">
      <c r="B23" s="49" t="s">
        <v>214</v>
      </c>
      <c r="C23" s="49" t="s">
        <v>215</v>
      </c>
      <c r="D23" s="32">
        <v>48883069</v>
      </c>
      <c r="E23" s="50" t="s">
        <v>216</v>
      </c>
      <c r="F23" s="50" t="s">
        <v>217</v>
      </c>
      <c r="G23" s="50" t="s">
        <v>87</v>
      </c>
      <c r="H23" s="50" t="s">
        <v>99</v>
      </c>
      <c r="I23" s="32">
        <v>1</v>
      </c>
      <c r="J23" s="51">
        <v>1.173293082141434</v>
      </c>
      <c r="K23" s="32" t="s">
        <v>218</v>
      </c>
      <c r="L23" s="52">
        <v>4.6392995741097036E-6</v>
      </c>
      <c r="M23" s="53" t="s">
        <v>57</v>
      </c>
      <c r="N23" s="54">
        <v>1.007833024161185</v>
      </c>
      <c r="O23" s="32" t="s">
        <v>219</v>
      </c>
      <c r="P23" s="54">
        <v>0.80604865788340962</v>
      </c>
      <c r="Q23" s="53" t="s">
        <v>59</v>
      </c>
      <c r="R23" s="54">
        <v>1.222049339317941</v>
      </c>
      <c r="S23" s="32" t="s">
        <v>220</v>
      </c>
      <c r="T23" s="52">
        <v>7.5154271446473188E-5</v>
      </c>
      <c r="U23" s="54">
        <v>1.1309297343411651</v>
      </c>
      <c r="V23" s="32" t="s">
        <v>221</v>
      </c>
      <c r="W23" s="55">
        <v>1.0581897433638821E-2</v>
      </c>
      <c r="X23" s="54">
        <v>1.0396141982074429</v>
      </c>
      <c r="Y23" s="32" t="s">
        <v>222</v>
      </c>
      <c r="Z23" s="54">
        <v>0.33761773823921992</v>
      </c>
      <c r="AA23" s="54">
        <v>0.95902568232764318</v>
      </c>
      <c r="AB23" s="32" t="s">
        <v>223</v>
      </c>
      <c r="AC23" s="56">
        <v>0.41412571905878648</v>
      </c>
      <c r="AD23" s="32">
        <v>0</v>
      </c>
      <c r="AE23" s="32">
        <v>0</v>
      </c>
      <c r="AF23" s="32">
        <v>0</v>
      </c>
      <c r="AG23" s="53">
        <v>0</v>
      </c>
    </row>
    <row r="24" spans="2:33" x14ac:dyDescent="0.3">
      <c r="B24" s="49" t="s">
        <v>224</v>
      </c>
      <c r="C24" s="49" t="s">
        <v>206</v>
      </c>
      <c r="D24" s="32">
        <v>1409547</v>
      </c>
      <c r="E24" s="50" t="s">
        <v>225</v>
      </c>
      <c r="F24" s="50" t="s">
        <v>226</v>
      </c>
      <c r="G24" s="50"/>
      <c r="H24" s="50" t="s">
        <v>129</v>
      </c>
      <c r="I24" s="32">
        <v>1</v>
      </c>
      <c r="J24" s="51">
        <v>1.197438661946628</v>
      </c>
      <c r="K24" s="32" t="s">
        <v>227</v>
      </c>
      <c r="L24" s="52">
        <v>5.5093111760186006E-6</v>
      </c>
      <c r="M24" s="53" t="s">
        <v>57</v>
      </c>
      <c r="N24" s="54">
        <v>1.0226038508889459</v>
      </c>
      <c r="O24" s="32" t="s">
        <v>228</v>
      </c>
      <c r="P24" s="54">
        <v>0.51609758600719768</v>
      </c>
      <c r="Q24" s="53" t="s">
        <v>59</v>
      </c>
      <c r="R24" s="54">
        <v>1.228283478481714</v>
      </c>
      <c r="S24" s="32" t="s">
        <v>229</v>
      </c>
      <c r="T24" s="52">
        <v>2.014331728916994E-4</v>
      </c>
      <c r="U24" s="54">
        <v>1.1656836670519051</v>
      </c>
      <c r="V24" s="32" t="s">
        <v>230</v>
      </c>
      <c r="W24" s="55">
        <v>7.01678724986357E-3</v>
      </c>
      <c r="X24" s="54">
        <v>1.073140703457931</v>
      </c>
      <c r="Y24" s="32" t="s">
        <v>231</v>
      </c>
      <c r="Z24" s="54">
        <v>9.4361423478193721E-2</v>
      </c>
      <c r="AA24" s="54">
        <v>0.92907317730970462</v>
      </c>
      <c r="AB24" s="32" t="s">
        <v>232</v>
      </c>
      <c r="AC24" s="56">
        <v>0.21633478519042421</v>
      </c>
      <c r="AD24" s="32">
        <v>0</v>
      </c>
      <c r="AE24" s="32">
        <v>0</v>
      </c>
      <c r="AF24" s="32">
        <v>0</v>
      </c>
      <c r="AG24" s="53">
        <v>0</v>
      </c>
    </row>
    <row r="25" spans="2:33" x14ac:dyDescent="0.3">
      <c r="B25" s="49" t="s">
        <v>233</v>
      </c>
      <c r="C25" s="49" t="s">
        <v>206</v>
      </c>
      <c r="D25" s="32">
        <v>53194874</v>
      </c>
      <c r="E25" s="50" t="s">
        <v>234</v>
      </c>
      <c r="F25" s="50" t="s">
        <v>235</v>
      </c>
      <c r="G25" s="50"/>
      <c r="H25" s="50" t="s">
        <v>236</v>
      </c>
      <c r="I25" s="32">
        <v>0</v>
      </c>
      <c r="J25" s="51">
        <v>1.05920207890614</v>
      </c>
      <c r="K25" s="32" t="s">
        <v>237</v>
      </c>
      <c r="L25" s="52">
        <v>5.8877377332111136E-6</v>
      </c>
      <c r="M25" s="53" t="s">
        <v>57</v>
      </c>
      <c r="N25" s="54">
        <v>1.004391411213192</v>
      </c>
      <c r="O25" s="32" t="s">
        <v>238</v>
      </c>
      <c r="P25" s="54">
        <v>0.70478554941452831</v>
      </c>
      <c r="Q25" s="53" t="s">
        <v>59</v>
      </c>
      <c r="R25" s="54">
        <v>1.077039397458347</v>
      </c>
      <c r="S25" s="32" t="s">
        <v>239</v>
      </c>
      <c r="T25" s="52">
        <v>1.838472490670986E-4</v>
      </c>
      <c r="U25" s="54">
        <v>1.047012854241993</v>
      </c>
      <c r="V25" s="32" t="s">
        <v>240</v>
      </c>
      <c r="W25" s="55">
        <v>5.4182536734933198E-3</v>
      </c>
      <c r="X25" s="54">
        <v>1.0142582255549191</v>
      </c>
      <c r="Y25" s="32" t="s">
        <v>241</v>
      </c>
      <c r="Z25" s="54">
        <v>0.38303885666142551</v>
      </c>
      <c r="AA25" s="54">
        <v>0.99431235491361847</v>
      </c>
      <c r="AB25" s="32" t="s">
        <v>242</v>
      </c>
      <c r="AC25" s="56">
        <v>0.72934258773988114</v>
      </c>
      <c r="AD25" s="49">
        <v>0</v>
      </c>
      <c r="AE25" s="32">
        <v>0</v>
      </c>
      <c r="AF25" s="32">
        <v>0</v>
      </c>
      <c r="AG25" s="53">
        <v>0</v>
      </c>
    </row>
    <row r="26" spans="2:33" x14ac:dyDescent="0.3">
      <c r="B26" s="49" t="s">
        <v>243</v>
      </c>
      <c r="C26" s="49" t="s">
        <v>215</v>
      </c>
      <c r="D26" s="32">
        <v>5114456</v>
      </c>
      <c r="E26" s="50"/>
      <c r="F26" s="50" t="s">
        <v>244</v>
      </c>
      <c r="G26" s="50"/>
      <c r="H26" s="50"/>
      <c r="I26" s="32">
        <v>0</v>
      </c>
      <c r="J26" s="51">
        <v>1.2024312401514461</v>
      </c>
      <c r="K26" s="32" t="s">
        <v>245</v>
      </c>
      <c r="L26" s="52">
        <v>7.9181764138829672E-6</v>
      </c>
      <c r="M26" s="53" t="s">
        <v>57</v>
      </c>
      <c r="N26" s="54">
        <v>1.0366081674429279</v>
      </c>
      <c r="O26" s="32" t="s">
        <v>246</v>
      </c>
      <c r="P26" s="54">
        <v>0.36111354430978221</v>
      </c>
      <c r="Q26" s="53" t="s">
        <v>59</v>
      </c>
      <c r="R26" s="54">
        <v>1.2590847450100471</v>
      </c>
      <c r="S26" s="32" t="s">
        <v>247</v>
      </c>
      <c r="T26" s="52">
        <v>4.4191429504815669E-5</v>
      </c>
      <c r="U26" s="54">
        <v>1.1403502144445401</v>
      </c>
      <c r="V26" s="32" t="s">
        <v>248</v>
      </c>
      <c r="W26" s="55">
        <v>3.0013743792474051E-2</v>
      </c>
      <c r="X26" s="54">
        <v>1.0705125030985541</v>
      </c>
      <c r="Y26" s="32" t="s">
        <v>249</v>
      </c>
      <c r="Z26" s="54">
        <v>0.16474728358302701</v>
      </c>
      <c r="AA26" s="54">
        <v>0.9778913843348761</v>
      </c>
      <c r="AB26" s="32" t="s">
        <v>250</v>
      </c>
      <c r="AC26" s="54">
        <v>0.73487188317013052</v>
      </c>
      <c r="AD26" s="49">
        <v>0</v>
      </c>
      <c r="AE26" s="32">
        <v>0</v>
      </c>
      <c r="AF26" s="32">
        <v>0</v>
      </c>
      <c r="AG26" s="53">
        <v>0</v>
      </c>
    </row>
    <row r="27" spans="2:33" x14ac:dyDescent="0.3">
      <c r="B27" s="49" t="s">
        <v>251</v>
      </c>
      <c r="C27" s="49" t="s">
        <v>215</v>
      </c>
      <c r="D27" s="32">
        <v>14639595</v>
      </c>
      <c r="E27" s="50"/>
      <c r="F27" s="50" t="s">
        <v>252</v>
      </c>
      <c r="G27" s="50"/>
      <c r="H27" s="50"/>
      <c r="I27" s="32">
        <v>0</v>
      </c>
      <c r="J27" s="51">
        <v>1.086016649341917</v>
      </c>
      <c r="K27" s="32" t="s">
        <v>253</v>
      </c>
      <c r="L27" s="52">
        <v>8.3357910056501581E-6</v>
      </c>
      <c r="M27" s="53" t="s">
        <v>57</v>
      </c>
      <c r="N27" s="54">
        <v>1.0114456661782629</v>
      </c>
      <c r="O27" s="32" t="s">
        <v>254</v>
      </c>
      <c r="P27" s="54">
        <v>0.55088071097072044</v>
      </c>
      <c r="Q27" s="53" t="s">
        <v>59</v>
      </c>
      <c r="R27" s="54">
        <v>1.1451272251498319</v>
      </c>
      <c r="S27" s="32" t="s">
        <v>255</v>
      </c>
      <c r="T27" s="52">
        <v>1.060754440992708E-6</v>
      </c>
      <c r="U27" s="54">
        <v>1.040902537861685</v>
      </c>
      <c r="V27" s="32" t="s">
        <v>256</v>
      </c>
      <c r="W27" s="55">
        <v>0.1066477757307121</v>
      </c>
      <c r="X27" s="54">
        <v>1.025543856343752</v>
      </c>
      <c r="Y27" s="32" t="s">
        <v>257</v>
      </c>
      <c r="Z27" s="54">
        <v>0.33868398791827298</v>
      </c>
      <c r="AA27" s="54">
        <v>0.99615810515129455</v>
      </c>
      <c r="AB27" s="32" t="s">
        <v>258</v>
      </c>
      <c r="AC27" s="54">
        <v>0.88929022439347627</v>
      </c>
      <c r="AD27" s="49">
        <v>0</v>
      </c>
      <c r="AE27" s="32">
        <v>0</v>
      </c>
      <c r="AF27" s="32">
        <v>0</v>
      </c>
      <c r="AG27" s="53">
        <v>0</v>
      </c>
    </row>
    <row r="28" spans="2:33" x14ac:dyDescent="0.3">
      <c r="B28" s="57" t="s">
        <v>259</v>
      </c>
      <c r="C28" s="57" t="s">
        <v>65</v>
      </c>
      <c r="D28" s="58">
        <v>155194782</v>
      </c>
      <c r="E28" s="59" t="s">
        <v>260</v>
      </c>
      <c r="F28" s="59" t="s">
        <v>261</v>
      </c>
      <c r="G28" s="59" t="s">
        <v>262</v>
      </c>
      <c r="H28" s="59" t="s">
        <v>99</v>
      </c>
      <c r="I28" s="58">
        <v>1</v>
      </c>
      <c r="J28" s="60">
        <v>1.164347123610356</v>
      </c>
      <c r="K28" s="58" t="s">
        <v>263</v>
      </c>
      <c r="L28" s="61">
        <v>9.1051044697882957E-6</v>
      </c>
      <c r="M28" s="62" t="s">
        <v>57</v>
      </c>
      <c r="N28" s="63">
        <v>1.018724769090247</v>
      </c>
      <c r="O28" s="58" t="s">
        <v>264</v>
      </c>
      <c r="P28" s="63">
        <v>0.56377107717902575</v>
      </c>
      <c r="Q28" s="62" t="s">
        <v>57</v>
      </c>
      <c r="R28" s="54">
        <v>1.204558018262442</v>
      </c>
      <c r="S28" s="32" t="s">
        <v>265</v>
      </c>
      <c r="T28" s="52">
        <v>1.3517573378063691E-4</v>
      </c>
      <c r="U28" s="54">
        <v>1.1263045543288821</v>
      </c>
      <c r="V28" s="32" t="s">
        <v>266</v>
      </c>
      <c r="W28" s="55">
        <v>1.366038828295779E-2</v>
      </c>
      <c r="X28" s="54">
        <v>1.0280421842657519</v>
      </c>
      <c r="Y28" s="32" t="s">
        <v>267</v>
      </c>
      <c r="Z28" s="54">
        <v>0.48692365438089957</v>
      </c>
      <c r="AA28" s="54">
        <v>1.0014452892580701</v>
      </c>
      <c r="AB28" s="32" t="s">
        <v>268</v>
      </c>
      <c r="AC28" s="54">
        <v>0.9788703497844512</v>
      </c>
      <c r="AD28" s="49">
        <v>0</v>
      </c>
      <c r="AE28" s="32">
        <v>0</v>
      </c>
      <c r="AF28" s="32">
        <v>0</v>
      </c>
      <c r="AG28" s="53">
        <v>0</v>
      </c>
    </row>
    <row r="29" spans="2:33" x14ac:dyDescent="0.3">
      <c r="B29" s="49"/>
      <c r="E29" s="50"/>
      <c r="F29" s="50"/>
      <c r="G29" s="50"/>
      <c r="H29" s="50"/>
      <c r="I29" s="53"/>
      <c r="J29" s="51"/>
      <c r="L29" s="52"/>
      <c r="M29" s="53"/>
      <c r="N29" s="49"/>
      <c r="P29" s="54"/>
      <c r="Q29" s="53"/>
      <c r="R29" s="51"/>
      <c r="T29" s="52"/>
      <c r="U29" s="54"/>
      <c r="W29" s="55"/>
      <c r="X29" s="54"/>
      <c r="Z29" s="54"/>
      <c r="AA29" s="54"/>
      <c r="AC29" s="56"/>
      <c r="AG29" s="53"/>
    </row>
    <row r="30" spans="2:33" x14ac:dyDescent="0.3">
      <c r="B30" s="43" t="s">
        <v>269</v>
      </c>
      <c r="E30" s="50"/>
      <c r="F30" s="50"/>
      <c r="G30" s="50"/>
      <c r="H30" s="50"/>
      <c r="I30" s="53"/>
      <c r="J30" s="64" t="s">
        <v>36</v>
      </c>
      <c r="K30" s="65" t="s">
        <v>37</v>
      </c>
      <c r="L30" s="65" t="s">
        <v>38</v>
      </c>
      <c r="M30" s="66" t="s">
        <v>39</v>
      </c>
      <c r="N30" s="64" t="s">
        <v>36</v>
      </c>
      <c r="O30" s="65" t="s">
        <v>37</v>
      </c>
      <c r="P30" s="65" t="s">
        <v>38</v>
      </c>
      <c r="Q30" s="66" t="s">
        <v>39</v>
      </c>
      <c r="R30" s="64" t="s">
        <v>40</v>
      </c>
      <c r="S30" s="65" t="s">
        <v>41</v>
      </c>
      <c r="T30" s="65" t="s">
        <v>42</v>
      </c>
      <c r="U30" s="65" t="s">
        <v>43</v>
      </c>
      <c r="V30" s="65" t="s">
        <v>44</v>
      </c>
      <c r="W30" s="66" t="s">
        <v>45</v>
      </c>
      <c r="X30" s="65" t="s">
        <v>40</v>
      </c>
      <c r="Y30" s="65" t="s">
        <v>41</v>
      </c>
      <c r="Z30" s="65" t="s">
        <v>42</v>
      </c>
      <c r="AA30" s="65" t="s">
        <v>43</v>
      </c>
      <c r="AB30" s="65" t="s">
        <v>44</v>
      </c>
      <c r="AC30" s="66" t="s">
        <v>45</v>
      </c>
      <c r="AD30" s="67" t="s">
        <v>26</v>
      </c>
      <c r="AE30" s="68" t="s">
        <v>27</v>
      </c>
      <c r="AF30" s="68" t="s">
        <v>48</v>
      </c>
      <c r="AG30" s="69" t="s">
        <v>49</v>
      </c>
    </row>
    <row r="31" spans="2:33" x14ac:dyDescent="0.3">
      <c r="B31" s="70" t="s">
        <v>270</v>
      </c>
      <c r="C31" s="49" t="s">
        <v>271</v>
      </c>
      <c r="D31" s="32">
        <v>110790527</v>
      </c>
      <c r="E31" s="50"/>
      <c r="F31" s="50" t="s">
        <v>272</v>
      </c>
      <c r="G31" s="50"/>
      <c r="H31" s="50"/>
      <c r="I31" s="53">
        <v>0</v>
      </c>
      <c r="J31" s="54">
        <v>1.049070165002538</v>
      </c>
      <c r="K31" s="32" t="s">
        <v>273</v>
      </c>
      <c r="L31" s="54">
        <v>0.2052327421533684</v>
      </c>
      <c r="M31" s="71" t="s">
        <v>102</v>
      </c>
      <c r="N31" s="54">
        <v>1.19054182049113</v>
      </c>
      <c r="O31" s="32" t="s">
        <v>274</v>
      </c>
      <c r="P31" s="52">
        <v>1.620218821362166E-6</v>
      </c>
      <c r="Q31" s="53" t="s">
        <v>57</v>
      </c>
      <c r="R31" s="51">
        <v>0.98295290368679267</v>
      </c>
      <c r="S31" s="32" t="s">
        <v>275</v>
      </c>
      <c r="T31" s="54">
        <v>0.73065637375757353</v>
      </c>
      <c r="U31" s="54">
        <v>1.1449353042022481</v>
      </c>
      <c r="V31" s="32" t="s">
        <v>276</v>
      </c>
      <c r="W31" s="56">
        <v>1.937993947893904E-2</v>
      </c>
      <c r="X31" s="54">
        <v>1.1563906734101681</v>
      </c>
      <c r="Y31" s="32" t="s">
        <v>277</v>
      </c>
      <c r="Z31" s="52">
        <v>4.5536016099049549E-4</v>
      </c>
      <c r="AA31" s="54">
        <v>1.3122891985361089</v>
      </c>
      <c r="AB31" s="32" t="s">
        <v>278</v>
      </c>
      <c r="AC31" s="55">
        <v>3.3706610073467588E-4</v>
      </c>
      <c r="AD31" s="49">
        <v>1</v>
      </c>
      <c r="AE31" s="32">
        <v>0</v>
      </c>
      <c r="AF31" s="32">
        <v>0</v>
      </c>
      <c r="AG31" s="53">
        <v>0</v>
      </c>
    </row>
    <row r="32" spans="2:33" x14ac:dyDescent="0.3">
      <c r="B32" s="70" t="s">
        <v>279</v>
      </c>
      <c r="C32" s="32" t="s">
        <v>280</v>
      </c>
      <c r="D32" s="32">
        <v>5115938</v>
      </c>
      <c r="E32" s="50" t="s">
        <v>281</v>
      </c>
      <c r="F32" s="72" t="s">
        <v>282</v>
      </c>
      <c r="G32" s="50"/>
      <c r="H32" s="50" t="s">
        <v>283</v>
      </c>
      <c r="I32" s="53">
        <v>0</v>
      </c>
      <c r="J32" s="54">
        <v>1.0578571160554091</v>
      </c>
      <c r="K32" s="32" t="s">
        <v>284</v>
      </c>
      <c r="L32" s="54">
        <v>0.46998935967938571</v>
      </c>
      <c r="M32" s="53" t="s">
        <v>57</v>
      </c>
      <c r="N32" s="54">
        <v>0.67677814406147085</v>
      </c>
      <c r="O32" s="32" t="s">
        <v>285</v>
      </c>
      <c r="P32" s="52">
        <v>3.6873530065596292E-6</v>
      </c>
      <c r="Q32" s="53" t="s">
        <v>71</v>
      </c>
      <c r="R32" s="54">
        <v>1.051984944616384</v>
      </c>
      <c r="S32" s="32" t="s">
        <v>286</v>
      </c>
      <c r="T32" s="54">
        <v>0.59491932015586324</v>
      </c>
      <c r="U32" s="54">
        <v>1.069725255783879</v>
      </c>
      <c r="V32" s="32" t="s">
        <v>287</v>
      </c>
      <c r="W32" s="56">
        <v>0.61741241605267583</v>
      </c>
      <c r="X32" s="54">
        <v>0.69521759406644057</v>
      </c>
      <c r="Y32" s="32" t="s">
        <v>288</v>
      </c>
      <c r="Z32" s="52">
        <v>1.9370741532550879E-4</v>
      </c>
      <c r="AA32" s="54">
        <v>0.62489207388574319</v>
      </c>
      <c r="AB32" s="32" t="s">
        <v>289</v>
      </c>
      <c r="AC32" s="55">
        <v>5.1356291592528002E-3</v>
      </c>
      <c r="AD32" s="32">
        <v>0</v>
      </c>
      <c r="AE32" s="32">
        <v>0</v>
      </c>
      <c r="AF32" s="32">
        <v>0</v>
      </c>
      <c r="AG32" s="53">
        <v>0</v>
      </c>
    </row>
    <row r="33" spans="2:33" x14ac:dyDescent="0.3">
      <c r="B33" s="73" t="s">
        <v>290</v>
      </c>
      <c r="C33" s="57" t="s">
        <v>65</v>
      </c>
      <c r="D33" s="58">
        <v>54040884</v>
      </c>
      <c r="E33" s="59" t="s">
        <v>291</v>
      </c>
      <c r="F33" s="59" t="s">
        <v>292</v>
      </c>
      <c r="G33" s="59"/>
      <c r="H33" s="59" t="s">
        <v>99</v>
      </c>
      <c r="I33" s="62">
        <v>0</v>
      </c>
      <c r="J33" s="63">
        <v>1.057480057929143</v>
      </c>
      <c r="K33" s="58" t="s">
        <v>293</v>
      </c>
      <c r="L33" s="63">
        <v>0.1073017857867266</v>
      </c>
      <c r="M33" s="62" t="s">
        <v>57</v>
      </c>
      <c r="N33" s="63">
        <v>1.181252206709849</v>
      </c>
      <c r="O33" s="58" t="s">
        <v>294</v>
      </c>
      <c r="P33" s="61">
        <v>6.657353753020523E-6</v>
      </c>
      <c r="Q33" s="62" t="s">
        <v>57</v>
      </c>
      <c r="R33" s="51">
        <v>1.0777732135336899</v>
      </c>
      <c r="S33" s="32" t="s">
        <v>295</v>
      </c>
      <c r="T33" s="54">
        <v>0.1040850495990136</v>
      </c>
      <c r="U33" s="54">
        <v>1.031463166480711</v>
      </c>
      <c r="V33" s="32" t="s">
        <v>296</v>
      </c>
      <c r="W33" s="56">
        <v>0.55703404583650229</v>
      </c>
      <c r="X33" s="54">
        <v>1.221720464380595</v>
      </c>
      <c r="Y33" s="32" t="s">
        <v>297</v>
      </c>
      <c r="Z33" s="52">
        <v>8.7730526571814451E-6</v>
      </c>
      <c r="AA33" s="54">
        <v>1.101825331095327</v>
      </c>
      <c r="AB33" s="32" t="s">
        <v>298</v>
      </c>
      <c r="AC33" s="55">
        <v>0.13428941941663791</v>
      </c>
      <c r="AD33" s="49">
        <v>0</v>
      </c>
      <c r="AE33" s="32">
        <v>0</v>
      </c>
      <c r="AF33" s="32">
        <v>0</v>
      </c>
      <c r="AG33" s="53">
        <v>0</v>
      </c>
    </row>
    <row r="34" spans="2:33" x14ac:dyDescent="0.3">
      <c r="B34" s="74" t="s">
        <v>299</v>
      </c>
      <c r="C34" s="75" t="s">
        <v>108</v>
      </c>
      <c r="D34" s="76">
        <v>75401754</v>
      </c>
      <c r="E34" s="77" t="s">
        <v>300</v>
      </c>
      <c r="F34" s="78" t="s">
        <v>301</v>
      </c>
      <c r="G34" s="77"/>
      <c r="H34" s="77" t="s">
        <v>302</v>
      </c>
      <c r="I34" s="79">
        <v>0</v>
      </c>
      <c r="J34" s="80">
        <v>1.038508562787507</v>
      </c>
      <c r="K34" s="76" t="s">
        <v>303</v>
      </c>
      <c r="L34" s="80">
        <v>0.39318458922669808</v>
      </c>
      <c r="M34" s="79" t="s">
        <v>57</v>
      </c>
      <c r="N34" s="80">
        <v>1.198829531376066</v>
      </c>
      <c r="O34" s="76" t="s">
        <v>304</v>
      </c>
      <c r="P34" s="81">
        <v>8.0254721318388568E-6</v>
      </c>
      <c r="Q34" s="79" t="s">
        <v>57</v>
      </c>
      <c r="R34" s="82">
        <v>1.040195298281106</v>
      </c>
      <c r="S34" s="83" t="s">
        <v>305</v>
      </c>
      <c r="T34" s="84">
        <v>0.52694214824737529</v>
      </c>
      <c r="U34" s="84">
        <v>1.036792312338666</v>
      </c>
      <c r="V34" s="83" t="s">
        <v>306</v>
      </c>
      <c r="W34" s="85">
        <v>0.56556700647017721</v>
      </c>
      <c r="X34" s="84">
        <v>1.1900111026176921</v>
      </c>
      <c r="Y34" s="83" t="s">
        <v>307</v>
      </c>
      <c r="Z34" s="86">
        <v>1.7512412553184151E-4</v>
      </c>
      <c r="AA34" s="84">
        <v>1.2284374142731189</v>
      </c>
      <c r="AB34" s="83" t="s">
        <v>308</v>
      </c>
      <c r="AC34" s="87">
        <v>1.4632543151111571E-2</v>
      </c>
      <c r="AD34" s="88">
        <v>0</v>
      </c>
      <c r="AE34" s="83">
        <v>0</v>
      </c>
      <c r="AF34" s="83">
        <v>0</v>
      </c>
      <c r="AG34" s="89">
        <v>0</v>
      </c>
    </row>
  </sheetData>
  <mergeCells count="10">
    <mergeCell ref="B1:S1"/>
    <mergeCell ref="C2:I2"/>
    <mergeCell ref="J2:Q2"/>
    <mergeCell ref="R2:AC2"/>
    <mergeCell ref="AD2:AG2"/>
    <mergeCell ref="C3:I3"/>
    <mergeCell ref="J3:M3"/>
    <mergeCell ref="N3:Q3"/>
    <mergeCell ref="R3:W3"/>
    <mergeCell ref="X3:A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75E68-0CF0-40F0-9EEB-2B8F634877B5}">
  <dimension ref="B1:O43"/>
  <sheetViews>
    <sheetView workbookViewId="0">
      <selection activeCell="H28" sqref="H28"/>
    </sheetView>
  </sheetViews>
  <sheetFormatPr defaultRowHeight="14.4" x14ac:dyDescent="0.3"/>
  <cols>
    <col min="1" max="1" width="4.5546875" customWidth="1"/>
    <col min="2" max="2" width="28.6640625" customWidth="1"/>
    <col min="3" max="6" width="8.77734375"/>
    <col min="7" max="7" width="32.44140625" customWidth="1"/>
    <col min="8" max="8" width="30.6640625" customWidth="1"/>
    <col min="9" max="9" width="31.44140625" customWidth="1"/>
    <col min="10" max="10" width="22.44140625" customWidth="1"/>
    <col min="11" max="11" width="8.77734375" style="32"/>
    <col min="12" max="12" width="38" customWidth="1"/>
    <col min="13" max="13" width="40.44140625" customWidth="1"/>
    <col min="14" max="14" width="25.44140625" customWidth="1"/>
    <col min="15" max="15" width="30.33203125" customWidth="1"/>
  </cols>
  <sheetData>
    <row r="1" spans="2:15" ht="52.2" customHeight="1" x14ac:dyDescent="0.3">
      <c r="B1" s="200" t="s">
        <v>309</v>
      </c>
      <c r="C1" s="200"/>
      <c r="D1" s="200"/>
      <c r="E1" s="200"/>
      <c r="F1" s="200"/>
      <c r="G1" s="200"/>
      <c r="H1" s="200"/>
      <c r="I1" s="200"/>
      <c r="J1" s="200"/>
      <c r="K1" s="200"/>
    </row>
    <row r="2" spans="2:15" ht="28.8" x14ac:dyDescent="0.3">
      <c r="B2" s="90" t="s">
        <v>310</v>
      </c>
      <c r="C2" s="91" t="s">
        <v>311</v>
      </c>
      <c r="D2" s="91" t="s">
        <v>312</v>
      </c>
      <c r="E2" s="91" t="s">
        <v>313</v>
      </c>
      <c r="F2" s="92" t="s">
        <v>314</v>
      </c>
      <c r="G2" s="91" t="s">
        <v>32</v>
      </c>
      <c r="H2" s="91" t="s">
        <v>315</v>
      </c>
      <c r="I2" s="91" t="s">
        <v>316</v>
      </c>
      <c r="J2" s="91" t="s">
        <v>317</v>
      </c>
      <c r="K2" s="92" t="s">
        <v>318</v>
      </c>
      <c r="L2" s="93" t="s">
        <v>319</v>
      </c>
      <c r="M2" s="94" t="s">
        <v>320</v>
      </c>
      <c r="N2" s="94" t="s">
        <v>48</v>
      </c>
      <c r="O2" s="95" t="s">
        <v>49</v>
      </c>
    </row>
    <row r="3" spans="2:15" x14ac:dyDescent="0.3">
      <c r="B3" s="96" t="s">
        <v>321</v>
      </c>
      <c r="C3" s="97" t="s">
        <v>322</v>
      </c>
      <c r="D3" s="98">
        <v>11</v>
      </c>
      <c r="E3" s="99">
        <v>4.4890000000000002E-15</v>
      </c>
      <c r="F3" s="100">
        <v>4.7949999999999997E-12</v>
      </c>
      <c r="G3" s="101" t="s">
        <v>323</v>
      </c>
      <c r="H3" s="102" t="s">
        <v>324</v>
      </c>
      <c r="I3" s="102" t="s">
        <v>325</v>
      </c>
      <c r="J3" s="102" t="s">
        <v>326</v>
      </c>
      <c r="K3" s="71">
        <v>0</v>
      </c>
      <c r="L3" s="97">
        <v>0</v>
      </c>
      <c r="M3" s="98">
        <v>0</v>
      </c>
      <c r="N3" s="98">
        <v>0</v>
      </c>
      <c r="O3" s="71">
        <v>0</v>
      </c>
    </row>
    <row r="4" spans="2:15" x14ac:dyDescent="0.3">
      <c r="B4" s="103" t="s">
        <v>327</v>
      </c>
      <c r="C4" s="49" t="s">
        <v>322</v>
      </c>
      <c r="D4" s="32">
        <v>4</v>
      </c>
      <c r="E4" s="52">
        <v>4.2410000000000002E-12</v>
      </c>
      <c r="F4" s="55">
        <v>1.3189999999999999E-8</v>
      </c>
      <c r="G4" s="24" t="s">
        <v>328</v>
      </c>
      <c r="H4" t="s">
        <v>329</v>
      </c>
      <c r="I4" t="s">
        <v>99</v>
      </c>
      <c r="J4" t="s">
        <v>330</v>
      </c>
      <c r="K4" s="53">
        <v>0</v>
      </c>
      <c r="L4" s="49">
        <v>1</v>
      </c>
      <c r="M4" s="32">
        <v>0</v>
      </c>
      <c r="N4" s="32">
        <v>0</v>
      </c>
      <c r="O4" s="53">
        <v>0</v>
      </c>
    </row>
    <row r="5" spans="2:15" x14ac:dyDescent="0.3">
      <c r="B5" s="103" t="s">
        <v>331</v>
      </c>
      <c r="C5" s="49" t="s">
        <v>322</v>
      </c>
      <c r="D5" s="32">
        <v>8</v>
      </c>
      <c r="E5" s="52">
        <v>6.1249999999999999E-12</v>
      </c>
      <c r="F5" s="55">
        <v>1.63E-8</v>
      </c>
      <c r="G5" s="24" t="s">
        <v>332</v>
      </c>
      <c r="H5" t="s">
        <v>333</v>
      </c>
      <c r="I5" t="s">
        <v>334</v>
      </c>
      <c r="J5" t="s">
        <v>330</v>
      </c>
      <c r="K5" s="53">
        <v>0</v>
      </c>
      <c r="L5" s="49">
        <v>0</v>
      </c>
      <c r="M5" s="32">
        <v>0</v>
      </c>
      <c r="N5" s="32">
        <v>0</v>
      </c>
      <c r="O5" s="53">
        <v>0</v>
      </c>
    </row>
    <row r="6" spans="2:15" x14ac:dyDescent="0.3">
      <c r="B6" s="103" t="s">
        <v>335</v>
      </c>
      <c r="C6" s="49" t="s">
        <v>10</v>
      </c>
      <c r="D6" s="32">
        <v>7</v>
      </c>
      <c r="E6" s="52">
        <v>1.8230000000000001E-11</v>
      </c>
      <c r="F6" s="55">
        <v>2.784E-8</v>
      </c>
      <c r="G6" s="24" t="s">
        <v>336</v>
      </c>
      <c r="J6" t="s">
        <v>337</v>
      </c>
      <c r="K6" s="53">
        <v>0</v>
      </c>
      <c r="L6" s="49">
        <v>0</v>
      </c>
      <c r="M6" s="32">
        <v>0</v>
      </c>
      <c r="N6" s="32">
        <v>0</v>
      </c>
      <c r="O6" s="53">
        <v>0</v>
      </c>
    </row>
    <row r="7" spans="2:15" x14ac:dyDescent="0.3">
      <c r="B7" s="103" t="s">
        <v>338</v>
      </c>
      <c r="C7" s="49" t="s">
        <v>10</v>
      </c>
      <c r="D7" s="32">
        <v>4</v>
      </c>
      <c r="E7" s="52">
        <v>1.9889999999999999E-11</v>
      </c>
      <c r="F7" s="55">
        <v>3.152E-8</v>
      </c>
      <c r="G7" s="104" t="s">
        <v>339</v>
      </c>
      <c r="H7" t="s">
        <v>340</v>
      </c>
      <c r="I7" t="s">
        <v>341</v>
      </c>
      <c r="J7" t="s">
        <v>330</v>
      </c>
      <c r="K7" s="53">
        <v>0</v>
      </c>
      <c r="L7" s="49">
        <v>0</v>
      </c>
      <c r="M7" s="32">
        <v>0</v>
      </c>
      <c r="N7" s="32">
        <v>0</v>
      </c>
      <c r="O7" s="53">
        <v>0</v>
      </c>
    </row>
    <row r="8" spans="2:15" x14ac:dyDescent="0.3">
      <c r="B8" s="103" t="s">
        <v>342</v>
      </c>
      <c r="C8" s="49" t="s">
        <v>10</v>
      </c>
      <c r="D8" s="32">
        <v>5</v>
      </c>
      <c r="E8" s="52">
        <v>3.9669999999999998E-10</v>
      </c>
      <c r="F8" s="55">
        <v>1.4920000000000001E-6</v>
      </c>
      <c r="G8" s="24" t="s">
        <v>343</v>
      </c>
      <c r="J8" t="s">
        <v>344</v>
      </c>
      <c r="K8" s="53">
        <v>0</v>
      </c>
      <c r="L8" s="49">
        <v>0</v>
      </c>
      <c r="M8" s="32">
        <v>0</v>
      </c>
      <c r="N8" s="32">
        <v>0</v>
      </c>
      <c r="O8" s="53">
        <v>0</v>
      </c>
    </row>
    <row r="9" spans="2:15" x14ac:dyDescent="0.3">
      <c r="B9" s="103" t="s">
        <v>345</v>
      </c>
      <c r="C9" s="49" t="s">
        <v>322</v>
      </c>
      <c r="D9" s="32">
        <v>10</v>
      </c>
      <c r="E9" s="52">
        <v>5.5500000000000005E-10</v>
      </c>
      <c r="F9" s="55">
        <v>9.0609999999999999E-7</v>
      </c>
      <c r="G9" s="104" t="s">
        <v>346</v>
      </c>
      <c r="H9" t="s">
        <v>347</v>
      </c>
      <c r="I9" t="s">
        <v>341</v>
      </c>
      <c r="J9" t="s">
        <v>330</v>
      </c>
      <c r="K9" s="53">
        <v>0</v>
      </c>
      <c r="L9" s="49">
        <v>0</v>
      </c>
      <c r="M9" s="32">
        <v>0</v>
      </c>
      <c r="N9" s="32">
        <v>0</v>
      </c>
      <c r="O9" s="53">
        <v>0</v>
      </c>
    </row>
    <row r="10" spans="2:15" x14ac:dyDescent="0.3">
      <c r="B10" s="103" t="s">
        <v>348</v>
      </c>
      <c r="C10" s="49" t="s">
        <v>322</v>
      </c>
      <c r="D10" s="32">
        <v>8</v>
      </c>
      <c r="E10" s="52">
        <v>5.7480000000000002E-10</v>
      </c>
      <c r="F10" s="55">
        <v>1.671E-6</v>
      </c>
      <c r="G10" s="104" t="s">
        <v>349</v>
      </c>
      <c r="H10" t="s">
        <v>350</v>
      </c>
      <c r="I10" t="s">
        <v>341</v>
      </c>
      <c r="J10" t="s">
        <v>351</v>
      </c>
      <c r="K10" s="53">
        <v>0</v>
      </c>
      <c r="L10" s="49">
        <v>0</v>
      </c>
      <c r="M10" s="32">
        <v>0</v>
      </c>
      <c r="N10" s="32">
        <v>0</v>
      </c>
      <c r="O10" s="53">
        <v>0</v>
      </c>
    </row>
    <row r="11" spans="2:15" x14ac:dyDescent="0.3">
      <c r="B11" s="103" t="s">
        <v>352</v>
      </c>
      <c r="C11" s="49" t="s">
        <v>10</v>
      </c>
      <c r="D11" s="32">
        <v>8</v>
      </c>
      <c r="E11" s="52">
        <v>1.873E-9</v>
      </c>
      <c r="F11" s="55">
        <v>3.1329999999999999E-6</v>
      </c>
      <c r="G11" s="104" t="s">
        <v>353</v>
      </c>
      <c r="H11" t="s">
        <v>354</v>
      </c>
      <c r="I11" t="s">
        <v>341</v>
      </c>
      <c r="J11" t="s">
        <v>330</v>
      </c>
      <c r="K11" s="53">
        <v>0</v>
      </c>
      <c r="L11" s="49">
        <v>0</v>
      </c>
      <c r="M11" s="32">
        <v>0</v>
      </c>
      <c r="N11" s="32">
        <v>0</v>
      </c>
      <c r="O11" s="53">
        <v>0</v>
      </c>
    </row>
    <row r="12" spans="2:15" x14ac:dyDescent="0.3">
      <c r="B12" s="103" t="s">
        <v>355</v>
      </c>
      <c r="C12" s="49" t="s">
        <v>322</v>
      </c>
      <c r="D12" s="32">
        <v>5</v>
      </c>
      <c r="E12" s="52">
        <v>2.675E-9</v>
      </c>
      <c r="F12" s="55">
        <v>1.509E-5</v>
      </c>
      <c r="G12" s="24" t="s">
        <v>356</v>
      </c>
      <c r="H12" t="s">
        <v>357</v>
      </c>
      <c r="I12" t="s">
        <v>358</v>
      </c>
      <c r="J12" t="s">
        <v>330</v>
      </c>
      <c r="K12" s="53">
        <v>0</v>
      </c>
      <c r="L12" s="49">
        <v>0</v>
      </c>
      <c r="M12" s="32">
        <v>0</v>
      </c>
      <c r="N12" s="32">
        <v>0</v>
      </c>
      <c r="O12" s="53">
        <v>0</v>
      </c>
    </row>
    <row r="13" spans="2:15" x14ac:dyDescent="0.3">
      <c r="B13" s="103" t="s">
        <v>359</v>
      </c>
      <c r="C13" s="49" t="s">
        <v>10</v>
      </c>
      <c r="D13" s="32">
        <v>8</v>
      </c>
      <c r="E13" s="52">
        <v>4.3990000000000002E-9</v>
      </c>
      <c r="F13" s="55">
        <v>1.026E-5</v>
      </c>
      <c r="G13" s="104" t="s">
        <v>360</v>
      </c>
      <c r="H13" t="s">
        <v>361</v>
      </c>
      <c r="I13" t="s">
        <v>325</v>
      </c>
      <c r="J13" t="s">
        <v>362</v>
      </c>
      <c r="K13" s="53">
        <v>0</v>
      </c>
      <c r="L13" s="49">
        <v>0</v>
      </c>
      <c r="M13" s="32">
        <v>0</v>
      </c>
      <c r="N13" s="32">
        <v>0</v>
      </c>
      <c r="O13" s="53">
        <v>0</v>
      </c>
    </row>
    <row r="14" spans="2:15" x14ac:dyDescent="0.3">
      <c r="B14" s="103" t="s">
        <v>363</v>
      </c>
      <c r="C14" s="49" t="s">
        <v>10</v>
      </c>
      <c r="D14" s="32">
        <v>11</v>
      </c>
      <c r="E14" s="52">
        <v>5.1149999999999998E-9</v>
      </c>
      <c r="F14" s="55">
        <v>7.858E-6</v>
      </c>
      <c r="G14" s="104" t="s">
        <v>364</v>
      </c>
      <c r="H14" t="s">
        <v>365</v>
      </c>
      <c r="I14" t="s">
        <v>366</v>
      </c>
      <c r="J14" t="s">
        <v>344</v>
      </c>
      <c r="K14" s="53">
        <v>0</v>
      </c>
      <c r="L14" s="49">
        <v>0</v>
      </c>
      <c r="M14" s="32">
        <v>0</v>
      </c>
      <c r="N14" s="32">
        <v>0</v>
      </c>
      <c r="O14" s="53">
        <v>0</v>
      </c>
    </row>
    <row r="15" spans="2:15" x14ac:dyDescent="0.3">
      <c r="B15" s="103" t="s">
        <v>367</v>
      </c>
      <c r="C15" s="49" t="s">
        <v>322</v>
      </c>
      <c r="D15" s="32">
        <v>6</v>
      </c>
      <c r="E15" s="52">
        <v>8.6399999999999999E-9</v>
      </c>
      <c r="F15" s="55">
        <v>1.053E-4</v>
      </c>
      <c r="G15" s="104" t="s">
        <v>368</v>
      </c>
      <c r="H15" t="s">
        <v>369</v>
      </c>
      <c r="I15" t="s">
        <v>370</v>
      </c>
      <c r="J15" t="s">
        <v>344</v>
      </c>
      <c r="K15" s="53">
        <v>0</v>
      </c>
      <c r="L15" s="49">
        <v>0</v>
      </c>
      <c r="M15" s="32">
        <v>0</v>
      </c>
      <c r="N15" s="32">
        <v>0</v>
      </c>
      <c r="O15" s="53">
        <v>0</v>
      </c>
    </row>
    <row r="16" spans="2:15" x14ac:dyDescent="0.3">
      <c r="B16" s="103" t="s">
        <v>371</v>
      </c>
      <c r="C16" s="49" t="s">
        <v>322</v>
      </c>
      <c r="D16" s="32">
        <v>5</v>
      </c>
      <c r="E16" s="52">
        <v>2.117E-8</v>
      </c>
      <c r="F16" s="55">
        <v>1.25E-4</v>
      </c>
      <c r="G16" s="104" t="s">
        <v>372</v>
      </c>
      <c r="H16" t="s">
        <v>373</v>
      </c>
      <c r="I16" t="s">
        <v>334</v>
      </c>
      <c r="J16" t="s">
        <v>344</v>
      </c>
      <c r="K16" s="53">
        <v>0</v>
      </c>
      <c r="L16" s="49">
        <v>0</v>
      </c>
      <c r="M16" s="32">
        <v>0</v>
      </c>
      <c r="N16" s="32">
        <v>0</v>
      </c>
      <c r="O16" s="53">
        <v>0</v>
      </c>
    </row>
    <row r="17" spans="2:15" x14ac:dyDescent="0.3">
      <c r="B17" s="103" t="s">
        <v>374</v>
      </c>
      <c r="C17" s="49" t="s">
        <v>10</v>
      </c>
      <c r="D17" s="32">
        <v>5</v>
      </c>
      <c r="E17" s="52">
        <v>4.3970000000000003E-8</v>
      </c>
      <c r="F17" s="55">
        <v>9.9790000000000005E-5</v>
      </c>
      <c r="G17" s="24" t="s">
        <v>375</v>
      </c>
      <c r="J17" t="s">
        <v>351</v>
      </c>
      <c r="K17" s="53">
        <v>1</v>
      </c>
      <c r="L17" s="49">
        <v>0</v>
      </c>
      <c r="M17" s="32">
        <v>0</v>
      </c>
      <c r="N17" s="32">
        <v>0</v>
      </c>
      <c r="O17" s="53">
        <v>0</v>
      </c>
    </row>
    <row r="18" spans="2:15" x14ac:dyDescent="0.3">
      <c r="B18" s="103" t="s">
        <v>376</v>
      </c>
      <c r="C18" s="49" t="s">
        <v>322</v>
      </c>
      <c r="D18" s="32">
        <v>4</v>
      </c>
      <c r="E18" s="52">
        <v>7.903E-8</v>
      </c>
      <c r="F18" s="55">
        <v>3.5129999999999997E-4</v>
      </c>
      <c r="G18" s="104" t="s">
        <v>377</v>
      </c>
      <c r="H18" t="s">
        <v>378</v>
      </c>
      <c r="I18" t="s">
        <v>379</v>
      </c>
      <c r="J18" t="s">
        <v>330</v>
      </c>
      <c r="K18" s="53">
        <v>0</v>
      </c>
      <c r="L18" s="49">
        <v>0</v>
      </c>
      <c r="M18" s="32">
        <v>0</v>
      </c>
      <c r="N18" s="32">
        <v>0</v>
      </c>
      <c r="O18" s="53">
        <v>0</v>
      </c>
    </row>
    <row r="19" spans="2:15" x14ac:dyDescent="0.3">
      <c r="B19" s="103" t="s">
        <v>380</v>
      </c>
      <c r="C19" s="49" t="s">
        <v>10</v>
      </c>
      <c r="D19" s="32">
        <v>9</v>
      </c>
      <c r="E19" s="52">
        <v>8.0939999999999996E-8</v>
      </c>
      <c r="F19" s="55">
        <v>1.6579999999999999E-4</v>
      </c>
      <c r="G19" s="104" t="s">
        <v>381</v>
      </c>
      <c r="H19" t="s">
        <v>382</v>
      </c>
      <c r="I19" t="s">
        <v>341</v>
      </c>
      <c r="J19" t="s">
        <v>344</v>
      </c>
      <c r="K19" s="53">
        <v>0</v>
      </c>
      <c r="L19" s="49">
        <v>0</v>
      </c>
      <c r="M19" s="32">
        <v>0</v>
      </c>
      <c r="N19" s="32">
        <v>0</v>
      </c>
      <c r="O19" s="53">
        <v>0</v>
      </c>
    </row>
    <row r="20" spans="2:15" x14ac:dyDescent="0.3">
      <c r="B20" s="103" t="s">
        <v>383</v>
      </c>
      <c r="C20" s="49" t="s">
        <v>10</v>
      </c>
      <c r="D20" s="32">
        <v>5</v>
      </c>
      <c r="E20" s="52">
        <v>9.2410000000000005E-8</v>
      </c>
      <c r="F20" s="55">
        <v>2.32E-4</v>
      </c>
      <c r="G20" s="24" t="s">
        <v>384</v>
      </c>
      <c r="H20" t="s">
        <v>385</v>
      </c>
      <c r="I20" t="s">
        <v>99</v>
      </c>
      <c r="J20" t="s">
        <v>362</v>
      </c>
      <c r="K20" s="53">
        <v>0</v>
      </c>
      <c r="L20" s="49">
        <v>0</v>
      </c>
      <c r="M20" s="32">
        <v>0</v>
      </c>
      <c r="N20" s="32">
        <v>0</v>
      </c>
      <c r="O20" s="53">
        <v>0</v>
      </c>
    </row>
    <row r="21" spans="2:15" x14ac:dyDescent="0.3">
      <c r="B21" s="103" t="s">
        <v>386</v>
      </c>
      <c r="C21" s="49" t="s">
        <v>322</v>
      </c>
      <c r="D21" s="32">
        <v>5</v>
      </c>
      <c r="E21" s="52">
        <v>1.9719999999999999E-7</v>
      </c>
      <c r="F21" s="55">
        <v>5.4770000000000003E-4</v>
      </c>
      <c r="G21" s="24" t="s">
        <v>387</v>
      </c>
      <c r="H21" t="s">
        <v>388</v>
      </c>
      <c r="I21" t="s">
        <v>99</v>
      </c>
      <c r="J21" t="s">
        <v>330</v>
      </c>
      <c r="K21" s="53">
        <v>0</v>
      </c>
      <c r="L21" s="49">
        <v>0</v>
      </c>
      <c r="M21" s="32">
        <v>0</v>
      </c>
      <c r="N21" s="32">
        <v>0</v>
      </c>
      <c r="O21" s="53">
        <v>0</v>
      </c>
    </row>
    <row r="22" spans="2:15" x14ac:dyDescent="0.3">
      <c r="B22" s="103" t="s">
        <v>389</v>
      </c>
      <c r="C22" s="49" t="s">
        <v>322</v>
      </c>
      <c r="D22" s="32">
        <v>4</v>
      </c>
      <c r="E22" s="52">
        <v>1.9789999999999999E-7</v>
      </c>
      <c r="F22" s="55">
        <v>8.1249999999999996E-4</v>
      </c>
      <c r="G22" s="24" t="s">
        <v>390</v>
      </c>
      <c r="H22" t="s">
        <v>391</v>
      </c>
      <c r="I22" t="s">
        <v>392</v>
      </c>
      <c r="J22" t="s">
        <v>87</v>
      </c>
      <c r="K22" s="53">
        <v>0</v>
      </c>
      <c r="L22" s="49">
        <v>0</v>
      </c>
      <c r="M22" s="32">
        <v>0</v>
      </c>
      <c r="N22" s="32">
        <v>0</v>
      </c>
      <c r="O22" s="53">
        <v>0</v>
      </c>
    </row>
    <row r="23" spans="2:15" x14ac:dyDescent="0.3">
      <c r="B23" s="103" t="s">
        <v>393</v>
      </c>
      <c r="C23" s="49" t="s">
        <v>322</v>
      </c>
      <c r="D23" s="32">
        <v>3</v>
      </c>
      <c r="E23" s="52">
        <v>2.3099999999999999E-7</v>
      </c>
      <c r="F23" s="55">
        <v>5.306E-4</v>
      </c>
      <c r="G23" s="24" t="s">
        <v>394</v>
      </c>
      <c r="J23" t="s">
        <v>351</v>
      </c>
      <c r="K23" s="53">
        <v>0</v>
      </c>
      <c r="L23" s="49">
        <v>0</v>
      </c>
      <c r="M23" s="32">
        <v>0</v>
      </c>
      <c r="N23" s="32">
        <v>0</v>
      </c>
      <c r="O23" s="53">
        <v>0</v>
      </c>
    </row>
    <row r="24" spans="2:15" x14ac:dyDescent="0.3">
      <c r="B24" s="103" t="s">
        <v>395</v>
      </c>
      <c r="C24" s="49" t="s">
        <v>322</v>
      </c>
      <c r="D24" s="32">
        <v>5</v>
      </c>
      <c r="E24" s="52">
        <v>2.5380000000000001E-7</v>
      </c>
      <c r="F24" s="55">
        <v>6.5439999999999997E-4</v>
      </c>
      <c r="G24" s="24" t="s">
        <v>396</v>
      </c>
      <c r="H24" t="s">
        <v>397</v>
      </c>
      <c r="I24" t="s">
        <v>398</v>
      </c>
      <c r="J24" t="s">
        <v>330</v>
      </c>
      <c r="K24" s="53">
        <v>1</v>
      </c>
      <c r="L24" s="49">
        <v>0</v>
      </c>
      <c r="M24" s="32">
        <v>0</v>
      </c>
      <c r="N24" s="32">
        <v>0</v>
      </c>
      <c r="O24" s="53">
        <v>0</v>
      </c>
    </row>
    <row r="25" spans="2:15" x14ac:dyDescent="0.3">
      <c r="B25" s="103" t="s">
        <v>399</v>
      </c>
      <c r="C25" s="49" t="s">
        <v>10</v>
      </c>
      <c r="D25" s="32">
        <v>4</v>
      </c>
      <c r="E25" s="52">
        <v>3.1930000000000001E-7</v>
      </c>
      <c r="F25" s="55">
        <v>8.9340000000000003E-4</v>
      </c>
      <c r="G25" s="104" t="s">
        <v>400</v>
      </c>
      <c r="H25" t="s">
        <v>401</v>
      </c>
      <c r="I25" t="s">
        <v>302</v>
      </c>
      <c r="J25" t="s">
        <v>262</v>
      </c>
      <c r="K25" s="53">
        <v>0</v>
      </c>
      <c r="L25" s="49">
        <v>0</v>
      </c>
      <c r="M25" s="32">
        <v>0</v>
      </c>
      <c r="N25" s="32">
        <v>0</v>
      </c>
      <c r="O25" s="53">
        <v>0</v>
      </c>
    </row>
    <row r="26" spans="2:15" x14ac:dyDescent="0.3">
      <c r="B26" s="103" t="s">
        <v>402</v>
      </c>
      <c r="C26" s="49" t="s">
        <v>10</v>
      </c>
      <c r="D26" s="32">
        <v>3</v>
      </c>
      <c r="E26" s="52">
        <v>5.0240000000000005E-7</v>
      </c>
      <c r="F26" s="55">
        <v>2.1310000000000001E-3</v>
      </c>
      <c r="G26" s="24" t="s">
        <v>403</v>
      </c>
      <c r="J26" t="s">
        <v>330</v>
      </c>
      <c r="K26" s="53">
        <v>1</v>
      </c>
      <c r="L26" s="49">
        <v>0</v>
      </c>
      <c r="M26" s="32">
        <v>0</v>
      </c>
      <c r="N26" s="32">
        <v>0</v>
      </c>
      <c r="O26" s="53">
        <v>0</v>
      </c>
    </row>
    <row r="27" spans="2:15" x14ac:dyDescent="0.3">
      <c r="B27" s="103" t="s">
        <v>404</v>
      </c>
      <c r="C27" s="49" t="s">
        <v>322</v>
      </c>
      <c r="D27" s="32">
        <v>6</v>
      </c>
      <c r="E27" s="52">
        <v>5.3430000000000001E-7</v>
      </c>
      <c r="F27" s="55">
        <v>1.0319999999999999E-3</v>
      </c>
      <c r="G27" s="24" t="s">
        <v>405</v>
      </c>
      <c r="H27" t="s">
        <v>406</v>
      </c>
      <c r="I27" t="s">
        <v>99</v>
      </c>
      <c r="J27" t="s">
        <v>330</v>
      </c>
      <c r="K27" s="53">
        <v>1</v>
      </c>
      <c r="L27" s="49">
        <v>0</v>
      </c>
      <c r="M27" s="32">
        <v>0</v>
      </c>
      <c r="N27" s="32">
        <v>0</v>
      </c>
      <c r="O27" s="53">
        <v>0</v>
      </c>
    </row>
    <row r="28" spans="2:15" x14ac:dyDescent="0.3">
      <c r="B28" s="103" t="s">
        <v>407</v>
      </c>
      <c r="C28" s="49" t="s">
        <v>10</v>
      </c>
      <c r="D28" s="32">
        <v>3</v>
      </c>
      <c r="E28" s="52">
        <v>7.9169999999999998E-7</v>
      </c>
      <c r="F28" s="55">
        <v>1.5950000000000001E-3</v>
      </c>
      <c r="G28" s="24" t="s">
        <v>408</v>
      </c>
      <c r="H28" t="s">
        <v>409</v>
      </c>
      <c r="I28" t="s">
        <v>99</v>
      </c>
      <c r="J28" t="s">
        <v>330</v>
      </c>
      <c r="K28" s="53">
        <v>0</v>
      </c>
      <c r="L28" s="49">
        <v>0</v>
      </c>
      <c r="M28" s="32">
        <v>0</v>
      </c>
      <c r="N28" s="32">
        <v>0</v>
      </c>
      <c r="O28" s="53">
        <v>0</v>
      </c>
    </row>
    <row r="29" spans="2:15" x14ac:dyDescent="0.3">
      <c r="B29" s="103" t="s">
        <v>410</v>
      </c>
      <c r="C29" s="49" t="s">
        <v>10</v>
      </c>
      <c r="D29" s="32">
        <v>7</v>
      </c>
      <c r="E29" s="52">
        <v>8.5020000000000003E-7</v>
      </c>
      <c r="F29" s="55">
        <v>1.5070000000000001E-3</v>
      </c>
      <c r="G29" s="104" t="s">
        <v>411</v>
      </c>
      <c r="H29" t="s">
        <v>412</v>
      </c>
      <c r="I29" t="s">
        <v>413</v>
      </c>
      <c r="J29" t="s">
        <v>351</v>
      </c>
      <c r="K29" s="53">
        <v>0</v>
      </c>
      <c r="L29" s="49">
        <v>0</v>
      </c>
      <c r="M29" s="32">
        <v>0</v>
      </c>
      <c r="N29" s="32">
        <v>0</v>
      </c>
      <c r="O29" s="53">
        <v>0</v>
      </c>
    </row>
    <row r="30" spans="2:15" x14ac:dyDescent="0.3">
      <c r="B30" s="103" t="s">
        <v>414</v>
      </c>
      <c r="C30" s="49" t="s">
        <v>322</v>
      </c>
      <c r="D30" s="32">
        <v>3</v>
      </c>
      <c r="E30" s="52">
        <v>8.9479999999999999E-7</v>
      </c>
      <c r="F30" s="55">
        <v>7.0210000000000003E-3</v>
      </c>
      <c r="G30" s="24" t="s">
        <v>415</v>
      </c>
      <c r="J30" t="s">
        <v>330</v>
      </c>
      <c r="K30" s="53">
        <v>0</v>
      </c>
      <c r="L30" s="49">
        <v>0</v>
      </c>
      <c r="M30" s="32">
        <v>0</v>
      </c>
      <c r="N30" s="32">
        <v>0</v>
      </c>
      <c r="O30" s="53">
        <v>0</v>
      </c>
    </row>
    <row r="31" spans="2:15" x14ac:dyDescent="0.3">
      <c r="B31" s="103" t="s">
        <v>416</v>
      </c>
      <c r="C31" s="49" t="s">
        <v>322</v>
      </c>
      <c r="D31" s="32">
        <v>3</v>
      </c>
      <c r="E31" s="52">
        <v>9.1340000000000001E-7</v>
      </c>
      <c r="F31" s="55">
        <v>3.6080000000000001E-3</v>
      </c>
      <c r="G31" s="24" t="s">
        <v>417</v>
      </c>
      <c r="H31" t="s">
        <v>418</v>
      </c>
      <c r="I31" t="s">
        <v>99</v>
      </c>
      <c r="J31" t="s">
        <v>330</v>
      </c>
      <c r="K31" s="53">
        <v>0</v>
      </c>
      <c r="L31" s="49">
        <v>0</v>
      </c>
      <c r="M31" s="32">
        <v>0</v>
      </c>
      <c r="N31" s="32">
        <v>0</v>
      </c>
      <c r="O31" s="53">
        <v>0</v>
      </c>
    </row>
    <row r="32" spans="2:15" x14ac:dyDescent="0.3">
      <c r="B32" s="103" t="s">
        <v>419</v>
      </c>
      <c r="C32" s="49" t="s">
        <v>10</v>
      </c>
      <c r="D32" s="32">
        <v>5</v>
      </c>
      <c r="E32" s="52">
        <v>9.64E-7</v>
      </c>
      <c r="F32" s="55">
        <v>2.7049999999999999E-3</v>
      </c>
      <c r="G32" s="104" t="s">
        <v>420</v>
      </c>
      <c r="H32" t="s">
        <v>421</v>
      </c>
      <c r="I32" t="s">
        <v>422</v>
      </c>
      <c r="J32" t="s">
        <v>330</v>
      </c>
      <c r="K32" s="53">
        <v>0</v>
      </c>
      <c r="L32" s="49">
        <v>0</v>
      </c>
      <c r="M32" s="32">
        <v>0</v>
      </c>
      <c r="N32" s="32">
        <v>0</v>
      </c>
      <c r="O32" s="53">
        <v>0</v>
      </c>
    </row>
    <row r="33" spans="2:15" x14ac:dyDescent="0.3">
      <c r="B33" s="103" t="s">
        <v>423</v>
      </c>
      <c r="C33" s="49" t="s">
        <v>322</v>
      </c>
      <c r="D33" s="32">
        <v>6</v>
      </c>
      <c r="E33" s="52">
        <v>1.0890000000000001E-6</v>
      </c>
      <c r="F33" s="55">
        <v>2.5460000000000001E-3</v>
      </c>
      <c r="G33" s="104" t="s">
        <v>424</v>
      </c>
      <c r="H33" t="s">
        <v>425</v>
      </c>
      <c r="I33" t="s">
        <v>341</v>
      </c>
      <c r="J33" t="s">
        <v>330</v>
      </c>
      <c r="K33" s="53">
        <v>0</v>
      </c>
      <c r="L33" s="49">
        <v>0</v>
      </c>
      <c r="M33" s="32">
        <v>0</v>
      </c>
      <c r="N33" s="32">
        <v>0</v>
      </c>
      <c r="O33" s="53">
        <v>0</v>
      </c>
    </row>
    <row r="34" spans="2:15" x14ac:dyDescent="0.3">
      <c r="B34" s="103" t="s">
        <v>426</v>
      </c>
      <c r="C34" s="49" t="s">
        <v>10</v>
      </c>
      <c r="D34" s="32">
        <v>6</v>
      </c>
      <c r="E34" s="52">
        <v>1.097E-6</v>
      </c>
      <c r="F34" s="55">
        <v>2.8839999999999998E-3</v>
      </c>
      <c r="G34" s="24" t="s">
        <v>427</v>
      </c>
      <c r="J34" t="s">
        <v>351</v>
      </c>
      <c r="K34" s="53">
        <v>0</v>
      </c>
      <c r="L34" s="49">
        <v>0</v>
      </c>
      <c r="M34" s="32">
        <v>0</v>
      </c>
      <c r="N34" s="32">
        <v>0</v>
      </c>
      <c r="O34" s="53">
        <v>0</v>
      </c>
    </row>
    <row r="35" spans="2:15" x14ac:dyDescent="0.3">
      <c r="B35" s="103" t="s">
        <v>428</v>
      </c>
      <c r="C35" s="49" t="s">
        <v>10</v>
      </c>
      <c r="D35" s="32">
        <v>6</v>
      </c>
      <c r="E35" s="52">
        <v>1.2500000000000001E-6</v>
      </c>
      <c r="F35" s="55">
        <v>5.0150000000000004E-3</v>
      </c>
      <c r="G35" s="24" t="s">
        <v>429</v>
      </c>
      <c r="H35" t="s">
        <v>430</v>
      </c>
      <c r="I35" t="s">
        <v>99</v>
      </c>
      <c r="J35" t="s">
        <v>362</v>
      </c>
      <c r="K35" s="53">
        <v>0</v>
      </c>
      <c r="L35" s="49">
        <v>0</v>
      </c>
      <c r="M35" s="32">
        <v>0</v>
      </c>
      <c r="N35" s="32">
        <v>0</v>
      </c>
      <c r="O35" s="53">
        <v>0</v>
      </c>
    </row>
    <row r="36" spans="2:15" x14ac:dyDescent="0.3">
      <c r="B36" s="103" t="s">
        <v>431</v>
      </c>
      <c r="C36" s="49" t="s">
        <v>10</v>
      </c>
      <c r="D36" s="32">
        <v>4</v>
      </c>
      <c r="E36" s="52">
        <v>1.333E-6</v>
      </c>
      <c r="F36" s="55">
        <v>1.013E-2</v>
      </c>
      <c r="G36" s="24" t="s">
        <v>432</v>
      </c>
      <c r="H36" t="s">
        <v>433</v>
      </c>
      <c r="I36" t="s">
        <v>434</v>
      </c>
      <c r="J36" t="s">
        <v>262</v>
      </c>
      <c r="K36" s="53">
        <v>0</v>
      </c>
      <c r="L36" s="49">
        <v>0</v>
      </c>
      <c r="M36" s="32">
        <v>0</v>
      </c>
      <c r="N36" s="32">
        <v>0</v>
      </c>
      <c r="O36" s="53">
        <v>0</v>
      </c>
    </row>
    <row r="37" spans="2:15" x14ac:dyDescent="0.3">
      <c r="B37" s="103" t="s">
        <v>435</v>
      </c>
      <c r="C37" s="49" t="s">
        <v>10</v>
      </c>
      <c r="D37" s="32">
        <v>4</v>
      </c>
      <c r="E37" s="52">
        <v>1.9199999999999998E-6</v>
      </c>
      <c r="F37" s="55">
        <v>5.0959999999999998E-3</v>
      </c>
      <c r="G37" s="24" t="s">
        <v>436</v>
      </c>
      <c r="J37" t="s">
        <v>337</v>
      </c>
      <c r="K37" s="53">
        <v>0</v>
      </c>
      <c r="L37" s="49">
        <v>0</v>
      </c>
      <c r="M37" s="32">
        <v>0</v>
      </c>
      <c r="N37" s="32">
        <v>0</v>
      </c>
      <c r="O37" s="53">
        <v>0</v>
      </c>
    </row>
    <row r="38" spans="2:15" x14ac:dyDescent="0.3">
      <c r="B38" s="103" t="s">
        <v>437</v>
      </c>
      <c r="C38" s="49" t="s">
        <v>322</v>
      </c>
      <c r="D38" s="32">
        <v>3</v>
      </c>
      <c r="E38" s="52">
        <v>2.1059999999999998E-6</v>
      </c>
      <c r="F38" s="55">
        <v>6.3720000000000001E-3</v>
      </c>
      <c r="G38" s="24" t="s">
        <v>438</v>
      </c>
      <c r="H38" t="s">
        <v>439</v>
      </c>
      <c r="I38" t="s">
        <v>99</v>
      </c>
      <c r="J38" t="s">
        <v>330</v>
      </c>
      <c r="K38" s="53">
        <v>1</v>
      </c>
      <c r="L38" s="49">
        <v>0</v>
      </c>
      <c r="M38" s="32">
        <v>0</v>
      </c>
      <c r="N38" s="32">
        <v>0</v>
      </c>
      <c r="O38" s="53">
        <v>0</v>
      </c>
    </row>
    <row r="39" spans="2:15" x14ac:dyDescent="0.3">
      <c r="B39" s="103" t="s">
        <v>440</v>
      </c>
      <c r="C39" s="49" t="s">
        <v>10</v>
      </c>
      <c r="D39" s="32">
        <v>6</v>
      </c>
      <c r="E39" s="52">
        <v>3.738E-6</v>
      </c>
      <c r="F39" s="55">
        <v>1.312E-2</v>
      </c>
      <c r="G39" s="104" t="s">
        <v>441</v>
      </c>
      <c r="H39" t="s">
        <v>442</v>
      </c>
      <c r="I39" t="s">
        <v>302</v>
      </c>
      <c r="J39" t="s">
        <v>337</v>
      </c>
      <c r="K39" s="53">
        <v>1</v>
      </c>
      <c r="L39" s="49">
        <v>0</v>
      </c>
      <c r="M39" s="32">
        <v>0</v>
      </c>
      <c r="N39" s="32">
        <v>0</v>
      </c>
      <c r="O39" s="53">
        <v>0</v>
      </c>
    </row>
    <row r="40" spans="2:15" x14ac:dyDescent="0.3">
      <c r="B40" s="103" t="s">
        <v>443</v>
      </c>
      <c r="C40" s="49" t="s">
        <v>10</v>
      </c>
      <c r="D40" s="32">
        <v>3</v>
      </c>
      <c r="E40" s="52">
        <v>4.053E-6</v>
      </c>
      <c r="F40" s="55">
        <v>2.1489999999999999E-2</v>
      </c>
      <c r="G40" s="104" t="s">
        <v>444</v>
      </c>
      <c r="H40" t="s">
        <v>445</v>
      </c>
      <c r="I40" t="s">
        <v>302</v>
      </c>
      <c r="J40" t="s">
        <v>87</v>
      </c>
      <c r="K40" s="53">
        <v>0</v>
      </c>
      <c r="L40" s="49">
        <v>0</v>
      </c>
      <c r="M40" s="32">
        <v>0</v>
      </c>
      <c r="N40" s="32">
        <v>0</v>
      </c>
      <c r="O40" s="53">
        <v>0</v>
      </c>
    </row>
    <row r="41" spans="2:15" x14ac:dyDescent="0.3">
      <c r="B41" s="103" t="s">
        <v>446</v>
      </c>
      <c r="C41" s="49" t="s">
        <v>322</v>
      </c>
      <c r="D41" s="32">
        <v>3</v>
      </c>
      <c r="E41" s="52">
        <v>5.028E-6</v>
      </c>
      <c r="F41" s="55">
        <v>3.092E-2</v>
      </c>
      <c r="G41" s="24" t="s">
        <v>447</v>
      </c>
      <c r="H41" t="s">
        <v>448</v>
      </c>
      <c r="I41" t="s">
        <v>99</v>
      </c>
      <c r="J41" t="s">
        <v>330</v>
      </c>
      <c r="K41" s="53">
        <v>0</v>
      </c>
      <c r="L41" s="49">
        <v>0</v>
      </c>
      <c r="M41" s="32">
        <v>0</v>
      </c>
      <c r="N41" s="32">
        <v>0</v>
      </c>
      <c r="O41" s="53">
        <v>0</v>
      </c>
    </row>
    <row r="42" spans="2:15" x14ac:dyDescent="0.3">
      <c r="B42" s="103" t="s">
        <v>449</v>
      </c>
      <c r="C42" s="49" t="s">
        <v>322</v>
      </c>
      <c r="D42" s="32">
        <v>5</v>
      </c>
      <c r="E42" s="52">
        <v>5.7590000000000003E-6</v>
      </c>
      <c r="F42" s="55">
        <v>2.051E-2</v>
      </c>
      <c r="G42" s="24" t="s">
        <v>450</v>
      </c>
      <c r="H42" t="s">
        <v>451</v>
      </c>
      <c r="I42" t="s">
        <v>99</v>
      </c>
      <c r="J42" t="s">
        <v>87</v>
      </c>
      <c r="K42" s="53">
        <v>0</v>
      </c>
      <c r="L42" s="49">
        <v>0</v>
      </c>
      <c r="M42" s="32">
        <v>0</v>
      </c>
      <c r="N42" s="32">
        <v>0</v>
      </c>
      <c r="O42" s="53">
        <v>0</v>
      </c>
    </row>
    <row r="43" spans="2:15" x14ac:dyDescent="0.3">
      <c r="B43" s="105" t="s">
        <v>452</v>
      </c>
      <c r="C43" s="88" t="s">
        <v>322</v>
      </c>
      <c r="D43" s="83">
        <v>4</v>
      </c>
      <c r="E43" s="86">
        <v>6.8090000000000004E-6</v>
      </c>
      <c r="F43" s="87">
        <v>2.4559999999999998E-2</v>
      </c>
      <c r="G43" s="106" t="s">
        <v>453</v>
      </c>
      <c r="H43" s="33" t="s">
        <v>454</v>
      </c>
      <c r="I43" s="33" t="s">
        <v>334</v>
      </c>
      <c r="J43" s="33" t="s">
        <v>87</v>
      </c>
      <c r="K43" s="89">
        <v>0</v>
      </c>
      <c r="L43" s="88">
        <v>0</v>
      </c>
      <c r="M43" s="83">
        <v>0</v>
      </c>
      <c r="N43" s="83">
        <v>0</v>
      </c>
      <c r="O43" s="89">
        <v>0</v>
      </c>
    </row>
  </sheetData>
  <mergeCells count="1">
    <mergeCell ref="B1: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E5FE3-9912-4A72-AD9A-1709E605AD41}">
  <dimension ref="A1:O79"/>
  <sheetViews>
    <sheetView workbookViewId="0">
      <selection activeCell="B1" sqref="B1:N1"/>
    </sheetView>
  </sheetViews>
  <sheetFormatPr defaultRowHeight="14.4" x14ac:dyDescent="0.3"/>
  <cols>
    <col min="1" max="1" width="6.5546875" customWidth="1"/>
    <col min="2" max="2" width="24.33203125" customWidth="1"/>
    <col min="3" max="3" width="16.21875" customWidth="1"/>
    <col min="5" max="5" width="11.44140625" customWidth="1"/>
    <col min="6" max="6" width="21.33203125" customWidth="1"/>
    <col min="7" max="7" width="31.44140625" customWidth="1"/>
    <col min="8" max="8" width="21.88671875" customWidth="1"/>
    <col min="9" max="9" width="21.33203125" customWidth="1"/>
    <col min="10" max="10" width="14.33203125" style="54" customWidth="1"/>
    <col min="11" max="11" width="8.88671875" style="54"/>
    <col min="12" max="12" width="11.109375" style="54" customWidth="1"/>
    <col min="13" max="13" width="11.21875" style="52" customWidth="1"/>
    <col min="14" max="14" width="8.88671875" style="32"/>
  </cols>
  <sheetData>
    <row r="1" spans="1:15" s="119" customFormat="1" ht="22.8" customHeight="1" x14ac:dyDescent="0.3">
      <c r="B1" s="207" t="s">
        <v>455</v>
      </c>
      <c r="C1" s="207"/>
      <c r="D1" s="207"/>
      <c r="E1" s="207"/>
      <c r="F1" s="207"/>
      <c r="G1" s="207"/>
      <c r="H1" s="207"/>
      <c r="I1" s="207"/>
      <c r="J1" s="207"/>
      <c r="K1" s="207"/>
      <c r="L1" s="207"/>
      <c r="M1" s="207"/>
      <c r="N1" s="207"/>
    </row>
    <row r="2" spans="1:15" x14ac:dyDescent="0.3">
      <c r="B2" s="110"/>
      <c r="C2" s="111"/>
      <c r="D2" s="111"/>
      <c r="E2" s="111"/>
      <c r="F2" s="111"/>
      <c r="G2" s="111"/>
      <c r="H2" s="111"/>
      <c r="I2" s="112"/>
      <c r="J2" s="208" t="s">
        <v>456</v>
      </c>
      <c r="K2" s="208"/>
      <c r="L2" s="208"/>
      <c r="M2" s="208"/>
      <c r="N2" s="209"/>
    </row>
    <row r="3" spans="1:15" x14ac:dyDescent="0.3">
      <c r="A3" s="113"/>
      <c r="B3" s="39" t="s">
        <v>310</v>
      </c>
      <c r="C3" s="41" t="s">
        <v>28</v>
      </c>
      <c r="D3" s="41" t="s">
        <v>29</v>
      </c>
      <c r="E3" s="41" t="s">
        <v>30</v>
      </c>
      <c r="F3" s="114" t="s">
        <v>315</v>
      </c>
      <c r="G3" s="41" t="s">
        <v>32</v>
      </c>
      <c r="H3" s="114" t="s">
        <v>457</v>
      </c>
      <c r="I3" s="115" t="s">
        <v>316</v>
      </c>
      <c r="J3" s="116" t="s">
        <v>458</v>
      </c>
      <c r="K3" s="116" t="s">
        <v>459</v>
      </c>
      <c r="L3" s="116" t="s">
        <v>36</v>
      </c>
      <c r="M3" s="117" t="s">
        <v>38</v>
      </c>
      <c r="N3" s="42" t="s">
        <v>39</v>
      </c>
      <c r="O3" s="113"/>
    </row>
    <row r="4" spans="1:15" x14ac:dyDescent="0.3">
      <c r="B4" s="103" t="s">
        <v>321</v>
      </c>
      <c r="C4" t="s">
        <v>460</v>
      </c>
      <c r="D4" t="s">
        <v>461</v>
      </c>
      <c r="E4">
        <v>36871646</v>
      </c>
      <c r="F4" t="s">
        <v>462</v>
      </c>
      <c r="G4" t="s">
        <v>463</v>
      </c>
      <c r="H4" t="s">
        <v>87</v>
      </c>
      <c r="I4" s="12" t="s">
        <v>464</v>
      </c>
      <c r="J4" s="54">
        <v>6.8923521647236669E-2</v>
      </c>
      <c r="K4" s="54">
        <v>2.150935004807818E-2</v>
      </c>
      <c r="L4" s="54">
        <f>+EXP(J4)</f>
        <v>1.0713542706052819</v>
      </c>
      <c r="M4" s="52">
        <v>1.3536702361734E-3</v>
      </c>
      <c r="N4" s="53" t="s">
        <v>57</v>
      </c>
    </row>
    <row r="5" spans="1:15" x14ac:dyDescent="0.3">
      <c r="B5" s="103"/>
      <c r="C5" t="s">
        <v>465</v>
      </c>
      <c r="D5" t="s">
        <v>461</v>
      </c>
      <c r="E5">
        <v>36871671</v>
      </c>
      <c r="F5" t="s">
        <v>466</v>
      </c>
      <c r="G5" t="s">
        <v>467</v>
      </c>
      <c r="I5" s="12" t="s">
        <v>468</v>
      </c>
      <c r="J5" s="54">
        <v>6.2496180624932292E-2</v>
      </c>
      <c r="K5" s="54">
        <v>2.3360113126698979E-2</v>
      </c>
      <c r="L5" s="54">
        <f t="shared" ref="L5:L68" si="0">+EXP(J5)</f>
        <v>1.0644903932220275</v>
      </c>
      <c r="M5" s="52">
        <v>7.4654111847328704E-3</v>
      </c>
      <c r="N5" s="53" t="s">
        <v>57</v>
      </c>
    </row>
    <row r="6" spans="1:15" x14ac:dyDescent="0.3">
      <c r="B6" s="103"/>
      <c r="C6" t="s">
        <v>469</v>
      </c>
      <c r="D6" t="s">
        <v>461</v>
      </c>
      <c r="E6">
        <v>36871754</v>
      </c>
      <c r="F6" t="s">
        <v>462</v>
      </c>
      <c r="G6" t="s">
        <v>470</v>
      </c>
      <c r="I6" s="12" t="s">
        <v>464</v>
      </c>
      <c r="J6" s="54">
        <v>3.1714819153250577E-2</v>
      </c>
      <c r="K6" s="54">
        <v>1.2284576571156249E-2</v>
      </c>
      <c r="L6" s="54">
        <f t="shared" si="0"/>
        <v>1.0322230930710323</v>
      </c>
      <c r="M6" s="52">
        <v>9.8321318132218692E-3</v>
      </c>
      <c r="N6" s="53" t="s">
        <v>57</v>
      </c>
    </row>
    <row r="7" spans="1:15" x14ac:dyDescent="0.3">
      <c r="B7" s="103"/>
      <c r="C7" t="s">
        <v>471</v>
      </c>
      <c r="D7" t="s">
        <v>461</v>
      </c>
      <c r="E7">
        <v>36871878</v>
      </c>
      <c r="F7" t="s">
        <v>472</v>
      </c>
      <c r="G7" t="s">
        <v>473</v>
      </c>
      <c r="I7" s="12" t="s">
        <v>474</v>
      </c>
      <c r="J7" s="54">
        <v>8.3399932400168714E-2</v>
      </c>
      <c r="K7" s="54">
        <v>2.505165236583096E-2</v>
      </c>
      <c r="L7" s="54">
        <f t="shared" si="0"/>
        <v>1.0869764387271665</v>
      </c>
      <c r="M7" s="52">
        <v>8.712116522657877E-4</v>
      </c>
      <c r="N7" s="53" t="s">
        <v>57</v>
      </c>
    </row>
    <row r="8" spans="1:15" x14ac:dyDescent="0.3">
      <c r="B8" s="103"/>
      <c r="C8" t="s">
        <v>475</v>
      </c>
      <c r="D8" t="s">
        <v>461</v>
      </c>
      <c r="E8">
        <v>36871943</v>
      </c>
      <c r="F8" t="s">
        <v>472</v>
      </c>
      <c r="G8" t="s">
        <v>476</v>
      </c>
      <c r="I8" s="12" t="s">
        <v>474</v>
      </c>
      <c r="J8" s="54">
        <v>8.1712116819837727E-2</v>
      </c>
      <c r="K8" s="54">
        <v>2.2562483849544769E-2</v>
      </c>
      <c r="L8" s="54">
        <f t="shared" si="0"/>
        <v>1.0851433703342852</v>
      </c>
      <c r="M8" s="52">
        <v>2.9279535121997492E-4</v>
      </c>
      <c r="N8" s="53" t="s">
        <v>57</v>
      </c>
    </row>
    <row r="9" spans="1:15" x14ac:dyDescent="0.3">
      <c r="B9" s="103"/>
      <c r="C9" t="s">
        <v>477</v>
      </c>
      <c r="D9" t="s">
        <v>461</v>
      </c>
      <c r="E9">
        <v>36872048</v>
      </c>
      <c r="F9" t="s">
        <v>462</v>
      </c>
      <c r="G9" t="s">
        <v>478</v>
      </c>
      <c r="H9" t="s">
        <v>344</v>
      </c>
      <c r="I9" s="12" t="s">
        <v>479</v>
      </c>
      <c r="J9" s="54">
        <v>4.9138022849294478E-2</v>
      </c>
      <c r="K9" s="54">
        <v>1.6835849897867228E-2</v>
      </c>
      <c r="L9" s="54">
        <f t="shared" si="0"/>
        <v>1.0503653151491945</v>
      </c>
      <c r="M9" s="52">
        <v>3.5154603548183598E-3</v>
      </c>
      <c r="N9" s="53" t="s">
        <v>57</v>
      </c>
    </row>
    <row r="10" spans="1:15" x14ac:dyDescent="0.3">
      <c r="B10" s="103"/>
      <c r="C10" t="s">
        <v>480</v>
      </c>
      <c r="D10" t="s">
        <v>461</v>
      </c>
      <c r="E10">
        <v>36872135</v>
      </c>
      <c r="F10" t="s">
        <v>462</v>
      </c>
      <c r="G10" t="s">
        <v>481</v>
      </c>
      <c r="I10" s="12" t="s">
        <v>479</v>
      </c>
      <c r="J10" s="54">
        <v>0.10819949837194889</v>
      </c>
      <c r="K10" s="54">
        <v>3.0880571828674971E-2</v>
      </c>
      <c r="L10" s="54">
        <f t="shared" si="0"/>
        <v>1.1142700182687475</v>
      </c>
      <c r="M10" s="52">
        <v>4.5866128551296501E-4</v>
      </c>
      <c r="N10" s="53" t="s">
        <v>57</v>
      </c>
    </row>
    <row r="11" spans="1:15" x14ac:dyDescent="0.3">
      <c r="B11" s="103"/>
      <c r="C11" t="s">
        <v>482</v>
      </c>
      <c r="D11" t="s">
        <v>461</v>
      </c>
      <c r="E11">
        <v>36872148</v>
      </c>
      <c r="F11" t="s">
        <v>462</v>
      </c>
      <c r="G11" t="s">
        <v>483</v>
      </c>
      <c r="I11" s="12" t="s">
        <v>479</v>
      </c>
      <c r="J11" s="54">
        <v>6.7194066760107474E-2</v>
      </c>
      <c r="K11" s="54">
        <v>2.3451671103986969E-2</v>
      </c>
      <c r="L11" s="54">
        <f t="shared" si="0"/>
        <v>1.0695030130208034</v>
      </c>
      <c r="M11" s="52">
        <v>4.1672693292681097E-3</v>
      </c>
      <c r="N11" s="53" t="s">
        <v>57</v>
      </c>
    </row>
    <row r="12" spans="1:15" x14ac:dyDescent="0.3">
      <c r="B12" s="103"/>
      <c r="C12" t="s">
        <v>484</v>
      </c>
      <c r="D12" t="s">
        <v>461</v>
      </c>
      <c r="E12">
        <v>36872155</v>
      </c>
      <c r="F12" t="s">
        <v>462</v>
      </c>
      <c r="G12" t="s">
        <v>485</v>
      </c>
      <c r="I12" s="12" t="s">
        <v>479</v>
      </c>
      <c r="J12" s="54">
        <v>9.205752671273916E-2</v>
      </c>
      <c r="K12" s="54">
        <v>3.4747722256978537E-2</v>
      </c>
      <c r="L12" s="54">
        <f t="shared" si="0"/>
        <v>1.0964278941591414</v>
      </c>
      <c r="M12" s="52">
        <v>8.0656044633685593E-3</v>
      </c>
      <c r="N12" s="53" t="s">
        <v>57</v>
      </c>
    </row>
    <row r="13" spans="1:15" x14ac:dyDescent="0.3">
      <c r="B13" s="103"/>
      <c r="C13" t="s">
        <v>486</v>
      </c>
      <c r="D13" t="s">
        <v>461</v>
      </c>
      <c r="E13">
        <v>36872310</v>
      </c>
      <c r="F13" t="s">
        <v>487</v>
      </c>
      <c r="G13" t="s">
        <v>488</v>
      </c>
      <c r="I13" s="12" t="s">
        <v>489</v>
      </c>
      <c r="J13" s="54">
        <v>7.2641175184299842E-2</v>
      </c>
      <c r="K13" s="54">
        <v>2.5281274688002009E-2</v>
      </c>
      <c r="L13" s="54">
        <f t="shared" si="0"/>
        <v>1.0753446073477457</v>
      </c>
      <c r="M13" s="52">
        <v>4.06183330200583E-3</v>
      </c>
      <c r="N13" s="53" t="s">
        <v>57</v>
      </c>
    </row>
    <row r="14" spans="1:15" x14ac:dyDescent="0.3">
      <c r="B14" s="103"/>
      <c r="C14" t="s">
        <v>490</v>
      </c>
      <c r="D14" t="s">
        <v>461</v>
      </c>
      <c r="E14">
        <v>36872346</v>
      </c>
      <c r="F14" t="s">
        <v>462</v>
      </c>
      <c r="G14" t="s">
        <v>491</v>
      </c>
      <c r="I14" s="12" t="s">
        <v>492</v>
      </c>
      <c r="J14" s="54">
        <v>7.6147080488483884E-2</v>
      </c>
      <c r="K14" s="54">
        <v>2.5728612074367042E-2</v>
      </c>
      <c r="L14" s="54">
        <f t="shared" si="0"/>
        <v>1.0791212801707397</v>
      </c>
      <c r="M14" s="52">
        <v>3.0801228090835899E-3</v>
      </c>
      <c r="N14" s="53" t="s">
        <v>57</v>
      </c>
    </row>
    <row r="15" spans="1:15" x14ac:dyDescent="0.3">
      <c r="B15" s="103" t="s">
        <v>327</v>
      </c>
      <c r="C15" t="s">
        <v>493</v>
      </c>
      <c r="D15" t="s">
        <v>96</v>
      </c>
      <c r="E15">
        <v>1025529</v>
      </c>
      <c r="F15" t="s">
        <v>329</v>
      </c>
      <c r="G15" t="s">
        <v>494</v>
      </c>
      <c r="I15" s="12" t="s">
        <v>99</v>
      </c>
      <c r="J15" s="54">
        <v>8.4880876426997973E-2</v>
      </c>
      <c r="K15" s="54">
        <v>2.0212362362102561E-2</v>
      </c>
      <c r="L15" s="54">
        <f t="shared" si="0"/>
        <v>1.0885873825557979</v>
      </c>
      <c r="M15" s="52">
        <v>2.675599350886494E-5</v>
      </c>
      <c r="N15" s="53" t="s">
        <v>57</v>
      </c>
    </row>
    <row r="16" spans="1:15" x14ac:dyDescent="0.3">
      <c r="B16" s="103"/>
      <c r="C16" t="s">
        <v>495</v>
      </c>
      <c r="D16" t="s">
        <v>96</v>
      </c>
      <c r="E16">
        <v>1025663</v>
      </c>
      <c r="F16" t="s">
        <v>329</v>
      </c>
      <c r="G16" t="s">
        <v>496</v>
      </c>
      <c r="I16" s="12" t="s">
        <v>99</v>
      </c>
      <c r="J16" s="54">
        <v>8.6165513486296669E-2</v>
      </c>
      <c r="K16" s="54">
        <v>2.2038454180243128E-2</v>
      </c>
      <c r="L16" s="54">
        <f t="shared" si="0"/>
        <v>1.0899867208782046</v>
      </c>
      <c r="M16" s="52">
        <v>9.2380112295320022E-5</v>
      </c>
      <c r="N16" s="53" t="s">
        <v>57</v>
      </c>
    </row>
    <row r="17" spans="2:14" x14ac:dyDescent="0.3">
      <c r="B17" s="103"/>
      <c r="C17" t="s">
        <v>497</v>
      </c>
      <c r="D17" t="s">
        <v>96</v>
      </c>
      <c r="E17">
        <v>1025755</v>
      </c>
      <c r="F17" t="s">
        <v>329</v>
      </c>
      <c r="G17" t="s">
        <v>498</v>
      </c>
      <c r="I17" s="12" t="s">
        <v>99</v>
      </c>
      <c r="J17" s="54">
        <v>7.395662914166358E-2</v>
      </c>
      <c r="K17" s="54">
        <v>1.9213958788278921E-2</v>
      </c>
      <c r="L17" s="54">
        <f t="shared" si="0"/>
        <v>1.076760104473542</v>
      </c>
      <c r="M17" s="52">
        <v>1.185480626983086E-4</v>
      </c>
      <c r="N17" s="53" t="s">
        <v>57</v>
      </c>
    </row>
    <row r="18" spans="2:14" x14ac:dyDescent="0.3">
      <c r="B18" s="103"/>
      <c r="C18" t="s">
        <v>499</v>
      </c>
      <c r="D18" t="s">
        <v>96</v>
      </c>
      <c r="E18">
        <v>1025772</v>
      </c>
      <c r="F18" t="s">
        <v>500</v>
      </c>
      <c r="G18" t="s">
        <v>501</v>
      </c>
      <c r="I18" s="12" t="s">
        <v>502</v>
      </c>
      <c r="J18" s="54">
        <v>6.6924255563503482E-2</v>
      </c>
      <c r="K18" s="54">
        <v>1.8182965795981079E-2</v>
      </c>
      <c r="L18" s="54">
        <f t="shared" si="0"/>
        <v>1.0692144880584717</v>
      </c>
      <c r="M18" s="52">
        <v>2.3268419252573601E-4</v>
      </c>
      <c r="N18" s="53" t="s">
        <v>57</v>
      </c>
    </row>
    <row r="19" spans="2:14" x14ac:dyDescent="0.3">
      <c r="B19" s="103" t="s">
        <v>331</v>
      </c>
      <c r="C19" t="s">
        <v>503</v>
      </c>
      <c r="D19" t="s">
        <v>215</v>
      </c>
      <c r="E19">
        <v>126911727</v>
      </c>
      <c r="G19" t="s">
        <v>504</v>
      </c>
      <c r="I19" s="12"/>
      <c r="J19" s="54">
        <v>9.9822888384002523E-2</v>
      </c>
      <c r="K19" s="54">
        <v>2.796200880379095E-2</v>
      </c>
      <c r="L19" s="54">
        <f t="shared" si="0"/>
        <v>1.104975196801161</v>
      </c>
      <c r="M19" s="52">
        <v>3.5705351268280108E-4</v>
      </c>
      <c r="N19" s="53" t="s">
        <v>57</v>
      </c>
    </row>
    <row r="20" spans="2:14" x14ac:dyDescent="0.3">
      <c r="B20" s="103"/>
      <c r="C20" t="s">
        <v>505</v>
      </c>
      <c r="D20" t="s">
        <v>215</v>
      </c>
      <c r="E20">
        <v>126911763</v>
      </c>
      <c r="G20" t="s">
        <v>506</v>
      </c>
      <c r="I20" s="12"/>
      <c r="J20" s="54">
        <v>0.1240416359449476</v>
      </c>
      <c r="K20" s="54">
        <v>4.3124284073734427E-2</v>
      </c>
      <c r="L20" s="54">
        <f t="shared" si="0"/>
        <v>1.1320630045308777</v>
      </c>
      <c r="M20" s="52">
        <v>4.02270798704258E-3</v>
      </c>
      <c r="N20" s="53" t="s">
        <v>57</v>
      </c>
    </row>
    <row r="21" spans="2:14" x14ac:dyDescent="0.3">
      <c r="B21" s="103"/>
      <c r="C21" t="s">
        <v>507</v>
      </c>
      <c r="D21" t="s">
        <v>215</v>
      </c>
      <c r="E21">
        <v>126911830</v>
      </c>
      <c r="F21" t="s">
        <v>333</v>
      </c>
      <c r="G21" t="s">
        <v>508</v>
      </c>
      <c r="I21" s="12" t="s">
        <v>379</v>
      </c>
      <c r="J21" s="54">
        <v>7.1330597290172618E-2</v>
      </c>
      <c r="K21" s="54">
        <v>1.9201904415313751E-2</v>
      </c>
      <c r="L21" s="54">
        <f t="shared" si="0"/>
        <v>1.0739362075871737</v>
      </c>
      <c r="M21" s="52">
        <v>2.0339116474665859E-4</v>
      </c>
      <c r="N21" s="53" t="s">
        <v>57</v>
      </c>
    </row>
    <row r="22" spans="2:14" x14ac:dyDescent="0.3">
      <c r="B22" s="103"/>
      <c r="C22" t="s">
        <v>509</v>
      </c>
      <c r="D22" t="s">
        <v>215</v>
      </c>
      <c r="E22">
        <v>126911833</v>
      </c>
      <c r="F22" t="s">
        <v>333</v>
      </c>
      <c r="G22" t="s">
        <v>510</v>
      </c>
      <c r="I22" s="12" t="s">
        <v>379</v>
      </c>
      <c r="J22" s="54">
        <v>3.4591781465358018E-2</v>
      </c>
      <c r="K22" s="54">
        <v>1.5213791975247141E-2</v>
      </c>
      <c r="L22" s="54">
        <f t="shared" si="0"/>
        <v>1.0351970359169727</v>
      </c>
      <c r="M22" s="52">
        <v>2.298330785938462E-2</v>
      </c>
      <c r="N22" s="53" t="s">
        <v>57</v>
      </c>
    </row>
    <row r="23" spans="2:14" x14ac:dyDescent="0.3">
      <c r="B23" s="103"/>
      <c r="C23" t="s">
        <v>511</v>
      </c>
      <c r="D23" t="s">
        <v>215</v>
      </c>
      <c r="E23">
        <v>126911844</v>
      </c>
      <c r="G23" t="s">
        <v>512</v>
      </c>
      <c r="I23" s="12"/>
      <c r="J23" s="54">
        <v>6.7510837986293593E-2</v>
      </c>
      <c r="K23" s="54">
        <v>2.0393017165935681E-2</v>
      </c>
      <c r="L23" s="54">
        <f t="shared" si="0"/>
        <v>1.0698418544664245</v>
      </c>
      <c r="M23" s="52">
        <v>9.3133455640382278E-4</v>
      </c>
      <c r="N23" s="53" t="s">
        <v>57</v>
      </c>
    </row>
    <row r="24" spans="2:14" x14ac:dyDescent="0.3">
      <c r="B24" s="103"/>
      <c r="C24" t="s">
        <v>513</v>
      </c>
      <c r="D24" t="s">
        <v>215</v>
      </c>
      <c r="E24">
        <v>126911942</v>
      </c>
      <c r="F24" t="s">
        <v>333</v>
      </c>
      <c r="G24" t="s">
        <v>514</v>
      </c>
      <c r="I24" s="12" t="s">
        <v>379</v>
      </c>
      <c r="J24" s="54">
        <v>7.7525465384016168E-2</v>
      </c>
      <c r="K24" s="54">
        <v>2.4393193519907371E-2</v>
      </c>
      <c r="L24" s="54">
        <f t="shared" si="0"/>
        <v>1.0806097502504446</v>
      </c>
      <c r="M24" s="52">
        <v>1.4821307310769101E-3</v>
      </c>
      <c r="N24" s="53" t="s">
        <v>57</v>
      </c>
    </row>
    <row r="25" spans="2:14" x14ac:dyDescent="0.3">
      <c r="B25" s="103"/>
      <c r="C25" t="s">
        <v>515</v>
      </c>
      <c r="D25" t="s">
        <v>215</v>
      </c>
      <c r="E25">
        <v>126911953</v>
      </c>
      <c r="G25" t="s">
        <v>516</v>
      </c>
      <c r="I25" s="12"/>
      <c r="J25" s="54">
        <v>7.9113862420158221E-2</v>
      </c>
      <c r="K25" s="54">
        <v>2.7179598905898529E-2</v>
      </c>
      <c r="L25" s="54">
        <f t="shared" si="0"/>
        <v>1.0823275514889981</v>
      </c>
      <c r="M25" s="52">
        <v>3.6052651872678799E-3</v>
      </c>
      <c r="N25" s="53" t="s">
        <v>57</v>
      </c>
    </row>
    <row r="26" spans="2:14" x14ac:dyDescent="0.3">
      <c r="B26" s="103"/>
      <c r="C26" t="s">
        <v>517</v>
      </c>
      <c r="D26" t="s">
        <v>215</v>
      </c>
      <c r="E26">
        <v>126912011</v>
      </c>
      <c r="F26" t="s">
        <v>518</v>
      </c>
      <c r="G26" t="s">
        <v>519</v>
      </c>
      <c r="I26" s="12" t="s">
        <v>520</v>
      </c>
      <c r="J26" s="54">
        <v>4.8225126127214378E-2</v>
      </c>
      <c r="K26" s="54">
        <v>1.6135570042217069E-2</v>
      </c>
      <c r="L26" s="54">
        <f t="shared" si="0"/>
        <v>1.0494068776398005</v>
      </c>
      <c r="M26" s="52">
        <v>2.8012457319588498E-3</v>
      </c>
      <c r="N26" s="53" t="s">
        <v>57</v>
      </c>
    </row>
    <row r="27" spans="2:14" x14ac:dyDescent="0.3">
      <c r="B27" s="103" t="s">
        <v>335</v>
      </c>
      <c r="C27" t="s">
        <v>521</v>
      </c>
      <c r="D27" t="s">
        <v>271</v>
      </c>
      <c r="E27">
        <v>67383545</v>
      </c>
      <c r="G27" t="s">
        <v>522</v>
      </c>
      <c r="I27" s="12"/>
      <c r="J27" s="54">
        <v>-3.1545820961237328E-2</v>
      </c>
      <c r="K27" s="54">
        <v>1.058887931962775E-2</v>
      </c>
      <c r="L27" s="54">
        <f t="shared" si="0"/>
        <v>0.96894655737389668</v>
      </c>
      <c r="M27" s="52">
        <v>2.8905270245857899E-3</v>
      </c>
      <c r="N27" s="53" t="s">
        <v>71</v>
      </c>
    </row>
    <row r="28" spans="2:14" x14ac:dyDescent="0.3">
      <c r="B28" s="103"/>
      <c r="C28" t="s">
        <v>523</v>
      </c>
      <c r="D28" t="s">
        <v>271</v>
      </c>
      <c r="E28">
        <v>67383651</v>
      </c>
      <c r="G28" t="s">
        <v>524</v>
      </c>
      <c r="I28" s="12"/>
      <c r="J28" s="54">
        <v>-2.9963257713908859E-2</v>
      </c>
      <c r="K28" s="54">
        <v>1.198238375652905E-2</v>
      </c>
      <c r="L28" s="54">
        <f t="shared" si="0"/>
        <v>0.97048119059099436</v>
      </c>
      <c r="M28" s="52">
        <v>1.239799435705421E-2</v>
      </c>
      <c r="N28" s="53" t="s">
        <v>71</v>
      </c>
    </row>
    <row r="29" spans="2:14" x14ac:dyDescent="0.3">
      <c r="B29" s="103"/>
      <c r="C29" t="s">
        <v>525</v>
      </c>
      <c r="D29" t="s">
        <v>271</v>
      </c>
      <c r="E29">
        <v>67383662</v>
      </c>
      <c r="G29" t="s">
        <v>526</v>
      </c>
      <c r="I29" s="12"/>
      <c r="J29" s="54">
        <v>-3.8550566886925527E-2</v>
      </c>
      <c r="K29" s="54">
        <v>1.316592644236248E-2</v>
      </c>
      <c r="L29" s="54">
        <f t="shared" si="0"/>
        <v>0.96218304890820516</v>
      </c>
      <c r="M29" s="52">
        <v>3.4108885779567401E-3</v>
      </c>
      <c r="N29" s="53" t="s">
        <v>71</v>
      </c>
    </row>
    <row r="30" spans="2:14" x14ac:dyDescent="0.3">
      <c r="B30" s="103"/>
      <c r="C30" t="s">
        <v>527</v>
      </c>
      <c r="D30" t="s">
        <v>271</v>
      </c>
      <c r="E30">
        <v>67383691</v>
      </c>
      <c r="G30" t="s">
        <v>528</v>
      </c>
      <c r="H30" t="s">
        <v>344</v>
      </c>
      <c r="I30" s="12"/>
      <c r="J30" s="54">
        <v>-3.9615412079009399E-2</v>
      </c>
      <c r="K30" s="54">
        <v>1.27882643795459E-2</v>
      </c>
      <c r="L30" s="54">
        <f t="shared" si="0"/>
        <v>0.96115901822850547</v>
      </c>
      <c r="M30" s="52">
        <v>1.94966725995028E-3</v>
      </c>
      <c r="N30" s="53" t="s">
        <v>71</v>
      </c>
    </row>
    <row r="31" spans="2:14" x14ac:dyDescent="0.3">
      <c r="B31" s="103"/>
      <c r="C31" t="s">
        <v>529</v>
      </c>
      <c r="D31" t="s">
        <v>271</v>
      </c>
      <c r="E31">
        <v>67383802</v>
      </c>
      <c r="G31" t="s">
        <v>530</v>
      </c>
      <c r="I31" s="12"/>
      <c r="J31" s="54">
        <v>-2.81473973858474E-2</v>
      </c>
      <c r="K31" s="54">
        <v>9.3155759424696297E-3</v>
      </c>
      <c r="L31" s="54">
        <f t="shared" si="0"/>
        <v>0.97224504986048266</v>
      </c>
      <c r="M31" s="52">
        <v>2.51491335092814E-3</v>
      </c>
      <c r="N31" s="53" t="s">
        <v>71</v>
      </c>
    </row>
    <row r="32" spans="2:14" x14ac:dyDescent="0.3">
      <c r="B32" s="103"/>
      <c r="C32" t="s">
        <v>531</v>
      </c>
      <c r="D32" t="s">
        <v>271</v>
      </c>
      <c r="E32">
        <v>67383862</v>
      </c>
      <c r="G32" t="s">
        <v>532</v>
      </c>
      <c r="I32" s="12"/>
      <c r="J32" s="54">
        <v>-3.9846738390778479E-2</v>
      </c>
      <c r="K32" s="54">
        <v>1.1176712724433409E-2</v>
      </c>
      <c r="L32" s="54">
        <f t="shared" si="0"/>
        <v>0.96093670257251684</v>
      </c>
      <c r="M32" s="52">
        <v>3.6363809970747172E-4</v>
      </c>
      <c r="N32" s="53" t="s">
        <v>71</v>
      </c>
    </row>
    <row r="33" spans="2:14" x14ac:dyDescent="0.3">
      <c r="B33" s="103"/>
      <c r="C33" t="s">
        <v>533</v>
      </c>
      <c r="D33" t="s">
        <v>271</v>
      </c>
      <c r="E33">
        <v>67384040</v>
      </c>
      <c r="G33" t="s">
        <v>534</v>
      </c>
      <c r="I33" s="12"/>
      <c r="J33" s="54">
        <v>-4.6749344702300251E-2</v>
      </c>
      <c r="K33" s="54">
        <v>1.3071947020092629E-2</v>
      </c>
      <c r="L33" s="54">
        <f t="shared" si="0"/>
        <v>0.95432657462528891</v>
      </c>
      <c r="M33" s="52">
        <v>3.4847737846705688E-4</v>
      </c>
      <c r="N33" s="53" t="s">
        <v>71</v>
      </c>
    </row>
    <row r="34" spans="2:14" x14ac:dyDescent="0.3">
      <c r="B34" s="103" t="s">
        <v>338</v>
      </c>
      <c r="C34" t="s">
        <v>535</v>
      </c>
      <c r="D34" t="s">
        <v>181</v>
      </c>
      <c r="E34">
        <v>8213604</v>
      </c>
      <c r="F34" t="s">
        <v>536</v>
      </c>
      <c r="G34" t="s">
        <v>537</v>
      </c>
      <c r="I34" s="12" t="s">
        <v>538</v>
      </c>
      <c r="J34" s="54">
        <v>-9.2917316433532515E-2</v>
      </c>
      <c r="K34" s="54">
        <v>2.748357555305693E-2</v>
      </c>
      <c r="L34" s="54">
        <f t="shared" si="0"/>
        <v>0.91126884413929299</v>
      </c>
      <c r="M34" s="52">
        <v>7.2267050406947921E-4</v>
      </c>
      <c r="N34" s="53" t="s">
        <v>71</v>
      </c>
    </row>
    <row r="35" spans="2:14" x14ac:dyDescent="0.3">
      <c r="B35" s="103"/>
      <c r="C35" t="s">
        <v>539</v>
      </c>
      <c r="D35" t="s">
        <v>181</v>
      </c>
      <c r="E35">
        <v>8213813</v>
      </c>
      <c r="F35" t="s">
        <v>340</v>
      </c>
      <c r="G35" t="s">
        <v>540</v>
      </c>
      <c r="I35" s="12" t="s">
        <v>398</v>
      </c>
      <c r="J35" s="54">
        <v>-6.6653939241728674E-2</v>
      </c>
      <c r="K35" s="54">
        <v>1.6585981116574351E-2</v>
      </c>
      <c r="L35" s="54">
        <f t="shared" si="0"/>
        <v>0.93551889170231917</v>
      </c>
      <c r="M35" s="52">
        <v>5.8522266078567389E-5</v>
      </c>
      <c r="N35" s="53" t="s">
        <v>71</v>
      </c>
    </row>
    <row r="36" spans="2:14" x14ac:dyDescent="0.3">
      <c r="B36" s="103"/>
      <c r="C36" t="s">
        <v>541</v>
      </c>
      <c r="D36" t="s">
        <v>181</v>
      </c>
      <c r="E36">
        <v>8214058</v>
      </c>
      <c r="F36" t="s">
        <v>542</v>
      </c>
      <c r="G36" t="s">
        <v>543</v>
      </c>
      <c r="I36" s="12" t="s">
        <v>370</v>
      </c>
      <c r="J36" s="54">
        <v>-7.2402072935495498E-2</v>
      </c>
      <c r="K36" s="54">
        <v>2.0745691547454381E-2</v>
      </c>
      <c r="L36" s="54">
        <f t="shared" si="0"/>
        <v>0.93015682972832103</v>
      </c>
      <c r="M36" s="52">
        <v>4.8305457578871441E-4</v>
      </c>
      <c r="N36" s="53" t="s">
        <v>71</v>
      </c>
    </row>
    <row r="37" spans="2:14" x14ac:dyDescent="0.3">
      <c r="B37" s="103"/>
      <c r="C37" t="s">
        <v>544</v>
      </c>
      <c r="D37" t="s">
        <v>181</v>
      </c>
      <c r="E37">
        <v>8214081</v>
      </c>
      <c r="F37" t="s">
        <v>542</v>
      </c>
      <c r="G37" t="s">
        <v>545</v>
      </c>
      <c r="I37" s="12" t="s">
        <v>370</v>
      </c>
      <c r="J37" s="54">
        <v>-7.1998990359226564E-2</v>
      </c>
      <c r="K37" s="54">
        <v>1.8363682195718899E-2</v>
      </c>
      <c r="L37" s="54">
        <f t="shared" si="0"/>
        <v>0.93053183531361339</v>
      </c>
      <c r="M37" s="52">
        <v>8.8282116115265345E-5</v>
      </c>
      <c r="N37" s="53" t="s">
        <v>71</v>
      </c>
    </row>
    <row r="38" spans="2:14" x14ac:dyDescent="0.3">
      <c r="B38" s="103" t="s">
        <v>345</v>
      </c>
      <c r="C38" t="s">
        <v>546</v>
      </c>
      <c r="D38" t="s">
        <v>96</v>
      </c>
      <c r="E38">
        <v>6745244</v>
      </c>
      <c r="F38" t="s">
        <v>547</v>
      </c>
      <c r="G38" t="s">
        <v>548</v>
      </c>
      <c r="I38" s="12" t="s">
        <v>520</v>
      </c>
      <c r="J38" s="54">
        <v>8.1643139131644685E-2</v>
      </c>
      <c r="K38" s="54">
        <v>3.8994744560202639E-2</v>
      </c>
      <c r="L38" s="54">
        <f t="shared" si="0"/>
        <v>1.0850685222346959</v>
      </c>
      <c r="M38" s="52">
        <v>3.628707309160123E-2</v>
      </c>
      <c r="N38" s="53" t="s">
        <v>57</v>
      </c>
    </row>
    <row r="39" spans="2:14" x14ac:dyDescent="0.3">
      <c r="B39" s="103"/>
      <c r="C39" t="s">
        <v>549</v>
      </c>
      <c r="D39" t="s">
        <v>96</v>
      </c>
      <c r="E39">
        <v>6745292</v>
      </c>
      <c r="F39" t="s">
        <v>547</v>
      </c>
      <c r="G39" t="s">
        <v>550</v>
      </c>
      <c r="I39" s="12" t="s">
        <v>520</v>
      </c>
      <c r="J39" s="54">
        <v>8.9908619574906909E-2</v>
      </c>
      <c r="K39" s="54">
        <v>2.5726110986699791E-2</v>
      </c>
      <c r="L39" s="54">
        <f t="shared" si="0"/>
        <v>1.094074302162287</v>
      </c>
      <c r="M39" s="52">
        <v>4.7434754954811948E-4</v>
      </c>
      <c r="N39" s="53" t="s">
        <v>57</v>
      </c>
    </row>
    <row r="40" spans="2:14" x14ac:dyDescent="0.3">
      <c r="B40" s="103"/>
      <c r="C40" t="s">
        <v>551</v>
      </c>
      <c r="D40" t="s">
        <v>96</v>
      </c>
      <c r="E40">
        <v>6745343</v>
      </c>
      <c r="F40" t="s">
        <v>347</v>
      </c>
      <c r="G40" t="s">
        <v>552</v>
      </c>
      <c r="I40" s="12" t="s">
        <v>379</v>
      </c>
      <c r="J40" s="54">
        <v>7.5776415277876222E-2</v>
      </c>
      <c r="K40" s="54">
        <v>2.6611440922875849E-2</v>
      </c>
      <c r="L40" s="54">
        <f t="shared" si="0"/>
        <v>1.0787213615766877</v>
      </c>
      <c r="M40" s="52">
        <v>4.4062339790373103E-3</v>
      </c>
      <c r="N40" s="53" t="s">
        <v>57</v>
      </c>
    </row>
    <row r="41" spans="2:14" x14ac:dyDescent="0.3">
      <c r="B41" s="103"/>
      <c r="C41" t="s">
        <v>553</v>
      </c>
      <c r="D41" t="s">
        <v>96</v>
      </c>
      <c r="E41">
        <v>6745367</v>
      </c>
      <c r="F41" t="s">
        <v>347</v>
      </c>
      <c r="G41" t="s">
        <v>554</v>
      </c>
      <c r="I41" s="12" t="s">
        <v>379</v>
      </c>
      <c r="J41" s="54">
        <v>4.4368396018740118E-2</v>
      </c>
      <c r="K41" s="54">
        <v>2.972517977109173E-2</v>
      </c>
      <c r="L41" s="54">
        <f t="shared" si="0"/>
        <v>1.0453673931465643</v>
      </c>
      <c r="M41" s="52">
        <v>0.13553670101057441</v>
      </c>
      <c r="N41" s="53" t="s">
        <v>57</v>
      </c>
    </row>
    <row r="42" spans="2:14" x14ac:dyDescent="0.3">
      <c r="B42" s="103"/>
      <c r="C42" t="s">
        <v>555</v>
      </c>
      <c r="D42" t="s">
        <v>96</v>
      </c>
      <c r="E42">
        <v>6745415</v>
      </c>
      <c r="F42" t="s">
        <v>347</v>
      </c>
      <c r="G42" t="s">
        <v>556</v>
      </c>
      <c r="I42" s="12" t="s">
        <v>379</v>
      </c>
      <c r="J42" s="54">
        <v>8.8750973084115795E-2</v>
      </c>
      <c r="K42" s="54">
        <v>4.0315971969602772E-2</v>
      </c>
      <c r="L42" s="54">
        <f t="shared" si="0"/>
        <v>1.0928084837122325</v>
      </c>
      <c r="M42" s="52">
        <v>2.7708785026039861E-2</v>
      </c>
      <c r="N42" s="53" t="s">
        <v>57</v>
      </c>
    </row>
    <row r="43" spans="2:14" x14ac:dyDescent="0.3">
      <c r="B43" s="103"/>
      <c r="C43" t="s">
        <v>557</v>
      </c>
      <c r="D43" t="s">
        <v>96</v>
      </c>
      <c r="E43">
        <v>6745524</v>
      </c>
      <c r="F43" t="s">
        <v>347</v>
      </c>
      <c r="G43" t="s">
        <v>558</v>
      </c>
      <c r="I43" s="12" t="s">
        <v>302</v>
      </c>
      <c r="J43" s="54">
        <v>0.1530171204409983</v>
      </c>
      <c r="K43" s="54">
        <v>4.6720408736043391E-2</v>
      </c>
      <c r="L43" s="54">
        <f t="shared" si="0"/>
        <v>1.1653449299910685</v>
      </c>
      <c r="M43" s="52">
        <v>1.0559969243939199E-3</v>
      </c>
      <c r="N43" s="53" t="s">
        <v>57</v>
      </c>
    </row>
    <row r="44" spans="2:14" x14ac:dyDescent="0.3">
      <c r="B44" s="103"/>
      <c r="C44" t="s">
        <v>559</v>
      </c>
      <c r="D44" t="s">
        <v>96</v>
      </c>
      <c r="E44">
        <v>6745568</v>
      </c>
      <c r="F44" t="s">
        <v>347</v>
      </c>
      <c r="G44" t="s">
        <v>560</v>
      </c>
      <c r="I44" s="12" t="s">
        <v>302</v>
      </c>
      <c r="J44" s="54">
        <v>3.9891417086568307E-2</v>
      </c>
      <c r="K44" s="54">
        <v>3.0537821945622091E-2</v>
      </c>
      <c r="L44" s="54">
        <f t="shared" si="0"/>
        <v>1.0406977660616823</v>
      </c>
      <c r="M44" s="52">
        <v>0.19145211244613131</v>
      </c>
      <c r="N44" s="53" t="s">
        <v>57</v>
      </c>
    </row>
    <row r="45" spans="2:14" x14ac:dyDescent="0.3">
      <c r="B45" s="103"/>
      <c r="C45" t="s">
        <v>561</v>
      </c>
      <c r="D45" t="s">
        <v>96</v>
      </c>
      <c r="E45">
        <v>6745630</v>
      </c>
      <c r="F45" t="s">
        <v>347</v>
      </c>
      <c r="G45" t="s">
        <v>562</v>
      </c>
      <c r="I45" s="12" t="s">
        <v>302</v>
      </c>
      <c r="J45" s="54">
        <v>0.1216278683756461</v>
      </c>
      <c r="K45" s="54">
        <v>3.638568997360471E-2</v>
      </c>
      <c r="L45" s="54">
        <f t="shared" si="0"/>
        <v>1.1293337627668734</v>
      </c>
      <c r="M45" s="52">
        <v>8.2955856020530108E-4</v>
      </c>
      <c r="N45" s="53" t="s">
        <v>57</v>
      </c>
    </row>
    <row r="46" spans="2:14" x14ac:dyDescent="0.3">
      <c r="B46" s="103"/>
      <c r="C46" t="s">
        <v>563</v>
      </c>
      <c r="D46" t="s">
        <v>96</v>
      </c>
      <c r="E46">
        <v>6745691</v>
      </c>
      <c r="F46" t="s">
        <v>347</v>
      </c>
      <c r="G46" t="s">
        <v>564</v>
      </c>
      <c r="I46" s="12" t="s">
        <v>302</v>
      </c>
      <c r="J46" s="54">
        <v>9.2345940195293616E-2</v>
      </c>
      <c r="K46" s="54">
        <v>3.5124063329753659E-2</v>
      </c>
      <c r="L46" s="54">
        <f t="shared" si="0"/>
        <v>1.0967441643525673</v>
      </c>
      <c r="M46" s="52">
        <v>8.5602113110151493E-3</v>
      </c>
      <c r="N46" s="53" t="s">
        <v>57</v>
      </c>
    </row>
    <row r="47" spans="2:14" x14ac:dyDescent="0.3">
      <c r="B47" s="103"/>
      <c r="C47" t="s">
        <v>565</v>
      </c>
      <c r="D47" t="s">
        <v>96</v>
      </c>
      <c r="E47">
        <v>6745707</v>
      </c>
      <c r="F47" t="s">
        <v>347</v>
      </c>
      <c r="G47" t="s">
        <v>566</v>
      </c>
      <c r="I47" s="12" t="s">
        <v>302</v>
      </c>
      <c r="J47" s="54">
        <v>0.1089218840862044</v>
      </c>
      <c r="K47" s="54">
        <v>3.3543287024995913E-2</v>
      </c>
      <c r="L47" s="54">
        <f t="shared" si="0"/>
        <v>1.1150752418177456</v>
      </c>
      <c r="M47" s="52">
        <v>1.1654496458404801E-3</v>
      </c>
      <c r="N47" s="53" t="s">
        <v>57</v>
      </c>
    </row>
    <row r="48" spans="2:14" x14ac:dyDescent="0.3">
      <c r="B48" s="103" t="s">
        <v>342</v>
      </c>
      <c r="C48" t="s">
        <v>567</v>
      </c>
      <c r="D48" t="s">
        <v>181</v>
      </c>
      <c r="E48">
        <v>45949677</v>
      </c>
      <c r="G48" t="s">
        <v>568</v>
      </c>
      <c r="I48" s="12"/>
      <c r="J48" s="54">
        <v>-6.7703451017758168E-2</v>
      </c>
      <c r="K48" s="54">
        <v>2.4612393355147061E-2</v>
      </c>
      <c r="L48" s="54">
        <f t="shared" si="0"/>
        <v>0.93453756865390247</v>
      </c>
      <c r="M48" s="52">
        <v>5.9452291702493101E-3</v>
      </c>
      <c r="N48" s="53" t="s">
        <v>71</v>
      </c>
    </row>
    <row r="49" spans="2:14" x14ac:dyDescent="0.3">
      <c r="B49" s="103"/>
      <c r="C49" t="s">
        <v>569</v>
      </c>
      <c r="D49" t="s">
        <v>181</v>
      </c>
      <c r="E49">
        <v>45949743</v>
      </c>
      <c r="G49" t="s">
        <v>570</v>
      </c>
      <c r="I49" s="12"/>
      <c r="J49" s="54">
        <v>-7.2393012564464593E-2</v>
      </c>
      <c r="K49" s="54">
        <v>1.9146825998330081E-2</v>
      </c>
      <c r="L49" s="54">
        <f t="shared" si="0"/>
        <v>0.93016525733249389</v>
      </c>
      <c r="M49" s="52">
        <v>1.5623692593622331E-4</v>
      </c>
      <c r="N49" s="53" t="s">
        <v>71</v>
      </c>
    </row>
    <row r="50" spans="2:14" x14ac:dyDescent="0.3">
      <c r="B50" s="103"/>
      <c r="C50" t="s">
        <v>571</v>
      </c>
      <c r="D50" t="s">
        <v>181</v>
      </c>
      <c r="E50">
        <v>45949756</v>
      </c>
      <c r="G50" t="s">
        <v>572</v>
      </c>
      <c r="I50" s="12"/>
      <c r="J50" s="54">
        <v>-7.0382535601430499E-2</v>
      </c>
      <c r="K50" s="54">
        <v>1.9585033485471508E-2</v>
      </c>
      <c r="L50" s="54">
        <f t="shared" si="0"/>
        <v>0.93203721428680153</v>
      </c>
      <c r="M50" s="52">
        <v>3.2602792361306342E-4</v>
      </c>
      <c r="N50" s="53" t="s">
        <v>71</v>
      </c>
    </row>
    <row r="51" spans="2:14" x14ac:dyDescent="0.3">
      <c r="B51" s="103"/>
      <c r="C51" t="s">
        <v>573</v>
      </c>
      <c r="D51" t="s">
        <v>181</v>
      </c>
      <c r="E51">
        <v>45949828</v>
      </c>
      <c r="G51" t="s">
        <v>574</v>
      </c>
      <c r="H51" t="s">
        <v>344</v>
      </c>
      <c r="I51" s="12"/>
      <c r="J51" s="54">
        <v>-4.7470493470252562E-2</v>
      </c>
      <c r="K51" s="54">
        <v>1.553941138637728E-2</v>
      </c>
      <c r="L51" s="54">
        <f t="shared" si="0"/>
        <v>0.95363861128354688</v>
      </c>
      <c r="M51" s="52">
        <v>2.2517684925480201E-3</v>
      </c>
      <c r="N51" s="53" t="s">
        <v>71</v>
      </c>
    </row>
    <row r="52" spans="2:14" x14ac:dyDescent="0.3">
      <c r="B52" s="103"/>
      <c r="C52" t="s">
        <v>575</v>
      </c>
      <c r="D52" t="s">
        <v>181</v>
      </c>
      <c r="E52">
        <v>45949878</v>
      </c>
      <c r="G52" t="s">
        <v>576</v>
      </c>
      <c r="I52" s="12"/>
      <c r="J52" s="54">
        <v>-7.2156420045534186E-2</v>
      </c>
      <c r="K52" s="54">
        <v>2.1958338657635499E-2</v>
      </c>
      <c r="L52" s="54">
        <f t="shared" si="0"/>
        <v>0.93038535350927543</v>
      </c>
      <c r="M52" s="52">
        <v>1.01599337795653E-3</v>
      </c>
      <c r="N52" s="53" t="s">
        <v>71</v>
      </c>
    </row>
    <row r="53" spans="2:14" x14ac:dyDescent="0.3">
      <c r="B53" s="103" t="s">
        <v>348</v>
      </c>
      <c r="C53" t="s">
        <v>577</v>
      </c>
      <c r="D53" t="s">
        <v>578</v>
      </c>
      <c r="E53">
        <v>53010</v>
      </c>
      <c r="F53" t="s">
        <v>350</v>
      </c>
      <c r="G53" t="s">
        <v>579</v>
      </c>
      <c r="I53" s="12" t="s">
        <v>580</v>
      </c>
      <c r="J53" s="54">
        <v>0.13341841320475531</v>
      </c>
      <c r="K53" s="54">
        <v>3.6350051081896137E-2</v>
      </c>
      <c r="L53" s="54">
        <f t="shared" si="0"/>
        <v>1.1427280308139052</v>
      </c>
      <c r="M53" s="52">
        <v>2.4219242551807831E-4</v>
      </c>
      <c r="N53" s="53" t="s">
        <v>57</v>
      </c>
    </row>
    <row r="54" spans="2:14" x14ac:dyDescent="0.3">
      <c r="B54" s="103"/>
      <c r="C54" t="s">
        <v>581</v>
      </c>
      <c r="D54" t="s">
        <v>578</v>
      </c>
      <c r="E54">
        <v>53025</v>
      </c>
      <c r="F54" t="s">
        <v>350</v>
      </c>
      <c r="G54" t="s">
        <v>582</v>
      </c>
      <c r="I54" s="12" t="s">
        <v>580</v>
      </c>
      <c r="J54" s="54">
        <v>0.1086006954411253</v>
      </c>
      <c r="K54" s="54">
        <v>2.9816264392794289E-2</v>
      </c>
      <c r="L54" s="54">
        <f t="shared" si="0"/>
        <v>1.114717149822285</v>
      </c>
      <c r="M54" s="52">
        <v>2.701806581241046E-4</v>
      </c>
      <c r="N54" s="53" t="s">
        <v>57</v>
      </c>
    </row>
    <row r="55" spans="2:14" x14ac:dyDescent="0.3">
      <c r="B55" s="103"/>
      <c r="C55" t="s">
        <v>583</v>
      </c>
      <c r="D55" t="s">
        <v>578</v>
      </c>
      <c r="E55">
        <v>53109</v>
      </c>
      <c r="F55" t="s">
        <v>584</v>
      </c>
      <c r="G55" t="s">
        <v>585</v>
      </c>
      <c r="I55" s="12" t="s">
        <v>586</v>
      </c>
      <c r="J55" s="54">
        <v>0.1154786869594233</v>
      </c>
      <c r="K55" s="54">
        <v>2.8221595615021081E-2</v>
      </c>
      <c r="L55" s="54">
        <f t="shared" si="0"/>
        <v>1.1224105923108547</v>
      </c>
      <c r="M55" s="52">
        <v>4.2793556960003401E-5</v>
      </c>
      <c r="N55" s="53" t="s">
        <v>57</v>
      </c>
    </row>
    <row r="56" spans="2:14" x14ac:dyDescent="0.3">
      <c r="B56" s="103"/>
      <c r="C56" t="s">
        <v>587</v>
      </c>
      <c r="D56" t="s">
        <v>578</v>
      </c>
      <c r="E56">
        <v>53115</v>
      </c>
      <c r="F56" t="s">
        <v>584</v>
      </c>
      <c r="G56" t="s">
        <v>588</v>
      </c>
      <c r="I56" s="12" t="s">
        <v>586</v>
      </c>
      <c r="J56" s="54">
        <v>9.1706894304532521E-2</v>
      </c>
      <c r="K56" s="54">
        <v>3.6676789335781897E-2</v>
      </c>
      <c r="L56" s="54">
        <f t="shared" si="0"/>
        <v>1.0960435183974251</v>
      </c>
      <c r="M56" s="52">
        <v>1.240507606700841E-2</v>
      </c>
      <c r="N56" s="53" t="s">
        <v>57</v>
      </c>
    </row>
    <row r="57" spans="2:14" x14ac:dyDescent="0.3">
      <c r="B57" s="103"/>
      <c r="C57" t="s">
        <v>589</v>
      </c>
      <c r="D57" t="s">
        <v>578</v>
      </c>
      <c r="E57">
        <v>53146</v>
      </c>
      <c r="F57" t="s">
        <v>584</v>
      </c>
      <c r="G57" t="s">
        <v>590</v>
      </c>
      <c r="H57" t="s">
        <v>87</v>
      </c>
      <c r="I57" s="12" t="s">
        <v>586</v>
      </c>
      <c r="J57" s="54">
        <v>6.6690262226599129E-2</v>
      </c>
      <c r="K57" s="54">
        <v>2.5864286465929E-2</v>
      </c>
      <c r="L57" s="54">
        <f t="shared" si="0"/>
        <v>1.0689643282615486</v>
      </c>
      <c r="M57" s="52">
        <v>9.9239188469240104E-3</v>
      </c>
      <c r="N57" s="53" t="s">
        <v>57</v>
      </c>
    </row>
    <row r="58" spans="2:14" x14ac:dyDescent="0.3">
      <c r="B58" s="103"/>
      <c r="C58" t="s">
        <v>591</v>
      </c>
      <c r="D58" t="s">
        <v>578</v>
      </c>
      <c r="E58">
        <v>53233</v>
      </c>
      <c r="F58" t="s">
        <v>592</v>
      </c>
      <c r="G58" t="s">
        <v>593</v>
      </c>
      <c r="H58" t="s">
        <v>344</v>
      </c>
      <c r="I58" s="12" t="s">
        <v>594</v>
      </c>
      <c r="J58" s="54">
        <v>8.9770856440726035E-2</v>
      </c>
      <c r="K58" s="54">
        <v>3.3954844881438989E-2</v>
      </c>
      <c r="L58" s="54">
        <f t="shared" si="0"/>
        <v>1.0939235894389612</v>
      </c>
      <c r="M58" s="52">
        <v>8.1973680638978193E-3</v>
      </c>
      <c r="N58" s="53" t="s">
        <v>57</v>
      </c>
    </row>
    <row r="59" spans="2:14" x14ac:dyDescent="0.3">
      <c r="B59" s="103"/>
      <c r="C59" t="s">
        <v>595</v>
      </c>
      <c r="D59" t="s">
        <v>578</v>
      </c>
      <c r="E59">
        <v>53264</v>
      </c>
      <c r="F59" t="s">
        <v>592</v>
      </c>
      <c r="G59" t="s">
        <v>596</v>
      </c>
      <c r="I59" s="12" t="s">
        <v>594</v>
      </c>
      <c r="J59" s="54">
        <v>4.8900853798875557E-2</v>
      </c>
      <c r="K59" s="54">
        <v>3.0872715524440451E-2</v>
      </c>
      <c r="L59" s="54">
        <f t="shared" si="0"/>
        <v>1.050116230543555</v>
      </c>
      <c r="M59" s="52">
        <v>0.1132049795279052</v>
      </c>
      <c r="N59" s="53" t="s">
        <v>57</v>
      </c>
    </row>
    <row r="60" spans="2:14" x14ac:dyDescent="0.3">
      <c r="B60" s="103"/>
      <c r="C60" t="s">
        <v>597</v>
      </c>
      <c r="D60" t="s">
        <v>578</v>
      </c>
      <c r="E60">
        <v>53270</v>
      </c>
      <c r="F60" t="s">
        <v>592</v>
      </c>
      <c r="G60" t="s">
        <v>598</v>
      </c>
      <c r="I60" s="12" t="s">
        <v>594</v>
      </c>
      <c r="J60" s="54">
        <v>7.3545904537719531E-2</v>
      </c>
      <c r="K60" s="54">
        <v>3.7954903561048539E-2</v>
      </c>
      <c r="L60" s="54">
        <f t="shared" si="0"/>
        <v>1.0763179434155179</v>
      </c>
      <c r="M60" s="52">
        <v>5.2657621485646858E-2</v>
      </c>
      <c r="N60" s="53" t="s">
        <v>57</v>
      </c>
    </row>
    <row r="61" spans="2:14" x14ac:dyDescent="0.3">
      <c r="B61" s="103" t="s">
        <v>352</v>
      </c>
      <c r="C61" t="s">
        <v>599</v>
      </c>
      <c r="D61" t="s">
        <v>215</v>
      </c>
      <c r="E61">
        <v>111717793</v>
      </c>
      <c r="F61" t="s">
        <v>600</v>
      </c>
      <c r="G61" t="s">
        <v>601</v>
      </c>
      <c r="I61" s="12" t="s">
        <v>602</v>
      </c>
      <c r="J61" s="54">
        <v>-0.1001864747217856</v>
      </c>
      <c r="K61" s="54">
        <v>3.8588847460060673E-2</v>
      </c>
      <c r="L61" s="54">
        <f t="shared" si="0"/>
        <v>0.90466870446106751</v>
      </c>
      <c r="M61" s="52">
        <v>9.4246187173263399E-3</v>
      </c>
      <c r="N61" s="53" t="s">
        <v>71</v>
      </c>
    </row>
    <row r="62" spans="2:14" x14ac:dyDescent="0.3">
      <c r="B62" s="103"/>
      <c r="C62" t="s">
        <v>603</v>
      </c>
      <c r="D62" t="s">
        <v>215</v>
      </c>
      <c r="E62">
        <v>111717806</v>
      </c>
      <c r="F62" t="s">
        <v>600</v>
      </c>
      <c r="G62" t="s">
        <v>604</v>
      </c>
      <c r="I62" s="12" t="s">
        <v>605</v>
      </c>
      <c r="J62" s="54">
        <v>-0.1004412879531268</v>
      </c>
      <c r="K62" s="54">
        <v>3.6026892843392562E-2</v>
      </c>
      <c r="L62" s="54">
        <f t="shared" si="0"/>
        <v>0.9044382122726673</v>
      </c>
      <c r="M62" s="52">
        <v>5.3042220487633102E-3</v>
      </c>
      <c r="N62" s="53" t="s">
        <v>71</v>
      </c>
    </row>
    <row r="63" spans="2:14" x14ac:dyDescent="0.3">
      <c r="B63" s="103"/>
      <c r="C63" t="s">
        <v>606</v>
      </c>
      <c r="D63" t="s">
        <v>215</v>
      </c>
      <c r="E63">
        <v>111717865</v>
      </c>
      <c r="F63" t="s">
        <v>600</v>
      </c>
      <c r="G63" t="s">
        <v>607</v>
      </c>
      <c r="I63" s="12" t="s">
        <v>608</v>
      </c>
      <c r="J63" s="54">
        <v>-0.1558057943189991</v>
      </c>
      <c r="K63" s="54">
        <v>4.5491309497920122E-2</v>
      </c>
      <c r="L63" s="54">
        <f t="shared" si="0"/>
        <v>0.85572536096133511</v>
      </c>
      <c r="M63" s="52">
        <v>6.14895965979456E-4</v>
      </c>
      <c r="N63" s="53" t="s">
        <v>71</v>
      </c>
    </row>
    <row r="64" spans="2:14" x14ac:dyDescent="0.3">
      <c r="B64" s="103"/>
      <c r="C64" t="s">
        <v>609</v>
      </c>
      <c r="D64" t="s">
        <v>215</v>
      </c>
      <c r="E64">
        <v>111717874</v>
      </c>
      <c r="F64" t="s">
        <v>600</v>
      </c>
      <c r="G64" t="s">
        <v>610</v>
      </c>
      <c r="I64" s="12" t="s">
        <v>605</v>
      </c>
      <c r="J64" s="54">
        <v>-0.1324458665756213</v>
      </c>
      <c r="K64" s="54">
        <v>7.333640238621944E-2</v>
      </c>
      <c r="L64" s="54">
        <f t="shared" si="0"/>
        <v>0.87595035101485796</v>
      </c>
      <c r="M64" s="52">
        <v>7.0917649757975293E-2</v>
      </c>
      <c r="N64" s="53" t="s">
        <v>71</v>
      </c>
    </row>
    <row r="65" spans="2:14" x14ac:dyDescent="0.3">
      <c r="B65" s="103"/>
      <c r="C65" t="s">
        <v>611</v>
      </c>
      <c r="D65" t="s">
        <v>215</v>
      </c>
      <c r="E65">
        <v>111717999</v>
      </c>
      <c r="F65" t="s">
        <v>612</v>
      </c>
      <c r="G65" t="s">
        <v>613</v>
      </c>
      <c r="I65" s="12" t="s">
        <v>614</v>
      </c>
      <c r="J65" s="54">
        <v>-8.9886626723697641E-2</v>
      </c>
      <c r="K65" s="54">
        <v>3.811711541886334E-2</v>
      </c>
      <c r="L65" s="54">
        <f t="shared" si="0"/>
        <v>0.91403480651784641</v>
      </c>
      <c r="M65" s="52">
        <v>1.8365295131649018E-2</v>
      </c>
      <c r="N65" s="53" t="s">
        <v>71</v>
      </c>
    </row>
    <row r="66" spans="2:14" x14ac:dyDescent="0.3">
      <c r="B66" s="103"/>
      <c r="C66" t="s">
        <v>615</v>
      </c>
      <c r="D66" t="s">
        <v>215</v>
      </c>
      <c r="E66">
        <v>111718062</v>
      </c>
      <c r="F66" t="s">
        <v>616</v>
      </c>
      <c r="G66" t="s">
        <v>617</v>
      </c>
      <c r="I66" s="12" t="s">
        <v>618</v>
      </c>
      <c r="J66" s="54">
        <v>-8.1375556970095672E-2</v>
      </c>
      <c r="K66" s="54">
        <v>2.7381625360466601E-2</v>
      </c>
      <c r="L66" s="54">
        <f t="shared" si="0"/>
        <v>0.92184742020236699</v>
      </c>
      <c r="M66" s="52">
        <v>2.9595938374523101E-3</v>
      </c>
      <c r="N66" s="53" t="s">
        <v>71</v>
      </c>
    </row>
    <row r="67" spans="2:14" x14ac:dyDescent="0.3">
      <c r="B67" s="103"/>
      <c r="C67" t="s">
        <v>619</v>
      </c>
      <c r="D67" t="s">
        <v>215</v>
      </c>
      <c r="E67">
        <v>111718135</v>
      </c>
      <c r="F67" t="s">
        <v>616</v>
      </c>
      <c r="G67" t="s">
        <v>620</v>
      </c>
      <c r="I67" s="12" t="s">
        <v>618</v>
      </c>
      <c r="J67" s="54">
        <v>-0.15332014835867341</v>
      </c>
      <c r="K67" s="54">
        <v>5.6894156556923627E-2</v>
      </c>
      <c r="L67" s="54">
        <f t="shared" si="0"/>
        <v>0.85785503696172505</v>
      </c>
      <c r="M67" s="52">
        <v>7.0424297318067196E-3</v>
      </c>
      <c r="N67" s="53" t="s">
        <v>71</v>
      </c>
    </row>
    <row r="68" spans="2:14" x14ac:dyDescent="0.3">
      <c r="B68" s="103"/>
      <c r="C68" t="s">
        <v>621</v>
      </c>
      <c r="D68" t="s">
        <v>215</v>
      </c>
      <c r="E68">
        <v>111718245</v>
      </c>
      <c r="F68" t="s">
        <v>616</v>
      </c>
      <c r="G68" t="s">
        <v>622</v>
      </c>
      <c r="I68" s="12" t="s">
        <v>618</v>
      </c>
      <c r="J68" s="54">
        <v>-7.7312268824484165E-2</v>
      </c>
      <c r="K68" s="54">
        <v>2.7745850231024199E-2</v>
      </c>
      <c r="L68" s="54">
        <f t="shared" si="0"/>
        <v>0.92560077220821113</v>
      </c>
      <c r="M68" s="52">
        <v>5.3289760071871901E-3</v>
      </c>
      <c r="N68" s="53" t="s">
        <v>71</v>
      </c>
    </row>
    <row r="69" spans="2:14" x14ac:dyDescent="0.3">
      <c r="B69" s="103" t="s">
        <v>363</v>
      </c>
      <c r="C69" t="s">
        <v>623</v>
      </c>
      <c r="D69" t="s">
        <v>181</v>
      </c>
      <c r="E69">
        <v>6899085</v>
      </c>
      <c r="F69" t="s">
        <v>365</v>
      </c>
      <c r="G69" t="s">
        <v>624</v>
      </c>
      <c r="I69" s="12" t="s">
        <v>302</v>
      </c>
      <c r="J69" s="54">
        <v>-2.274489934831412E-2</v>
      </c>
      <c r="K69" s="54">
        <v>1.4187391827645701E-2</v>
      </c>
      <c r="L69" s="54">
        <f t="shared" ref="L69:L79" si="1">+EXP(J69)</f>
        <v>0.97751181587079394</v>
      </c>
      <c r="M69" s="52">
        <v>0.1088955961709062</v>
      </c>
      <c r="N69" s="53" t="s">
        <v>71</v>
      </c>
    </row>
    <row r="70" spans="2:14" x14ac:dyDescent="0.3">
      <c r="B70" s="103"/>
      <c r="C70" t="s">
        <v>625</v>
      </c>
      <c r="D70" t="s">
        <v>181</v>
      </c>
      <c r="E70">
        <v>6899095</v>
      </c>
      <c r="F70" t="s">
        <v>365</v>
      </c>
      <c r="G70" t="s">
        <v>626</v>
      </c>
      <c r="I70" s="12" t="s">
        <v>302</v>
      </c>
      <c r="J70" s="54">
        <v>-5.2938393615211417E-2</v>
      </c>
      <c r="K70" s="54">
        <v>1.7702001666036311E-2</v>
      </c>
      <c r="L70" s="54">
        <f t="shared" si="1"/>
        <v>0.94843844054602533</v>
      </c>
      <c r="M70" s="52">
        <v>2.7849240309878202E-3</v>
      </c>
      <c r="N70" s="53" t="s">
        <v>71</v>
      </c>
    </row>
    <row r="71" spans="2:14" x14ac:dyDescent="0.3">
      <c r="B71" s="103"/>
      <c r="C71" t="s">
        <v>627</v>
      </c>
      <c r="D71" t="s">
        <v>181</v>
      </c>
      <c r="E71">
        <v>6899207</v>
      </c>
      <c r="F71" t="s">
        <v>365</v>
      </c>
      <c r="G71" t="s">
        <v>628</v>
      </c>
      <c r="I71" s="12" t="s">
        <v>379</v>
      </c>
      <c r="J71" s="54">
        <v>-4.6555503613711559E-2</v>
      </c>
      <c r="K71" s="54">
        <v>1.6879224530086761E-2</v>
      </c>
      <c r="L71" s="54">
        <f t="shared" si="1"/>
        <v>0.9545115802576507</v>
      </c>
      <c r="M71" s="52">
        <v>5.8128774708373302E-3</v>
      </c>
      <c r="N71" s="53" t="s">
        <v>71</v>
      </c>
    </row>
    <row r="72" spans="2:14" x14ac:dyDescent="0.3">
      <c r="B72" s="103"/>
      <c r="C72" t="s">
        <v>629</v>
      </c>
      <c r="D72" t="s">
        <v>181</v>
      </c>
      <c r="E72">
        <v>6899297</v>
      </c>
      <c r="F72" t="s">
        <v>365</v>
      </c>
      <c r="G72" t="s">
        <v>630</v>
      </c>
      <c r="I72" s="12" t="s">
        <v>379</v>
      </c>
      <c r="J72" s="54">
        <v>-3.5325764545602489E-2</v>
      </c>
      <c r="K72" s="54">
        <v>1.5318594970044831E-2</v>
      </c>
      <c r="L72" s="54">
        <f t="shared" si="1"/>
        <v>0.96529090747859414</v>
      </c>
      <c r="M72" s="52">
        <v>2.1106676637541798E-2</v>
      </c>
      <c r="N72" s="53" t="s">
        <v>71</v>
      </c>
    </row>
    <row r="73" spans="2:14" x14ac:dyDescent="0.3">
      <c r="B73" s="103"/>
      <c r="C73" t="s">
        <v>631</v>
      </c>
      <c r="D73" t="s">
        <v>181</v>
      </c>
      <c r="E73">
        <v>6899310</v>
      </c>
      <c r="F73" t="s">
        <v>365</v>
      </c>
      <c r="G73" t="s">
        <v>632</v>
      </c>
      <c r="I73" s="12" t="s">
        <v>379</v>
      </c>
      <c r="J73" s="54">
        <v>-3.8021192772434279E-2</v>
      </c>
      <c r="K73" s="54">
        <v>1.665129366034988E-2</v>
      </c>
      <c r="L73" s="54">
        <f t="shared" si="1"/>
        <v>0.96269253855111547</v>
      </c>
      <c r="M73" s="52">
        <v>2.240812913972736E-2</v>
      </c>
      <c r="N73" s="53" t="s">
        <v>71</v>
      </c>
    </row>
    <row r="74" spans="2:14" x14ac:dyDescent="0.3">
      <c r="B74" s="103"/>
      <c r="C74" t="s">
        <v>633</v>
      </c>
      <c r="D74" t="s">
        <v>181</v>
      </c>
      <c r="E74">
        <v>6899332</v>
      </c>
      <c r="F74" t="s">
        <v>365</v>
      </c>
      <c r="G74" t="s">
        <v>634</v>
      </c>
      <c r="I74" s="12" t="s">
        <v>379</v>
      </c>
      <c r="J74" s="54">
        <v>-4.8202612021133413E-2</v>
      </c>
      <c r="K74" s="54">
        <v>1.9423133970437208E-2</v>
      </c>
      <c r="L74" s="54">
        <f t="shared" si="1"/>
        <v>0.95294069027702155</v>
      </c>
      <c r="M74" s="52">
        <v>1.307531447101659E-2</v>
      </c>
      <c r="N74" s="53" t="s">
        <v>71</v>
      </c>
    </row>
    <row r="75" spans="2:14" x14ac:dyDescent="0.3">
      <c r="B75" s="103"/>
      <c r="C75" t="s">
        <v>635</v>
      </c>
      <c r="D75" t="s">
        <v>181</v>
      </c>
      <c r="E75">
        <v>6899359</v>
      </c>
      <c r="F75" t="s">
        <v>365</v>
      </c>
      <c r="G75" t="s">
        <v>636</v>
      </c>
      <c r="H75" t="s">
        <v>344</v>
      </c>
      <c r="I75" s="12" t="s">
        <v>379</v>
      </c>
      <c r="J75" s="54">
        <v>-4.1380780446552412E-2</v>
      </c>
      <c r="K75" s="54">
        <v>1.588775158331325E-2</v>
      </c>
      <c r="L75" s="54">
        <f t="shared" si="1"/>
        <v>0.95946371535886377</v>
      </c>
      <c r="M75" s="52">
        <v>9.1989301705969993E-3</v>
      </c>
      <c r="N75" s="53" t="s">
        <v>71</v>
      </c>
    </row>
    <row r="76" spans="2:14" x14ac:dyDescent="0.3">
      <c r="B76" s="103"/>
      <c r="C76" t="s">
        <v>637</v>
      </c>
      <c r="D76" t="s">
        <v>181</v>
      </c>
      <c r="E76">
        <v>6899364</v>
      </c>
      <c r="F76" t="s">
        <v>365</v>
      </c>
      <c r="G76" t="s">
        <v>638</v>
      </c>
      <c r="I76" s="12" t="s">
        <v>379</v>
      </c>
      <c r="J76" s="54">
        <v>-3.8666298446858878E-2</v>
      </c>
      <c r="K76" s="54">
        <v>1.502729124027947E-2</v>
      </c>
      <c r="L76" s="54">
        <f t="shared" si="1"/>
        <v>0.96207170040640577</v>
      </c>
      <c r="M76" s="52">
        <v>1.008003106010852E-2</v>
      </c>
      <c r="N76" s="53" t="s">
        <v>71</v>
      </c>
    </row>
    <row r="77" spans="2:14" x14ac:dyDescent="0.3">
      <c r="B77" s="103"/>
      <c r="C77" t="s">
        <v>639</v>
      </c>
      <c r="D77" t="s">
        <v>181</v>
      </c>
      <c r="E77">
        <v>6899380</v>
      </c>
      <c r="F77" t="s">
        <v>365</v>
      </c>
      <c r="G77" t="s">
        <v>640</v>
      </c>
      <c r="I77" s="12" t="s">
        <v>379</v>
      </c>
      <c r="J77" s="54">
        <v>-3.3779045089836091E-2</v>
      </c>
      <c r="K77" s="54">
        <v>1.4015619375824189E-2</v>
      </c>
      <c r="L77" s="54">
        <f t="shared" si="1"/>
        <v>0.96678509695374737</v>
      </c>
      <c r="M77" s="52">
        <v>1.594814597948099E-2</v>
      </c>
      <c r="N77" s="53" t="s">
        <v>71</v>
      </c>
    </row>
    <row r="78" spans="2:14" x14ac:dyDescent="0.3">
      <c r="B78" s="103"/>
      <c r="C78" t="s">
        <v>641</v>
      </c>
      <c r="D78" t="s">
        <v>181</v>
      </c>
      <c r="E78">
        <v>6899522</v>
      </c>
      <c r="F78" t="s">
        <v>365</v>
      </c>
      <c r="G78" t="s">
        <v>642</v>
      </c>
      <c r="I78" s="12" t="s">
        <v>392</v>
      </c>
      <c r="J78" s="54">
        <v>-4.2256183830055929E-2</v>
      </c>
      <c r="K78" s="54">
        <v>1.8993455146901539E-2</v>
      </c>
      <c r="L78" s="54">
        <f t="shared" si="1"/>
        <v>0.95862416510227189</v>
      </c>
      <c r="M78" s="52">
        <v>2.6096276979977351E-2</v>
      </c>
      <c r="N78" s="53" t="s">
        <v>71</v>
      </c>
    </row>
    <row r="79" spans="2:14" x14ac:dyDescent="0.3">
      <c r="B79" s="105"/>
      <c r="C79" s="33" t="s">
        <v>643</v>
      </c>
      <c r="D79" s="33" t="s">
        <v>181</v>
      </c>
      <c r="E79" s="33">
        <v>6899577</v>
      </c>
      <c r="F79" s="33" t="s">
        <v>365</v>
      </c>
      <c r="G79" s="33" t="s">
        <v>644</v>
      </c>
      <c r="H79" s="33"/>
      <c r="I79" s="118" t="s">
        <v>99</v>
      </c>
      <c r="J79" s="84">
        <v>-4.0393469849634669E-2</v>
      </c>
      <c r="K79" s="84">
        <v>1.672790536465163E-2</v>
      </c>
      <c r="L79" s="84">
        <f t="shared" si="1"/>
        <v>0.96041147184041642</v>
      </c>
      <c r="M79" s="86">
        <v>1.5746632305656628E-2</v>
      </c>
      <c r="N79" s="89" t="s">
        <v>71</v>
      </c>
    </row>
  </sheetData>
  <mergeCells count="2">
    <mergeCell ref="B1:N1"/>
    <mergeCell ref="J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3B27-442F-4508-B38D-AE7009BCEBA3}">
  <dimension ref="B1:O26"/>
  <sheetViews>
    <sheetView workbookViewId="0">
      <selection activeCell="G5" sqref="G5"/>
    </sheetView>
  </sheetViews>
  <sheetFormatPr defaultRowHeight="14.4" x14ac:dyDescent="0.3"/>
  <cols>
    <col min="1" max="1" width="4.109375" customWidth="1"/>
    <col min="2" max="2" width="26" style="32" customWidth="1"/>
    <col min="3" max="6" width="8.77734375" style="32"/>
    <col min="7" max="7" width="29.6640625" customWidth="1"/>
    <col min="8" max="8" width="20.109375" customWidth="1"/>
    <col min="9" max="9" width="25.33203125" customWidth="1"/>
    <col min="10" max="10" width="22.33203125" customWidth="1"/>
    <col min="11" max="11" width="10.6640625" customWidth="1"/>
    <col min="12" max="12" width="38.44140625" customWidth="1"/>
    <col min="13" max="13" width="37.88671875" customWidth="1"/>
    <col min="14" max="14" width="26.109375" customWidth="1"/>
    <col min="15" max="15" width="27.44140625" customWidth="1"/>
  </cols>
  <sheetData>
    <row r="1" spans="2:15" ht="60" customHeight="1" x14ac:dyDescent="0.3">
      <c r="B1" s="207" t="s">
        <v>645</v>
      </c>
      <c r="C1" s="207"/>
      <c r="D1" s="207"/>
      <c r="E1" s="207"/>
      <c r="F1" s="207"/>
      <c r="G1" s="207"/>
      <c r="H1" s="207"/>
      <c r="I1" s="207"/>
      <c r="J1" s="207"/>
      <c r="K1" s="207"/>
    </row>
    <row r="2" spans="2:15" ht="28.8" x14ac:dyDescent="0.3">
      <c r="B2" s="90" t="s">
        <v>310</v>
      </c>
      <c r="C2" s="91" t="s">
        <v>311</v>
      </c>
      <c r="D2" s="91" t="s">
        <v>312</v>
      </c>
      <c r="E2" s="91" t="s">
        <v>313</v>
      </c>
      <c r="F2" s="92" t="s">
        <v>314</v>
      </c>
      <c r="G2" s="91" t="s">
        <v>32</v>
      </c>
      <c r="H2" s="91" t="s">
        <v>315</v>
      </c>
      <c r="I2" s="91" t="s">
        <v>316</v>
      </c>
      <c r="J2" s="91" t="s">
        <v>317</v>
      </c>
      <c r="K2" s="92" t="s">
        <v>318</v>
      </c>
      <c r="L2" s="93" t="s">
        <v>319</v>
      </c>
      <c r="M2" s="94" t="s">
        <v>320</v>
      </c>
      <c r="N2" s="94" t="s">
        <v>48</v>
      </c>
      <c r="O2" s="95" t="s">
        <v>49</v>
      </c>
    </row>
    <row r="3" spans="2:15" x14ac:dyDescent="0.3">
      <c r="B3" s="120" t="s">
        <v>646</v>
      </c>
      <c r="C3" s="97" t="s">
        <v>10</v>
      </c>
      <c r="D3" s="98">
        <v>11</v>
      </c>
      <c r="E3" s="99">
        <v>5.6199999999999999E-12</v>
      </c>
      <c r="F3" s="100">
        <v>8.1500000000000002E-9</v>
      </c>
      <c r="G3" s="121" t="s">
        <v>647</v>
      </c>
      <c r="H3" s="102" t="s">
        <v>648</v>
      </c>
      <c r="I3" s="102" t="s">
        <v>341</v>
      </c>
      <c r="J3" s="102" t="s">
        <v>337</v>
      </c>
      <c r="K3" s="71">
        <v>0</v>
      </c>
      <c r="L3" s="97">
        <v>1</v>
      </c>
      <c r="M3" s="98">
        <v>0</v>
      </c>
      <c r="N3" s="98">
        <v>0</v>
      </c>
      <c r="O3" s="71">
        <v>0</v>
      </c>
    </row>
    <row r="4" spans="2:15" x14ac:dyDescent="0.3">
      <c r="B4" s="120" t="s">
        <v>649</v>
      </c>
      <c r="C4" s="49" t="s">
        <v>10</v>
      </c>
      <c r="D4" s="32">
        <v>12</v>
      </c>
      <c r="E4" s="52">
        <v>9.9600000000000004E-12</v>
      </c>
      <c r="F4" s="55">
        <v>1.7299999999999999E-8</v>
      </c>
      <c r="G4" s="122" t="s">
        <v>650</v>
      </c>
      <c r="H4" t="s">
        <v>651</v>
      </c>
      <c r="I4" t="s">
        <v>341</v>
      </c>
      <c r="J4" t="s">
        <v>337</v>
      </c>
      <c r="K4" s="53">
        <v>0</v>
      </c>
      <c r="L4" s="49">
        <v>0</v>
      </c>
      <c r="M4" s="32">
        <v>0</v>
      </c>
      <c r="N4" s="32">
        <v>0</v>
      </c>
      <c r="O4" s="53">
        <v>0</v>
      </c>
    </row>
    <row r="5" spans="2:15" x14ac:dyDescent="0.3">
      <c r="B5" s="120" t="s">
        <v>652</v>
      </c>
      <c r="C5" s="49" t="s">
        <v>10</v>
      </c>
      <c r="D5" s="32">
        <v>4</v>
      </c>
      <c r="E5" s="52">
        <v>3.6600000000000002E-11</v>
      </c>
      <c r="F5" s="55">
        <v>1.7700000000000001E-7</v>
      </c>
      <c r="G5" t="s">
        <v>653</v>
      </c>
      <c r="H5" t="s">
        <v>654</v>
      </c>
      <c r="I5" t="s">
        <v>398</v>
      </c>
      <c r="J5" t="s">
        <v>344</v>
      </c>
      <c r="K5" s="53">
        <v>0</v>
      </c>
      <c r="L5" s="49">
        <v>0</v>
      </c>
      <c r="M5" s="32">
        <v>0</v>
      </c>
      <c r="N5" s="32">
        <v>0</v>
      </c>
      <c r="O5" s="53">
        <v>0</v>
      </c>
    </row>
    <row r="6" spans="2:15" x14ac:dyDescent="0.3">
      <c r="B6" s="120" t="s">
        <v>655</v>
      </c>
      <c r="C6" s="49" t="s">
        <v>322</v>
      </c>
      <c r="D6" s="32">
        <v>8</v>
      </c>
      <c r="E6" s="52">
        <v>3.72E-9</v>
      </c>
      <c r="F6" s="55">
        <v>8.8000000000000004E-6</v>
      </c>
      <c r="G6" t="s">
        <v>656</v>
      </c>
      <c r="H6" t="s">
        <v>657</v>
      </c>
      <c r="I6" t="s">
        <v>658</v>
      </c>
      <c r="J6" t="s">
        <v>326</v>
      </c>
      <c r="K6" s="53">
        <v>0</v>
      </c>
      <c r="L6" s="49">
        <v>0</v>
      </c>
      <c r="M6" s="32">
        <v>0</v>
      </c>
      <c r="N6" s="32">
        <v>0</v>
      </c>
      <c r="O6" s="53">
        <v>0</v>
      </c>
    </row>
    <row r="7" spans="2:15" x14ac:dyDescent="0.3">
      <c r="B7" s="120" t="s">
        <v>659</v>
      </c>
      <c r="C7" s="49" t="s">
        <v>322</v>
      </c>
      <c r="D7" s="32">
        <v>9</v>
      </c>
      <c r="E7" s="52">
        <v>1.0800000000000001E-8</v>
      </c>
      <c r="F7" s="55">
        <v>1.8E-5</v>
      </c>
      <c r="G7" t="s">
        <v>660</v>
      </c>
      <c r="H7" t="s">
        <v>661</v>
      </c>
      <c r="I7" t="s">
        <v>341</v>
      </c>
      <c r="J7" t="s">
        <v>351</v>
      </c>
      <c r="K7" s="53">
        <v>1</v>
      </c>
      <c r="L7" s="49">
        <v>0</v>
      </c>
      <c r="M7" s="32">
        <v>0</v>
      </c>
      <c r="N7" s="32">
        <v>0</v>
      </c>
      <c r="O7" s="53">
        <v>0</v>
      </c>
    </row>
    <row r="8" spans="2:15" x14ac:dyDescent="0.3">
      <c r="B8" s="120" t="s">
        <v>662</v>
      </c>
      <c r="C8" s="49" t="s">
        <v>10</v>
      </c>
      <c r="D8" s="32">
        <v>3</v>
      </c>
      <c r="E8" s="52">
        <v>1.18E-8</v>
      </c>
      <c r="F8" s="55">
        <v>3.96E-5</v>
      </c>
      <c r="G8" t="s">
        <v>663</v>
      </c>
      <c r="J8" t="s">
        <v>344</v>
      </c>
      <c r="K8" s="53">
        <v>0</v>
      </c>
      <c r="L8" s="49">
        <v>0</v>
      </c>
      <c r="M8" s="32">
        <v>0</v>
      </c>
      <c r="N8" s="32">
        <v>0</v>
      </c>
      <c r="O8" s="53">
        <v>0</v>
      </c>
    </row>
    <row r="9" spans="2:15" x14ac:dyDescent="0.3">
      <c r="B9" s="120" t="s">
        <v>664</v>
      </c>
      <c r="C9" s="49" t="s">
        <v>322</v>
      </c>
      <c r="D9" s="32">
        <v>3</v>
      </c>
      <c r="E9" s="52">
        <v>2.1299999999999999E-8</v>
      </c>
      <c r="F9" s="55">
        <v>3.5770000000000002E-4</v>
      </c>
      <c r="G9" t="s">
        <v>665</v>
      </c>
      <c r="J9" t="s">
        <v>330</v>
      </c>
      <c r="K9" s="53">
        <v>0</v>
      </c>
      <c r="L9" s="49">
        <v>0</v>
      </c>
      <c r="M9" s="32">
        <v>0</v>
      </c>
      <c r="N9" s="32">
        <v>0</v>
      </c>
      <c r="O9" s="53">
        <v>0</v>
      </c>
    </row>
    <row r="10" spans="2:15" x14ac:dyDescent="0.3">
      <c r="B10" s="120" t="s">
        <v>666</v>
      </c>
      <c r="C10" s="49" t="s">
        <v>322</v>
      </c>
      <c r="D10" s="32">
        <v>7</v>
      </c>
      <c r="E10" s="52">
        <v>7.2199999999999998E-8</v>
      </c>
      <c r="F10" s="55">
        <v>1.325E-4</v>
      </c>
      <c r="G10" t="s">
        <v>667</v>
      </c>
      <c r="H10" t="s">
        <v>668</v>
      </c>
      <c r="I10" t="s">
        <v>669</v>
      </c>
      <c r="J10" t="s">
        <v>344</v>
      </c>
      <c r="K10" s="53">
        <v>1</v>
      </c>
      <c r="L10" s="49">
        <v>0</v>
      </c>
      <c r="M10" s="32">
        <v>0</v>
      </c>
      <c r="N10" s="32">
        <v>0</v>
      </c>
      <c r="O10" s="53">
        <v>0</v>
      </c>
    </row>
    <row r="11" spans="2:15" x14ac:dyDescent="0.3">
      <c r="B11" s="120" t="s">
        <v>670</v>
      </c>
      <c r="C11" s="49" t="s">
        <v>10</v>
      </c>
      <c r="D11" s="32">
        <v>5</v>
      </c>
      <c r="E11" s="52">
        <v>1.08E-7</v>
      </c>
      <c r="F11" s="55">
        <v>2.6400000000000002E-4</v>
      </c>
      <c r="G11" t="s">
        <v>671</v>
      </c>
      <c r="J11" t="s">
        <v>344</v>
      </c>
      <c r="K11" s="53">
        <v>0</v>
      </c>
      <c r="L11" s="49">
        <v>0</v>
      </c>
      <c r="M11" s="32">
        <v>0</v>
      </c>
      <c r="N11" s="32">
        <v>0</v>
      </c>
      <c r="O11" s="53">
        <v>0</v>
      </c>
    </row>
    <row r="12" spans="2:15" x14ac:dyDescent="0.3">
      <c r="B12" s="120" t="s">
        <v>672</v>
      </c>
      <c r="C12" s="49" t="s">
        <v>10</v>
      </c>
      <c r="D12" s="32">
        <v>6</v>
      </c>
      <c r="E12" s="52">
        <v>1.5699999999999999E-7</v>
      </c>
      <c r="F12" s="55">
        <v>3.032E-4</v>
      </c>
      <c r="G12" t="s">
        <v>673</v>
      </c>
      <c r="H12" t="s">
        <v>674</v>
      </c>
      <c r="I12" t="s">
        <v>99</v>
      </c>
      <c r="J12" t="s">
        <v>330</v>
      </c>
      <c r="K12" s="53">
        <v>1</v>
      </c>
      <c r="L12" s="49">
        <v>0</v>
      </c>
      <c r="M12" s="32">
        <v>0</v>
      </c>
      <c r="N12" s="32">
        <v>0</v>
      </c>
      <c r="O12" s="53">
        <v>0</v>
      </c>
    </row>
    <row r="13" spans="2:15" x14ac:dyDescent="0.3">
      <c r="B13" s="120" t="s">
        <v>675</v>
      </c>
      <c r="C13" s="49" t="s">
        <v>322</v>
      </c>
      <c r="D13" s="32">
        <v>5</v>
      </c>
      <c r="E13" s="52">
        <v>1.8300000000000001E-7</v>
      </c>
      <c r="F13" s="55">
        <v>6.6069999999999996E-4</v>
      </c>
      <c r="G13" t="s">
        <v>676</v>
      </c>
      <c r="J13" t="s">
        <v>87</v>
      </c>
      <c r="K13" s="53">
        <v>0</v>
      </c>
      <c r="L13" s="49">
        <v>0</v>
      </c>
      <c r="M13" s="32">
        <v>0</v>
      </c>
      <c r="N13" s="32">
        <v>0</v>
      </c>
      <c r="O13" s="53">
        <v>0</v>
      </c>
    </row>
    <row r="14" spans="2:15" x14ac:dyDescent="0.3">
      <c r="B14" s="120" t="s">
        <v>677</v>
      </c>
      <c r="C14" s="49" t="s">
        <v>322</v>
      </c>
      <c r="D14" s="32">
        <v>5</v>
      </c>
      <c r="E14" s="52">
        <v>2.4999999999999999E-7</v>
      </c>
      <c r="F14" s="55">
        <v>1.0219999999999999E-3</v>
      </c>
      <c r="G14" s="122" t="s">
        <v>678</v>
      </c>
      <c r="H14" t="s">
        <v>679</v>
      </c>
      <c r="I14" t="s">
        <v>422</v>
      </c>
      <c r="J14" t="s">
        <v>337</v>
      </c>
      <c r="K14" s="53">
        <v>0</v>
      </c>
      <c r="L14" s="49">
        <v>1</v>
      </c>
      <c r="M14" s="32">
        <v>0</v>
      </c>
      <c r="N14" s="32">
        <v>0</v>
      </c>
      <c r="O14" s="53">
        <v>0</v>
      </c>
    </row>
    <row r="15" spans="2:15" x14ac:dyDescent="0.3">
      <c r="B15" s="120" t="s">
        <v>680</v>
      </c>
      <c r="C15" s="49" t="s">
        <v>322</v>
      </c>
      <c r="D15" s="32">
        <v>3</v>
      </c>
      <c r="E15" s="52">
        <v>2.8799999999999998E-7</v>
      </c>
      <c r="F15" s="55">
        <v>1.67E-3</v>
      </c>
      <c r="G15" t="s">
        <v>681</v>
      </c>
      <c r="J15" t="s">
        <v>330</v>
      </c>
      <c r="K15" s="53">
        <v>0</v>
      </c>
      <c r="L15" s="49">
        <v>0</v>
      </c>
      <c r="M15" s="32">
        <v>0</v>
      </c>
      <c r="N15" s="32">
        <v>0</v>
      </c>
      <c r="O15" s="53">
        <v>0</v>
      </c>
    </row>
    <row r="16" spans="2:15" x14ac:dyDescent="0.3">
      <c r="B16" s="120" t="s">
        <v>682</v>
      </c>
      <c r="C16" s="49" t="s">
        <v>322</v>
      </c>
      <c r="D16" s="32">
        <v>3</v>
      </c>
      <c r="E16" s="52">
        <v>4.6400000000000003E-7</v>
      </c>
      <c r="F16" s="55">
        <v>1.4530000000000001E-3</v>
      </c>
      <c r="G16" t="s">
        <v>683</v>
      </c>
      <c r="J16" t="s">
        <v>330</v>
      </c>
      <c r="K16" s="53">
        <v>1</v>
      </c>
      <c r="L16" s="49">
        <v>0</v>
      </c>
      <c r="M16" s="32">
        <v>0</v>
      </c>
      <c r="N16" s="32">
        <v>0</v>
      </c>
      <c r="O16" s="53">
        <v>0</v>
      </c>
    </row>
    <row r="17" spans="2:15" x14ac:dyDescent="0.3">
      <c r="B17" s="120" t="s">
        <v>684</v>
      </c>
      <c r="C17" s="49" t="s">
        <v>10</v>
      </c>
      <c r="D17" s="32">
        <v>3</v>
      </c>
      <c r="E17" s="52">
        <v>7.6499999999999998E-7</v>
      </c>
      <c r="F17" s="55">
        <v>3.7980000000000002E-3</v>
      </c>
      <c r="G17" t="s">
        <v>685</v>
      </c>
      <c r="J17" t="s">
        <v>330</v>
      </c>
      <c r="K17" s="53">
        <v>0</v>
      </c>
      <c r="L17" s="49">
        <v>0</v>
      </c>
      <c r="M17" s="32">
        <v>0</v>
      </c>
      <c r="N17" s="32">
        <v>0</v>
      </c>
      <c r="O17" s="53">
        <v>0</v>
      </c>
    </row>
    <row r="18" spans="2:15" x14ac:dyDescent="0.3">
      <c r="B18" s="120" t="s">
        <v>686</v>
      </c>
      <c r="C18" s="49" t="s">
        <v>322</v>
      </c>
      <c r="D18" s="32">
        <v>3</v>
      </c>
      <c r="E18" s="52">
        <v>1.53E-6</v>
      </c>
      <c r="F18" s="55">
        <v>9.5139999999999999E-3</v>
      </c>
      <c r="G18" t="s">
        <v>687</v>
      </c>
      <c r="J18" t="s">
        <v>330</v>
      </c>
      <c r="K18" s="53">
        <v>0</v>
      </c>
      <c r="L18" s="49">
        <v>0</v>
      </c>
      <c r="M18" s="32">
        <v>0</v>
      </c>
      <c r="N18" s="32">
        <v>0</v>
      </c>
      <c r="O18" s="53">
        <v>0</v>
      </c>
    </row>
    <row r="19" spans="2:15" x14ac:dyDescent="0.3">
      <c r="B19" s="120" t="s">
        <v>688</v>
      </c>
      <c r="C19" s="49" t="s">
        <v>10</v>
      </c>
      <c r="D19" s="32">
        <v>4</v>
      </c>
      <c r="E19" s="52">
        <v>1.66E-6</v>
      </c>
      <c r="F19" s="55">
        <v>5.0530000000000002E-3</v>
      </c>
      <c r="G19" t="s">
        <v>689</v>
      </c>
      <c r="H19" t="s">
        <v>690</v>
      </c>
      <c r="I19" t="s">
        <v>334</v>
      </c>
      <c r="J19" t="s">
        <v>330</v>
      </c>
      <c r="K19" s="53">
        <v>0</v>
      </c>
      <c r="L19" s="49">
        <v>0</v>
      </c>
      <c r="M19" s="32">
        <v>0</v>
      </c>
      <c r="N19" s="32">
        <v>0</v>
      </c>
      <c r="O19" s="53">
        <v>0</v>
      </c>
    </row>
    <row r="20" spans="2:15" x14ac:dyDescent="0.3">
      <c r="B20" s="120" t="s">
        <v>691</v>
      </c>
      <c r="C20" s="49" t="s">
        <v>322</v>
      </c>
      <c r="D20" s="32">
        <v>3</v>
      </c>
      <c r="E20" s="52">
        <v>1.75E-6</v>
      </c>
      <c r="F20" s="55">
        <v>8.5640000000000004E-3</v>
      </c>
      <c r="G20" t="s">
        <v>692</v>
      </c>
      <c r="H20" t="s">
        <v>409</v>
      </c>
      <c r="I20" t="s">
        <v>99</v>
      </c>
      <c r="J20" t="s">
        <v>330</v>
      </c>
      <c r="K20" s="53">
        <v>1</v>
      </c>
      <c r="L20" s="49">
        <v>0</v>
      </c>
      <c r="M20" s="32">
        <v>0</v>
      </c>
      <c r="N20" s="32">
        <v>0</v>
      </c>
      <c r="O20" s="53">
        <v>0</v>
      </c>
    </row>
    <row r="21" spans="2:15" x14ac:dyDescent="0.3">
      <c r="B21" s="120" t="s">
        <v>693</v>
      </c>
      <c r="C21" s="49" t="s">
        <v>10</v>
      </c>
      <c r="D21" s="32">
        <v>3</v>
      </c>
      <c r="E21" s="52">
        <v>1.84E-6</v>
      </c>
      <c r="F21" s="55">
        <v>8.7119999999999993E-3</v>
      </c>
      <c r="G21" t="s">
        <v>694</v>
      </c>
      <c r="H21" t="s">
        <v>695</v>
      </c>
      <c r="I21" t="s">
        <v>99</v>
      </c>
      <c r="J21" t="s">
        <v>262</v>
      </c>
      <c r="K21" s="53">
        <v>0</v>
      </c>
      <c r="L21" s="49">
        <v>0</v>
      </c>
      <c r="M21" s="32">
        <v>0</v>
      </c>
      <c r="N21" s="32">
        <v>0</v>
      </c>
      <c r="O21" s="53">
        <v>0</v>
      </c>
    </row>
    <row r="22" spans="2:15" x14ac:dyDescent="0.3">
      <c r="B22" s="120" t="s">
        <v>696</v>
      </c>
      <c r="C22" s="49" t="s">
        <v>10</v>
      </c>
      <c r="D22" s="32">
        <v>3</v>
      </c>
      <c r="E22" s="52">
        <v>1.95E-6</v>
      </c>
      <c r="F22" s="55">
        <v>5.8650000000000004E-3</v>
      </c>
      <c r="G22" t="s">
        <v>697</v>
      </c>
      <c r="H22" t="s">
        <v>698</v>
      </c>
      <c r="I22" t="s">
        <v>99</v>
      </c>
      <c r="J22" t="s">
        <v>344</v>
      </c>
      <c r="K22" s="53">
        <v>1</v>
      </c>
      <c r="L22" s="49">
        <v>1</v>
      </c>
      <c r="M22" s="32">
        <v>0</v>
      </c>
      <c r="N22" s="32">
        <v>0</v>
      </c>
      <c r="O22" s="53">
        <v>0</v>
      </c>
    </row>
    <row r="23" spans="2:15" x14ac:dyDescent="0.3">
      <c r="B23" s="120" t="s">
        <v>699</v>
      </c>
      <c r="C23" s="49" t="s">
        <v>322</v>
      </c>
      <c r="D23" s="32">
        <v>3</v>
      </c>
      <c r="E23" s="52">
        <v>2.7099999999999999E-6</v>
      </c>
      <c r="F23" s="55">
        <v>1.193E-2</v>
      </c>
      <c r="G23" s="122" t="s">
        <v>700</v>
      </c>
      <c r="H23" t="s">
        <v>701</v>
      </c>
      <c r="I23" t="s">
        <v>398</v>
      </c>
      <c r="J23" t="s">
        <v>330</v>
      </c>
      <c r="K23" s="53">
        <v>1</v>
      </c>
      <c r="L23" s="49">
        <v>0</v>
      </c>
      <c r="M23" s="32">
        <v>0</v>
      </c>
      <c r="N23" s="32">
        <v>0</v>
      </c>
      <c r="O23" s="53">
        <v>0</v>
      </c>
    </row>
    <row r="24" spans="2:15" x14ac:dyDescent="0.3">
      <c r="B24" s="120" t="s">
        <v>702</v>
      </c>
      <c r="C24" s="49" t="s">
        <v>10</v>
      </c>
      <c r="D24" s="32">
        <v>4</v>
      </c>
      <c r="E24" s="52">
        <v>6.0700000000000003E-6</v>
      </c>
      <c r="F24" s="55">
        <v>1.968E-2</v>
      </c>
      <c r="G24" s="122" t="s">
        <v>703</v>
      </c>
      <c r="H24" t="s">
        <v>704</v>
      </c>
      <c r="I24" t="s">
        <v>302</v>
      </c>
      <c r="J24" t="s">
        <v>351</v>
      </c>
      <c r="K24" s="53">
        <v>0</v>
      </c>
      <c r="L24" s="49">
        <v>0</v>
      </c>
      <c r="M24" s="32">
        <v>0</v>
      </c>
      <c r="N24" s="32">
        <v>0</v>
      </c>
      <c r="O24" s="53">
        <v>0</v>
      </c>
    </row>
    <row r="25" spans="2:15" x14ac:dyDescent="0.3">
      <c r="B25" s="120" t="s">
        <v>705</v>
      </c>
      <c r="C25" s="49" t="s">
        <v>322</v>
      </c>
      <c r="D25" s="32">
        <v>3</v>
      </c>
      <c r="E25" s="52">
        <v>7.0500000000000003E-6</v>
      </c>
      <c r="F25" s="55">
        <v>4.1090000000000002E-2</v>
      </c>
      <c r="G25" s="122" t="s">
        <v>706</v>
      </c>
      <c r="H25" t="s">
        <v>707</v>
      </c>
      <c r="I25" t="s">
        <v>520</v>
      </c>
      <c r="J25" t="s">
        <v>344</v>
      </c>
      <c r="K25" s="53">
        <v>0</v>
      </c>
      <c r="L25" s="49">
        <v>0</v>
      </c>
      <c r="M25" s="32">
        <v>0</v>
      </c>
      <c r="N25" s="32">
        <v>0</v>
      </c>
      <c r="O25" s="53">
        <v>0</v>
      </c>
    </row>
    <row r="26" spans="2:15" x14ac:dyDescent="0.3">
      <c r="B26" s="123" t="s">
        <v>708</v>
      </c>
      <c r="C26" s="88" t="s">
        <v>322</v>
      </c>
      <c r="D26" s="83">
        <v>3</v>
      </c>
      <c r="E26" s="86">
        <v>9.1600000000000004E-6</v>
      </c>
      <c r="F26" s="87">
        <v>4.1570000000000003E-2</v>
      </c>
      <c r="G26" s="33" t="s">
        <v>709</v>
      </c>
      <c r="H26" s="33" t="s">
        <v>710</v>
      </c>
      <c r="I26" s="33" t="s">
        <v>520</v>
      </c>
      <c r="J26" s="33" t="s">
        <v>344</v>
      </c>
      <c r="K26" s="89">
        <v>0</v>
      </c>
      <c r="L26" s="88">
        <v>0</v>
      </c>
      <c r="M26" s="83">
        <v>0</v>
      </c>
      <c r="N26" s="83">
        <v>0</v>
      </c>
      <c r="O26" s="89">
        <v>0</v>
      </c>
    </row>
  </sheetData>
  <mergeCells count="1">
    <mergeCell ref="B1:K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8C08D-F399-453E-8C66-F1759FA4885C}">
  <dimension ref="A1:O72"/>
  <sheetViews>
    <sheetView workbookViewId="0">
      <selection activeCell="C37" sqref="C37"/>
    </sheetView>
  </sheetViews>
  <sheetFormatPr defaultRowHeight="14.4" x14ac:dyDescent="0.3"/>
  <cols>
    <col min="2" max="2" width="26" customWidth="1"/>
    <col min="3" max="3" width="12" style="32" customWidth="1"/>
    <col min="4" max="4" width="8.88671875" style="32"/>
    <col min="5" max="5" width="12" style="32" customWidth="1"/>
    <col min="6" max="6" width="23.33203125" style="50" customWidth="1"/>
    <col min="7" max="7" width="24" customWidth="1"/>
    <col min="8" max="8" width="22.77734375" customWidth="1"/>
    <col min="9" max="9" width="22.21875" customWidth="1"/>
    <col min="10" max="10" width="9.88671875" style="54" customWidth="1"/>
    <col min="11" max="12" width="8.88671875" style="54"/>
    <col min="13" max="13" width="11.5546875" style="52" customWidth="1"/>
    <col min="14" max="14" width="9.88671875" style="32" customWidth="1"/>
  </cols>
  <sheetData>
    <row r="1" spans="1:15" x14ac:dyDescent="0.3">
      <c r="B1" t="s">
        <v>711</v>
      </c>
    </row>
    <row r="3" spans="1:15" x14ac:dyDescent="0.3">
      <c r="B3" s="124"/>
      <c r="C3" s="109"/>
      <c r="D3" s="109"/>
      <c r="E3" s="109"/>
      <c r="F3" s="125"/>
      <c r="G3" s="126"/>
      <c r="H3" s="126"/>
      <c r="I3" s="127"/>
      <c r="J3" s="210" t="s">
        <v>456</v>
      </c>
      <c r="K3" s="210"/>
      <c r="L3" s="210"/>
      <c r="M3" s="210"/>
      <c r="N3" s="211"/>
    </row>
    <row r="4" spans="1:15" x14ac:dyDescent="0.3">
      <c r="A4" s="35"/>
      <c r="B4" s="39" t="s">
        <v>310</v>
      </c>
      <c r="C4" s="41" t="s">
        <v>28</v>
      </c>
      <c r="D4" s="41" t="s">
        <v>29</v>
      </c>
      <c r="E4" s="41" t="s">
        <v>30</v>
      </c>
      <c r="F4" s="114" t="s">
        <v>315</v>
      </c>
      <c r="G4" s="41" t="s">
        <v>32</v>
      </c>
      <c r="H4" s="114" t="s">
        <v>457</v>
      </c>
      <c r="I4" s="42" t="s">
        <v>316</v>
      </c>
      <c r="J4" s="116" t="s">
        <v>458</v>
      </c>
      <c r="K4" s="116" t="s">
        <v>459</v>
      </c>
      <c r="L4" s="116" t="s">
        <v>36</v>
      </c>
      <c r="M4" s="117" t="s">
        <v>38</v>
      </c>
      <c r="N4" s="42" t="s">
        <v>39</v>
      </c>
      <c r="O4" s="35"/>
    </row>
    <row r="5" spans="1:15" x14ac:dyDescent="0.3">
      <c r="B5" s="103" t="s">
        <v>646</v>
      </c>
      <c r="C5" s="32" t="s">
        <v>712</v>
      </c>
      <c r="D5" s="32" t="s">
        <v>65</v>
      </c>
      <c r="E5" s="32">
        <v>205819088</v>
      </c>
      <c r="F5" s="50" t="s">
        <v>648</v>
      </c>
      <c r="G5" t="s">
        <v>713</v>
      </c>
      <c r="H5" t="s">
        <v>344</v>
      </c>
      <c r="I5" s="12" t="s">
        <v>392</v>
      </c>
      <c r="J5" s="54">
        <v>-1.4594948041427041E-2</v>
      </c>
      <c r="K5" s="54">
        <v>5.1458011474514401E-3</v>
      </c>
      <c r="L5" s="54">
        <f>+EXP(J5)</f>
        <v>0.98551104194674888</v>
      </c>
      <c r="M5" s="52">
        <v>4.5641990498433904E-3</v>
      </c>
      <c r="N5" s="53" t="s">
        <v>71</v>
      </c>
    </row>
    <row r="6" spans="1:15" x14ac:dyDescent="0.3">
      <c r="B6" s="103"/>
      <c r="C6" s="32" t="s">
        <v>714</v>
      </c>
      <c r="D6" s="32" t="s">
        <v>65</v>
      </c>
      <c r="E6" s="32">
        <v>205819179</v>
      </c>
      <c r="F6" s="50" t="s">
        <v>648</v>
      </c>
      <c r="G6" t="s">
        <v>715</v>
      </c>
      <c r="I6" s="12" t="s">
        <v>392</v>
      </c>
      <c r="J6" s="54">
        <v>-1.2684355993235559E-2</v>
      </c>
      <c r="K6" s="54">
        <v>4.5099982893070101E-3</v>
      </c>
      <c r="L6" s="54">
        <f t="shared" ref="L6:L69" si="0">+EXP(J6)</f>
        <v>0.98739575138901137</v>
      </c>
      <c r="M6" s="52">
        <v>4.9158504615582398E-3</v>
      </c>
      <c r="N6" s="53" t="s">
        <v>71</v>
      </c>
    </row>
    <row r="7" spans="1:15" x14ac:dyDescent="0.3">
      <c r="B7" s="103"/>
      <c r="C7" s="32" t="s">
        <v>716</v>
      </c>
      <c r="D7" s="32" t="s">
        <v>65</v>
      </c>
      <c r="E7" s="32">
        <v>205819251</v>
      </c>
      <c r="F7" s="50" t="s">
        <v>717</v>
      </c>
      <c r="G7" t="s">
        <v>718</v>
      </c>
      <c r="I7" s="12" t="s">
        <v>719</v>
      </c>
      <c r="J7" s="54">
        <v>-1.3768772898059591E-2</v>
      </c>
      <c r="K7" s="54">
        <v>4.8325711457573401E-3</v>
      </c>
      <c r="L7" s="54">
        <f t="shared" si="0"/>
        <v>0.98632558310361651</v>
      </c>
      <c r="M7" s="52">
        <v>4.3834701797896601E-3</v>
      </c>
      <c r="N7" s="53" t="s">
        <v>71</v>
      </c>
    </row>
    <row r="8" spans="1:15" x14ac:dyDescent="0.3">
      <c r="B8" s="103"/>
      <c r="C8" s="32" t="s">
        <v>720</v>
      </c>
      <c r="D8" s="32" t="s">
        <v>65</v>
      </c>
      <c r="E8" s="32">
        <v>205819345</v>
      </c>
      <c r="F8" s="50" t="s">
        <v>648</v>
      </c>
      <c r="G8" t="s">
        <v>721</v>
      </c>
      <c r="I8" s="12" t="s">
        <v>379</v>
      </c>
      <c r="J8" s="54">
        <v>-1.206766456478279E-2</v>
      </c>
      <c r="K8" s="54">
        <v>4.5165114666728696E-3</v>
      </c>
      <c r="L8" s="54">
        <f t="shared" si="0"/>
        <v>0.98800485768139445</v>
      </c>
      <c r="M8" s="52">
        <v>7.5423241818014302E-3</v>
      </c>
      <c r="N8" s="53" t="s">
        <v>71</v>
      </c>
    </row>
    <row r="9" spans="1:15" x14ac:dyDescent="0.3">
      <c r="B9" s="103"/>
      <c r="C9" s="32" t="s">
        <v>722</v>
      </c>
      <c r="D9" s="32" t="s">
        <v>65</v>
      </c>
      <c r="E9" s="32">
        <v>205819356</v>
      </c>
      <c r="F9" s="50" t="s">
        <v>648</v>
      </c>
      <c r="G9" t="s">
        <v>723</v>
      </c>
      <c r="I9" s="12" t="s">
        <v>379</v>
      </c>
      <c r="J9" s="54">
        <v>-1.1981299047245059E-2</v>
      </c>
      <c r="K9" s="54">
        <v>4.5652410591073304E-3</v>
      </c>
      <c r="L9" s="54">
        <f t="shared" si="0"/>
        <v>0.98809019091712935</v>
      </c>
      <c r="M9" s="52">
        <v>8.6786123163454902E-3</v>
      </c>
      <c r="N9" s="53" t="s">
        <v>71</v>
      </c>
    </row>
    <row r="10" spans="1:15" x14ac:dyDescent="0.3">
      <c r="B10" s="103"/>
      <c r="C10" s="32" t="s">
        <v>724</v>
      </c>
      <c r="D10" s="32" t="s">
        <v>65</v>
      </c>
      <c r="E10" s="32">
        <v>205819383</v>
      </c>
      <c r="F10" s="50" t="s">
        <v>648</v>
      </c>
      <c r="G10" t="s">
        <v>725</v>
      </c>
      <c r="H10" t="s">
        <v>362</v>
      </c>
      <c r="I10" s="12" t="s">
        <v>379</v>
      </c>
      <c r="J10" s="54">
        <v>-1.283911822971923E-2</v>
      </c>
      <c r="K10" s="54">
        <v>5.2689088769997498E-3</v>
      </c>
      <c r="L10" s="54">
        <f t="shared" si="0"/>
        <v>0.98724295163835252</v>
      </c>
      <c r="M10" s="52">
        <v>1.481910835110687E-2</v>
      </c>
      <c r="N10" s="53" t="s">
        <v>71</v>
      </c>
    </row>
    <row r="11" spans="1:15" x14ac:dyDescent="0.3">
      <c r="B11" s="103"/>
      <c r="C11" s="32" t="s">
        <v>726</v>
      </c>
      <c r="D11" s="32" t="s">
        <v>65</v>
      </c>
      <c r="E11" s="32">
        <v>205819406</v>
      </c>
      <c r="F11" s="50" t="s">
        <v>648</v>
      </c>
      <c r="G11" t="s">
        <v>727</v>
      </c>
      <c r="I11" s="12" t="s">
        <v>379</v>
      </c>
      <c r="J11" s="54">
        <v>-1.3935259711932539E-2</v>
      </c>
      <c r="K11" s="54">
        <v>4.5958843583505504E-3</v>
      </c>
      <c r="L11" s="54">
        <f t="shared" si="0"/>
        <v>0.98616138656850238</v>
      </c>
      <c r="M11" s="52">
        <v>2.4284494798235798E-3</v>
      </c>
      <c r="N11" s="53" t="s">
        <v>71</v>
      </c>
    </row>
    <row r="12" spans="1:15" x14ac:dyDescent="0.3">
      <c r="B12" s="103"/>
      <c r="C12" s="32" t="s">
        <v>728</v>
      </c>
      <c r="D12" s="32" t="s">
        <v>65</v>
      </c>
      <c r="E12" s="32">
        <v>205819463</v>
      </c>
      <c r="F12" s="50" t="s">
        <v>648</v>
      </c>
      <c r="G12" t="s">
        <v>729</v>
      </c>
      <c r="I12" s="12" t="s">
        <v>379</v>
      </c>
      <c r="J12" s="54">
        <v>-1.438917117658243E-2</v>
      </c>
      <c r="K12" s="54">
        <v>4.8644645132279096E-3</v>
      </c>
      <c r="L12" s="54">
        <f t="shared" si="0"/>
        <v>0.98571385818595969</v>
      </c>
      <c r="M12" s="52">
        <v>3.0962454177042502E-3</v>
      </c>
      <c r="N12" s="53" t="s">
        <v>71</v>
      </c>
    </row>
    <row r="13" spans="1:15" x14ac:dyDescent="0.3">
      <c r="B13" s="103"/>
      <c r="C13" s="32" t="s">
        <v>730</v>
      </c>
      <c r="D13" s="32" t="s">
        <v>65</v>
      </c>
      <c r="E13" s="32">
        <v>205819492</v>
      </c>
      <c r="F13" s="50" t="s">
        <v>648</v>
      </c>
      <c r="G13" t="s">
        <v>731</v>
      </c>
      <c r="I13" s="12" t="s">
        <v>302</v>
      </c>
      <c r="J13" s="54">
        <v>-1.325555152181818E-2</v>
      </c>
      <c r="K13" s="54">
        <v>4.7657403914687403E-3</v>
      </c>
      <c r="L13" s="54">
        <f t="shared" si="0"/>
        <v>0.98683191639621981</v>
      </c>
      <c r="M13" s="52">
        <v>5.4120762408897899E-3</v>
      </c>
      <c r="N13" s="53" t="s">
        <v>71</v>
      </c>
    </row>
    <row r="14" spans="1:15" x14ac:dyDescent="0.3">
      <c r="B14" s="103"/>
      <c r="C14" s="32" t="s">
        <v>732</v>
      </c>
      <c r="D14" s="32" t="s">
        <v>65</v>
      </c>
      <c r="E14" s="32">
        <v>205819600</v>
      </c>
      <c r="F14" s="50" t="s">
        <v>648</v>
      </c>
      <c r="G14" t="s">
        <v>733</v>
      </c>
      <c r="I14" s="12" t="s">
        <v>302</v>
      </c>
      <c r="J14" s="54">
        <v>-1.7848083423632369E-2</v>
      </c>
      <c r="K14" s="54">
        <v>6.6061476156814196E-3</v>
      </c>
      <c r="L14" s="54">
        <f t="shared" si="0"/>
        <v>0.98231025023382568</v>
      </c>
      <c r="M14" s="52">
        <v>6.8977987090381703E-3</v>
      </c>
      <c r="N14" s="53" t="s">
        <v>71</v>
      </c>
    </row>
    <row r="15" spans="1:15" x14ac:dyDescent="0.3">
      <c r="B15" s="103"/>
      <c r="C15" s="32" t="s">
        <v>734</v>
      </c>
      <c r="D15" s="32" t="s">
        <v>65</v>
      </c>
      <c r="E15" s="32">
        <v>205819609</v>
      </c>
      <c r="F15" s="50" t="s">
        <v>648</v>
      </c>
      <c r="G15" t="s">
        <v>735</v>
      </c>
      <c r="I15" s="12" t="s">
        <v>302</v>
      </c>
      <c r="J15" s="54">
        <v>-1.6646913669798018E-2</v>
      </c>
      <c r="K15" s="54">
        <v>6.9793483839677897E-3</v>
      </c>
      <c r="L15" s="54">
        <f t="shared" si="0"/>
        <v>0.98349088052203237</v>
      </c>
      <c r="M15" s="52">
        <v>1.7071355038722921E-2</v>
      </c>
      <c r="N15" s="53" t="s">
        <v>71</v>
      </c>
    </row>
    <row r="16" spans="1:15" x14ac:dyDescent="0.3">
      <c r="B16" s="103" t="s">
        <v>649</v>
      </c>
      <c r="C16" s="32" t="s">
        <v>736</v>
      </c>
      <c r="D16" s="32" t="s">
        <v>215</v>
      </c>
      <c r="E16" s="32">
        <v>182817190</v>
      </c>
      <c r="F16" s="50" t="s">
        <v>651</v>
      </c>
      <c r="G16" t="s">
        <v>737</v>
      </c>
      <c r="I16" s="12" t="s">
        <v>392</v>
      </c>
      <c r="J16" s="54">
        <v>-6.4721645445448728E-2</v>
      </c>
      <c r="K16" s="54">
        <v>2.2641266411950731E-2</v>
      </c>
      <c r="L16" s="54">
        <f t="shared" si="0"/>
        <v>0.93732833667970783</v>
      </c>
      <c r="M16" s="52">
        <v>4.2555517499111599E-3</v>
      </c>
      <c r="N16" s="53" t="s">
        <v>71</v>
      </c>
    </row>
    <row r="17" spans="2:14" x14ac:dyDescent="0.3">
      <c r="B17" s="103"/>
      <c r="C17" s="32" t="s">
        <v>738</v>
      </c>
      <c r="D17" s="32" t="s">
        <v>215</v>
      </c>
      <c r="E17" s="32">
        <v>182817223</v>
      </c>
      <c r="F17" s="50" t="s">
        <v>651</v>
      </c>
      <c r="G17" t="s">
        <v>739</v>
      </c>
      <c r="I17" s="12" t="s">
        <v>392</v>
      </c>
      <c r="J17" s="54">
        <v>-6.2358017932487353E-2</v>
      </c>
      <c r="K17" s="54">
        <v>2.2896836516257318E-2</v>
      </c>
      <c r="L17" s="54">
        <f t="shared" si="0"/>
        <v>0.93954645209160115</v>
      </c>
      <c r="M17" s="52">
        <v>6.4607166963123802E-3</v>
      </c>
      <c r="N17" s="53" t="s">
        <v>71</v>
      </c>
    </row>
    <row r="18" spans="2:14" x14ac:dyDescent="0.3">
      <c r="B18" s="103"/>
      <c r="C18" s="32" t="s">
        <v>740</v>
      </c>
      <c r="D18" s="32" t="s">
        <v>215</v>
      </c>
      <c r="E18" s="32">
        <v>182817250</v>
      </c>
      <c r="F18" s="50" t="s">
        <v>741</v>
      </c>
      <c r="G18" t="s">
        <v>742</v>
      </c>
      <c r="H18" t="s">
        <v>344</v>
      </c>
      <c r="I18" s="12" t="s">
        <v>520</v>
      </c>
      <c r="J18" s="54">
        <v>-6.6517807994394815E-2</v>
      </c>
      <c r="K18" s="54">
        <v>2.4835236773795771E-2</v>
      </c>
      <c r="L18" s="54">
        <f t="shared" si="0"/>
        <v>0.93564625372472976</v>
      </c>
      <c r="M18" s="52">
        <v>7.3982735171470703E-3</v>
      </c>
      <c r="N18" s="53" t="s">
        <v>71</v>
      </c>
    </row>
    <row r="19" spans="2:14" x14ac:dyDescent="0.3">
      <c r="B19" s="103"/>
      <c r="C19" s="32" t="s">
        <v>743</v>
      </c>
      <c r="D19" s="32" t="s">
        <v>215</v>
      </c>
      <c r="E19" s="32">
        <v>182817338</v>
      </c>
      <c r="F19" s="50" t="s">
        <v>741</v>
      </c>
      <c r="G19" t="s">
        <v>744</v>
      </c>
      <c r="I19" s="12" t="s">
        <v>520</v>
      </c>
      <c r="J19" s="54">
        <v>-5.8776768786099998E-2</v>
      </c>
      <c r="K19" s="54">
        <v>2.1359531973165369E-2</v>
      </c>
      <c r="L19" s="54">
        <f t="shared" si="0"/>
        <v>0.94291723422384266</v>
      </c>
      <c r="M19" s="52">
        <v>5.92720209597823E-3</v>
      </c>
      <c r="N19" s="53" t="s">
        <v>71</v>
      </c>
    </row>
    <row r="20" spans="2:14" x14ac:dyDescent="0.3">
      <c r="B20" s="103"/>
      <c r="C20" s="32" t="s">
        <v>745</v>
      </c>
      <c r="D20" s="32" t="s">
        <v>215</v>
      </c>
      <c r="E20" s="32">
        <v>182817381</v>
      </c>
      <c r="F20" s="50" t="s">
        <v>651</v>
      </c>
      <c r="G20" t="s">
        <v>746</v>
      </c>
      <c r="I20" s="12" t="s">
        <v>379</v>
      </c>
      <c r="J20" s="54">
        <v>-6.4111226049879025E-2</v>
      </c>
      <c r="K20" s="54">
        <v>2.2548491128194941E-2</v>
      </c>
      <c r="L20" s="54">
        <f t="shared" si="0"/>
        <v>0.93790067474178951</v>
      </c>
      <c r="M20" s="52">
        <v>4.4654606594123998E-3</v>
      </c>
      <c r="N20" s="53" t="s">
        <v>71</v>
      </c>
    </row>
    <row r="21" spans="2:14" x14ac:dyDescent="0.3">
      <c r="B21" s="103"/>
      <c r="C21" s="32" t="s">
        <v>747</v>
      </c>
      <c r="D21" s="32" t="s">
        <v>215</v>
      </c>
      <c r="E21" s="32">
        <v>182817389</v>
      </c>
      <c r="F21" s="50" t="s">
        <v>651</v>
      </c>
      <c r="G21" t="s">
        <v>748</v>
      </c>
      <c r="I21" s="12" t="s">
        <v>379</v>
      </c>
      <c r="J21" s="54">
        <v>-6.5771765694357762E-2</v>
      </c>
      <c r="K21" s="54">
        <v>2.4035997329613808E-2</v>
      </c>
      <c r="L21" s="54">
        <f t="shared" si="0"/>
        <v>0.93634454585322457</v>
      </c>
      <c r="M21" s="52">
        <v>6.2118120899723496E-3</v>
      </c>
      <c r="N21" s="53" t="s">
        <v>71</v>
      </c>
    </row>
    <row r="22" spans="2:14" x14ac:dyDescent="0.3">
      <c r="B22" s="103"/>
      <c r="C22" s="32" t="s">
        <v>749</v>
      </c>
      <c r="D22" s="32" t="s">
        <v>215</v>
      </c>
      <c r="E22" s="32">
        <v>182817448</v>
      </c>
      <c r="F22" s="50" t="s">
        <v>651</v>
      </c>
      <c r="G22" t="s">
        <v>750</v>
      </c>
      <c r="I22" s="12" t="s">
        <v>379</v>
      </c>
      <c r="J22" s="54">
        <v>-5.6289351889433313E-2</v>
      </c>
      <c r="K22" s="54">
        <v>2.3643768788070639E-2</v>
      </c>
      <c r="L22" s="54">
        <f t="shared" si="0"/>
        <v>0.94526558193347898</v>
      </c>
      <c r="M22" s="52">
        <v>1.727852527375302E-2</v>
      </c>
      <c r="N22" s="53" t="s">
        <v>71</v>
      </c>
    </row>
    <row r="23" spans="2:14" x14ac:dyDescent="0.3">
      <c r="B23" s="103"/>
      <c r="C23" s="32" t="s">
        <v>751</v>
      </c>
      <c r="D23" s="32" t="s">
        <v>215</v>
      </c>
      <c r="E23" s="32">
        <v>182817454</v>
      </c>
      <c r="F23" s="50" t="s">
        <v>752</v>
      </c>
      <c r="G23" t="s">
        <v>753</v>
      </c>
      <c r="I23" s="12" t="s">
        <v>754</v>
      </c>
      <c r="J23" s="54">
        <v>-6.6006572421545576E-2</v>
      </c>
      <c r="K23" s="54">
        <v>2.598883572004046E-2</v>
      </c>
      <c r="L23" s="54">
        <f t="shared" si="0"/>
        <v>0.93612471166517575</v>
      </c>
      <c r="M23" s="52">
        <v>1.1091432004199949E-2</v>
      </c>
      <c r="N23" s="53" t="s">
        <v>71</v>
      </c>
    </row>
    <row r="24" spans="2:14" x14ac:dyDescent="0.3">
      <c r="B24" s="103"/>
      <c r="C24" s="32" t="s">
        <v>755</v>
      </c>
      <c r="D24" s="32" t="s">
        <v>215</v>
      </c>
      <c r="E24" s="32">
        <v>182817479</v>
      </c>
      <c r="F24" s="50" t="s">
        <v>651</v>
      </c>
      <c r="G24" t="s">
        <v>756</v>
      </c>
      <c r="I24" s="12" t="s">
        <v>379</v>
      </c>
      <c r="J24" s="54">
        <v>-8.0185135472026561E-2</v>
      </c>
      <c r="K24" s="54">
        <v>3.0306086108858519E-2</v>
      </c>
      <c r="L24" s="54">
        <f t="shared" si="0"/>
        <v>0.92294546062510818</v>
      </c>
      <c r="M24" s="52">
        <v>8.1487709057058693E-3</v>
      </c>
      <c r="N24" s="53" t="s">
        <v>71</v>
      </c>
    </row>
    <row r="25" spans="2:14" x14ac:dyDescent="0.3">
      <c r="B25" s="103"/>
      <c r="C25" s="32" t="s">
        <v>757</v>
      </c>
      <c r="D25" s="32" t="s">
        <v>215</v>
      </c>
      <c r="E25" s="32">
        <v>182817578</v>
      </c>
      <c r="F25" s="50" t="s">
        <v>651</v>
      </c>
      <c r="G25" t="s">
        <v>758</v>
      </c>
      <c r="I25" s="12" t="s">
        <v>302</v>
      </c>
      <c r="J25" s="54">
        <v>-0.1040407491431239</v>
      </c>
      <c r="K25" s="54">
        <v>4.0381012421987078E-2</v>
      </c>
      <c r="L25" s="54">
        <f t="shared" si="0"/>
        <v>0.9011885740108021</v>
      </c>
      <c r="M25" s="52">
        <v>9.9812849973150795E-3</v>
      </c>
      <c r="N25" s="53" t="s">
        <v>71</v>
      </c>
    </row>
    <row r="26" spans="2:14" x14ac:dyDescent="0.3">
      <c r="B26" s="103"/>
      <c r="C26" s="32" t="s">
        <v>759</v>
      </c>
      <c r="D26" s="32" t="s">
        <v>215</v>
      </c>
      <c r="E26" s="32">
        <v>182817584</v>
      </c>
      <c r="F26" s="50" t="s">
        <v>651</v>
      </c>
      <c r="G26" t="s">
        <v>760</v>
      </c>
      <c r="I26" s="12" t="s">
        <v>302</v>
      </c>
      <c r="J26" s="54">
        <v>-9.7171913706982277E-2</v>
      </c>
      <c r="K26" s="54">
        <v>3.6747508025158179E-2</v>
      </c>
      <c r="L26" s="54">
        <f t="shared" si="0"/>
        <v>0.90739999822629724</v>
      </c>
      <c r="M26" s="52">
        <v>8.1856919659508108E-3</v>
      </c>
      <c r="N26" s="53" t="s">
        <v>71</v>
      </c>
    </row>
    <row r="27" spans="2:14" x14ac:dyDescent="0.3">
      <c r="B27" s="103"/>
      <c r="C27" s="32" t="s">
        <v>761</v>
      </c>
      <c r="D27" s="32" t="s">
        <v>215</v>
      </c>
      <c r="E27" s="32">
        <v>182817626</v>
      </c>
      <c r="F27" s="50" t="s">
        <v>651</v>
      </c>
      <c r="G27" t="s">
        <v>762</v>
      </c>
      <c r="I27" s="12" t="s">
        <v>302</v>
      </c>
      <c r="J27" s="54">
        <v>-9.227391116198648E-2</v>
      </c>
      <c r="K27" s="54">
        <v>3.4239294675318728E-2</v>
      </c>
      <c r="L27" s="54">
        <f t="shared" si="0"/>
        <v>0.9118553479770054</v>
      </c>
      <c r="M27" s="52">
        <v>7.0394726949593797E-3</v>
      </c>
      <c r="N27" s="53" t="s">
        <v>71</v>
      </c>
    </row>
    <row r="28" spans="2:14" x14ac:dyDescent="0.3">
      <c r="B28" s="103" t="s">
        <v>652</v>
      </c>
      <c r="C28" s="32" t="s">
        <v>763</v>
      </c>
      <c r="D28" s="32" t="s">
        <v>206</v>
      </c>
      <c r="E28" s="32">
        <v>42811017</v>
      </c>
      <c r="F28" s="50" t="s">
        <v>654</v>
      </c>
      <c r="G28" t="s">
        <v>764</v>
      </c>
      <c r="I28" s="12" t="s">
        <v>398</v>
      </c>
      <c r="J28" s="54">
        <v>-5.8700741981874471E-2</v>
      </c>
      <c r="K28" s="54">
        <v>1.5779794751586512E-2</v>
      </c>
      <c r="L28" s="54">
        <f t="shared" si="0"/>
        <v>0.94298892393294509</v>
      </c>
      <c r="M28" s="52">
        <v>1.992275015998508E-4</v>
      </c>
      <c r="N28" s="53" t="s">
        <v>71</v>
      </c>
    </row>
    <row r="29" spans="2:14" x14ac:dyDescent="0.3">
      <c r="B29" s="103"/>
      <c r="C29" s="32" t="s">
        <v>765</v>
      </c>
      <c r="D29" s="32" t="s">
        <v>206</v>
      </c>
      <c r="E29" s="32">
        <v>42811035</v>
      </c>
      <c r="F29" s="50" t="s">
        <v>654</v>
      </c>
      <c r="G29" t="s">
        <v>766</v>
      </c>
      <c r="I29" s="12" t="s">
        <v>398</v>
      </c>
      <c r="J29" s="54">
        <v>-0.1021437908846537</v>
      </c>
      <c r="K29" s="54">
        <v>2.5376124224049348E-2</v>
      </c>
      <c r="L29" s="54">
        <f t="shared" si="0"/>
        <v>0.90289971358576404</v>
      </c>
      <c r="M29" s="52">
        <v>5.6928669679074172E-5</v>
      </c>
      <c r="N29" s="53" t="s">
        <v>71</v>
      </c>
    </row>
    <row r="30" spans="2:14" x14ac:dyDescent="0.3">
      <c r="B30" s="103"/>
      <c r="C30" s="32" t="s">
        <v>767</v>
      </c>
      <c r="D30" s="32" t="s">
        <v>206</v>
      </c>
      <c r="E30" s="32">
        <v>42811090</v>
      </c>
      <c r="F30" s="50" t="s">
        <v>654</v>
      </c>
      <c r="G30" t="s">
        <v>768</v>
      </c>
      <c r="I30" s="12" t="s">
        <v>398</v>
      </c>
      <c r="J30" s="54">
        <v>-6.905971978284918E-2</v>
      </c>
      <c r="K30" s="54">
        <v>1.9627139104924939E-2</v>
      </c>
      <c r="L30" s="54">
        <f t="shared" si="0"/>
        <v>0.93327094367583985</v>
      </c>
      <c r="M30" s="52">
        <v>4.3385792723860329E-4</v>
      </c>
      <c r="N30" s="53" t="s">
        <v>71</v>
      </c>
    </row>
    <row r="31" spans="2:14" x14ac:dyDescent="0.3">
      <c r="B31" s="103"/>
      <c r="C31" s="32" t="s">
        <v>769</v>
      </c>
      <c r="D31" s="32" t="s">
        <v>206</v>
      </c>
      <c r="E31" s="32">
        <v>42811173</v>
      </c>
      <c r="F31" s="50" t="s">
        <v>654</v>
      </c>
      <c r="G31" t="s">
        <v>770</v>
      </c>
      <c r="H31" t="s">
        <v>344</v>
      </c>
      <c r="I31" s="12" t="s">
        <v>398</v>
      </c>
      <c r="J31" s="54">
        <v>-7.6968552839075152E-2</v>
      </c>
      <c r="K31" s="54">
        <v>2.1417286258160521E-2</v>
      </c>
      <c r="L31" s="54">
        <f t="shared" si="0"/>
        <v>0.9259189706715425</v>
      </c>
      <c r="M31" s="52">
        <v>3.259420620853267E-4</v>
      </c>
      <c r="N31" s="53" t="s">
        <v>71</v>
      </c>
    </row>
    <row r="32" spans="2:14" x14ac:dyDescent="0.3">
      <c r="B32" s="103" t="s">
        <v>655</v>
      </c>
      <c r="C32" s="32" t="s">
        <v>771</v>
      </c>
      <c r="D32" s="32" t="s">
        <v>181</v>
      </c>
      <c r="E32" s="32">
        <v>36997420</v>
      </c>
      <c r="F32" s="50" t="s">
        <v>657</v>
      </c>
      <c r="G32" t="s">
        <v>772</v>
      </c>
      <c r="H32" t="s">
        <v>87</v>
      </c>
      <c r="I32" s="12" t="s">
        <v>99</v>
      </c>
      <c r="J32" s="54">
        <v>3.2171718751557069E-2</v>
      </c>
      <c r="K32" s="54">
        <v>1.1022431618036821E-2</v>
      </c>
      <c r="L32" s="54">
        <f t="shared" si="0"/>
        <v>1.0326948231460535</v>
      </c>
      <c r="M32" s="52">
        <v>3.5143830807308901E-3</v>
      </c>
      <c r="N32" s="53" t="s">
        <v>57</v>
      </c>
    </row>
    <row r="33" spans="2:14" x14ac:dyDescent="0.3">
      <c r="B33" s="103"/>
      <c r="C33" s="32" t="s">
        <v>773</v>
      </c>
      <c r="D33" s="32" t="s">
        <v>181</v>
      </c>
      <c r="E33" s="32">
        <v>36997449</v>
      </c>
      <c r="F33" s="50" t="s">
        <v>657</v>
      </c>
      <c r="G33" t="s">
        <v>774</v>
      </c>
      <c r="I33" s="12" t="s">
        <v>392</v>
      </c>
      <c r="J33" s="54">
        <v>2.9643126400894369E-2</v>
      </c>
      <c r="K33" s="54">
        <v>9.06211864585851E-3</v>
      </c>
      <c r="L33" s="54">
        <f t="shared" si="0"/>
        <v>1.0300868575461737</v>
      </c>
      <c r="M33" s="52">
        <v>1.0712876306023401E-3</v>
      </c>
      <c r="N33" s="53" t="s">
        <v>57</v>
      </c>
    </row>
    <row r="34" spans="2:14" x14ac:dyDescent="0.3">
      <c r="B34" s="103"/>
      <c r="C34" s="32" t="s">
        <v>775</v>
      </c>
      <c r="D34" s="32" t="s">
        <v>181</v>
      </c>
      <c r="E34" s="32">
        <v>36997563</v>
      </c>
      <c r="F34" s="50" t="s">
        <v>657</v>
      </c>
      <c r="G34" t="s">
        <v>776</v>
      </c>
      <c r="I34" s="12" t="s">
        <v>392</v>
      </c>
      <c r="J34" s="54">
        <v>3.0936661567977079E-2</v>
      </c>
      <c r="K34" s="54">
        <v>1.1727524911067599E-2</v>
      </c>
      <c r="L34" s="54">
        <f t="shared" si="0"/>
        <v>1.0314201732810431</v>
      </c>
      <c r="M34" s="52">
        <v>8.3408098154063894E-3</v>
      </c>
      <c r="N34" s="53" t="s">
        <v>57</v>
      </c>
    </row>
    <row r="35" spans="2:14" x14ac:dyDescent="0.3">
      <c r="B35" s="103"/>
      <c r="C35" s="32" t="s">
        <v>777</v>
      </c>
      <c r="D35" s="32" t="s">
        <v>181</v>
      </c>
      <c r="E35" s="32">
        <v>36997627</v>
      </c>
      <c r="F35" s="50" t="s">
        <v>657</v>
      </c>
      <c r="G35" t="s">
        <v>778</v>
      </c>
      <c r="H35" t="s">
        <v>344</v>
      </c>
      <c r="I35" s="12" t="s">
        <v>392</v>
      </c>
      <c r="J35" s="54">
        <v>3.5286129573259002E-2</v>
      </c>
      <c r="K35" s="54">
        <v>1.2775622601074239E-2</v>
      </c>
      <c r="L35" s="54">
        <f t="shared" si="0"/>
        <v>1.0359160726221659</v>
      </c>
      <c r="M35" s="52">
        <v>5.7450407345445501E-3</v>
      </c>
      <c r="N35" s="53" t="s">
        <v>57</v>
      </c>
    </row>
    <row r="36" spans="2:14" x14ac:dyDescent="0.3">
      <c r="B36" s="103"/>
      <c r="C36" s="32" t="s">
        <v>779</v>
      </c>
      <c r="D36" s="32" t="s">
        <v>181</v>
      </c>
      <c r="E36" s="32">
        <v>36997710</v>
      </c>
      <c r="F36" s="50" t="s">
        <v>657</v>
      </c>
      <c r="G36" t="s">
        <v>780</v>
      </c>
      <c r="H36" t="s">
        <v>362</v>
      </c>
      <c r="I36" s="12" t="s">
        <v>379</v>
      </c>
      <c r="J36" s="54">
        <v>2.9650227360826301E-2</v>
      </c>
      <c r="K36" s="54">
        <v>1.3786106558956389E-2</v>
      </c>
      <c r="L36" s="54">
        <f t="shared" si="0"/>
        <v>1.030094172177646</v>
      </c>
      <c r="M36" s="52">
        <v>3.1497319943796717E-2</v>
      </c>
      <c r="N36" s="53" t="s">
        <v>57</v>
      </c>
    </row>
    <row r="37" spans="2:14" x14ac:dyDescent="0.3">
      <c r="B37" s="103"/>
      <c r="C37" s="32" t="s">
        <v>781</v>
      </c>
      <c r="D37" s="32" t="s">
        <v>181</v>
      </c>
      <c r="E37" s="32">
        <v>36997720</v>
      </c>
      <c r="F37" s="50" t="s">
        <v>657</v>
      </c>
      <c r="G37" t="s">
        <v>782</v>
      </c>
      <c r="I37" s="12" t="s">
        <v>379</v>
      </c>
      <c r="J37" s="54">
        <v>3.7219873713806521E-2</v>
      </c>
      <c r="K37" s="54">
        <v>1.345352404335267E-2</v>
      </c>
      <c r="L37" s="54">
        <f t="shared" si="0"/>
        <v>1.0379212073416275</v>
      </c>
      <c r="M37" s="52">
        <v>5.6652550738702399E-3</v>
      </c>
      <c r="N37" s="53" t="s">
        <v>57</v>
      </c>
    </row>
    <row r="38" spans="2:14" x14ac:dyDescent="0.3">
      <c r="B38" s="103"/>
      <c r="C38" s="32" t="s">
        <v>783</v>
      </c>
      <c r="D38" s="32" t="s">
        <v>181</v>
      </c>
      <c r="E38" s="32">
        <v>36997731</v>
      </c>
      <c r="F38" s="50" t="s">
        <v>657</v>
      </c>
      <c r="G38" t="s">
        <v>784</v>
      </c>
      <c r="I38" s="12" t="s">
        <v>379</v>
      </c>
      <c r="J38" s="54">
        <v>2.781440977154433E-2</v>
      </c>
      <c r="K38" s="54">
        <v>1.5044940488127821E-2</v>
      </c>
      <c r="L38" s="54">
        <f t="shared" si="0"/>
        <v>1.028204841941208</v>
      </c>
      <c r="M38" s="52">
        <v>6.4493190021941205E-2</v>
      </c>
      <c r="N38" s="53" t="s">
        <v>57</v>
      </c>
    </row>
    <row r="39" spans="2:14" x14ac:dyDescent="0.3">
      <c r="B39" s="103"/>
      <c r="C39" s="32" t="s">
        <v>785</v>
      </c>
      <c r="D39" s="32" t="s">
        <v>181</v>
      </c>
      <c r="E39" s="32">
        <v>36997740</v>
      </c>
      <c r="F39" s="50" t="s">
        <v>657</v>
      </c>
      <c r="G39" t="s">
        <v>786</v>
      </c>
      <c r="I39" s="12" t="s">
        <v>379</v>
      </c>
      <c r="J39" s="54">
        <v>4.3982613613213199E-2</v>
      </c>
      <c r="K39" s="54">
        <v>1.6626240435858169E-2</v>
      </c>
      <c r="L39" s="54">
        <f t="shared" si="0"/>
        <v>1.0449641865789774</v>
      </c>
      <c r="M39" s="52">
        <v>8.1600823840543204E-3</v>
      </c>
      <c r="N39" s="53" t="s">
        <v>57</v>
      </c>
    </row>
    <row r="40" spans="2:14" x14ac:dyDescent="0.3">
      <c r="B40" s="103" t="s">
        <v>659</v>
      </c>
      <c r="C40" s="32" t="s">
        <v>787</v>
      </c>
      <c r="D40" s="32" t="s">
        <v>126</v>
      </c>
      <c r="E40" s="32">
        <v>91473059</v>
      </c>
      <c r="F40" s="50" t="s">
        <v>661</v>
      </c>
      <c r="G40" t="s">
        <v>788</v>
      </c>
      <c r="I40" s="12" t="s">
        <v>302</v>
      </c>
      <c r="J40" s="54">
        <v>7.4369829842063626E-2</v>
      </c>
      <c r="K40" s="54">
        <v>2.8980233096548871E-2</v>
      </c>
      <c r="L40" s="54">
        <f t="shared" si="0"/>
        <v>1.0772051144357557</v>
      </c>
      <c r="M40" s="52">
        <v>1.0281179458128731E-2</v>
      </c>
      <c r="N40" s="53" t="s">
        <v>57</v>
      </c>
    </row>
    <row r="41" spans="2:14" x14ac:dyDescent="0.3">
      <c r="B41" s="103"/>
      <c r="C41" s="32" t="s">
        <v>789</v>
      </c>
      <c r="D41" s="32" t="s">
        <v>126</v>
      </c>
      <c r="E41" s="32">
        <v>91473091</v>
      </c>
      <c r="F41" s="50" t="s">
        <v>661</v>
      </c>
      <c r="G41" t="s">
        <v>790</v>
      </c>
      <c r="I41" s="12" t="s">
        <v>302</v>
      </c>
      <c r="J41" s="54">
        <v>7.3028126181883549E-2</v>
      </c>
      <c r="K41" s="54">
        <v>2.7531324155240181E-2</v>
      </c>
      <c r="L41" s="54">
        <f t="shared" si="0"/>
        <v>1.0757607935329421</v>
      </c>
      <c r="M41" s="52">
        <v>7.9887049005697795E-3</v>
      </c>
      <c r="N41" s="53" t="s">
        <v>57</v>
      </c>
    </row>
    <row r="42" spans="2:14" x14ac:dyDescent="0.3">
      <c r="B42" s="103"/>
      <c r="C42" s="32" t="s">
        <v>791</v>
      </c>
      <c r="D42" s="32" t="s">
        <v>126</v>
      </c>
      <c r="E42" s="32">
        <v>91473103</v>
      </c>
      <c r="F42" s="50" t="s">
        <v>661</v>
      </c>
      <c r="G42" t="s">
        <v>792</v>
      </c>
      <c r="I42" s="12" t="s">
        <v>302</v>
      </c>
      <c r="J42" s="54">
        <v>7.4036495097903193E-2</v>
      </c>
      <c r="K42" s="54">
        <v>2.704647454780814E-2</v>
      </c>
      <c r="L42" s="54">
        <f t="shared" si="0"/>
        <v>1.0768461043831132</v>
      </c>
      <c r="M42" s="52">
        <v>6.19305942735134E-3</v>
      </c>
      <c r="N42" s="53" t="s">
        <v>57</v>
      </c>
    </row>
    <row r="43" spans="2:14" x14ac:dyDescent="0.3">
      <c r="B43" s="103"/>
      <c r="C43" s="32" t="s">
        <v>793</v>
      </c>
      <c r="D43" s="32" t="s">
        <v>126</v>
      </c>
      <c r="E43" s="32">
        <v>91473167</v>
      </c>
      <c r="F43" s="50" t="s">
        <v>661</v>
      </c>
      <c r="G43" t="s">
        <v>794</v>
      </c>
      <c r="I43" s="12" t="s">
        <v>302</v>
      </c>
      <c r="J43" s="54">
        <v>5.8251729711794979E-2</v>
      </c>
      <c r="K43" s="54">
        <v>2.3270480694845049E-2</v>
      </c>
      <c r="L43" s="54">
        <f t="shared" si="0"/>
        <v>1.0599817910394893</v>
      </c>
      <c r="M43" s="52">
        <v>1.2306009557850319E-2</v>
      </c>
      <c r="N43" s="53" t="s">
        <v>57</v>
      </c>
    </row>
    <row r="44" spans="2:14" x14ac:dyDescent="0.3">
      <c r="B44" s="103"/>
      <c r="C44" s="32" t="s">
        <v>795</v>
      </c>
      <c r="D44" s="32" t="s">
        <v>126</v>
      </c>
      <c r="E44" s="32">
        <v>91473291</v>
      </c>
      <c r="F44" s="50" t="s">
        <v>661</v>
      </c>
      <c r="G44" t="s">
        <v>796</v>
      </c>
      <c r="H44" t="s">
        <v>87</v>
      </c>
      <c r="I44" s="12" t="s">
        <v>379</v>
      </c>
      <c r="J44" s="54">
        <v>7.1100009123687108E-2</v>
      </c>
      <c r="K44" s="54">
        <v>2.568665895102773E-2</v>
      </c>
      <c r="L44" s="54">
        <f t="shared" si="0"/>
        <v>1.073688599155028</v>
      </c>
      <c r="M44" s="52">
        <v>5.6405921694020304E-3</v>
      </c>
      <c r="N44" s="53" t="s">
        <v>57</v>
      </c>
    </row>
    <row r="45" spans="2:14" x14ac:dyDescent="0.3">
      <c r="B45" s="103"/>
      <c r="C45" s="32" t="s">
        <v>797</v>
      </c>
      <c r="D45" s="32" t="s">
        <v>126</v>
      </c>
      <c r="E45" s="32">
        <v>91473365</v>
      </c>
      <c r="F45" s="50" t="s">
        <v>661</v>
      </c>
      <c r="G45" t="s">
        <v>798</v>
      </c>
      <c r="I45" s="12" t="s">
        <v>379</v>
      </c>
      <c r="J45" s="54">
        <v>5.163138434727594E-2</v>
      </c>
      <c r="K45" s="54">
        <v>2.0358761634352528E-2</v>
      </c>
      <c r="L45" s="54">
        <f t="shared" si="0"/>
        <v>1.0529875232827128</v>
      </c>
      <c r="M45" s="52">
        <v>1.121021259572309E-2</v>
      </c>
      <c r="N45" s="53" t="s">
        <v>57</v>
      </c>
    </row>
    <row r="46" spans="2:14" x14ac:dyDescent="0.3">
      <c r="B46" s="103"/>
      <c r="C46" s="32" t="s">
        <v>799</v>
      </c>
      <c r="D46" s="32" t="s">
        <v>126</v>
      </c>
      <c r="E46" s="32">
        <v>91473386</v>
      </c>
      <c r="F46" s="50" t="s">
        <v>661</v>
      </c>
      <c r="G46" t="s">
        <v>800</v>
      </c>
      <c r="I46" s="12" t="s">
        <v>379</v>
      </c>
      <c r="J46" s="54">
        <v>8.2464653810798788E-2</v>
      </c>
      <c r="K46" s="54">
        <v>3.6251421282259007E-2</v>
      </c>
      <c r="L46" s="54">
        <f t="shared" si="0"/>
        <v>1.0859602882028627</v>
      </c>
      <c r="M46" s="52">
        <v>2.2918061565916189E-2</v>
      </c>
      <c r="N46" s="53" t="s">
        <v>57</v>
      </c>
    </row>
    <row r="47" spans="2:14" x14ac:dyDescent="0.3">
      <c r="B47" s="103"/>
      <c r="C47" s="32" t="s">
        <v>801</v>
      </c>
      <c r="D47" s="32" t="s">
        <v>126</v>
      </c>
      <c r="E47" s="32">
        <v>91473475</v>
      </c>
      <c r="F47" s="50" t="s">
        <v>802</v>
      </c>
      <c r="G47" t="s">
        <v>803</v>
      </c>
      <c r="H47" t="s">
        <v>344</v>
      </c>
      <c r="I47" s="12" t="s">
        <v>719</v>
      </c>
      <c r="J47" s="54">
        <v>2.6662167230395179E-2</v>
      </c>
      <c r="K47" s="54">
        <v>1.532273462382968E-2</v>
      </c>
      <c r="L47" s="54">
        <f t="shared" si="0"/>
        <v>1.0270207828739246</v>
      </c>
      <c r="M47" s="52">
        <v>8.1852039485863892E-2</v>
      </c>
      <c r="N47" s="53" t="s">
        <v>57</v>
      </c>
    </row>
    <row r="48" spans="2:14" x14ac:dyDescent="0.3">
      <c r="B48" s="103"/>
      <c r="C48" s="32" t="s">
        <v>804</v>
      </c>
      <c r="D48" s="32" t="s">
        <v>126</v>
      </c>
      <c r="E48" s="32">
        <v>91473511</v>
      </c>
      <c r="F48" s="50" t="s">
        <v>661</v>
      </c>
      <c r="G48" t="s">
        <v>805</v>
      </c>
      <c r="I48" s="12" t="s">
        <v>398</v>
      </c>
      <c r="J48" s="54">
        <v>4.5129062866400511E-2</v>
      </c>
      <c r="K48" s="54">
        <v>1.978206145139175E-2</v>
      </c>
      <c r="L48" s="54">
        <f t="shared" si="0"/>
        <v>1.0461628719749863</v>
      </c>
      <c r="M48" s="52">
        <v>2.2529965153402869E-2</v>
      </c>
      <c r="N48" s="53" t="s">
        <v>57</v>
      </c>
    </row>
    <row r="49" spans="2:14" x14ac:dyDescent="0.3">
      <c r="B49" s="103" t="s">
        <v>662</v>
      </c>
      <c r="C49" s="32" t="s">
        <v>806</v>
      </c>
      <c r="D49" s="32" t="s">
        <v>807</v>
      </c>
      <c r="E49" s="32">
        <v>76674571</v>
      </c>
      <c r="G49" t="s">
        <v>808</v>
      </c>
      <c r="H49" t="s">
        <v>344</v>
      </c>
      <c r="I49" s="12"/>
      <c r="J49" s="54">
        <v>-4.0386614759417988E-2</v>
      </c>
      <c r="K49" s="54">
        <v>1.425571111406183E-2</v>
      </c>
      <c r="L49" s="54">
        <f t="shared" si="0"/>
        <v>0.96041805557026705</v>
      </c>
      <c r="M49" s="52">
        <v>4.6111512197097001E-3</v>
      </c>
      <c r="N49" s="53" t="s">
        <v>71</v>
      </c>
    </row>
    <row r="50" spans="2:14" x14ac:dyDescent="0.3">
      <c r="B50" s="103"/>
      <c r="C50" s="32" t="s">
        <v>809</v>
      </c>
      <c r="D50" s="32" t="s">
        <v>807</v>
      </c>
      <c r="E50" s="32">
        <v>76674731</v>
      </c>
      <c r="G50" t="s">
        <v>810</v>
      </c>
      <c r="I50" s="12"/>
      <c r="J50" s="54">
        <v>-6.0640980338612122E-2</v>
      </c>
      <c r="K50" s="54">
        <v>1.642863922757784E-2</v>
      </c>
      <c r="L50" s="54">
        <f t="shared" si="0"/>
        <v>0.94116107445799779</v>
      </c>
      <c r="M50" s="52">
        <v>2.232205963562343E-4</v>
      </c>
      <c r="N50" s="53" t="s">
        <v>71</v>
      </c>
    </row>
    <row r="51" spans="2:14" x14ac:dyDescent="0.3">
      <c r="B51" s="103"/>
      <c r="C51" s="32" t="s">
        <v>811</v>
      </c>
      <c r="D51" s="32" t="s">
        <v>807</v>
      </c>
      <c r="E51" s="32">
        <v>76674796</v>
      </c>
      <c r="G51" t="s">
        <v>812</v>
      </c>
      <c r="I51" s="12"/>
      <c r="J51" s="54">
        <v>-6.5377330128802785E-2</v>
      </c>
      <c r="K51" s="54">
        <v>1.530747748935073E-2</v>
      </c>
      <c r="L51" s="54">
        <f t="shared" si="0"/>
        <v>0.93671394629126858</v>
      </c>
      <c r="M51" s="52">
        <v>1.946500797552299E-5</v>
      </c>
      <c r="N51" s="53" t="s">
        <v>71</v>
      </c>
    </row>
    <row r="52" spans="2:14" x14ac:dyDescent="0.3">
      <c r="B52" s="103" t="s">
        <v>666</v>
      </c>
      <c r="C52" s="32" t="s">
        <v>813</v>
      </c>
      <c r="D52" s="32" t="s">
        <v>181</v>
      </c>
      <c r="E52" s="32">
        <v>7253308</v>
      </c>
      <c r="F52" s="50" t="s">
        <v>814</v>
      </c>
      <c r="G52" t="s">
        <v>815</v>
      </c>
      <c r="I52" s="12" t="s">
        <v>99</v>
      </c>
      <c r="J52" s="54">
        <v>4.4390224303335259E-2</v>
      </c>
      <c r="K52" s="54">
        <v>1.9262169322482849E-2</v>
      </c>
      <c r="L52" s="54">
        <f t="shared" si="0"/>
        <v>1.0453902119725755</v>
      </c>
      <c r="M52" s="52">
        <v>2.119297656580732E-2</v>
      </c>
      <c r="N52" s="53" t="s">
        <v>57</v>
      </c>
    </row>
    <row r="53" spans="2:14" x14ac:dyDescent="0.3">
      <c r="B53" s="103"/>
      <c r="C53" s="32" t="s">
        <v>816</v>
      </c>
      <c r="D53" s="32" t="s">
        <v>181</v>
      </c>
      <c r="E53" s="32">
        <v>7253340</v>
      </c>
      <c r="F53" s="50" t="s">
        <v>814</v>
      </c>
      <c r="G53" t="s">
        <v>817</v>
      </c>
      <c r="I53" s="12" t="s">
        <v>99</v>
      </c>
      <c r="J53" s="54">
        <v>2.9357799914865548E-2</v>
      </c>
      <c r="K53" s="54">
        <v>1.495728815334843E-2</v>
      </c>
      <c r="L53" s="54">
        <f t="shared" si="0"/>
        <v>1.0297929884091235</v>
      </c>
      <c r="M53" s="52">
        <v>4.9672256632663683E-2</v>
      </c>
      <c r="N53" s="53" t="s">
        <v>57</v>
      </c>
    </row>
    <row r="54" spans="2:14" x14ac:dyDescent="0.3">
      <c r="B54" s="103"/>
      <c r="C54" s="32" t="s">
        <v>818</v>
      </c>
      <c r="D54" s="32" t="s">
        <v>181</v>
      </c>
      <c r="E54" s="32">
        <v>7253489</v>
      </c>
      <c r="F54" s="50" t="s">
        <v>814</v>
      </c>
      <c r="G54" t="s">
        <v>819</v>
      </c>
      <c r="I54" s="12" t="s">
        <v>99</v>
      </c>
      <c r="J54" s="54">
        <v>4.1232677988292658E-2</v>
      </c>
      <c r="K54" s="54">
        <v>1.428380623870228E-2</v>
      </c>
      <c r="L54" s="54">
        <f t="shared" si="0"/>
        <v>1.0420945498021235</v>
      </c>
      <c r="M54" s="52">
        <v>3.8933862366408501E-3</v>
      </c>
      <c r="N54" s="53" t="s">
        <v>57</v>
      </c>
    </row>
    <row r="55" spans="2:14" x14ac:dyDescent="0.3">
      <c r="B55" s="103"/>
      <c r="C55" s="32" t="s">
        <v>820</v>
      </c>
      <c r="D55" s="32" t="s">
        <v>181</v>
      </c>
      <c r="E55" s="32">
        <v>7253521</v>
      </c>
      <c r="F55" s="50" t="s">
        <v>814</v>
      </c>
      <c r="G55" t="s">
        <v>821</v>
      </c>
      <c r="I55" s="12" t="s">
        <v>99</v>
      </c>
      <c r="J55" s="54">
        <v>2.6022887257800172E-2</v>
      </c>
      <c r="K55" s="54">
        <v>1.0713350481595149E-2</v>
      </c>
      <c r="L55" s="54">
        <f t="shared" si="0"/>
        <v>1.0263644388721351</v>
      </c>
      <c r="M55" s="52">
        <v>1.513991281370089E-2</v>
      </c>
      <c r="N55" s="53" t="s">
        <v>57</v>
      </c>
    </row>
    <row r="56" spans="2:14" x14ac:dyDescent="0.3">
      <c r="B56" s="103"/>
      <c r="C56" s="32" t="s">
        <v>822</v>
      </c>
      <c r="D56" s="32" t="s">
        <v>181</v>
      </c>
      <c r="E56" s="32">
        <v>7253539</v>
      </c>
      <c r="F56" s="50" t="s">
        <v>823</v>
      </c>
      <c r="G56" t="s">
        <v>824</v>
      </c>
      <c r="I56" s="12" t="s">
        <v>825</v>
      </c>
      <c r="J56" s="54">
        <v>5.114306035760971E-2</v>
      </c>
      <c r="K56" s="54">
        <v>1.864911194945627E-2</v>
      </c>
      <c r="L56" s="54">
        <f t="shared" si="0"/>
        <v>1.0524734497417114</v>
      </c>
      <c r="M56" s="52">
        <v>6.0994649521738404E-3</v>
      </c>
      <c r="N56" s="53" t="s">
        <v>57</v>
      </c>
    </row>
    <row r="57" spans="2:14" x14ac:dyDescent="0.3">
      <c r="B57" s="103"/>
      <c r="C57" s="32" t="s">
        <v>826</v>
      </c>
      <c r="D57" s="32" t="s">
        <v>181</v>
      </c>
      <c r="E57" s="32">
        <v>7253585</v>
      </c>
      <c r="F57" s="50" t="s">
        <v>814</v>
      </c>
      <c r="G57" t="s">
        <v>827</v>
      </c>
      <c r="I57" s="12" t="s">
        <v>99</v>
      </c>
      <c r="J57" s="54">
        <v>3.7273308654852462E-2</v>
      </c>
      <c r="K57" s="54">
        <v>1.325122766690035E-2</v>
      </c>
      <c r="L57" s="54">
        <f t="shared" si="0"/>
        <v>1.037976670081963</v>
      </c>
      <c r="M57" s="52">
        <v>4.9109242904663598E-3</v>
      </c>
      <c r="N57" s="53" t="s">
        <v>57</v>
      </c>
    </row>
    <row r="58" spans="2:14" x14ac:dyDescent="0.3">
      <c r="B58" s="103"/>
      <c r="C58" s="32" t="s">
        <v>828</v>
      </c>
      <c r="D58" s="32" t="s">
        <v>181</v>
      </c>
      <c r="E58" s="32">
        <v>7253720</v>
      </c>
      <c r="F58" s="50" t="s">
        <v>829</v>
      </c>
      <c r="G58" t="s">
        <v>830</v>
      </c>
      <c r="H58" t="s">
        <v>344</v>
      </c>
      <c r="I58" s="12" t="s">
        <v>55</v>
      </c>
      <c r="J58" s="54">
        <v>2.545967464823494E-2</v>
      </c>
      <c r="K58" s="54">
        <v>9.4905795916454001E-3</v>
      </c>
      <c r="L58" s="54">
        <f t="shared" si="0"/>
        <v>1.0257865402333293</v>
      </c>
      <c r="M58" s="52">
        <v>7.3046650467527199E-3</v>
      </c>
      <c r="N58" s="53" t="s">
        <v>57</v>
      </c>
    </row>
    <row r="59" spans="2:14" x14ac:dyDescent="0.3">
      <c r="B59" s="103" t="s">
        <v>670</v>
      </c>
      <c r="C59" s="32" t="s">
        <v>831</v>
      </c>
      <c r="D59" s="32" t="s">
        <v>832</v>
      </c>
      <c r="E59" s="32">
        <v>102236522</v>
      </c>
      <c r="G59" t="s">
        <v>833</v>
      </c>
      <c r="I59" s="12"/>
      <c r="J59" s="54">
        <v>-3.5639463968864117E-2</v>
      </c>
      <c r="K59" s="54">
        <v>1.1293210516411989E-2</v>
      </c>
      <c r="L59" s="54">
        <f t="shared" si="0"/>
        <v>0.96498814376852182</v>
      </c>
      <c r="M59" s="52">
        <v>1.60041554830001E-3</v>
      </c>
      <c r="N59" s="53" t="s">
        <v>71</v>
      </c>
    </row>
    <row r="60" spans="2:14" x14ac:dyDescent="0.3">
      <c r="B60" s="103"/>
      <c r="C60" s="32" t="s">
        <v>834</v>
      </c>
      <c r="D60" s="32" t="s">
        <v>832</v>
      </c>
      <c r="E60" s="32">
        <v>102236617</v>
      </c>
      <c r="G60" t="s">
        <v>835</v>
      </c>
      <c r="I60" s="12"/>
      <c r="J60" s="54">
        <v>-3.0723244795677451E-2</v>
      </c>
      <c r="K60" s="54">
        <v>1.1202236956826961E-2</v>
      </c>
      <c r="L60" s="54">
        <f t="shared" si="0"/>
        <v>0.96974391761749978</v>
      </c>
      <c r="M60" s="52">
        <v>6.0955057200828599E-3</v>
      </c>
      <c r="N60" s="53" t="s">
        <v>71</v>
      </c>
    </row>
    <row r="61" spans="2:14" x14ac:dyDescent="0.3">
      <c r="B61" s="103"/>
      <c r="C61" s="32" t="s">
        <v>836</v>
      </c>
      <c r="D61" s="32" t="s">
        <v>832</v>
      </c>
      <c r="E61" s="32">
        <v>102236731</v>
      </c>
      <c r="G61" t="s">
        <v>837</v>
      </c>
      <c r="I61" s="12"/>
      <c r="J61" s="54">
        <v>-4.3936089290801797E-2</v>
      </c>
      <c r="K61" s="54">
        <v>1.4592408347238369E-2</v>
      </c>
      <c r="L61" s="54">
        <f t="shared" si="0"/>
        <v>0.95701511903355729</v>
      </c>
      <c r="M61" s="52">
        <v>2.6048596570161699E-3</v>
      </c>
      <c r="N61" s="53" t="s">
        <v>71</v>
      </c>
    </row>
    <row r="62" spans="2:14" x14ac:dyDescent="0.3">
      <c r="B62" s="103"/>
      <c r="C62" s="32" t="s">
        <v>838</v>
      </c>
      <c r="D62" s="32" t="s">
        <v>832</v>
      </c>
      <c r="E62" s="32">
        <v>102236794</v>
      </c>
      <c r="G62" t="s">
        <v>839</v>
      </c>
      <c r="I62" s="12"/>
      <c r="J62" s="54">
        <v>-3.7546172327927278E-2</v>
      </c>
      <c r="K62" s="54">
        <v>1.542494371158106E-2</v>
      </c>
      <c r="L62" s="54">
        <f t="shared" si="0"/>
        <v>0.9631499458190026</v>
      </c>
      <c r="M62" s="52">
        <v>1.4928022842519539E-2</v>
      </c>
      <c r="N62" s="53" t="s">
        <v>71</v>
      </c>
    </row>
    <row r="63" spans="2:14" x14ac:dyDescent="0.3">
      <c r="B63" s="103"/>
      <c r="C63" s="32" t="s">
        <v>840</v>
      </c>
      <c r="D63" s="32" t="s">
        <v>832</v>
      </c>
      <c r="E63" s="32">
        <v>102236831</v>
      </c>
      <c r="G63" t="s">
        <v>841</v>
      </c>
      <c r="I63" s="12"/>
      <c r="J63" s="54">
        <v>-4.4652152216894198E-2</v>
      </c>
      <c r="K63" s="54">
        <v>1.7249887042898052E-2</v>
      </c>
      <c r="L63" s="54">
        <f t="shared" si="0"/>
        <v>0.95633008128144703</v>
      </c>
      <c r="M63" s="52">
        <v>9.6381649395508098E-3</v>
      </c>
      <c r="N63" s="53" t="s">
        <v>71</v>
      </c>
    </row>
    <row r="64" spans="2:14" x14ac:dyDescent="0.3">
      <c r="B64" s="103" t="s">
        <v>672</v>
      </c>
      <c r="C64" s="32" t="s">
        <v>842</v>
      </c>
      <c r="D64" s="32" t="s">
        <v>108</v>
      </c>
      <c r="E64" s="32">
        <v>14051636</v>
      </c>
      <c r="F64" s="50" t="s">
        <v>674</v>
      </c>
      <c r="G64" t="s">
        <v>843</v>
      </c>
      <c r="I64" s="12" t="s">
        <v>99</v>
      </c>
      <c r="J64" s="54">
        <v>-2.0933152492259889E-2</v>
      </c>
      <c r="K64" s="54">
        <v>1.347207325791115E-2</v>
      </c>
      <c r="L64" s="54">
        <f t="shared" si="0"/>
        <v>0.97928442510468539</v>
      </c>
      <c r="M64" s="52">
        <v>0.1202277902389241</v>
      </c>
      <c r="N64" s="53" t="s">
        <v>71</v>
      </c>
    </row>
    <row r="65" spans="2:14" x14ac:dyDescent="0.3">
      <c r="B65" s="103"/>
      <c r="C65" s="32" t="s">
        <v>844</v>
      </c>
      <c r="D65" s="32" t="s">
        <v>108</v>
      </c>
      <c r="E65" s="32">
        <v>14051649</v>
      </c>
      <c r="F65" s="50" t="s">
        <v>674</v>
      </c>
      <c r="G65" t="s">
        <v>845</v>
      </c>
      <c r="I65" s="12" t="s">
        <v>99</v>
      </c>
      <c r="J65" s="54">
        <v>-1.494084361311113E-2</v>
      </c>
      <c r="K65" s="54">
        <v>8.9506108002075195E-3</v>
      </c>
      <c r="L65" s="54">
        <f t="shared" si="0"/>
        <v>0.98517021698981344</v>
      </c>
      <c r="M65" s="52">
        <v>9.5067036162081078E-2</v>
      </c>
      <c r="N65" s="53" t="s">
        <v>71</v>
      </c>
    </row>
    <row r="66" spans="2:14" x14ac:dyDescent="0.3">
      <c r="B66" s="103"/>
      <c r="C66" s="32" t="s">
        <v>846</v>
      </c>
      <c r="D66" s="32" t="s">
        <v>108</v>
      </c>
      <c r="E66" s="32">
        <v>14051679</v>
      </c>
      <c r="F66" s="50" t="s">
        <v>674</v>
      </c>
      <c r="G66" t="s">
        <v>847</v>
      </c>
      <c r="I66" s="12" t="s">
        <v>99</v>
      </c>
      <c r="J66" s="54">
        <v>-2.5533395316819151E-2</v>
      </c>
      <c r="K66" s="54">
        <v>1.200697504781149E-2</v>
      </c>
      <c r="L66" s="54">
        <f t="shared" si="0"/>
        <v>0.97478982500713107</v>
      </c>
      <c r="M66" s="52">
        <v>3.3457750207394908E-2</v>
      </c>
      <c r="N66" s="53" t="s">
        <v>71</v>
      </c>
    </row>
    <row r="67" spans="2:14" x14ac:dyDescent="0.3">
      <c r="B67" s="103"/>
      <c r="C67" s="32" t="s">
        <v>848</v>
      </c>
      <c r="D67" s="32" t="s">
        <v>108</v>
      </c>
      <c r="E67" s="32">
        <v>14051821</v>
      </c>
      <c r="F67" s="50" t="s">
        <v>674</v>
      </c>
      <c r="G67" t="s">
        <v>849</v>
      </c>
      <c r="I67" s="12" t="s">
        <v>99</v>
      </c>
      <c r="J67" s="54">
        <v>-2.8477990811447761E-2</v>
      </c>
      <c r="K67" s="54">
        <v>9.2219878943888903E-3</v>
      </c>
      <c r="L67" s="54">
        <f t="shared" si="0"/>
        <v>0.97192368516238137</v>
      </c>
      <c r="M67" s="52">
        <v>2.0147228371744899E-3</v>
      </c>
      <c r="N67" s="53" t="s">
        <v>71</v>
      </c>
    </row>
    <row r="68" spans="2:14" x14ac:dyDescent="0.3">
      <c r="B68" s="103"/>
      <c r="C68" s="32" t="s">
        <v>850</v>
      </c>
      <c r="D68" s="32" t="s">
        <v>108</v>
      </c>
      <c r="E68" s="32">
        <v>14051838</v>
      </c>
      <c r="F68" s="50" t="s">
        <v>674</v>
      </c>
      <c r="G68" t="s">
        <v>851</v>
      </c>
      <c r="I68" s="12" t="s">
        <v>99</v>
      </c>
      <c r="J68" s="54">
        <v>-4.6854970390832619E-2</v>
      </c>
      <c r="K68" s="54">
        <v>1.4019883434715221E-2</v>
      </c>
      <c r="L68" s="54">
        <f t="shared" si="0"/>
        <v>0.95422577854718071</v>
      </c>
      <c r="M68" s="52">
        <v>8.3165947952016934E-4</v>
      </c>
      <c r="N68" s="53" t="s">
        <v>71</v>
      </c>
    </row>
    <row r="69" spans="2:14" x14ac:dyDescent="0.3">
      <c r="B69" s="103"/>
      <c r="C69" s="32" t="s">
        <v>852</v>
      </c>
      <c r="D69" s="32" t="s">
        <v>108</v>
      </c>
      <c r="E69" s="32">
        <v>14052028</v>
      </c>
      <c r="F69" s="50" t="s">
        <v>674</v>
      </c>
      <c r="G69" t="s">
        <v>853</v>
      </c>
      <c r="I69" s="12" t="s">
        <v>99</v>
      </c>
      <c r="J69" s="54">
        <v>-4.9678965397017959E-2</v>
      </c>
      <c r="K69" s="54">
        <v>1.2677189938098609E-2</v>
      </c>
      <c r="L69" s="54">
        <f t="shared" si="0"/>
        <v>0.95153485108498137</v>
      </c>
      <c r="M69" s="52">
        <v>8.9002756045420794E-5</v>
      </c>
      <c r="N69" s="53" t="s">
        <v>71</v>
      </c>
    </row>
    <row r="70" spans="2:14" x14ac:dyDescent="0.3">
      <c r="B70" s="103" t="s">
        <v>664</v>
      </c>
      <c r="C70" s="32" t="s">
        <v>854</v>
      </c>
      <c r="D70" s="32" t="s">
        <v>461</v>
      </c>
      <c r="E70" s="32">
        <v>110319562</v>
      </c>
      <c r="G70" t="s">
        <v>855</v>
      </c>
      <c r="I70" s="12"/>
      <c r="J70" s="54">
        <v>4.7258231059214013E-2</v>
      </c>
      <c r="K70" s="54">
        <v>1.269712318922521E-2</v>
      </c>
      <c r="L70" s="54">
        <f t="shared" ref="L70:L72" si="1">+EXP(J70)</f>
        <v>1.0483927016853607</v>
      </c>
      <c r="M70" s="52">
        <v>1.976794799659025E-4</v>
      </c>
      <c r="N70" s="53" t="s">
        <v>57</v>
      </c>
    </row>
    <row r="71" spans="2:14" x14ac:dyDescent="0.3">
      <c r="B71" s="103"/>
      <c r="C71" s="32" t="s">
        <v>856</v>
      </c>
      <c r="D71" s="32" t="s">
        <v>461</v>
      </c>
      <c r="E71" s="32">
        <v>110319578</v>
      </c>
      <c r="G71" t="s">
        <v>857</v>
      </c>
      <c r="I71" s="12"/>
      <c r="J71" s="54">
        <v>7.7670981109257894E-2</v>
      </c>
      <c r="K71" s="54">
        <v>1.8484459545015531E-2</v>
      </c>
      <c r="L71" s="54">
        <f t="shared" si="1"/>
        <v>1.0807670074033724</v>
      </c>
      <c r="M71" s="52">
        <v>2.6461253915357601E-5</v>
      </c>
      <c r="N71" s="53" t="s">
        <v>57</v>
      </c>
    </row>
    <row r="72" spans="2:14" x14ac:dyDescent="0.3">
      <c r="B72" s="105"/>
      <c r="C72" s="83" t="s">
        <v>858</v>
      </c>
      <c r="D72" s="83" t="s">
        <v>461</v>
      </c>
      <c r="E72" s="83">
        <v>110319607</v>
      </c>
      <c r="F72" s="128"/>
      <c r="G72" s="33" t="s">
        <v>859</v>
      </c>
      <c r="H72" s="33"/>
      <c r="I72" s="118"/>
      <c r="J72" s="84">
        <v>3.9295142703846327E-2</v>
      </c>
      <c r="K72" s="84">
        <v>1.459292195330723E-2</v>
      </c>
      <c r="L72" s="84">
        <f t="shared" si="1"/>
        <v>1.0400774096133332</v>
      </c>
      <c r="M72" s="86">
        <v>7.08646254181343E-3</v>
      </c>
      <c r="N72" s="89" t="s">
        <v>57</v>
      </c>
    </row>
  </sheetData>
  <mergeCells count="1">
    <mergeCell ref="J3:N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093F2-2BD4-42E9-953D-AFC0F46F2ADA}">
  <dimension ref="B2:L26"/>
  <sheetViews>
    <sheetView workbookViewId="0">
      <selection activeCell="D35" sqref="D35"/>
    </sheetView>
  </sheetViews>
  <sheetFormatPr defaultRowHeight="14.4" x14ac:dyDescent="0.3"/>
  <cols>
    <col min="1" max="1" width="4.77734375" customWidth="1"/>
    <col min="2" max="2" width="19.21875" customWidth="1"/>
    <col min="3" max="6" width="12.44140625"/>
    <col min="7" max="7" width="8.109375" customWidth="1"/>
    <col min="8" max="8" width="15.88671875" customWidth="1"/>
  </cols>
  <sheetData>
    <row r="2" spans="2:12" x14ac:dyDescent="0.3">
      <c r="B2" s="50" t="s">
        <v>860</v>
      </c>
      <c r="C2" s="32"/>
      <c r="D2" s="32"/>
      <c r="E2" s="32"/>
      <c r="F2" s="32"/>
    </row>
    <row r="3" spans="2:12" x14ac:dyDescent="0.3">
      <c r="B3" s="32"/>
      <c r="C3" s="32"/>
      <c r="D3" s="32"/>
      <c r="E3" s="32"/>
      <c r="F3" s="32"/>
    </row>
    <row r="4" spans="2:12" x14ac:dyDescent="0.3">
      <c r="B4" s="34"/>
      <c r="C4" s="205" t="s">
        <v>861</v>
      </c>
      <c r="D4" s="205"/>
      <c r="E4" s="205"/>
      <c r="F4" s="206"/>
      <c r="H4" s="34"/>
      <c r="I4" s="212" t="s">
        <v>862</v>
      </c>
      <c r="J4" s="205"/>
      <c r="K4" s="205"/>
      <c r="L4" s="206"/>
    </row>
    <row r="5" spans="2:12" x14ac:dyDescent="0.3">
      <c r="B5" s="129"/>
      <c r="C5" s="213" t="s">
        <v>863</v>
      </c>
      <c r="D5" s="213"/>
      <c r="E5" s="213"/>
      <c r="F5" s="214"/>
      <c r="H5" s="129"/>
      <c r="I5" s="213" t="s">
        <v>863</v>
      </c>
      <c r="J5" s="213"/>
      <c r="K5" s="213"/>
      <c r="L5" s="214"/>
    </row>
    <row r="6" spans="2:12" x14ac:dyDescent="0.3">
      <c r="B6" s="130" t="s">
        <v>864</v>
      </c>
      <c r="C6" s="35" t="s">
        <v>865</v>
      </c>
      <c r="D6" s="35" t="s">
        <v>866</v>
      </c>
      <c r="E6" s="35" t="s">
        <v>867</v>
      </c>
      <c r="F6" s="48" t="s">
        <v>868</v>
      </c>
      <c r="H6" s="130" t="s">
        <v>864</v>
      </c>
      <c r="I6" s="35" t="s">
        <v>865</v>
      </c>
      <c r="J6" s="35" t="s">
        <v>866</v>
      </c>
      <c r="K6" s="35" t="s">
        <v>867</v>
      </c>
      <c r="L6" s="48" t="s">
        <v>868</v>
      </c>
    </row>
    <row r="7" spans="2:12" x14ac:dyDescent="0.3">
      <c r="B7" s="131" t="s">
        <v>869</v>
      </c>
      <c r="C7" s="32">
        <v>73</v>
      </c>
      <c r="D7" s="32">
        <v>12</v>
      </c>
      <c r="E7" s="32">
        <v>29</v>
      </c>
      <c r="F7" s="53">
        <v>14</v>
      </c>
      <c r="H7" s="131" t="s">
        <v>869</v>
      </c>
      <c r="I7" s="32">
        <v>72</v>
      </c>
      <c r="J7" s="32">
        <v>15</v>
      </c>
      <c r="K7" s="32">
        <v>27</v>
      </c>
      <c r="L7" s="53">
        <v>6</v>
      </c>
    </row>
    <row r="8" spans="2:12" x14ac:dyDescent="0.3">
      <c r="B8" s="131" t="s">
        <v>870</v>
      </c>
      <c r="C8" s="32">
        <v>147</v>
      </c>
      <c r="D8" s="32">
        <v>7</v>
      </c>
      <c r="E8" s="32">
        <v>12</v>
      </c>
      <c r="F8" s="53">
        <v>1</v>
      </c>
      <c r="H8" s="131" t="s">
        <v>870</v>
      </c>
      <c r="I8" s="32">
        <v>273</v>
      </c>
      <c r="J8" s="32">
        <v>11</v>
      </c>
      <c r="K8" s="32">
        <v>31</v>
      </c>
      <c r="L8" s="53">
        <v>7</v>
      </c>
    </row>
    <row r="9" spans="2:12" x14ac:dyDescent="0.3">
      <c r="B9" s="131" t="s">
        <v>871</v>
      </c>
      <c r="C9" s="32">
        <v>45</v>
      </c>
      <c r="D9" s="32">
        <v>24</v>
      </c>
      <c r="E9" s="32">
        <v>12</v>
      </c>
      <c r="F9" s="53">
        <v>12</v>
      </c>
      <c r="H9" s="131" t="s">
        <v>871</v>
      </c>
      <c r="I9" s="32">
        <v>116</v>
      </c>
      <c r="J9" s="32">
        <v>38</v>
      </c>
      <c r="K9" s="32">
        <v>30</v>
      </c>
      <c r="L9" s="53">
        <v>16</v>
      </c>
    </row>
    <row r="10" spans="2:12" x14ac:dyDescent="0.3">
      <c r="B10" s="70"/>
      <c r="C10" s="32"/>
      <c r="D10" s="32"/>
      <c r="E10" s="32"/>
      <c r="F10" s="53"/>
      <c r="H10" s="70"/>
      <c r="I10" s="32"/>
      <c r="J10" s="32"/>
      <c r="K10" s="32"/>
      <c r="L10" s="53"/>
    </row>
    <row r="11" spans="2:12" x14ac:dyDescent="0.3">
      <c r="B11" s="130" t="s">
        <v>872</v>
      </c>
      <c r="C11" s="32"/>
      <c r="D11" s="32"/>
      <c r="E11" s="32"/>
      <c r="F11" s="53"/>
      <c r="H11" s="130" t="s">
        <v>872</v>
      </c>
      <c r="I11" s="32"/>
      <c r="J11" s="32"/>
      <c r="K11" s="32"/>
      <c r="L11" s="53"/>
    </row>
    <row r="12" spans="2:12" x14ac:dyDescent="0.3">
      <c r="B12" s="70" t="s">
        <v>873</v>
      </c>
      <c r="C12" s="32">
        <v>64</v>
      </c>
      <c r="D12" s="32" t="s">
        <v>10</v>
      </c>
      <c r="E12" s="32" t="s">
        <v>10</v>
      </c>
      <c r="F12" s="53" t="s">
        <v>10</v>
      </c>
      <c r="H12" s="70" t="s">
        <v>873</v>
      </c>
      <c r="I12" s="32">
        <v>157</v>
      </c>
      <c r="J12" s="32" t="s">
        <v>10</v>
      </c>
      <c r="K12" s="32" t="s">
        <v>10</v>
      </c>
      <c r="L12" s="53" t="s">
        <v>10</v>
      </c>
    </row>
    <row r="13" spans="2:12" x14ac:dyDescent="0.3">
      <c r="B13" s="70" t="s">
        <v>874</v>
      </c>
      <c r="C13" s="32">
        <v>92</v>
      </c>
      <c r="D13" s="32" t="s">
        <v>10</v>
      </c>
      <c r="E13" s="32" t="s">
        <v>10</v>
      </c>
      <c r="F13" s="53" t="s">
        <v>10</v>
      </c>
      <c r="H13" s="70" t="s">
        <v>874</v>
      </c>
      <c r="I13" s="32">
        <v>148</v>
      </c>
      <c r="J13" s="32" t="s">
        <v>10</v>
      </c>
      <c r="K13" s="32" t="s">
        <v>10</v>
      </c>
      <c r="L13" s="53" t="s">
        <v>10</v>
      </c>
    </row>
    <row r="14" spans="2:12" x14ac:dyDescent="0.3">
      <c r="B14" s="70" t="s">
        <v>875</v>
      </c>
      <c r="C14" s="32">
        <v>28</v>
      </c>
      <c r="D14" s="32" t="s">
        <v>10</v>
      </c>
      <c r="E14" s="32" t="s">
        <v>10</v>
      </c>
      <c r="F14" s="53" t="s">
        <v>10</v>
      </c>
      <c r="H14" s="70" t="s">
        <v>875</v>
      </c>
      <c r="I14" s="32">
        <v>47</v>
      </c>
      <c r="J14" s="32" t="s">
        <v>10</v>
      </c>
      <c r="K14" s="32" t="s">
        <v>10</v>
      </c>
      <c r="L14" s="53" t="s">
        <v>10</v>
      </c>
    </row>
    <row r="15" spans="2:12" x14ac:dyDescent="0.3">
      <c r="B15" s="70" t="s">
        <v>876</v>
      </c>
      <c r="C15" s="32">
        <v>81</v>
      </c>
      <c r="D15" s="32" t="s">
        <v>10</v>
      </c>
      <c r="E15" s="32" t="s">
        <v>10</v>
      </c>
      <c r="F15" s="53" t="s">
        <v>10</v>
      </c>
      <c r="H15" s="70" t="s">
        <v>876</v>
      </c>
      <c r="I15" s="32">
        <v>109</v>
      </c>
      <c r="J15" s="32" t="s">
        <v>10</v>
      </c>
      <c r="K15" s="32" t="s">
        <v>10</v>
      </c>
      <c r="L15" s="53" t="s">
        <v>10</v>
      </c>
    </row>
    <row r="16" spans="2:12" x14ac:dyDescent="0.3">
      <c r="B16" s="70"/>
      <c r="C16" s="32"/>
      <c r="D16" s="32"/>
      <c r="E16" s="32"/>
      <c r="F16" s="53"/>
      <c r="H16" s="70"/>
      <c r="I16" s="32"/>
      <c r="J16" s="32"/>
      <c r="K16" s="32"/>
      <c r="L16" s="53"/>
    </row>
    <row r="17" spans="2:12" x14ac:dyDescent="0.3">
      <c r="B17" s="130" t="s">
        <v>877</v>
      </c>
      <c r="C17" s="32"/>
      <c r="D17" s="32"/>
      <c r="E17" s="32"/>
      <c r="F17" s="53"/>
      <c r="H17" s="130" t="s">
        <v>877</v>
      </c>
      <c r="I17" s="32"/>
      <c r="J17" s="32"/>
      <c r="K17" s="32"/>
      <c r="L17" s="53"/>
    </row>
    <row r="18" spans="2:12" x14ac:dyDescent="0.3">
      <c r="B18" s="70" t="s">
        <v>878</v>
      </c>
      <c r="C18" s="32">
        <v>86</v>
      </c>
      <c r="D18" s="32">
        <v>12</v>
      </c>
      <c r="E18" s="32">
        <v>33</v>
      </c>
      <c r="F18" s="53">
        <v>15</v>
      </c>
      <c r="H18" s="70" t="s">
        <v>878</v>
      </c>
      <c r="I18" s="32">
        <v>143</v>
      </c>
      <c r="J18" s="32">
        <v>12</v>
      </c>
      <c r="K18" s="32">
        <v>34</v>
      </c>
      <c r="L18" s="53">
        <v>9</v>
      </c>
    </row>
    <row r="19" spans="2:12" x14ac:dyDescent="0.3">
      <c r="B19" s="70" t="s">
        <v>879</v>
      </c>
      <c r="C19" s="32">
        <v>68</v>
      </c>
      <c r="D19" s="32" t="s">
        <v>10</v>
      </c>
      <c r="E19" s="32" t="s">
        <v>10</v>
      </c>
      <c r="F19" s="53" t="s">
        <v>10</v>
      </c>
      <c r="H19" s="70" t="s">
        <v>879</v>
      </c>
      <c r="I19" s="32">
        <v>103</v>
      </c>
      <c r="J19" s="32" t="s">
        <v>10</v>
      </c>
      <c r="K19" s="32" t="s">
        <v>10</v>
      </c>
      <c r="L19" s="53" t="s">
        <v>10</v>
      </c>
    </row>
    <row r="20" spans="2:12" x14ac:dyDescent="0.3">
      <c r="B20" s="70" t="s">
        <v>880</v>
      </c>
      <c r="C20" s="32">
        <v>103</v>
      </c>
      <c r="D20" s="32">
        <v>17</v>
      </c>
      <c r="E20" s="32">
        <v>20</v>
      </c>
      <c r="F20" s="53">
        <v>12</v>
      </c>
      <c r="H20" s="70" t="s">
        <v>880</v>
      </c>
      <c r="I20" s="32">
        <v>204</v>
      </c>
      <c r="J20" s="32">
        <v>36</v>
      </c>
      <c r="K20" s="32">
        <v>54</v>
      </c>
      <c r="L20" s="53">
        <v>20</v>
      </c>
    </row>
    <row r="21" spans="2:12" x14ac:dyDescent="0.3">
      <c r="B21" s="70" t="s">
        <v>881</v>
      </c>
      <c r="C21" s="32">
        <v>8</v>
      </c>
      <c r="D21" s="32">
        <v>14</v>
      </c>
      <c r="E21" s="32" t="s">
        <v>10</v>
      </c>
      <c r="F21" s="53"/>
      <c r="H21" s="70" t="s">
        <v>881</v>
      </c>
      <c r="I21" s="32">
        <v>11</v>
      </c>
      <c r="J21" s="32">
        <v>16</v>
      </c>
      <c r="K21" s="32" t="s">
        <v>10</v>
      </c>
      <c r="L21" s="53"/>
    </row>
    <row r="22" spans="2:12" x14ac:dyDescent="0.3">
      <c r="B22" s="70"/>
      <c r="C22" s="32"/>
      <c r="D22" s="32"/>
      <c r="E22" s="32"/>
      <c r="F22" s="53"/>
      <c r="H22" s="70"/>
      <c r="I22" s="32"/>
      <c r="J22" s="32"/>
      <c r="K22" s="32"/>
      <c r="L22" s="53"/>
    </row>
    <row r="23" spans="2:12" x14ac:dyDescent="0.3">
      <c r="B23" s="132" t="s">
        <v>882</v>
      </c>
      <c r="C23" s="133" t="s">
        <v>883</v>
      </c>
      <c r="D23" s="133" t="s">
        <v>10</v>
      </c>
      <c r="E23" s="133" t="s">
        <v>10</v>
      </c>
      <c r="F23" s="134" t="s">
        <v>10</v>
      </c>
      <c r="H23" s="132" t="s">
        <v>882</v>
      </c>
      <c r="I23" s="133" t="s">
        <v>884</v>
      </c>
      <c r="J23" s="133" t="s">
        <v>10</v>
      </c>
      <c r="K23" s="133" t="s">
        <v>10</v>
      </c>
      <c r="L23" s="134" t="s">
        <v>10</v>
      </c>
    </row>
    <row r="25" spans="2:12" x14ac:dyDescent="0.3">
      <c r="B25" s="50" t="s">
        <v>885</v>
      </c>
      <c r="C25" s="32"/>
      <c r="D25" s="32"/>
      <c r="E25" s="32"/>
      <c r="F25" s="32"/>
    </row>
    <row r="26" spans="2:12" x14ac:dyDescent="0.3">
      <c r="B26" s="32"/>
      <c r="C26" s="32"/>
      <c r="D26" s="32"/>
      <c r="E26" s="32"/>
      <c r="F26" s="32"/>
    </row>
  </sheetData>
  <mergeCells count="4">
    <mergeCell ref="C4:F4"/>
    <mergeCell ref="I4:L4"/>
    <mergeCell ref="C5:F5"/>
    <mergeCell ref="I5:L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73C13-09D8-418B-9C6A-BE80B4CD7044}">
  <dimension ref="B1:I51"/>
  <sheetViews>
    <sheetView workbookViewId="0">
      <selection activeCell="B1" sqref="B1:I1"/>
    </sheetView>
  </sheetViews>
  <sheetFormatPr defaultRowHeight="14.4" x14ac:dyDescent="0.3"/>
  <cols>
    <col min="1" max="1" width="6" customWidth="1"/>
    <col min="2" max="2" width="25.21875" customWidth="1"/>
    <col min="3" max="3" width="26.88671875" customWidth="1"/>
    <col min="4" max="4" width="17.44140625" customWidth="1"/>
    <col min="5" max="5" width="23" customWidth="1"/>
  </cols>
  <sheetData>
    <row r="1" spans="2:9" ht="106.2" customHeight="1" x14ac:dyDescent="0.3">
      <c r="B1" s="215" t="s">
        <v>886</v>
      </c>
      <c r="C1" s="215"/>
      <c r="D1" s="215"/>
      <c r="E1" s="215"/>
      <c r="F1" s="215"/>
      <c r="G1" s="215"/>
      <c r="H1" s="215"/>
      <c r="I1" s="215"/>
    </row>
    <row r="2" spans="2:9" x14ac:dyDescent="0.3">
      <c r="B2" s="32"/>
      <c r="C2" s="32"/>
      <c r="D2" s="32"/>
      <c r="E2" s="32"/>
      <c r="F2" s="32"/>
      <c r="G2" s="54"/>
      <c r="H2" s="52"/>
      <c r="I2" s="52"/>
    </row>
    <row r="3" spans="2:9" x14ac:dyDescent="0.3">
      <c r="B3" s="135" t="s">
        <v>887</v>
      </c>
      <c r="C3" s="32"/>
      <c r="D3" s="32"/>
      <c r="E3" s="32"/>
      <c r="F3" s="32"/>
      <c r="G3" s="54"/>
      <c r="H3" s="52"/>
      <c r="I3" s="52"/>
    </row>
    <row r="4" spans="2:9" x14ac:dyDescent="0.3">
      <c r="B4" s="32"/>
      <c r="C4" s="32"/>
      <c r="D4" s="32"/>
      <c r="E4" s="32"/>
      <c r="F4" s="32"/>
      <c r="G4" s="54"/>
      <c r="H4" s="52"/>
      <c r="I4" s="52"/>
    </row>
    <row r="5" spans="2:9" x14ac:dyDescent="0.3">
      <c r="B5" s="216" t="s">
        <v>888</v>
      </c>
      <c r="C5" s="217"/>
      <c r="D5" s="216" t="s">
        <v>889</v>
      </c>
      <c r="E5" s="220"/>
      <c r="F5" s="217"/>
      <c r="G5" s="222" t="s">
        <v>890</v>
      </c>
      <c r="H5" s="223"/>
      <c r="I5" s="224"/>
    </row>
    <row r="6" spans="2:9" x14ac:dyDescent="0.3">
      <c r="B6" s="218"/>
      <c r="C6" s="219"/>
      <c r="D6" s="218"/>
      <c r="E6" s="221"/>
      <c r="F6" s="219"/>
      <c r="G6" s="225" t="s">
        <v>891</v>
      </c>
      <c r="H6" s="226"/>
      <c r="I6" s="227"/>
    </row>
    <row r="7" spans="2:9" x14ac:dyDescent="0.3">
      <c r="B7" s="136" t="s">
        <v>892</v>
      </c>
      <c r="C7" s="137" t="s">
        <v>893</v>
      </c>
      <c r="D7" s="136" t="s">
        <v>894</v>
      </c>
      <c r="E7" s="137" t="s">
        <v>895</v>
      </c>
      <c r="F7" s="138" t="s">
        <v>896</v>
      </c>
      <c r="G7" s="139" t="s">
        <v>458</v>
      </c>
      <c r="H7" s="140" t="s">
        <v>897</v>
      </c>
      <c r="I7" s="141" t="s">
        <v>898</v>
      </c>
    </row>
    <row r="8" spans="2:9" x14ac:dyDescent="0.3">
      <c r="B8" s="97"/>
      <c r="C8" s="71"/>
      <c r="D8" s="98"/>
      <c r="E8" s="98"/>
      <c r="F8" s="71"/>
      <c r="G8" s="142"/>
      <c r="H8" s="99"/>
      <c r="I8" s="100"/>
    </row>
    <row r="9" spans="2:9" x14ac:dyDescent="0.3">
      <c r="B9" s="43" t="s">
        <v>899</v>
      </c>
      <c r="C9" s="53"/>
      <c r="D9" s="32"/>
      <c r="E9" s="32"/>
      <c r="F9" s="53"/>
      <c r="G9" s="54"/>
      <c r="H9" s="52"/>
      <c r="I9" s="55"/>
    </row>
    <row r="10" spans="2:9" x14ac:dyDescent="0.3">
      <c r="B10" s="49" t="s">
        <v>900</v>
      </c>
      <c r="C10" s="53" t="s">
        <v>901</v>
      </c>
      <c r="D10" s="32" t="s">
        <v>425</v>
      </c>
      <c r="E10" s="32" t="s">
        <v>902</v>
      </c>
      <c r="F10" s="53">
        <v>179</v>
      </c>
      <c r="G10" s="54">
        <v>-0.40356561738842073</v>
      </c>
      <c r="H10" s="52">
        <v>5.9208133285082454E-7</v>
      </c>
      <c r="I10" s="55">
        <v>5.4560402923620188E-5</v>
      </c>
    </row>
    <row r="11" spans="2:9" x14ac:dyDescent="0.3">
      <c r="B11" s="49" t="s">
        <v>903</v>
      </c>
      <c r="C11" s="53" t="s">
        <v>904</v>
      </c>
      <c r="D11" s="32" t="s">
        <v>425</v>
      </c>
      <c r="E11" s="32" t="s">
        <v>902</v>
      </c>
      <c r="F11" s="53">
        <v>98</v>
      </c>
      <c r="G11" s="54">
        <v>-0.39481797309682598</v>
      </c>
      <c r="H11" s="52">
        <v>8.6603814164476489E-7</v>
      </c>
      <c r="I11" s="55">
        <v>5.4560402923620188E-5</v>
      </c>
    </row>
    <row r="12" spans="2:9" x14ac:dyDescent="0.3">
      <c r="B12" s="49" t="s">
        <v>905</v>
      </c>
      <c r="C12" s="53" t="s">
        <v>906</v>
      </c>
      <c r="D12" s="32" t="s">
        <v>412</v>
      </c>
      <c r="E12" s="32" t="s">
        <v>907</v>
      </c>
      <c r="F12" s="53">
        <v>-237</v>
      </c>
      <c r="G12" s="54">
        <v>-0.35504288943393181</v>
      </c>
      <c r="H12" s="52">
        <v>4.2472761492717843E-5</v>
      </c>
      <c r="I12" s="55">
        <v>1.3378919870206121E-3</v>
      </c>
    </row>
    <row r="13" spans="2:9" x14ac:dyDescent="0.3">
      <c r="B13" s="49" t="s">
        <v>908</v>
      </c>
      <c r="C13" s="53" t="s">
        <v>909</v>
      </c>
      <c r="D13" s="32" t="s">
        <v>425</v>
      </c>
      <c r="E13" s="32" t="s">
        <v>902</v>
      </c>
      <c r="F13" s="53">
        <v>132</v>
      </c>
      <c r="G13" s="54">
        <v>-0.33066267668797927</v>
      </c>
      <c r="H13" s="52">
        <v>3.5266427464097923E-5</v>
      </c>
      <c r="I13" s="55">
        <v>1.3378919870206121E-3</v>
      </c>
    </row>
    <row r="14" spans="2:9" x14ac:dyDescent="0.3">
      <c r="B14" s="49" t="s">
        <v>910</v>
      </c>
      <c r="C14" s="53" t="s">
        <v>911</v>
      </c>
      <c r="D14" s="32" t="s">
        <v>425</v>
      </c>
      <c r="E14" s="32" t="s">
        <v>902</v>
      </c>
      <c r="F14" s="53">
        <v>-75</v>
      </c>
      <c r="G14" s="54">
        <v>-0.32689380840507021</v>
      </c>
      <c r="H14" s="52">
        <v>7.6734287096424936E-5</v>
      </c>
      <c r="I14" s="55">
        <v>1.9337040348299079E-3</v>
      </c>
    </row>
    <row r="15" spans="2:9" x14ac:dyDescent="0.3">
      <c r="B15" s="49" t="s">
        <v>912</v>
      </c>
      <c r="C15" s="53" t="s">
        <v>913</v>
      </c>
      <c r="D15" s="32" t="s">
        <v>412</v>
      </c>
      <c r="E15" s="32" t="s">
        <v>907</v>
      </c>
      <c r="F15" s="53">
        <v>130</v>
      </c>
      <c r="G15" s="54">
        <v>-0.33896910959522442</v>
      </c>
      <c r="H15" s="52">
        <v>1.104642983240645E-4</v>
      </c>
      <c r="I15" s="55">
        <v>2.3197502648053541E-3</v>
      </c>
    </row>
    <row r="16" spans="2:9" x14ac:dyDescent="0.3">
      <c r="B16" s="49" t="s">
        <v>914</v>
      </c>
      <c r="C16" s="53" t="s">
        <v>915</v>
      </c>
      <c r="D16" s="32" t="s">
        <v>425</v>
      </c>
      <c r="E16" s="32" t="s">
        <v>902</v>
      </c>
      <c r="F16" s="53">
        <v>-53</v>
      </c>
      <c r="G16" s="54">
        <v>-0.26697806390092987</v>
      </c>
      <c r="H16" s="52">
        <v>7.7750181197311363E-4</v>
      </c>
      <c r="I16" s="55">
        <v>1.3995032615516051E-2</v>
      </c>
    </row>
    <row r="17" spans="2:9" x14ac:dyDescent="0.3">
      <c r="B17" s="49" t="s">
        <v>625</v>
      </c>
      <c r="C17" s="53" t="s">
        <v>916</v>
      </c>
      <c r="D17" s="32" t="s">
        <v>365</v>
      </c>
      <c r="E17" s="32" t="s">
        <v>917</v>
      </c>
      <c r="F17" s="53">
        <v>-287</v>
      </c>
      <c r="G17" s="54">
        <v>-0.30715778753341821</v>
      </c>
      <c r="H17" s="52">
        <v>9.1676086280889635E-4</v>
      </c>
      <c r="I17" s="55">
        <v>1.4438983589240119E-2</v>
      </c>
    </row>
    <row r="18" spans="2:9" x14ac:dyDescent="0.3">
      <c r="B18" s="49" t="s">
        <v>623</v>
      </c>
      <c r="C18" s="53" t="s">
        <v>918</v>
      </c>
      <c r="D18" s="32" t="s">
        <v>365</v>
      </c>
      <c r="E18" s="32" t="s">
        <v>917</v>
      </c>
      <c r="F18" s="53">
        <v>-297</v>
      </c>
      <c r="G18" s="54">
        <v>-0.29367821348674372</v>
      </c>
      <c r="H18" s="52">
        <v>1.3475081372820159E-3</v>
      </c>
      <c r="I18" s="55">
        <v>1.756801612111563E-2</v>
      </c>
    </row>
    <row r="19" spans="2:9" x14ac:dyDescent="0.3">
      <c r="B19" s="49" t="s">
        <v>919</v>
      </c>
      <c r="C19" s="53" t="s">
        <v>920</v>
      </c>
      <c r="D19" s="32" t="s">
        <v>412</v>
      </c>
      <c r="E19" s="32" t="s">
        <v>907</v>
      </c>
      <c r="F19" s="53">
        <v>-58</v>
      </c>
      <c r="G19" s="54">
        <v>-0.28391463421509278</v>
      </c>
      <c r="H19" s="52">
        <v>1.394286993739335E-3</v>
      </c>
      <c r="I19" s="55">
        <v>1.756801612111563E-2</v>
      </c>
    </row>
    <row r="20" spans="2:9" x14ac:dyDescent="0.3">
      <c r="B20" s="49" t="s">
        <v>633</v>
      </c>
      <c r="C20" s="53" t="s">
        <v>921</v>
      </c>
      <c r="D20" s="32" t="s">
        <v>365</v>
      </c>
      <c r="E20" s="32" t="s">
        <v>917</v>
      </c>
      <c r="F20" s="53">
        <v>-50</v>
      </c>
      <c r="G20" s="54">
        <v>-0.28116479164112829</v>
      </c>
      <c r="H20" s="52">
        <v>2.280206341759738E-3</v>
      </c>
      <c r="I20" s="55">
        <v>2.0142811950065381E-2</v>
      </c>
    </row>
    <row r="21" spans="2:9" x14ac:dyDescent="0.3">
      <c r="B21" s="49" t="s">
        <v>922</v>
      </c>
      <c r="C21" s="53" t="s">
        <v>923</v>
      </c>
      <c r="D21" s="32" t="s">
        <v>421</v>
      </c>
      <c r="E21" s="32" t="s">
        <v>924</v>
      </c>
      <c r="F21" s="53">
        <v>-274</v>
      </c>
      <c r="G21" s="54">
        <v>0.28569867898779588</v>
      </c>
      <c r="H21" s="52">
        <v>2.2506720242909668E-3</v>
      </c>
      <c r="I21" s="55">
        <v>2.0142811950065381E-2</v>
      </c>
    </row>
    <row r="22" spans="2:9" x14ac:dyDescent="0.3">
      <c r="B22" s="49" t="s">
        <v>629</v>
      </c>
      <c r="C22" s="53" t="s">
        <v>925</v>
      </c>
      <c r="D22" s="32" t="s">
        <v>365</v>
      </c>
      <c r="E22" s="32" t="s">
        <v>917</v>
      </c>
      <c r="F22" s="53">
        <v>-85</v>
      </c>
      <c r="G22" s="54">
        <v>-0.28275856286909418</v>
      </c>
      <c r="H22" s="52">
        <v>2.2220552084604162E-3</v>
      </c>
      <c r="I22" s="55">
        <v>2.0142811950065381E-2</v>
      </c>
    </row>
    <row r="23" spans="2:9" x14ac:dyDescent="0.3">
      <c r="B23" s="49" t="s">
        <v>631</v>
      </c>
      <c r="C23" s="53" t="s">
        <v>926</v>
      </c>
      <c r="D23" s="32" t="s">
        <v>365</v>
      </c>
      <c r="E23" s="32" t="s">
        <v>917</v>
      </c>
      <c r="F23" s="53">
        <v>-72</v>
      </c>
      <c r="G23" s="54">
        <v>-0.28213809946674667</v>
      </c>
      <c r="H23" s="52">
        <v>2.397953803579211E-3</v>
      </c>
      <c r="I23" s="55">
        <v>2.0142811950065381E-2</v>
      </c>
    </row>
    <row r="24" spans="2:9" x14ac:dyDescent="0.3">
      <c r="B24" s="49" t="s">
        <v>627</v>
      </c>
      <c r="C24" s="53" t="s">
        <v>927</v>
      </c>
      <c r="D24" s="32" t="s">
        <v>365</v>
      </c>
      <c r="E24" s="32" t="s">
        <v>917</v>
      </c>
      <c r="F24" s="53">
        <v>-175</v>
      </c>
      <c r="G24" s="54">
        <v>-0.28959246052528043</v>
      </c>
      <c r="H24" s="52">
        <v>1.8868254332096159E-3</v>
      </c>
      <c r="I24" s="55">
        <v>2.0142811950065381E-2</v>
      </c>
    </row>
    <row r="25" spans="2:9" x14ac:dyDescent="0.3">
      <c r="B25" s="49" t="s">
        <v>635</v>
      </c>
      <c r="C25" s="53" t="s">
        <v>928</v>
      </c>
      <c r="D25" s="32" t="s">
        <v>365</v>
      </c>
      <c r="E25" s="32" t="s">
        <v>917</v>
      </c>
      <c r="F25" s="53">
        <v>-23</v>
      </c>
      <c r="G25" s="54">
        <v>-0.26900484470825509</v>
      </c>
      <c r="H25" s="52">
        <v>3.692358005877638E-3</v>
      </c>
      <c r="I25" s="55">
        <v>2.5846506041143469E-2</v>
      </c>
    </row>
    <row r="26" spans="2:9" x14ac:dyDescent="0.3">
      <c r="B26" s="49" t="s">
        <v>639</v>
      </c>
      <c r="C26" s="53" t="s">
        <v>929</v>
      </c>
      <c r="D26" s="32" t="s">
        <v>365</v>
      </c>
      <c r="E26" s="32" t="s">
        <v>917</v>
      </c>
      <c r="F26" s="53">
        <v>-2</v>
      </c>
      <c r="G26" s="54">
        <v>-0.27289151553817298</v>
      </c>
      <c r="H26" s="52">
        <v>3.5292507457933549E-3</v>
      </c>
      <c r="I26" s="55">
        <v>2.5846506041143469E-2</v>
      </c>
    </row>
    <row r="27" spans="2:9" x14ac:dyDescent="0.3">
      <c r="B27" s="49" t="s">
        <v>603</v>
      </c>
      <c r="C27" s="53" t="s">
        <v>930</v>
      </c>
      <c r="D27" s="32" t="s">
        <v>354</v>
      </c>
      <c r="E27" s="32" t="s">
        <v>931</v>
      </c>
      <c r="F27" s="53">
        <v>294</v>
      </c>
      <c r="G27" s="54">
        <v>0.25781305468381749</v>
      </c>
      <c r="H27" s="52">
        <v>3.662762051798385E-3</v>
      </c>
      <c r="I27" s="55">
        <v>2.5846506041143469E-2</v>
      </c>
    </row>
    <row r="28" spans="2:9" x14ac:dyDescent="0.3">
      <c r="B28" s="49" t="s">
        <v>932</v>
      </c>
      <c r="C28" s="53" t="s">
        <v>933</v>
      </c>
      <c r="D28" s="32" t="s">
        <v>412</v>
      </c>
      <c r="E28" s="32" t="s">
        <v>907</v>
      </c>
      <c r="F28" s="53">
        <v>-116</v>
      </c>
      <c r="G28" s="54">
        <v>-0.24612259961600369</v>
      </c>
      <c r="H28" s="52">
        <v>5.3619719151596357E-3</v>
      </c>
      <c r="I28" s="55">
        <v>3.5558340068953372E-2</v>
      </c>
    </row>
    <row r="29" spans="2:9" x14ac:dyDescent="0.3">
      <c r="B29" s="49" t="s">
        <v>641</v>
      </c>
      <c r="C29" s="53" t="s">
        <v>934</v>
      </c>
      <c r="D29" s="32" t="s">
        <v>365</v>
      </c>
      <c r="E29" s="32" t="s">
        <v>917</v>
      </c>
      <c r="F29" s="53">
        <v>137</v>
      </c>
      <c r="G29" s="54">
        <v>-0.25102634857766182</v>
      </c>
      <c r="H29" s="52">
        <v>6.3739873178292328E-3</v>
      </c>
      <c r="I29" s="55">
        <v>4.0156120102324173E-2</v>
      </c>
    </row>
    <row r="30" spans="2:9" x14ac:dyDescent="0.3">
      <c r="B30" s="49" t="s">
        <v>637</v>
      </c>
      <c r="C30" s="53" t="s">
        <v>935</v>
      </c>
      <c r="D30" s="32" t="s">
        <v>365</v>
      </c>
      <c r="E30" s="32" t="s">
        <v>917</v>
      </c>
      <c r="F30" s="53">
        <v>-18</v>
      </c>
      <c r="G30" s="54">
        <v>-0.24904407851259491</v>
      </c>
      <c r="H30" s="52">
        <v>7.257984259045891E-3</v>
      </c>
      <c r="I30" s="55">
        <v>4.2071377055227857E-2</v>
      </c>
    </row>
    <row r="31" spans="2:9" x14ac:dyDescent="0.3">
      <c r="B31" s="49" t="s">
        <v>936</v>
      </c>
      <c r="C31" s="53" t="s">
        <v>937</v>
      </c>
      <c r="D31" s="32" t="s">
        <v>421</v>
      </c>
      <c r="E31" s="32" t="s">
        <v>924</v>
      </c>
      <c r="F31" s="53">
        <v>-154</v>
      </c>
      <c r="G31" s="54">
        <v>0.25233824650683417</v>
      </c>
      <c r="H31" s="52">
        <v>7.3457959937699444E-3</v>
      </c>
      <c r="I31" s="55">
        <v>4.2071377055227857E-2</v>
      </c>
    </row>
    <row r="32" spans="2:9" x14ac:dyDescent="0.3">
      <c r="B32" s="88" t="s">
        <v>938</v>
      </c>
      <c r="C32" s="89" t="s">
        <v>939</v>
      </c>
      <c r="D32" s="83" t="s">
        <v>412</v>
      </c>
      <c r="E32" s="83" t="s">
        <v>907</v>
      </c>
      <c r="F32" s="89">
        <v>-97</v>
      </c>
      <c r="G32" s="84">
        <v>-0.23100779400153171</v>
      </c>
      <c r="H32" s="86">
        <v>8.4867056113573369E-3</v>
      </c>
      <c r="I32" s="87">
        <v>4.6492387262218458E-2</v>
      </c>
    </row>
    <row r="33" spans="2:9" x14ac:dyDescent="0.3">
      <c r="B33" s="32"/>
      <c r="C33" s="32"/>
      <c r="D33" s="32"/>
      <c r="E33" s="32"/>
      <c r="F33" s="32"/>
      <c r="G33" s="54"/>
      <c r="H33" s="52"/>
    </row>
    <row r="34" spans="2:9" x14ac:dyDescent="0.3">
      <c r="B34" s="135" t="s">
        <v>940</v>
      </c>
      <c r="C34" s="32"/>
      <c r="D34" s="32"/>
      <c r="E34" s="32"/>
      <c r="F34" s="32"/>
      <c r="G34" s="54"/>
      <c r="H34" s="52"/>
    </row>
    <row r="35" spans="2:9" x14ac:dyDescent="0.3">
      <c r="B35" s="32"/>
      <c r="C35" s="32"/>
      <c r="D35" s="32"/>
      <c r="E35" s="32"/>
      <c r="F35" s="32"/>
      <c r="G35" s="54"/>
      <c r="H35" s="52"/>
      <c r="I35" s="52"/>
    </row>
    <row r="36" spans="2:9" x14ac:dyDescent="0.3">
      <c r="B36" s="216" t="s">
        <v>888</v>
      </c>
      <c r="C36" s="217"/>
      <c r="D36" s="216" t="s">
        <v>889</v>
      </c>
      <c r="E36" s="220"/>
      <c r="F36" s="217"/>
      <c r="G36" s="222" t="s">
        <v>890</v>
      </c>
      <c r="H36" s="223"/>
      <c r="I36" s="224"/>
    </row>
    <row r="37" spans="2:9" x14ac:dyDescent="0.3">
      <c r="B37" s="218"/>
      <c r="C37" s="219"/>
      <c r="D37" s="218"/>
      <c r="E37" s="221"/>
      <c r="F37" s="219"/>
      <c r="G37" s="225" t="s">
        <v>891</v>
      </c>
      <c r="H37" s="226"/>
      <c r="I37" s="227"/>
    </row>
    <row r="38" spans="2:9" x14ac:dyDescent="0.3">
      <c r="B38" s="136" t="s">
        <v>892</v>
      </c>
      <c r="C38" s="137" t="s">
        <v>893</v>
      </c>
      <c r="D38" s="136" t="s">
        <v>894</v>
      </c>
      <c r="E38" s="137" t="s">
        <v>895</v>
      </c>
      <c r="F38" s="138" t="s">
        <v>896</v>
      </c>
      <c r="G38" s="139" t="s">
        <v>458</v>
      </c>
      <c r="H38" s="140" t="s">
        <v>897</v>
      </c>
      <c r="I38" s="141" t="s">
        <v>898</v>
      </c>
    </row>
    <row r="39" spans="2:9" x14ac:dyDescent="0.3">
      <c r="B39" s="97"/>
      <c r="C39" s="71"/>
      <c r="D39" s="98"/>
      <c r="E39" s="98"/>
      <c r="F39" s="71"/>
      <c r="G39" s="142"/>
      <c r="H39" s="99"/>
      <c r="I39" s="100"/>
    </row>
    <row r="40" spans="2:9" x14ac:dyDescent="0.3">
      <c r="B40" s="43" t="s">
        <v>899</v>
      </c>
      <c r="C40" s="48"/>
      <c r="D40" s="35"/>
      <c r="E40" s="35"/>
      <c r="F40" s="48"/>
      <c r="G40" s="143"/>
      <c r="H40" s="144"/>
      <c r="I40" s="145"/>
    </row>
    <row r="41" spans="2:9" x14ac:dyDescent="0.3">
      <c r="B41" s="88" t="s">
        <v>941</v>
      </c>
      <c r="C41" s="89" t="s">
        <v>942</v>
      </c>
      <c r="D41" s="83" t="s">
        <v>943</v>
      </c>
      <c r="E41" s="83" t="s">
        <v>944</v>
      </c>
      <c r="F41" s="89">
        <v>300624</v>
      </c>
      <c r="G41" s="84">
        <v>0.40246947707757807</v>
      </c>
      <c r="H41" s="86">
        <v>9.1051376065465206E-6</v>
      </c>
      <c r="I41" s="87">
        <v>4.7619869682238303E-3</v>
      </c>
    </row>
    <row r="42" spans="2:9" x14ac:dyDescent="0.3">
      <c r="B42" s="32"/>
      <c r="C42" s="32"/>
      <c r="D42" s="32"/>
      <c r="E42" s="32"/>
      <c r="F42" s="32"/>
      <c r="G42" s="54"/>
      <c r="H42" s="52"/>
      <c r="I42" s="52"/>
    </row>
    <row r="43" spans="2:9" x14ac:dyDescent="0.3">
      <c r="B43" s="135" t="s">
        <v>945</v>
      </c>
      <c r="C43" s="32"/>
      <c r="D43" s="32"/>
      <c r="E43" s="32"/>
      <c r="F43" s="32"/>
      <c r="G43" s="54"/>
      <c r="H43" s="52"/>
      <c r="I43" s="52"/>
    </row>
    <row r="44" spans="2:9" x14ac:dyDescent="0.3">
      <c r="B44" s="113"/>
      <c r="C44" s="32"/>
      <c r="D44" s="32"/>
      <c r="E44" s="32"/>
      <c r="F44" s="32"/>
      <c r="G44" s="54"/>
      <c r="H44" s="52"/>
      <c r="I44" s="52"/>
    </row>
    <row r="45" spans="2:9" x14ac:dyDescent="0.3">
      <c r="B45" s="107"/>
      <c r="C45" s="204" t="s">
        <v>946</v>
      </c>
      <c r="D45" s="205"/>
      <c r="E45" s="205"/>
      <c r="F45" s="206"/>
      <c r="G45" s="54"/>
      <c r="H45" s="52"/>
      <c r="I45" s="52"/>
    </row>
    <row r="46" spans="2:9" x14ac:dyDescent="0.3">
      <c r="B46" s="74" t="s">
        <v>947</v>
      </c>
      <c r="C46" s="76" t="s">
        <v>458</v>
      </c>
      <c r="D46" s="76" t="s">
        <v>948</v>
      </c>
      <c r="E46" s="76" t="s">
        <v>897</v>
      </c>
      <c r="F46" s="79" t="s">
        <v>898</v>
      </c>
      <c r="G46" s="54"/>
      <c r="H46" s="52"/>
      <c r="I46" s="52"/>
    </row>
    <row r="47" spans="2:9" x14ac:dyDescent="0.3">
      <c r="B47" s="70" t="s">
        <v>425</v>
      </c>
      <c r="C47" s="54">
        <v>8.6115374999999994E-2</v>
      </c>
      <c r="D47" s="54">
        <v>3.0406583000000001E-2</v>
      </c>
      <c r="E47" s="52">
        <v>4.6239139999999998E-3</v>
      </c>
      <c r="F47" s="55">
        <v>2.1800786999999999E-2</v>
      </c>
      <c r="G47" s="54"/>
      <c r="H47" s="52"/>
      <c r="I47" s="52"/>
    </row>
    <row r="48" spans="2:9" x14ac:dyDescent="0.3">
      <c r="B48" s="70" t="s">
        <v>943</v>
      </c>
      <c r="C48" s="54">
        <v>0.11402335800000001</v>
      </c>
      <c r="D48" s="54">
        <v>2.8950406000000001E-2</v>
      </c>
      <c r="E48" s="52">
        <v>8.2000000000000001E-5</v>
      </c>
      <c r="F48" s="55">
        <v>8.2472700000000003E-4</v>
      </c>
      <c r="G48" s="54"/>
      <c r="H48" s="52"/>
      <c r="I48" s="52"/>
    </row>
    <row r="49" spans="2:9" x14ac:dyDescent="0.3">
      <c r="B49" s="70" t="s">
        <v>354</v>
      </c>
      <c r="C49" s="54">
        <v>-0.18429726799999999</v>
      </c>
      <c r="D49" s="54">
        <v>4.0817217000000003E-2</v>
      </c>
      <c r="E49" s="52">
        <v>6.3300000000000004E-6</v>
      </c>
      <c r="F49" s="55">
        <v>1.0521799999999999E-4</v>
      </c>
      <c r="G49" s="54"/>
      <c r="H49" s="52"/>
      <c r="I49" s="52"/>
    </row>
    <row r="50" spans="2:9" x14ac:dyDescent="0.3">
      <c r="B50" s="70" t="s">
        <v>412</v>
      </c>
      <c r="C50" s="54">
        <v>7.9548887999999998E-2</v>
      </c>
      <c r="D50" s="54">
        <v>2.0345159000000002E-2</v>
      </c>
      <c r="E50" s="52">
        <v>9.2299999999999994E-5</v>
      </c>
      <c r="F50" s="55">
        <v>9.0894299999999995E-4</v>
      </c>
      <c r="G50" s="54"/>
      <c r="H50" s="52"/>
      <c r="I50" s="52"/>
    </row>
    <row r="51" spans="2:9" x14ac:dyDescent="0.3">
      <c r="B51" s="129" t="s">
        <v>365</v>
      </c>
      <c r="C51" s="84">
        <v>-8.5134313000000003E-2</v>
      </c>
      <c r="D51" s="84">
        <v>2.3487564999999998E-2</v>
      </c>
      <c r="E51" s="86">
        <v>2.8934799999999998E-4</v>
      </c>
      <c r="F51" s="87">
        <v>2.2841889999999998E-3</v>
      </c>
      <c r="G51" s="54"/>
      <c r="H51" s="52"/>
      <c r="I51" s="52"/>
    </row>
  </sheetData>
  <mergeCells count="10">
    <mergeCell ref="C45:F45"/>
    <mergeCell ref="B1:I1"/>
    <mergeCell ref="B5:C6"/>
    <mergeCell ref="D5:F6"/>
    <mergeCell ref="G5:I5"/>
    <mergeCell ref="G6:I6"/>
    <mergeCell ref="B36:C37"/>
    <mergeCell ref="D36:F37"/>
    <mergeCell ref="G36:I36"/>
    <mergeCell ref="G37:I3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361FF-4C32-4CCC-8A27-795471838B38}">
  <dimension ref="B1:I52"/>
  <sheetViews>
    <sheetView workbookViewId="0">
      <selection activeCell="C42" sqref="C42"/>
    </sheetView>
  </sheetViews>
  <sheetFormatPr defaultRowHeight="14.4" x14ac:dyDescent="0.3"/>
  <cols>
    <col min="1" max="1" width="6.88671875" customWidth="1"/>
    <col min="2" max="2" width="25.77734375" customWidth="1"/>
    <col min="3" max="3" width="31.88671875" customWidth="1"/>
    <col min="4" max="4" width="22.5546875" customWidth="1"/>
    <col min="5" max="5" width="22" customWidth="1"/>
    <col min="6" max="6" width="17.44140625" customWidth="1"/>
  </cols>
  <sheetData>
    <row r="1" spans="2:9" ht="91.8" customHeight="1" x14ac:dyDescent="0.3">
      <c r="B1" s="215" t="s">
        <v>949</v>
      </c>
      <c r="C1" s="215"/>
      <c r="D1" s="215"/>
      <c r="E1" s="215"/>
      <c r="F1" s="215"/>
      <c r="G1" s="215"/>
      <c r="H1" s="215"/>
      <c r="I1" s="215"/>
    </row>
    <row r="2" spans="2:9" x14ac:dyDescent="0.3">
      <c r="B2" s="135" t="s">
        <v>950</v>
      </c>
      <c r="C2" s="32"/>
      <c r="D2" s="32"/>
      <c r="E2" s="32"/>
      <c r="F2" s="32"/>
      <c r="G2" s="54"/>
      <c r="H2" s="52"/>
      <c r="I2" s="52"/>
    </row>
    <row r="3" spans="2:9" x14ac:dyDescent="0.3">
      <c r="B3" s="32"/>
      <c r="C3" s="32"/>
      <c r="D3" s="32"/>
      <c r="E3" s="32"/>
      <c r="F3" s="32"/>
      <c r="G3" s="54"/>
      <c r="H3" s="52"/>
      <c r="I3" s="52"/>
    </row>
    <row r="4" spans="2:9" x14ac:dyDescent="0.3">
      <c r="B4" s="216" t="s">
        <v>888</v>
      </c>
      <c r="C4" s="217"/>
      <c r="D4" s="216" t="s">
        <v>889</v>
      </c>
      <c r="E4" s="220"/>
      <c r="F4" s="217"/>
      <c r="G4" s="222" t="s">
        <v>890</v>
      </c>
      <c r="H4" s="223"/>
      <c r="I4" s="224"/>
    </row>
    <row r="5" spans="2:9" x14ac:dyDescent="0.3">
      <c r="B5" s="218"/>
      <c r="C5" s="219"/>
      <c r="D5" s="218"/>
      <c r="E5" s="221"/>
      <c r="F5" s="219"/>
      <c r="G5" s="225" t="s">
        <v>891</v>
      </c>
      <c r="H5" s="226"/>
      <c r="I5" s="227"/>
    </row>
    <row r="6" spans="2:9" x14ac:dyDescent="0.3">
      <c r="B6" s="136" t="s">
        <v>892</v>
      </c>
      <c r="C6" s="137" t="s">
        <v>893</v>
      </c>
      <c r="D6" s="136" t="s">
        <v>894</v>
      </c>
      <c r="E6" s="137" t="s">
        <v>895</v>
      </c>
      <c r="F6" s="138" t="s">
        <v>896</v>
      </c>
      <c r="G6" s="139" t="s">
        <v>458</v>
      </c>
      <c r="H6" s="140" t="s">
        <v>897</v>
      </c>
      <c r="I6" s="141" t="s">
        <v>898</v>
      </c>
    </row>
    <row r="7" spans="2:9" x14ac:dyDescent="0.3">
      <c r="B7" s="97"/>
      <c r="C7" s="71"/>
      <c r="D7" s="98"/>
      <c r="E7" s="98"/>
      <c r="F7" s="71"/>
      <c r="G7" s="142"/>
      <c r="H7" s="99"/>
      <c r="I7" s="100"/>
    </row>
    <row r="8" spans="2:9" x14ac:dyDescent="0.3">
      <c r="B8" s="43" t="s">
        <v>899</v>
      </c>
      <c r="C8" s="53"/>
      <c r="D8" s="32"/>
      <c r="E8" s="32"/>
      <c r="F8" s="53"/>
      <c r="G8" s="54"/>
      <c r="H8" s="52"/>
      <c r="I8" s="55"/>
    </row>
    <row r="9" spans="2:9" x14ac:dyDescent="0.3">
      <c r="B9" s="49" t="s">
        <v>728</v>
      </c>
      <c r="C9" s="53" t="s">
        <v>951</v>
      </c>
      <c r="D9" s="32" t="s">
        <v>648</v>
      </c>
      <c r="E9" s="32" t="s">
        <v>952</v>
      </c>
      <c r="F9" s="53">
        <v>-202</v>
      </c>
      <c r="G9" s="54">
        <v>-0.58115357237895959</v>
      </c>
      <c r="H9" s="52">
        <v>5.1070259132757201E-15</v>
      </c>
      <c r="I9" s="55">
        <v>2.1449508835758019E-13</v>
      </c>
    </row>
    <row r="10" spans="2:9" x14ac:dyDescent="0.3">
      <c r="B10" s="49" t="s">
        <v>726</v>
      </c>
      <c r="C10" s="53" t="s">
        <v>953</v>
      </c>
      <c r="D10" s="32" t="s">
        <v>648</v>
      </c>
      <c r="E10" s="32" t="s">
        <v>952</v>
      </c>
      <c r="F10" s="53">
        <v>-145</v>
      </c>
      <c r="G10" s="54">
        <v>-0.56377903328137302</v>
      </c>
      <c r="H10" s="52">
        <v>1.5543122344752192E-14</v>
      </c>
      <c r="I10" s="55">
        <v>3.2640556923979602E-13</v>
      </c>
    </row>
    <row r="11" spans="2:9" x14ac:dyDescent="0.3">
      <c r="B11" s="49" t="s">
        <v>716</v>
      </c>
      <c r="C11" s="53" t="s">
        <v>954</v>
      </c>
      <c r="D11" s="32" t="s">
        <v>648</v>
      </c>
      <c r="E11" s="32" t="s">
        <v>952</v>
      </c>
      <c r="F11" s="53">
        <v>7</v>
      </c>
      <c r="G11" s="54">
        <v>-0.56198333933855682</v>
      </c>
      <c r="H11" s="52">
        <v>2.8643754035329039E-14</v>
      </c>
      <c r="I11" s="55">
        <v>4.0101255649460649E-13</v>
      </c>
    </row>
    <row r="12" spans="2:9" x14ac:dyDescent="0.3">
      <c r="B12" s="49" t="s">
        <v>712</v>
      </c>
      <c r="C12" s="53" t="s">
        <v>955</v>
      </c>
      <c r="D12" s="32" t="s">
        <v>648</v>
      </c>
      <c r="E12" s="32" t="s">
        <v>952</v>
      </c>
      <c r="F12" s="53">
        <v>170</v>
      </c>
      <c r="G12" s="54">
        <v>-0.55418418129134162</v>
      </c>
      <c r="H12" s="52">
        <v>6.3060667798708891E-14</v>
      </c>
      <c r="I12" s="55">
        <v>5.2970960950915467E-13</v>
      </c>
    </row>
    <row r="13" spans="2:9" x14ac:dyDescent="0.3">
      <c r="B13" s="49" t="s">
        <v>730</v>
      </c>
      <c r="C13" s="53" t="s">
        <v>956</v>
      </c>
      <c r="D13" s="32" t="s">
        <v>648</v>
      </c>
      <c r="E13" s="32" t="s">
        <v>952</v>
      </c>
      <c r="F13" s="53">
        <v>-231</v>
      </c>
      <c r="G13" s="54">
        <v>-0.55251103602734553</v>
      </c>
      <c r="H13" s="52">
        <v>6.0396132539608516E-14</v>
      </c>
      <c r="I13" s="55">
        <v>5.2970960950915467E-13</v>
      </c>
    </row>
    <row r="14" spans="2:9" x14ac:dyDescent="0.3">
      <c r="B14" s="49" t="s">
        <v>714</v>
      </c>
      <c r="C14" s="53" t="s">
        <v>957</v>
      </c>
      <c r="D14" s="32" t="s">
        <v>648</v>
      </c>
      <c r="E14" s="32" t="s">
        <v>952</v>
      </c>
      <c r="F14" s="53">
        <v>79</v>
      </c>
      <c r="G14" s="54">
        <v>-0.54661823722119529</v>
      </c>
      <c r="H14" s="52">
        <v>1.84741111297626E-13</v>
      </c>
      <c r="I14" s="55">
        <v>1.1084466677857561E-12</v>
      </c>
    </row>
    <row r="15" spans="2:9" x14ac:dyDescent="0.3">
      <c r="B15" s="49" t="s">
        <v>720</v>
      </c>
      <c r="C15" s="53" t="s">
        <v>958</v>
      </c>
      <c r="D15" s="32" t="s">
        <v>648</v>
      </c>
      <c r="E15" s="32" t="s">
        <v>952</v>
      </c>
      <c r="F15" s="53">
        <v>-84</v>
      </c>
      <c r="G15" s="54">
        <v>-0.54522154121960054</v>
      </c>
      <c r="H15" s="52">
        <v>1.8096635301390049E-13</v>
      </c>
      <c r="I15" s="55">
        <v>1.1084466677857561E-12</v>
      </c>
    </row>
    <row r="16" spans="2:9" x14ac:dyDescent="0.3">
      <c r="B16" s="49" t="s">
        <v>722</v>
      </c>
      <c r="C16" s="53" t="s">
        <v>959</v>
      </c>
      <c r="D16" s="32" t="s">
        <v>648</v>
      </c>
      <c r="E16" s="32" t="s">
        <v>952</v>
      </c>
      <c r="F16" s="53">
        <v>-95</v>
      </c>
      <c r="G16" s="54">
        <v>-0.54384542112890677</v>
      </c>
      <c r="H16" s="52">
        <v>2.1538326677728039E-13</v>
      </c>
      <c r="I16" s="55">
        <v>1.1307621505807219E-12</v>
      </c>
    </row>
    <row r="17" spans="2:9" x14ac:dyDescent="0.3">
      <c r="B17" s="49" t="s">
        <v>724</v>
      </c>
      <c r="C17" s="53" t="s">
        <v>960</v>
      </c>
      <c r="D17" s="32" t="s">
        <v>648</v>
      </c>
      <c r="E17" s="32" t="s">
        <v>952</v>
      </c>
      <c r="F17" s="53">
        <v>-122</v>
      </c>
      <c r="G17" s="54">
        <v>-0.53496593420436189</v>
      </c>
      <c r="H17" s="52">
        <v>4.9449333516804472E-13</v>
      </c>
      <c r="I17" s="55">
        <v>2.3076355641175419E-12</v>
      </c>
    </row>
    <row r="18" spans="2:9" x14ac:dyDescent="0.3">
      <c r="B18" s="49" t="s">
        <v>732</v>
      </c>
      <c r="C18" s="53" t="s">
        <v>961</v>
      </c>
      <c r="D18" s="32" t="s">
        <v>648</v>
      </c>
      <c r="E18" s="32" t="s">
        <v>952</v>
      </c>
      <c r="F18" s="53">
        <v>-339</v>
      </c>
      <c r="G18" s="54">
        <v>-0.50310930224251682</v>
      </c>
      <c r="H18" s="52">
        <v>1.8447687821776529E-11</v>
      </c>
      <c r="I18" s="55">
        <v>7.7480288851461412E-11</v>
      </c>
    </row>
    <row r="19" spans="2:9" x14ac:dyDescent="0.3">
      <c r="B19" s="49" t="s">
        <v>734</v>
      </c>
      <c r="C19" s="53" t="s">
        <v>962</v>
      </c>
      <c r="D19" s="32" t="s">
        <v>648</v>
      </c>
      <c r="E19" s="32" t="s">
        <v>952</v>
      </c>
      <c r="F19" s="53">
        <v>-348</v>
      </c>
      <c r="G19" s="54">
        <v>-0.48011725068587119</v>
      </c>
      <c r="H19" s="52">
        <v>1.4848300367020781E-10</v>
      </c>
      <c r="I19" s="55">
        <v>5.6693510492261179E-10</v>
      </c>
    </row>
    <row r="20" spans="2:9" x14ac:dyDescent="0.3">
      <c r="B20" s="88" t="s">
        <v>963</v>
      </c>
      <c r="C20" s="89" t="s">
        <v>964</v>
      </c>
      <c r="D20" s="83" t="s">
        <v>710</v>
      </c>
      <c r="E20" s="83" t="s">
        <v>965</v>
      </c>
      <c r="F20" s="89">
        <v>252</v>
      </c>
      <c r="G20" s="84">
        <v>-0.20667763559634811</v>
      </c>
      <c r="H20" s="86">
        <v>7.7633258088045656E-3</v>
      </c>
      <c r="I20" s="87">
        <v>2.7171640330815979E-2</v>
      </c>
    </row>
    <row r="21" spans="2:9" x14ac:dyDescent="0.3">
      <c r="B21" s="32"/>
      <c r="C21" s="32"/>
      <c r="D21" s="32"/>
      <c r="E21" s="32"/>
      <c r="F21" s="32"/>
      <c r="G21" s="54"/>
      <c r="H21" s="52"/>
      <c r="I21" s="52"/>
    </row>
    <row r="22" spans="2:9" x14ac:dyDescent="0.3">
      <c r="B22" s="135" t="s">
        <v>966</v>
      </c>
      <c r="C22" s="32"/>
      <c r="D22" s="32"/>
      <c r="E22" s="32"/>
      <c r="F22" s="32"/>
      <c r="G22" s="54"/>
      <c r="H22" s="52"/>
      <c r="I22" s="52"/>
    </row>
    <row r="23" spans="2:9" x14ac:dyDescent="0.3">
      <c r="B23" s="32"/>
      <c r="C23" s="32"/>
      <c r="D23" s="32"/>
      <c r="E23" s="32"/>
      <c r="F23" s="32"/>
      <c r="G23" s="54"/>
      <c r="H23" s="52"/>
      <c r="I23" s="52"/>
    </row>
    <row r="24" spans="2:9" x14ac:dyDescent="0.3">
      <c r="B24" s="216" t="s">
        <v>888</v>
      </c>
      <c r="C24" s="217"/>
      <c r="D24" s="216" t="s">
        <v>889</v>
      </c>
      <c r="E24" s="220"/>
      <c r="F24" s="217"/>
      <c r="G24" s="222" t="s">
        <v>890</v>
      </c>
      <c r="H24" s="223"/>
      <c r="I24" s="224"/>
    </row>
    <row r="25" spans="2:9" x14ac:dyDescent="0.3">
      <c r="B25" s="218"/>
      <c r="C25" s="219"/>
      <c r="D25" s="218"/>
      <c r="E25" s="221"/>
      <c r="F25" s="219"/>
      <c r="G25" s="225" t="s">
        <v>891</v>
      </c>
      <c r="H25" s="226"/>
      <c r="I25" s="227"/>
    </row>
    <row r="26" spans="2:9" x14ac:dyDescent="0.3">
      <c r="B26" s="136" t="s">
        <v>892</v>
      </c>
      <c r="C26" s="137" t="s">
        <v>893</v>
      </c>
      <c r="D26" s="136" t="s">
        <v>894</v>
      </c>
      <c r="E26" s="137" t="s">
        <v>895</v>
      </c>
      <c r="F26" s="138" t="s">
        <v>896</v>
      </c>
      <c r="G26" s="139" t="s">
        <v>458</v>
      </c>
      <c r="H26" s="140" t="s">
        <v>897</v>
      </c>
      <c r="I26" s="141" t="s">
        <v>898</v>
      </c>
    </row>
    <row r="27" spans="2:9" x14ac:dyDescent="0.3">
      <c r="B27" s="97"/>
      <c r="C27" s="71"/>
      <c r="D27" s="98"/>
      <c r="E27" s="98"/>
      <c r="F27" s="71"/>
      <c r="G27" s="142"/>
      <c r="H27" s="99"/>
      <c r="I27" s="146"/>
    </row>
    <row r="28" spans="2:9" x14ac:dyDescent="0.3">
      <c r="B28" s="43" t="s">
        <v>899</v>
      </c>
      <c r="C28" s="53"/>
      <c r="D28" s="35"/>
      <c r="E28" s="35"/>
      <c r="F28" s="48"/>
      <c r="G28" s="143"/>
      <c r="H28" s="144"/>
      <c r="I28" s="145"/>
    </row>
    <row r="29" spans="2:9" x14ac:dyDescent="0.3">
      <c r="B29" s="49" t="s">
        <v>967</v>
      </c>
      <c r="C29" s="53" t="s">
        <v>968</v>
      </c>
      <c r="D29" s="32" t="s">
        <v>695</v>
      </c>
      <c r="E29" s="32" t="s">
        <v>969</v>
      </c>
      <c r="F29" s="53">
        <v>76903</v>
      </c>
      <c r="G29" s="54">
        <v>-0.61299168399494752</v>
      </c>
      <c r="H29" s="52">
        <v>4.4408920985006262E-16</v>
      </c>
      <c r="I29" s="55">
        <v>1.8518520050747611E-13</v>
      </c>
    </row>
    <row r="30" spans="2:9" x14ac:dyDescent="0.3">
      <c r="B30" s="49" t="s">
        <v>970</v>
      </c>
      <c r="C30" s="53" t="s">
        <v>971</v>
      </c>
      <c r="D30" s="32" t="s">
        <v>695</v>
      </c>
      <c r="E30" s="32" t="s">
        <v>969</v>
      </c>
      <c r="F30" s="53">
        <v>76885</v>
      </c>
      <c r="G30" s="54">
        <v>-0.60674760156543228</v>
      </c>
      <c r="H30" s="52">
        <v>1.332267629550188E-15</v>
      </c>
      <c r="I30" s="55">
        <v>2.7777780076121422E-13</v>
      </c>
    </row>
    <row r="31" spans="2:9" x14ac:dyDescent="0.3">
      <c r="B31" s="49" t="s">
        <v>972</v>
      </c>
      <c r="C31" s="53" t="s">
        <v>973</v>
      </c>
      <c r="D31" s="32" t="s">
        <v>695</v>
      </c>
      <c r="E31" s="32" t="s">
        <v>969</v>
      </c>
      <c r="F31" s="53">
        <v>77044</v>
      </c>
      <c r="G31" s="54">
        <v>-0.52735236246403783</v>
      </c>
      <c r="H31" s="52">
        <v>2.7795987733725269E-11</v>
      </c>
      <c r="I31" s="55">
        <v>3.0204400647271261E-9</v>
      </c>
    </row>
    <row r="32" spans="2:9" x14ac:dyDescent="0.3">
      <c r="B32" s="49" t="s">
        <v>974</v>
      </c>
      <c r="C32" s="53" t="s">
        <v>975</v>
      </c>
      <c r="D32" s="32" t="s">
        <v>976</v>
      </c>
      <c r="E32" s="32" t="s">
        <v>977</v>
      </c>
      <c r="F32" s="53">
        <v>144492</v>
      </c>
      <c r="G32" s="54">
        <v>-0.51959036780350909</v>
      </c>
      <c r="H32" s="52">
        <v>2.897304618443286E-11</v>
      </c>
      <c r="I32" s="55">
        <v>3.0204400647271261E-9</v>
      </c>
    </row>
    <row r="33" spans="2:9" x14ac:dyDescent="0.3">
      <c r="B33" s="49" t="s">
        <v>978</v>
      </c>
      <c r="C33" s="53" t="s">
        <v>979</v>
      </c>
      <c r="D33" s="32" t="s">
        <v>976</v>
      </c>
      <c r="E33" s="32" t="s">
        <v>977</v>
      </c>
      <c r="F33" s="53">
        <v>144612</v>
      </c>
      <c r="G33" s="54">
        <v>-0.49019044666963929</v>
      </c>
      <c r="H33" s="52">
        <v>2.6464430646910841E-10</v>
      </c>
      <c r="I33" s="55">
        <v>2.2071335159523641E-8</v>
      </c>
    </row>
    <row r="34" spans="2:9" x14ac:dyDescent="0.3">
      <c r="B34" s="49" t="s">
        <v>980</v>
      </c>
      <c r="C34" s="53" t="s">
        <v>981</v>
      </c>
      <c r="D34" s="32" t="s">
        <v>976</v>
      </c>
      <c r="E34" s="32" t="s">
        <v>977</v>
      </c>
      <c r="F34" s="53">
        <v>144371</v>
      </c>
      <c r="G34" s="54">
        <v>-0.49901596323388758</v>
      </c>
      <c r="H34" s="52">
        <v>3.2207614353296781E-10</v>
      </c>
      <c r="I34" s="55">
        <v>2.2384291975541259E-8</v>
      </c>
    </row>
    <row r="35" spans="2:9" x14ac:dyDescent="0.3">
      <c r="B35" s="49" t="s">
        <v>982</v>
      </c>
      <c r="C35" s="53" t="s">
        <v>983</v>
      </c>
      <c r="D35" s="32" t="s">
        <v>984</v>
      </c>
      <c r="E35" s="32" t="s">
        <v>985</v>
      </c>
      <c r="F35" s="53">
        <v>-11242</v>
      </c>
      <c r="G35" s="54">
        <v>0.31161340774427138</v>
      </c>
      <c r="H35" s="52">
        <v>1.3437823090312051E-4</v>
      </c>
      <c r="I35" s="55">
        <v>7.918820690738515E-3</v>
      </c>
    </row>
    <row r="36" spans="2:9" x14ac:dyDescent="0.3">
      <c r="B36" s="49" t="s">
        <v>986</v>
      </c>
      <c r="C36" s="53" t="s">
        <v>987</v>
      </c>
      <c r="D36" s="32" t="s">
        <v>984</v>
      </c>
      <c r="E36" s="32" t="s">
        <v>985</v>
      </c>
      <c r="F36" s="53">
        <v>-11032</v>
      </c>
      <c r="G36" s="54">
        <v>0.3062361250831605</v>
      </c>
      <c r="H36" s="52">
        <v>1.5191982140505539E-4</v>
      </c>
      <c r="I36" s="55">
        <v>7.918820690738515E-3</v>
      </c>
    </row>
    <row r="37" spans="2:9" x14ac:dyDescent="0.3">
      <c r="B37" s="49" t="s">
        <v>988</v>
      </c>
      <c r="C37" s="53" t="s">
        <v>989</v>
      </c>
      <c r="D37" s="32" t="s">
        <v>984</v>
      </c>
      <c r="E37" s="32" t="s">
        <v>985</v>
      </c>
      <c r="F37" s="53">
        <v>-11186</v>
      </c>
      <c r="G37" s="54">
        <v>0.28746647754248561</v>
      </c>
      <c r="H37" s="52">
        <v>4.8139297561977662E-4</v>
      </c>
      <c r="I37" s="55">
        <v>2.2304541203716319E-2</v>
      </c>
    </row>
    <row r="38" spans="2:9" x14ac:dyDescent="0.3">
      <c r="B38" s="49" t="s">
        <v>990</v>
      </c>
      <c r="C38" s="53" t="s">
        <v>991</v>
      </c>
      <c r="D38" s="32" t="s">
        <v>984</v>
      </c>
      <c r="E38" s="32" t="s">
        <v>985</v>
      </c>
      <c r="F38" s="53">
        <v>-11263</v>
      </c>
      <c r="G38" s="54">
        <v>0.26827460646876788</v>
      </c>
      <c r="H38" s="52">
        <v>1.1327701985515139E-3</v>
      </c>
      <c r="I38" s="55">
        <v>4.7236517279598128E-2</v>
      </c>
    </row>
    <row r="39" spans="2:9" x14ac:dyDescent="0.3">
      <c r="B39" s="49"/>
      <c r="C39" s="53"/>
      <c r="D39" s="32"/>
      <c r="E39" s="32"/>
      <c r="F39" s="53"/>
      <c r="G39" s="54"/>
      <c r="H39" s="52"/>
      <c r="I39" s="55"/>
    </row>
    <row r="40" spans="2:9" x14ac:dyDescent="0.3">
      <c r="B40" s="43" t="s">
        <v>992</v>
      </c>
      <c r="C40" s="53"/>
      <c r="D40" s="32"/>
      <c r="E40" s="32"/>
      <c r="F40" s="53"/>
      <c r="G40" s="54"/>
      <c r="H40" s="52"/>
      <c r="I40" s="55"/>
    </row>
    <row r="41" spans="2:9" x14ac:dyDescent="0.3">
      <c r="B41" s="49" t="s">
        <v>993</v>
      </c>
      <c r="C41" s="53" t="s">
        <v>994</v>
      </c>
      <c r="D41" s="32" t="s">
        <v>995</v>
      </c>
      <c r="E41" s="32" t="s">
        <v>996</v>
      </c>
      <c r="F41" s="53">
        <v>24271</v>
      </c>
      <c r="G41" s="51">
        <v>-0.24590046483851871</v>
      </c>
      <c r="H41" s="52">
        <v>1.5520739619456769E-3</v>
      </c>
      <c r="I41" s="55">
        <v>2.172903546723948E-2</v>
      </c>
    </row>
    <row r="42" spans="2:9" x14ac:dyDescent="0.3">
      <c r="B42" s="49" t="s">
        <v>997</v>
      </c>
      <c r="C42" s="53" t="s">
        <v>998</v>
      </c>
      <c r="D42" s="32" t="s">
        <v>695</v>
      </c>
      <c r="E42" s="32" t="s">
        <v>969</v>
      </c>
      <c r="F42" s="53">
        <v>99740</v>
      </c>
      <c r="G42" s="51">
        <v>0.26962429126421311</v>
      </c>
      <c r="H42" s="52">
        <v>1.255098950840861E-3</v>
      </c>
      <c r="I42" s="55">
        <v>2.172903546723948E-2</v>
      </c>
    </row>
    <row r="43" spans="2:9" x14ac:dyDescent="0.3">
      <c r="B43" s="88" t="s">
        <v>999</v>
      </c>
      <c r="C43" s="89" t="s">
        <v>1000</v>
      </c>
      <c r="D43" s="83" t="s">
        <v>1001</v>
      </c>
      <c r="E43" s="83" t="s">
        <v>1002</v>
      </c>
      <c r="F43" s="89">
        <v>-76515</v>
      </c>
      <c r="G43" s="82">
        <v>-0.26744545729387398</v>
      </c>
      <c r="H43" s="86">
        <v>7.2814154490474792E-4</v>
      </c>
      <c r="I43" s="87">
        <v>2.172903546723948E-2</v>
      </c>
    </row>
    <row r="44" spans="2:9" x14ac:dyDescent="0.3">
      <c r="B44" s="32"/>
      <c r="C44" s="32"/>
      <c r="D44" s="32"/>
      <c r="E44" s="32"/>
      <c r="F44" s="32"/>
      <c r="G44" s="54"/>
      <c r="H44" s="52"/>
      <c r="I44" s="52"/>
    </row>
    <row r="45" spans="2:9" x14ac:dyDescent="0.3">
      <c r="B45" s="135" t="s">
        <v>1003</v>
      </c>
      <c r="C45" s="32"/>
      <c r="D45" s="32"/>
      <c r="E45" s="32"/>
      <c r="F45" s="32"/>
      <c r="G45" s="54"/>
      <c r="H45" s="52"/>
      <c r="I45" s="52"/>
    </row>
    <row r="46" spans="2:9" x14ac:dyDescent="0.3">
      <c r="B46" s="113"/>
      <c r="C46" s="32"/>
      <c r="D46" s="32"/>
      <c r="E46" s="32"/>
      <c r="F46" s="32"/>
      <c r="G46" s="54"/>
      <c r="H46" s="52"/>
      <c r="I46" s="52"/>
    </row>
    <row r="47" spans="2:9" x14ac:dyDescent="0.3">
      <c r="B47" s="107"/>
      <c r="C47" s="205" t="s">
        <v>946</v>
      </c>
      <c r="D47" s="205"/>
      <c r="E47" s="205"/>
      <c r="F47" s="206"/>
      <c r="G47" s="54"/>
      <c r="H47" s="52"/>
      <c r="I47" s="52"/>
    </row>
    <row r="48" spans="2:9" x14ac:dyDescent="0.3">
      <c r="B48" s="74" t="s">
        <v>947</v>
      </c>
      <c r="C48" s="76" t="s">
        <v>458</v>
      </c>
      <c r="D48" s="76" t="s">
        <v>948</v>
      </c>
      <c r="E48" s="76" t="s">
        <v>897</v>
      </c>
      <c r="F48" s="79" t="s">
        <v>898</v>
      </c>
      <c r="G48" s="54"/>
      <c r="H48" s="52"/>
      <c r="I48" s="52"/>
    </row>
    <row r="49" spans="2:9" x14ac:dyDescent="0.3">
      <c r="B49" s="70" t="s">
        <v>995</v>
      </c>
      <c r="C49" s="54">
        <v>4.7783174999999997E-2</v>
      </c>
      <c r="D49" s="54">
        <v>1.3725139000000001E-2</v>
      </c>
      <c r="E49" s="52">
        <v>4.9873599999999995E-4</v>
      </c>
      <c r="F49" s="55">
        <v>2.1446350000000002E-3</v>
      </c>
      <c r="G49" s="54"/>
      <c r="H49" s="52"/>
      <c r="I49" s="52"/>
    </row>
    <row r="50" spans="2:9" x14ac:dyDescent="0.3">
      <c r="B50" s="70" t="s">
        <v>710</v>
      </c>
      <c r="C50" s="54">
        <v>8.6131759000000002E-2</v>
      </c>
      <c r="D50" s="54">
        <v>1.6397924000000001E-2</v>
      </c>
      <c r="E50" s="52">
        <v>1.4999999999999999E-7</v>
      </c>
      <c r="F50" s="55">
        <v>1.37E-6</v>
      </c>
      <c r="G50" s="54"/>
      <c r="H50" s="52"/>
      <c r="I50" s="52"/>
    </row>
    <row r="51" spans="2:9" x14ac:dyDescent="0.3">
      <c r="B51" s="70" t="s">
        <v>695</v>
      </c>
      <c r="C51" s="54">
        <v>-0.12098571299999999</v>
      </c>
      <c r="D51" s="54">
        <v>1.7628769999999998E-2</v>
      </c>
      <c r="E51" s="52">
        <v>6.74E-12</v>
      </c>
      <c r="F51" s="55">
        <v>1.95E-10</v>
      </c>
      <c r="G51" s="54"/>
      <c r="H51" s="52"/>
      <c r="I51" s="52"/>
    </row>
    <row r="52" spans="2:9" x14ac:dyDescent="0.3">
      <c r="B52" s="129" t="s">
        <v>984</v>
      </c>
      <c r="C52" s="84">
        <v>-3.5180388E-2</v>
      </c>
      <c r="D52" s="84">
        <v>1.2569099E-2</v>
      </c>
      <c r="E52" s="86">
        <v>5.1267709999999996E-3</v>
      </c>
      <c r="F52" s="87">
        <v>1.7398213999999999E-2</v>
      </c>
      <c r="G52" s="54"/>
      <c r="H52" s="52"/>
      <c r="I52" s="52"/>
    </row>
  </sheetData>
  <mergeCells count="10">
    <mergeCell ref="C47:F47"/>
    <mergeCell ref="B1:I1"/>
    <mergeCell ref="B4:C5"/>
    <mergeCell ref="D4:F5"/>
    <mergeCell ref="G4:I4"/>
    <mergeCell ref="G5:I5"/>
    <mergeCell ref="B24:C25"/>
    <mergeCell ref="D24:F25"/>
    <mergeCell ref="G24:I24"/>
    <mergeCell ref="G25:I2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19BE3-CE3C-4BAD-9E35-C0D8D6E8F7DF}">
  <dimension ref="B1:AM68"/>
  <sheetViews>
    <sheetView workbookViewId="0">
      <selection activeCell="G4" sqref="G4"/>
    </sheetView>
  </sheetViews>
  <sheetFormatPr defaultRowHeight="14.4" x14ac:dyDescent="0.3"/>
  <cols>
    <col min="1" max="1" width="4.21875" customWidth="1"/>
    <col min="2" max="2" width="25.77734375" customWidth="1"/>
    <col min="7" max="7" width="9.88671875" customWidth="1"/>
    <col min="11" max="11" width="19.44140625" style="32" customWidth="1"/>
    <col min="12" max="12" width="10.88671875" customWidth="1"/>
    <col min="13" max="13" width="16.21875" style="32" customWidth="1"/>
    <col min="14" max="15" width="8.88671875" style="54"/>
    <col min="16" max="16" width="8.88671875" style="32"/>
    <col min="17" max="17" width="11.44140625" style="32" customWidth="1"/>
    <col min="18" max="19" width="8.88671875" style="32"/>
    <col min="20" max="21" width="8.88671875" style="54"/>
    <col min="22" max="25" width="8.88671875" style="32"/>
    <col min="26" max="30" width="8.88671875" style="54"/>
    <col min="31" max="31" width="8.88671875" style="52"/>
    <col min="32" max="32" width="8.88671875" style="54"/>
    <col min="33" max="36" width="8.88671875" style="32"/>
    <col min="37" max="37" width="13.33203125" style="54" customWidth="1"/>
    <col min="38" max="38" width="8.88671875" style="32"/>
  </cols>
  <sheetData>
    <row r="1" spans="2:39" x14ac:dyDescent="0.3">
      <c r="B1" t="s">
        <v>1004</v>
      </c>
    </row>
    <row r="3" spans="2:39" x14ac:dyDescent="0.3">
      <c r="B3" s="228" t="s">
        <v>1005</v>
      </c>
      <c r="C3" s="230" t="s">
        <v>1006</v>
      </c>
      <c r="D3" s="231"/>
      <c r="E3" s="231"/>
      <c r="F3" s="231"/>
      <c r="G3" s="231"/>
      <c r="H3" s="231"/>
      <c r="I3" s="231"/>
      <c r="J3" s="232"/>
      <c r="K3" s="230" t="s">
        <v>1007</v>
      </c>
      <c r="L3" s="231"/>
      <c r="M3" s="232"/>
      <c r="N3" s="230" t="s">
        <v>1008</v>
      </c>
      <c r="O3" s="231"/>
      <c r="P3" s="231"/>
      <c r="Q3" s="231"/>
      <c r="R3" s="231"/>
      <c r="S3" s="231"/>
      <c r="T3" s="231"/>
      <c r="U3" s="231"/>
      <c r="V3" s="231"/>
      <c r="W3" s="231"/>
      <c r="X3" s="231"/>
      <c r="Y3" s="231"/>
      <c r="Z3" s="231"/>
      <c r="AA3" s="231"/>
      <c r="AB3" s="231"/>
      <c r="AC3" s="231"/>
      <c r="AD3" s="231"/>
      <c r="AE3" s="231"/>
      <c r="AF3" s="231"/>
      <c r="AG3" s="231"/>
      <c r="AH3" s="231"/>
      <c r="AI3" s="231"/>
      <c r="AJ3" s="232"/>
      <c r="AK3" s="230" t="s">
        <v>1009</v>
      </c>
      <c r="AL3" s="231"/>
      <c r="AM3" s="24"/>
    </row>
    <row r="4" spans="2:39" x14ac:dyDescent="0.3">
      <c r="B4" s="229"/>
      <c r="C4" s="147" t="s">
        <v>1010</v>
      </c>
      <c r="D4" s="148" t="s">
        <v>316</v>
      </c>
      <c r="E4" s="148" t="s">
        <v>1011</v>
      </c>
      <c r="F4" s="148" t="s">
        <v>315</v>
      </c>
      <c r="G4" s="148" t="s">
        <v>317</v>
      </c>
      <c r="H4" s="147" t="s">
        <v>29</v>
      </c>
      <c r="I4" s="147" t="s">
        <v>1012</v>
      </c>
      <c r="J4" s="149" t="s">
        <v>1013</v>
      </c>
      <c r="K4" s="150" t="s">
        <v>1014</v>
      </c>
      <c r="L4" s="147" t="s">
        <v>1015</v>
      </c>
      <c r="M4" s="151" t="s">
        <v>1016</v>
      </c>
      <c r="N4" s="152" t="s">
        <v>1017</v>
      </c>
      <c r="O4" s="152" t="s">
        <v>459</v>
      </c>
      <c r="P4" s="147" t="s">
        <v>1018</v>
      </c>
      <c r="Q4" s="147" t="s">
        <v>1019</v>
      </c>
      <c r="R4" s="147" t="s">
        <v>1020</v>
      </c>
      <c r="S4" s="147" t="s">
        <v>1021</v>
      </c>
      <c r="T4" s="152" t="s">
        <v>1022</v>
      </c>
      <c r="U4" s="152" t="s">
        <v>1023</v>
      </c>
      <c r="V4" s="147" t="s">
        <v>1024</v>
      </c>
      <c r="W4" s="147" t="s">
        <v>1025</v>
      </c>
      <c r="X4" s="147" t="s">
        <v>39</v>
      </c>
      <c r="Y4" s="147" t="s">
        <v>1026</v>
      </c>
      <c r="Z4" s="152" t="s">
        <v>1027</v>
      </c>
      <c r="AA4" s="152" t="s">
        <v>1028</v>
      </c>
      <c r="AB4" s="152" t="s">
        <v>1029</v>
      </c>
      <c r="AC4" s="152" t="s">
        <v>1030</v>
      </c>
      <c r="AD4" s="152" t="s">
        <v>1031</v>
      </c>
      <c r="AE4" s="153" t="s">
        <v>1032</v>
      </c>
      <c r="AF4" s="152" t="s">
        <v>1033</v>
      </c>
      <c r="AG4" s="147" t="s">
        <v>1034</v>
      </c>
      <c r="AH4" s="147" t="s">
        <v>1035</v>
      </c>
      <c r="AI4" s="147" t="s">
        <v>1036</v>
      </c>
      <c r="AJ4" s="147" t="s">
        <v>1037</v>
      </c>
      <c r="AK4" s="154" t="s">
        <v>1038</v>
      </c>
      <c r="AL4" s="149" t="s">
        <v>38</v>
      </c>
      <c r="AM4" s="24"/>
    </row>
    <row r="5" spans="2:39" x14ac:dyDescent="0.3">
      <c r="B5" s="96" t="s">
        <v>1039</v>
      </c>
      <c r="C5" t="s">
        <v>162</v>
      </c>
      <c r="D5" t="s">
        <v>165</v>
      </c>
      <c r="E5" t="s">
        <v>1040</v>
      </c>
      <c r="F5" t="s">
        <v>163</v>
      </c>
      <c r="H5" t="s">
        <v>117</v>
      </c>
      <c r="I5">
        <v>95151391</v>
      </c>
      <c r="J5" s="155">
        <v>95151392</v>
      </c>
      <c r="K5" s="32" t="s">
        <v>1041</v>
      </c>
      <c r="L5" t="s">
        <v>1042</v>
      </c>
      <c r="M5" s="71">
        <v>693</v>
      </c>
      <c r="N5" s="54">
        <v>-0.95279199999999997</v>
      </c>
      <c r="O5" s="54">
        <v>9.0614000000000007E-3</v>
      </c>
      <c r="P5" s="32">
        <v>0</v>
      </c>
      <c r="Q5" s="32">
        <v>24994</v>
      </c>
      <c r="R5" s="32" t="s">
        <v>1043</v>
      </c>
      <c r="S5" s="32" t="s">
        <v>1044</v>
      </c>
      <c r="T5" s="54">
        <v>0.21329999999999999</v>
      </c>
      <c r="U5" s="54">
        <v>3.1300000000000001E-2</v>
      </c>
      <c r="V5" s="32" t="b">
        <v>1</v>
      </c>
      <c r="W5" s="32">
        <v>33</v>
      </c>
      <c r="X5" s="32" t="s">
        <v>1045</v>
      </c>
      <c r="Y5" s="32">
        <v>85.1</v>
      </c>
      <c r="Z5" s="54">
        <v>215.11685249999999</v>
      </c>
      <c r="AA5" s="54">
        <v>5.1359999999999998E-29</v>
      </c>
      <c r="AB5" s="54">
        <v>1.5716999999999998E-2</v>
      </c>
      <c r="AC5" s="54">
        <v>-0.93833029999999995</v>
      </c>
      <c r="AD5" s="54">
        <v>2.4390599999999998E-2</v>
      </c>
      <c r="AE5" s="52" t="s">
        <v>1046</v>
      </c>
      <c r="AF5" s="54">
        <v>6.0914099999999999E-2</v>
      </c>
      <c r="AG5" s="32">
        <v>3.7930000000000002E-55</v>
      </c>
      <c r="AH5" s="32">
        <v>94</v>
      </c>
      <c r="AI5" s="32" t="b">
        <v>0</v>
      </c>
      <c r="AJ5" s="71">
        <v>1</v>
      </c>
      <c r="AK5" s="54">
        <v>-0.46243129999999999</v>
      </c>
      <c r="AL5" s="71">
        <v>3.57126E-26</v>
      </c>
    </row>
    <row r="6" spans="2:39" x14ac:dyDescent="0.3">
      <c r="B6" s="103" t="s">
        <v>1047</v>
      </c>
      <c r="C6" t="s">
        <v>162</v>
      </c>
      <c r="D6" t="s">
        <v>165</v>
      </c>
      <c r="E6" t="s">
        <v>1040</v>
      </c>
      <c r="F6" t="s">
        <v>163</v>
      </c>
      <c r="H6" t="s">
        <v>117</v>
      </c>
      <c r="I6">
        <v>95151391</v>
      </c>
      <c r="J6" s="12">
        <v>95151392</v>
      </c>
      <c r="K6" s="32" t="s">
        <v>1048</v>
      </c>
      <c r="L6" t="s">
        <v>1049</v>
      </c>
      <c r="M6" s="53">
        <v>4926</v>
      </c>
      <c r="N6" s="54">
        <v>-0.91584489999999996</v>
      </c>
      <c r="O6" s="54">
        <v>8.7787000000000004E-3</v>
      </c>
      <c r="P6" s="32">
        <v>0</v>
      </c>
      <c r="Q6" s="32">
        <v>26457</v>
      </c>
      <c r="R6" s="32" t="s">
        <v>1044</v>
      </c>
      <c r="S6" s="32" t="s">
        <v>1050</v>
      </c>
      <c r="T6" s="54">
        <v>0.22389999999999999</v>
      </c>
      <c r="U6" s="54">
        <v>3.32E-2</v>
      </c>
      <c r="V6" s="32" t="b">
        <v>1</v>
      </c>
      <c r="W6" s="32">
        <v>34</v>
      </c>
      <c r="X6" s="32" t="s">
        <v>1051</v>
      </c>
      <c r="Y6" s="32">
        <v>82.2</v>
      </c>
      <c r="Z6" s="54">
        <v>185.6936212</v>
      </c>
      <c r="AA6" s="54">
        <v>3.4720000000000002E-23</v>
      </c>
      <c r="AB6" s="54">
        <v>1.2279399999999999E-2</v>
      </c>
      <c r="AC6" s="54">
        <v>-0.90394410000000003</v>
      </c>
      <c r="AD6" s="54">
        <v>2.1677800000000001E-2</v>
      </c>
      <c r="AE6" s="52">
        <v>0</v>
      </c>
      <c r="AF6" s="54">
        <v>4.9398699999999997E-2</v>
      </c>
      <c r="AG6" s="32">
        <v>9.8489999999999998E-77</v>
      </c>
      <c r="AH6" s="32">
        <v>94</v>
      </c>
      <c r="AI6" s="32" t="b">
        <v>0</v>
      </c>
      <c r="AJ6" s="53">
        <v>1</v>
      </c>
      <c r="AK6" s="54">
        <v>-0.45429770000000003</v>
      </c>
      <c r="AL6" s="53">
        <v>3.2779200000000001E-25</v>
      </c>
    </row>
    <row r="7" spans="2:39" x14ac:dyDescent="0.3">
      <c r="B7" s="103" t="s">
        <v>1052</v>
      </c>
      <c r="C7" t="s">
        <v>162</v>
      </c>
      <c r="D7" t="s">
        <v>165</v>
      </c>
      <c r="E7" t="s">
        <v>1040</v>
      </c>
      <c r="F7" t="s">
        <v>163</v>
      </c>
      <c r="H7" t="s">
        <v>117</v>
      </c>
      <c r="I7">
        <v>95151391</v>
      </c>
      <c r="J7" s="12">
        <v>95151392</v>
      </c>
      <c r="K7" s="32" t="s">
        <v>1053</v>
      </c>
      <c r="L7" t="s">
        <v>1054</v>
      </c>
      <c r="M7" s="53">
        <v>1737</v>
      </c>
      <c r="N7" s="54">
        <v>-0.80976999999999999</v>
      </c>
      <c r="O7" s="54">
        <v>1.37746E-2</v>
      </c>
      <c r="P7" s="32">
        <v>0</v>
      </c>
      <c r="Q7" s="32">
        <v>10760</v>
      </c>
      <c r="R7" s="32" t="s">
        <v>1050</v>
      </c>
      <c r="S7" s="32" t="s">
        <v>1044</v>
      </c>
      <c r="T7" s="54">
        <v>0.2472</v>
      </c>
      <c r="U7" s="54">
        <v>0.13569999999999999</v>
      </c>
      <c r="V7" s="32" t="b">
        <v>1</v>
      </c>
      <c r="W7" s="32">
        <v>15</v>
      </c>
      <c r="X7" s="32" t="s">
        <v>1055</v>
      </c>
      <c r="Y7" s="32">
        <v>98.9</v>
      </c>
      <c r="Z7" s="54">
        <v>1331.051465</v>
      </c>
      <c r="AA7" s="54">
        <v>1.1259999999999999E-275</v>
      </c>
      <c r="AB7" s="54">
        <v>0.27283800000000002</v>
      </c>
      <c r="AC7" s="54">
        <v>-0.79288879999999995</v>
      </c>
      <c r="AD7" s="54">
        <v>0.13579540000000001</v>
      </c>
      <c r="AE7" s="52">
        <v>5.256E-9</v>
      </c>
      <c r="AF7" s="54">
        <v>1.3096220999999999</v>
      </c>
      <c r="AG7" s="32">
        <v>0.53639999999999999</v>
      </c>
      <c r="AH7" s="32">
        <v>94</v>
      </c>
      <c r="AI7" s="32" t="b">
        <v>0</v>
      </c>
      <c r="AJ7" s="53">
        <v>1</v>
      </c>
      <c r="AK7" s="54">
        <v>0.4721764</v>
      </c>
      <c r="AL7" s="53">
        <v>2.3161900000000002E-27</v>
      </c>
    </row>
    <row r="8" spans="2:39" x14ac:dyDescent="0.3">
      <c r="B8" s="103" t="s">
        <v>1056</v>
      </c>
      <c r="C8" t="s">
        <v>162</v>
      </c>
      <c r="D8" t="s">
        <v>165</v>
      </c>
      <c r="E8" t="s">
        <v>1040</v>
      </c>
      <c r="F8" t="s">
        <v>163</v>
      </c>
      <c r="H8" t="s">
        <v>117</v>
      </c>
      <c r="I8">
        <v>95151391</v>
      </c>
      <c r="J8" s="12">
        <v>95151392</v>
      </c>
      <c r="K8" s="32" t="s">
        <v>1057</v>
      </c>
      <c r="L8" t="s">
        <v>1058</v>
      </c>
      <c r="M8" s="53">
        <v>2818</v>
      </c>
      <c r="N8" s="54">
        <v>-0.79108369999999995</v>
      </c>
      <c r="O8" s="54">
        <v>9.2072000000000005E-3</v>
      </c>
      <c r="P8" s="32">
        <v>0</v>
      </c>
      <c r="Q8" s="32">
        <v>23867</v>
      </c>
      <c r="R8" s="32" t="s">
        <v>1044</v>
      </c>
      <c r="S8" s="32" t="s">
        <v>1050</v>
      </c>
      <c r="T8" s="54">
        <v>0.252</v>
      </c>
      <c r="U8" s="54">
        <v>3.0099999999999998E-2</v>
      </c>
      <c r="V8" s="32" t="b">
        <v>1</v>
      </c>
      <c r="W8" s="32">
        <v>32</v>
      </c>
      <c r="X8" s="32" t="s">
        <v>1059</v>
      </c>
      <c r="Y8" s="32">
        <v>79.8</v>
      </c>
      <c r="Z8" s="54">
        <v>153.4904865</v>
      </c>
      <c r="AA8" s="54">
        <v>3.6960000000000002E-18</v>
      </c>
      <c r="AB8" s="54">
        <v>1.08767E-2</v>
      </c>
      <c r="AC8" s="54">
        <v>-0.77718120000000002</v>
      </c>
      <c r="AD8" s="54">
        <v>2.1398199999999999E-2</v>
      </c>
      <c r="AE8" s="52">
        <v>7.8299999999999996E-289</v>
      </c>
      <c r="AF8" s="54">
        <v>4.55874E-2</v>
      </c>
      <c r="AG8" s="32">
        <v>1.8680000000000001E-67</v>
      </c>
      <c r="AH8" s="32">
        <v>94</v>
      </c>
      <c r="AI8" s="32" t="b">
        <v>0</v>
      </c>
      <c r="AJ8" s="53">
        <v>1</v>
      </c>
      <c r="AK8" s="54">
        <v>-0.37628299999999998</v>
      </c>
      <c r="AL8" s="53">
        <v>3.4478900000000002E-17</v>
      </c>
    </row>
    <row r="9" spans="2:39" x14ac:dyDescent="0.3">
      <c r="B9" s="103" t="s">
        <v>1060</v>
      </c>
      <c r="C9" t="s">
        <v>1061</v>
      </c>
      <c r="G9" t="s">
        <v>87</v>
      </c>
      <c r="H9" t="s">
        <v>181</v>
      </c>
      <c r="I9">
        <v>8059012</v>
      </c>
      <c r="J9" s="12">
        <v>8059013</v>
      </c>
      <c r="K9" s="32" t="s">
        <v>1062</v>
      </c>
      <c r="L9" t="s">
        <v>1063</v>
      </c>
      <c r="M9" s="53">
        <v>4153</v>
      </c>
      <c r="N9" s="54">
        <v>0.52540600000000004</v>
      </c>
      <c r="O9" s="54">
        <v>8.6873000000000002E-3</v>
      </c>
      <c r="P9" s="32">
        <v>0</v>
      </c>
      <c r="Q9" s="32">
        <v>23290</v>
      </c>
      <c r="R9" s="32" t="s">
        <v>1050</v>
      </c>
      <c r="S9" s="32" t="s">
        <v>1043</v>
      </c>
      <c r="T9" s="54">
        <v>0.43969999999999998</v>
      </c>
      <c r="U9" s="54">
        <v>3.73E-2</v>
      </c>
      <c r="V9" s="32" t="b">
        <v>1</v>
      </c>
      <c r="W9" s="32">
        <v>30</v>
      </c>
      <c r="X9" s="32" t="s">
        <v>1064</v>
      </c>
      <c r="Y9" s="32">
        <v>83.7</v>
      </c>
      <c r="Z9" s="54">
        <v>177.7694462</v>
      </c>
      <c r="AA9" s="54">
        <v>2.595E-23</v>
      </c>
      <c r="AB9" s="54">
        <v>1.1833400000000001E-2</v>
      </c>
      <c r="AC9" s="54">
        <v>0.51283400000000001</v>
      </c>
      <c r="AD9" s="54">
        <v>2.2530999999999999E-2</v>
      </c>
      <c r="AE9" s="52">
        <v>1.11E-114</v>
      </c>
      <c r="AF9" s="54">
        <v>5.3252899999999999E-2</v>
      </c>
      <c r="AG9" s="32">
        <v>5.8309999999999995E-23</v>
      </c>
      <c r="AH9" s="32">
        <v>161</v>
      </c>
      <c r="AI9" s="32" t="b">
        <v>0</v>
      </c>
      <c r="AJ9" s="53">
        <v>1</v>
      </c>
      <c r="AK9" s="54">
        <v>0.46934209999999998</v>
      </c>
      <c r="AL9" s="53">
        <v>5.1789700000000001E-27</v>
      </c>
    </row>
    <row r="10" spans="2:39" x14ac:dyDescent="0.3">
      <c r="B10" s="103" t="s">
        <v>1065</v>
      </c>
      <c r="C10" t="s">
        <v>1061</v>
      </c>
      <c r="G10" t="s">
        <v>87</v>
      </c>
      <c r="H10" t="s">
        <v>181</v>
      </c>
      <c r="I10">
        <v>8059012</v>
      </c>
      <c r="J10" s="12">
        <v>8059013</v>
      </c>
      <c r="K10" s="32" t="s">
        <v>1066</v>
      </c>
      <c r="L10" t="s">
        <v>1067</v>
      </c>
      <c r="M10" s="53">
        <v>3186</v>
      </c>
      <c r="N10" s="54">
        <v>0.74185509999999999</v>
      </c>
      <c r="O10" s="54">
        <v>8.2226E-3</v>
      </c>
      <c r="P10" s="32">
        <v>0</v>
      </c>
      <c r="Q10" s="32">
        <v>25833</v>
      </c>
      <c r="R10" s="32" t="s">
        <v>1050</v>
      </c>
      <c r="S10" s="32" t="s">
        <v>1068</v>
      </c>
      <c r="T10" s="54">
        <v>0.31640000000000001</v>
      </c>
      <c r="U10" s="54">
        <v>3.4299999999999997E-2</v>
      </c>
      <c r="V10" s="32" t="b">
        <v>1</v>
      </c>
      <c r="W10" s="32">
        <v>33</v>
      </c>
      <c r="X10" s="32" t="s">
        <v>1069</v>
      </c>
      <c r="Y10" s="32">
        <v>89.8</v>
      </c>
      <c r="Z10" s="54">
        <v>314.16963220000002</v>
      </c>
      <c r="AA10" s="54">
        <v>4.4429999999999997E-48</v>
      </c>
      <c r="AB10" s="54">
        <v>1.9985800000000001E-2</v>
      </c>
      <c r="AC10" s="54">
        <v>0.72400109999999995</v>
      </c>
      <c r="AD10" s="54">
        <v>2.67043E-2</v>
      </c>
      <c r="AE10" s="52">
        <v>7.1399999999999997E-162</v>
      </c>
      <c r="AF10" s="54">
        <v>8.0727599999999997E-2</v>
      </c>
      <c r="AG10" s="32">
        <v>3.9429999999999999E-20</v>
      </c>
      <c r="AH10" s="32">
        <v>161</v>
      </c>
      <c r="AI10" s="32" t="b">
        <v>0</v>
      </c>
      <c r="AJ10" s="53">
        <v>1</v>
      </c>
      <c r="AK10" s="54">
        <v>-0.62093830000000005</v>
      </c>
      <c r="AL10" s="53">
        <v>0</v>
      </c>
    </row>
    <row r="11" spans="2:39" x14ac:dyDescent="0.3">
      <c r="B11" s="103" t="s">
        <v>1070</v>
      </c>
      <c r="C11" t="s">
        <v>1061</v>
      </c>
      <c r="G11" t="s">
        <v>87</v>
      </c>
      <c r="H11" t="s">
        <v>181</v>
      </c>
      <c r="I11">
        <v>8059012</v>
      </c>
      <c r="J11" s="12">
        <v>8059013</v>
      </c>
      <c r="K11" s="32" t="s">
        <v>1071</v>
      </c>
      <c r="L11" t="s">
        <v>1072</v>
      </c>
      <c r="M11" s="53">
        <v>199</v>
      </c>
      <c r="N11" s="54">
        <v>0.54073789999999999</v>
      </c>
      <c r="O11" s="54">
        <v>9.9495999999999994E-3</v>
      </c>
      <c r="P11" s="32">
        <v>0</v>
      </c>
      <c r="Q11" s="32">
        <v>25525</v>
      </c>
      <c r="R11" s="32" t="s">
        <v>1050</v>
      </c>
      <c r="S11" s="32" t="s">
        <v>1043</v>
      </c>
      <c r="T11" s="54">
        <v>0.2301</v>
      </c>
      <c r="U11" s="54">
        <v>2.3599999999999999E-2</v>
      </c>
      <c r="V11" s="32" t="b">
        <v>1</v>
      </c>
      <c r="W11" s="32">
        <v>32</v>
      </c>
      <c r="X11" s="32" t="s">
        <v>1073</v>
      </c>
      <c r="Y11" s="32">
        <v>67.3</v>
      </c>
      <c r="Z11" s="54">
        <v>94.9026961</v>
      </c>
      <c r="AA11" s="54">
        <v>2.1179999999999998E-8</v>
      </c>
      <c r="AB11" s="54">
        <v>6.6433000000000004E-3</v>
      </c>
      <c r="AC11" s="54">
        <v>0.53277269999999999</v>
      </c>
      <c r="AD11" s="54">
        <v>1.84548E-2</v>
      </c>
      <c r="AE11" s="52">
        <v>2.93E-183</v>
      </c>
      <c r="AF11" s="54">
        <v>3.0459400000000001E-2</v>
      </c>
      <c r="AG11" s="32">
        <v>1.6419999999999999E-70</v>
      </c>
      <c r="AH11" s="32">
        <v>161</v>
      </c>
      <c r="AI11" s="32" t="b">
        <v>0</v>
      </c>
      <c r="AJ11" s="53">
        <v>1</v>
      </c>
      <c r="AK11" s="54">
        <v>-0.46638479999999999</v>
      </c>
      <c r="AL11" s="53">
        <v>1.1896799999999999E-26</v>
      </c>
    </row>
    <row r="12" spans="2:39" x14ac:dyDescent="0.3">
      <c r="B12" s="103" t="s">
        <v>1074</v>
      </c>
      <c r="C12" t="s">
        <v>1061</v>
      </c>
      <c r="G12" t="s">
        <v>87</v>
      </c>
      <c r="H12" t="s">
        <v>181</v>
      </c>
      <c r="I12">
        <v>8059012</v>
      </c>
      <c r="J12" s="12">
        <v>8059013</v>
      </c>
      <c r="K12" s="32" t="s">
        <v>1075</v>
      </c>
      <c r="L12" t="s">
        <v>1076</v>
      </c>
      <c r="M12" s="53">
        <v>2695</v>
      </c>
      <c r="N12" s="54">
        <v>0.7689629</v>
      </c>
      <c r="O12" s="54">
        <v>1.6541500000000001E-2</v>
      </c>
      <c r="P12" s="32">
        <v>0</v>
      </c>
      <c r="Q12" s="32">
        <v>24659</v>
      </c>
      <c r="R12" s="32" t="s">
        <v>1044</v>
      </c>
      <c r="S12" s="32" t="s">
        <v>1043</v>
      </c>
      <c r="T12" s="54">
        <v>7.7399999999999997E-2</v>
      </c>
      <c r="U12" s="54">
        <v>2.18E-2</v>
      </c>
      <c r="V12" s="32" t="b">
        <v>1</v>
      </c>
      <c r="W12" s="32">
        <v>31</v>
      </c>
      <c r="X12" s="32" t="s">
        <v>1077</v>
      </c>
      <c r="Y12" s="32">
        <v>79.2</v>
      </c>
      <c r="Z12" s="54">
        <v>143.92373599999999</v>
      </c>
      <c r="AA12" s="54">
        <v>7.9179999999999999E-17</v>
      </c>
      <c r="AB12" s="54">
        <v>3.2732700000000003E-2</v>
      </c>
      <c r="AC12" s="54">
        <v>0.75292809999999999</v>
      </c>
      <c r="AD12" s="54">
        <v>3.8321300000000003E-2</v>
      </c>
      <c r="AE12" s="52">
        <v>6.0429999999999998E-86</v>
      </c>
      <c r="AF12" s="54">
        <v>7.9357200000000003E-2</v>
      </c>
      <c r="AG12" s="32">
        <v>3.329E-22</v>
      </c>
      <c r="AH12" s="32">
        <v>161</v>
      </c>
      <c r="AI12" s="32" t="b">
        <v>0</v>
      </c>
      <c r="AJ12" s="53">
        <v>1</v>
      </c>
      <c r="AK12" s="54">
        <v>-0.35087220000000002</v>
      </c>
      <c r="AL12" s="53">
        <v>5.2729000000000001E-15</v>
      </c>
    </row>
    <row r="13" spans="2:39" x14ac:dyDescent="0.3">
      <c r="B13" s="103" t="s">
        <v>1078</v>
      </c>
      <c r="C13" t="s">
        <v>1061</v>
      </c>
      <c r="G13" t="s">
        <v>87</v>
      </c>
      <c r="H13" t="s">
        <v>181</v>
      </c>
      <c r="I13">
        <v>8059012</v>
      </c>
      <c r="J13" s="12">
        <v>8059013</v>
      </c>
      <c r="K13" s="32" t="s">
        <v>1079</v>
      </c>
      <c r="L13" t="s">
        <v>1080</v>
      </c>
      <c r="M13" s="53">
        <v>2324</v>
      </c>
      <c r="N13" s="54">
        <v>0.73742790000000003</v>
      </c>
      <c r="O13" s="54">
        <v>8.1054000000000005E-3</v>
      </c>
      <c r="P13" s="32">
        <v>0</v>
      </c>
      <c r="Q13" s="32">
        <v>26698</v>
      </c>
      <c r="R13" s="32" t="s">
        <v>1044</v>
      </c>
      <c r="S13" s="32" t="s">
        <v>1043</v>
      </c>
      <c r="T13" s="54">
        <v>0.31630000000000003</v>
      </c>
      <c r="U13" s="54">
        <v>3.3700000000000001E-2</v>
      </c>
      <c r="V13" s="32" t="b">
        <v>1</v>
      </c>
      <c r="W13" s="32">
        <v>34</v>
      </c>
      <c r="X13" s="32" t="s">
        <v>1081</v>
      </c>
      <c r="Y13" s="32">
        <v>89.9</v>
      </c>
      <c r="Z13" s="54">
        <v>325.67734230000002</v>
      </c>
      <c r="AA13" s="54">
        <v>7.7670000000000003E-50</v>
      </c>
      <c r="AB13" s="54">
        <v>2.0106300000000001E-2</v>
      </c>
      <c r="AC13" s="54">
        <v>0.71989760000000003</v>
      </c>
      <c r="AD13" s="54">
        <v>2.6355900000000002E-2</v>
      </c>
      <c r="AE13" s="52">
        <v>2.8500000000000001E-164</v>
      </c>
      <c r="AF13" s="54">
        <v>7.9992599999999997E-2</v>
      </c>
      <c r="AG13" s="32">
        <v>3.0070000000000003E-20</v>
      </c>
      <c r="AH13" s="32">
        <v>161</v>
      </c>
      <c r="AI13" s="32" t="b">
        <v>0</v>
      </c>
      <c r="AJ13" s="53">
        <v>1</v>
      </c>
      <c r="AK13" s="54">
        <v>-0.62093830000000005</v>
      </c>
      <c r="AL13" s="53">
        <v>0</v>
      </c>
    </row>
    <row r="14" spans="2:39" x14ac:dyDescent="0.3">
      <c r="B14" s="103" t="s">
        <v>1082</v>
      </c>
      <c r="C14" t="s">
        <v>1061</v>
      </c>
      <c r="G14" t="s">
        <v>87</v>
      </c>
      <c r="H14" t="s">
        <v>181</v>
      </c>
      <c r="I14">
        <v>8059012</v>
      </c>
      <c r="J14" s="12">
        <v>8059013</v>
      </c>
      <c r="K14" s="32" t="s">
        <v>1083</v>
      </c>
      <c r="L14" t="s">
        <v>1084</v>
      </c>
      <c r="M14" s="53">
        <v>1182</v>
      </c>
      <c r="N14" s="54">
        <v>0.76438269999999997</v>
      </c>
      <c r="O14" s="54">
        <v>1.5025999999999999E-2</v>
      </c>
      <c r="P14" s="32">
        <v>0</v>
      </c>
      <c r="Q14" s="32">
        <v>25543</v>
      </c>
      <c r="R14" s="32" t="s">
        <v>1068</v>
      </c>
      <c r="S14" s="32" t="s">
        <v>1043</v>
      </c>
      <c r="T14" s="54">
        <v>8.6900000000000005E-2</v>
      </c>
      <c r="U14" s="54">
        <v>2.1600000000000001E-2</v>
      </c>
      <c r="V14" s="32" t="b">
        <v>1</v>
      </c>
      <c r="W14" s="32">
        <v>32</v>
      </c>
      <c r="X14" s="32" t="s">
        <v>1085</v>
      </c>
      <c r="Y14" s="32">
        <v>85.2</v>
      </c>
      <c r="Z14" s="54">
        <v>209.6350971</v>
      </c>
      <c r="AA14" s="54">
        <v>2.0589999999999999E-28</v>
      </c>
      <c r="AB14" s="54">
        <v>4.2219E-2</v>
      </c>
      <c r="AC14" s="54">
        <v>0.75111499999999998</v>
      </c>
      <c r="AD14" s="54">
        <v>4.07724E-2</v>
      </c>
      <c r="AE14" s="52">
        <v>8.7280000000000002E-76</v>
      </c>
      <c r="AF14" s="54">
        <v>0.1016122</v>
      </c>
      <c r="AG14" s="32">
        <v>5.3719999999999997E-14</v>
      </c>
      <c r="AH14" s="32">
        <v>161</v>
      </c>
      <c r="AI14" s="32" t="b">
        <v>0</v>
      </c>
      <c r="AJ14" s="53">
        <v>1</v>
      </c>
      <c r="AK14" s="54">
        <v>-0.34246710000000002</v>
      </c>
      <c r="AL14" s="53">
        <v>2.5263499999999999E-14</v>
      </c>
    </row>
    <row r="15" spans="2:39" x14ac:dyDescent="0.3">
      <c r="B15" s="103" t="s">
        <v>1086</v>
      </c>
      <c r="C15" t="s">
        <v>1061</v>
      </c>
      <c r="G15" t="s">
        <v>87</v>
      </c>
      <c r="H15" t="s">
        <v>181</v>
      </c>
      <c r="I15">
        <v>8059012</v>
      </c>
      <c r="J15" s="12">
        <v>8059013</v>
      </c>
      <c r="K15" s="32" t="s">
        <v>1087</v>
      </c>
      <c r="L15" t="s">
        <v>1088</v>
      </c>
      <c r="M15" s="53">
        <v>3089</v>
      </c>
      <c r="N15" s="54">
        <v>0.73640380000000005</v>
      </c>
      <c r="O15" s="54">
        <v>8.1019000000000004E-3</v>
      </c>
      <c r="P15" s="32">
        <v>0</v>
      </c>
      <c r="Q15" s="32">
        <v>26706</v>
      </c>
      <c r="R15" s="32" t="s">
        <v>1044</v>
      </c>
      <c r="S15" s="32" t="s">
        <v>1068</v>
      </c>
      <c r="T15" s="54">
        <v>0.31719999999999998</v>
      </c>
      <c r="U15" s="54">
        <v>3.3500000000000002E-2</v>
      </c>
      <c r="V15" s="32" t="b">
        <v>1</v>
      </c>
      <c r="W15" s="32">
        <v>34</v>
      </c>
      <c r="X15" s="32" t="s">
        <v>1081</v>
      </c>
      <c r="Y15" s="32">
        <v>89.8</v>
      </c>
      <c r="Z15" s="54">
        <v>324.53249080000001</v>
      </c>
      <c r="AA15" s="54">
        <v>1.3040000000000001E-49</v>
      </c>
      <c r="AB15" s="54">
        <v>2.00095E-2</v>
      </c>
      <c r="AC15" s="54">
        <v>0.71883300000000006</v>
      </c>
      <c r="AD15" s="54">
        <v>2.6298800000000001E-2</v>
      </c>
      <c r="AE15" s="52">
        <v>1.7099999999999999E-164</v>
      </c>
      <c r="AF15" s="54">
        <v>7.96766E-2</v>
      </c>
      <c r="AG15" s="32">
        <v>2.41E-20</v>
      </c>
      <c r="AH15" s="32">
        <v>161</v>
      </c>
      <c r="AI15" s="32" t="b">
        <v>0</v>
      </c>
      <c r="AJ15" s="53">
        <v>1</v>
      </c>
      <c r="AK15" s="54">
        <v>-0.62093830000000005</v>
      </c>
      <c r="AL15" s="53">
        <v>0</v>
      </c>
    </row>
    <row r="16" spans="2:39" x14ac:dyDescent="0.3">
      <c r="B16" s="103" t="s">
        <v>1089</v>
      </c>
      <c r="C16" t="s">
        <v>1061</v>
      </c>
      <c r="G16" t="s">
        <v>87</v>
      </c>
      <c r="H16" t="s">
        <v>181</v>
      </c>
      <c r="I16">
        <v>8059012</v>
      </c>
      <c r="J16" s="12">
        <v>8059013</v>
      </c>
      <c r="K16" s="32" t="s">
        <v>1090</v>
      </c>
      <c r="L16" t="s">
        <v>1091</v>
      </c>
      <c r="M16" s="53">
        <v>1558</v>
      </c>
      <c r="N16" s="54">
        <v>0.76459440000000001</v>
      </c>
      <c r="O16" s="54">
        <v>1.5017300000000001E-2</v>
      </c>
      <c r="P16" s="32">
        <v>0</v>
      </c>
      <c r="Q16" s="32">
        <v>25543</v>
      </c>
      <c r="R16" s="32" t="s">
        <v>1050</v>
      </c>
      <c r="S16" s="32" t="s">
        <v>1043</v>
      </c>
      <c r="T16" s="54">
        <v>8.6999999999999994E-2</v>
      </c>
      <c r="U16" s="54">
        <v>2.1600000000000001E-2</v>
      </c>
      <c r="V16" s="32" t="b">
        <v>1</v>
      </c>
      <c r="W16" s="32">
        <v>32</v>
      </c>
      <c r="X16" s="32" t="s">
        <v>1085</v>
      </c>
      <c r="Y16" s="32">
        <v>85.3</v>
      </c>
      <c r="Z16" s="54">
        <v>210.61877269999999</v>
      </c>
      <c r="AA16" s="54">
        <v>1.347E-28</v>
      </c>
      <c r="AB16" s="54">
        <v>4.24007E-2</v>
      </c>
      <c r="AC16" s="54">
        <v>0.75149449999999995</v>
      </c>
      <c r="AD16" s="54">
        <v>4.0840300000000003E-2</v>
      </c>
      <c r="AE16" s="52">
        <v>1.295E-75</v>
      </c>
      <c r="AF16" s="54">
        <v>0.1020298</v>
      </c>
      <c r="AG16" s="32">
        <v>6.6890000000000006E-14</v>
      </c>
      <c r="AH16" s="32">
        <v>161</v>
      </c>
      <c r="AI16" s="32" t="b">
        <v>0</v>
      </c>
      <c r="AJ16" s="53">
        <v>1</v>
      </c>
      <c r="AK16" s="54">
        <v>-0.34246710000000002</v>
      </c>
      <c r="AL16" s="53">
        <v>2.5263499999999999E-14</v>
      </c>
    </row>
    <row r="17" spans="2:38" x14ac:dyDescent="0.3">
      <c r="B17" s="103" t="s">
        <v>1092</v>
      </c>
      <c r="C17" t="s">
        <v>1061</v>
      </c>
      <c r="G17" t="s">
        <v>87</v>
      </c>
      <c r="H17" t="s">
        <v>181</v>
      </c>
      <c r="I17">
        <v>8059012</v>
      </c>
      <c r="J17" s="12">
        <v>8059013</v>
      </c>
      <c r="K17" s="32" t="s">
        <v>1093</v>
      </c>
      <c r="L17" t="s">
        <v>1094</v>
      </c>
      <c r="M17" s="53">
        <v>3570</v>
      </c>
      <c r="N17" s="54">
        <v>0.74234480000000003</v>
      </c>
      <c r="O17" s="54">
        <v>8.2267999999999994E-3</v>
      </c>
      <c r="P17" s="32">
        <v>0</v>
      </c>
      <c r="Q17" s="32">
        <v>25842</v>
      </c>
      <c r="R17" s="32" t="s">
        <v>1043</v>
      </c>
      <c r="S17" s="32" t="s">
        <v>1044</v>
      </c>
      <c r="T17" s="54">
        <v>0.31609999999999999</v>
      </c>
      <c r="U17" s="54">
        <v>3.4200000000000001E-2</v>
      </c>
      <c r="V17" s="32" t="b">
        <v>1</v>
      </c>
      <c r="W17" s="32">
        <v>33</v>
      </c>
      <c r="X17" s="32" t="s">
        <v>1095</v>
      </c>
      <c r="Y17" s="32">
        <v>89.8</v>
      </c>
      <c r="Z17" s="54">
        <v>313.60583939999998</v>
      </c>
      <c r="AA17" s="54">
        <v>5.7349999999999996E-48</v>
      </c>
      <c r="AB17" s="54">
        <v>1.99662E-2</v>
      </c>
      <c r="AC17" s="54">
        <v>0.72431889999999999</v>
      </c>
      <c r="AD17" s="54">
        <v>2.6694900000000001E-2</v>
      </c>
      <c r="AE17" s="52">
        <v>3.9900000000000002E-162</v>
      </c>
      <c r="AF17" s="54">
        <v>8.0624199999999993E-2</v>
      </c>
      <c r="AG17" s="32">
        <v>3.3390000000000002E-20</v>
      </c>
      <c r="AH17" s="32">
        <v>161</v>
      </c>
      <c r="AI17" s="32" t="b">
        <v>0</v>
      </c>
      <c r="AJ17" s="53">
        <v>1</v>
      </c>
      <c r="AK17" s="54">
        <v>-0.62093830000000005</v>
      </c>
      <c r="AL17" s="53">
        <v>0</v>
      </c>
    </row>
    <row r="18" spans="2:38" x14ac:dyDescent="0.3">
      <c r="B18" s="103" t="s">
        <v>1096</v>
      </c>
      <c r="C18" t="s">
        <v>1061</v>
      </c>
      <c r="G18" t="s">
        <v>87</v>
      </c>
      <c r="H18" t="s">
        <v>181</v>
      </c>
      <c r="I18">
        <v>8059012</v>
      </c>
      <c r="J18" s="12">
        <v>8059013</v>
      </c>
      <c r="K18" s="32" t="s">
        <v>1097</v>
      </c>
      <c r="L18" t="s">
        <v>1098</v>
      </c>
      <c r="M18" s="53">
        <v>4254</v>
      </c>
      <c r="N18" s="54">
        <v>0.60453310000000005</v>
      </c>
      <c r="O18" s="54">
        <v>8.2264E-3</v>
      </c>
      <c r="P18" s="32">
        <v>0</v>
      </c>
      <c r="Q18" s="32">
        <v>25385</v>
      </c>
      <c r="R18" s="32" t="s">
        <v>1044</v>
      </c>
      <c r="S18" s="32" t="s">
        <v>1043</v>
      </c>
      <c r="T18" s="54">
        <v>0.38819999999999999</v>
      </c>
      <c r="U18" s="54">
        <v>3.1899999999999998E-2</v>
      </c>
      <c r="V18" s="32" t="b">
        <v>1</v>
      </c>
      <c r="W18" s="32">
        <v>32</v>
      </c>
      <c r="X18" s="32" t="s">
        <v>1099</v>
      </c>
      <c r="Y18" s="32">
        <v>88.3</v>
      </c>
      <c r="Z18" s="54">
        <v>266.000225</v>
      </c>
      <c r="AA18" s="54">
        <v>3.6270000000000001E-39</v>
      </c>
      <c r="AB18" s="54">
        <v>1.6691999999999999E-2</v>
      </c>
      <c r="AC18" s="54">
        <v>0.58738979999999996</v>
      </c>
      <c r="AD18" s="54">
        <v>2.5052899999999999E-2</v>
      </c>
      <c r="AE18" s="52">
        <v>1.45E-121</v>
      </c>
      <c r="AF18" s="54">
        <v>7.0587499999999997E-2</v>
      </c>
      <c r="AG18" s="32">
        <v>1.087E-17</v>
      </c>
      <c r="AH18" s="32">
        <v>161</v>
      </c>
      <c r="AI18" s="32" t="b">
        <v>0</v>
      </c>
      <c r="AJ18" s="53">
        <v>1</v>
      </c>
      <c r="AK18" s="54">
        <v>-0.53648830000000003</v>
      </c>
      <c r="AL18" s="53">
        <v>0</v>
      </c>
    </row>
    <row r="19" spans="2:38" x14ac:dyDescent="0.3">
      <c r="B19" s="103" t="s">
        <v>1100</v>
      </c>
      <c r="C19" t="s">
        <v>1061</v>
      </c>
      <c r="G19" t="s">
        <v>87</v>
      </c>
      <c r="H19" t="s">
        <v>181</v>
      </c>
      <c r="I19">
        <v>8059012</v>
      </c>
      <c r="J19" s="12">
        <v>8059013</v>
      </c>
      <c r="K19" s="32" t="s">
        <v>1101</v>
      </c>
      <c r="L19" t="s">
        <v>1102</v>
      </c>
      <c r="M19" s="53">
        <v>1850</v>
      </c>
      <c r="N19" s="54">
        <v>0.74857689999999999</v>
      </c>
      <c r="O19" s="54">
        <v>1.02279E-2</v>
      </c>
      <c r="P19" s="32">
        <v>0</v>
      </c>
      <c r="Q19" s="32">
        <v>16817</v>
      </c>
      <c r="R19" s="32" t="s">
        <v>1068</v>
      </c>
      <c r="S19" s="32" t="s">
        <v>1044</v>
      </c>
      <c r="T19" s="54">
        <v>0.30719999999999997</v>
      </c>
      <c r="U19" s="54">
        <v>3.44E-2</v>
      </c>
      <c r="V19" s="32" t="b">
        <v>1</v>
      </c>
      <c r="W19" s="32">
        <v>21</v>
      </c>
      <c r="X19" s="32" t="s">
        <v>1103</v>
      </c>
      <c r="Y19" s="32">
        <v>91.6</v>
      </c>
      <c r="Z19" s="54">
        <v>237.73525459999999</v>
      </c>
      <c r="AA19" s="54">
        <v>3.3580000000000001E-39</v>
      </c>
      <c r="AB19" s="54">
        <v>2.4672699999999999E-2</v>
      </c>
      <c r="AC19" s="54">
        <v>0.71904299999999999</v>
      </c>
      <c r="AD19" s="54">
        <v>3.7014499999999999E-2</v>
      </c>
      <c r="AE19" s="52">
        <v>4.6549999999999998E-84</v>
      </c>
      <c r="AF19" s="54">
        <v>0.1215765</v>
      </c>
      <c r="AG19" s="32">
        <v>7.4019999999999999E-10</v>
      </c>
      <c r="AH19" s="32">
        <v>161</v>
      </c>
      <c r="AI19" s="32" t="b">
        <v>0</v>
      </c>
      <c r="AJ19" s="53">
        <v>1</v>
      </c>
      <c r="AK19" s="54">
        <v>-0.62093830000000005</v>
      </c>
      <c r="AL19" s="53">
        <v>0</v>
      </c>
    </row>
    <row r="20" spans="2:38" x14ac:dyDescent="0.3">
      <c r="B20" s="103" t="s">
        <v>1104</v>
      </c>
      <c r="C20" t="s">
        <v>1061</v>
      </c>
      <c r="G20" t="s">
        <v>87</v>
      </c>
      <c r="H20" t="s">
        <v>181</v>
      </c>
      <c r="I20">
        <v>8059012</v>
      </c>
      <c r="J20" s="12">
        <v>8059013</v>
      </c>
      <c r="K20" s="32" t="s">
        <v>1105</v>
      </c>
      <c r="L20" t="s">
        <v>1106</v>
      </c>
      <c r="M20" s="53">
        <v>104</v>
      </c>
      <c r="N20" s="54">
        <v>0.7392301</v>
      </c>
      <c r="O20" s="54">
        <v>8.1960999999999996E-3</v>
      </c>
      <c r="P20" s="32">
        <v>0</v>
      </c>
      <c r="Q20" s="32">
        <v>26200</v>
      </c>
      <c r="R20" s="32" t="s">
        <v>1050</v>
      </c>
      <c r="S20" s="32" t="s">
        <v>1068</v>
      </c>
      <c r="T20" s="54">
        <v>0.31359999999999999</v>
      </c>
      <c r="U20" s="54">
        <v>3.27E-2</v>
      </c>
      <c r="V20" s="32" t="b">
        <v>1</v>
      </c>
      <c r="W20" s="32">
        <v>33</v>
      </c>
      <c r="X20" s="32" t="s">
        <v>1107</v>
      </c>
      <c r="Y20" s="32">
        <v>90</v>
      </c>
      <c r="Z20" s="54">
        <v>320.2119227</v>
      </c>
      <c r="AA20" s="54">
        <v>2.8770000000000001E-49</v>
      </c>
      <c r="AB20" s="54">
        <v>2.0276300000000001E-2</v>
      </c>
      <c r="AC20" s="54">
        <v>0.72072190000000003</v>
      </c>
      <c r="AD20" s="54">
        <v>2.6859999999999998E-2</v>
      </c>
      <c r="AE20" s="52">
        <v>1.3499999999999999E-158</v>
      </c>
      <c r="AF20" s="54">
        <v>8.2015699999999997E-2</v>
      </c>
      <c r="AG20" s="32">
        <v>2E-19</v>
      </c>
      <c r="AH20" s="32">
        <v>161</v>
      </c>
      <c r="AI20" s="32" t="b">
        <v>0</v>
      </c>
      <c r="AJ20" s="53">
        <v>1</v>
      </c>
      <c r="AK20" s="54">
        <v>-0.62093830000000005</v>
      </c>
      <c r="AL20" s="53">
        <v>0</v>
      </c>
    </row>
    <row r="21" spans="2:38" x14ac:dyDescent="0.3">
      <c r="B21" s="103" t="s">
        <v>1108</v>
      </c>
      <c r="C21" t="s">
        <v>1061</v>
      </c>
      <c r="G21" t="s">
        <v>87</v>
      </c>
      <c r="H21" t="s">
        <v>181</v>
      </c>
      <c r="I21">
        <v>8059012</v>
      </c>
      <c r="J21" s="12">
        <v>8059013</v>
      </c>
      <c r="K21" s="32" t="s">
        <v>1109</v>
      </c>
      <c r="L21" t="s">
        <v>1110</v>
      </c>
      <c r="M21" s="53">
        <v>2407</v>
      </c>
      <c r="N21" s="54">
        <v>0.76980740000000003</v>
      </c>
      <c r="O21" s="54">
        <v>1.5250400000000001E-2</v>
      </c>
      <c r="P21" s="32">
        <v>0</v>
      </c>
      <c r="Q21" s="32">
        <v>24688</v>
      </c>
      <c r="R21" s="32" t="s">
        <v>1068</v>
      </c>
      <c r="S21" s="32" t="s">
        <v>1044</v>
      </c>
      <c r="T21" s="54">
        <v>8.7099999999999997E-2</v>
      </c>
      <c r="U21" s="54">
        <v>2.1499999999999998E-2</v>
      </c>
      <c r="V21" s="32" t="b">
        <v>1</v>
      </c>
      <c r="W21" s="32">
        <v>31</v>
      </c>
      <c r="X21" s="32" t="s">
        <v>1111</v>
      </c>
      <c r="Y21" s="32">
        <v>85.2</v>
      </c>
      <c r="Z21" s="54">
        <v>202.64342909999999</v>
      </c>
      <c r="AA21" s="54">
        <v>1.584E-27</v>
      </c>
      <c r="AB21" s="54">
        <v>4.2111299999999997E-2</v>
      </c>
      <c r="AC21" s="54">
        <v>0.75837390000000005</v>
      </c>
      <c r="AD21" s="54">
        <v>4.1419499999999998E-2</v>
      </c>
      <c r="AE21" s="52">
        <v>6.9419999999999998E-75</v>
      </c>
      <c r="AF21" s="54">
        <v>0.1030132</v>
      </c>
      <c r="AG21" s="32">
        <v>7.8440000000000005E-14</v>
      </c>
      <c r="AH21" s="32">
        <v>161</v>
      </c>
      <c r="AI21" s="32" t="b">
        <v>0</v>
      </c>
      <c r="AJ21" s="53">
        <v>1</v>
      </c>
      <c r="AK21" s="54">
        <v>-0.34246710000000002</v>
      </c>
      <c r="AL21" s="53">
        <v>2.5263499999999999E-14</v>
      </c>
    </row>
    <row r="22" spans="2:38" x14ac:dyDescent="0.3">
      <c r="B22" s="103" t="s">
        <v>1112</v>
      </c>
      <c r="C22" t="s">
        <v>1061</v>
      </c>
      <c r="G22" t="s">
        <v>87</v>
      </c>
      <c r="H22" t="s">
        <v>181</v>
      </c>
      <c r="I22">
        <v>8059012</v>
      </c>
      <c r="J22" s="12">
        <v>8059013</v>
      </c>
      <c r="K22" s="32" t="s">
        <v>1113</v>
      </c>
      <c r="L22" t="s">
        <v>1114</v>
      </c>
      <c r="M22" s="53">
        <v>3290</v>
      </c>
      <c r="N22" s="54">
        <v>0.53417490000000001</v>
      </c>
      <c r="O22" s="54">
        <v>1.05421E-2</v>
      </c>
      <c r="P22" s="32">
        <v>0</v>
      </c>
      <c r="Q22" s="32">
        <v>22777</v>
      </c>
      <c r="R22" s="32" t="s">
        <v>1044</v>
      </c>
      <c r="S22" s="32" t="s">
        <v>1043</v>
      </c>
      <c r="T22" s="54">
        <v>0.23250000000000001</v>
      </c>
      <c r="U22" s="54">
        <v>2.5700000000000001E-2</v>
      </c>
      <c r="V22" s="32" t="b">
        <v>1</v>
      </c>
      <c r="W22" s="32">
        <v>29</v>
      </c>
      <c r="X22" s="32" t="s">
        <v>1115</v>
      </c>
      <c r="Y22" s="32">
        <v>70.099999999999994</v>
      </c>
      <c r="Z22" s="54">
        <v>93.569258099999999</v>
      </c>
      <c r="AA22" s="54">
        <v>5.4400000000000002E-9</v>
      </c>
      <c r="AB22" s="54">
        <v>7.6990000000000001E-3</v>
      </c>
      <c r="AC22" s="54">
        <v>0.52443479999999998</v>
      </c>
      <c r="AD22" s="54">
        <v>2.0453699999999998E-2</v>
      </c>
      <c r="AE22" s="52">
        <v>5.4499999999999998E-145</v>
      </c>
      <c r="AF22" s="54">
        <v>3.5229000000000003E-2</v>
      </c>
      <c r="AG22" s="32">
        <v>6.2239999999999999E-52</v>
      </c>
      <c r="AH22" s="32">
        <v>161</v>
      </c>
      <c r="AI22" s="32" t="b">
        <v>0</v>
      </c>
      <c r="AJ22" s="53">
        <v>1</v>
      </c>
      <c r="AK22" s="54">
        <v>-0.46638479999999999</v>
      </c>
      <c r="AL22" s="53">
        <v>1.1896799999999999E-26</v>
      </c>
    </row>
    <row r="23" spans="2:38" x14ac:dyDescent="0.3">
      <c r="B23" s="103" t="s">
        <v>1116</v>
      </c>
      <c r="C23" t="s">
        <v>1061</v>
      </c>
      <c r="G23" t="s">
        <v>87</v>
      </c>
      <c r="H23" t="s">
        <v>181</v>
      </c>
      <c r="I23">
        <v>8059012</v>
      </c>
      <c r="J23" s="12">
        <v>8059013</v>
      </c>
      <c r="K23" s="32" t="s">
        <v>1117</v>
      </c>
      <c r="L23" t="s">
        <v>1118</v>
      </c>
      <c r="M23" s="53">
        <v>1441</v>
      </c>
      <c r="N23" s="54">
        <v>0.54238850000000005</v>
      </c>
      <c r="O23" s="54">
        <v>9.8607999999999994E-3</v>
      </c>
      <c r="P23" s="32">
        <v>0</v>
      </c>
      <c r="Q23" s="32">
        <v>26014</v>
      </c>
      <c r="R23" s="32" t="s">
        <v>1050</v>
      </c>
      <c r="S23" s="32" t="s">
        <v>1068</v>
      </c>
      <c r="T23" s="54">
        <v>0.22989999999999999</v>
      </c>
      <c r="U23" s="54">
        <v>2.35E-2</v>
      </c>
      <c r="V23" s="32" t="b">
        <v>1</v>
      </c>
      <c r="W23" s="32">
        <v>33</v>
      </c>
      <c r="X23" s="32" t="s">
        <v>1119</v>
      </c>
      <c r="Y23" s="32">
        <v>66.400000000000006</v>
      </c>
      <c r="Z23" s="54">
        <v>95.300324700000004</v>
      </c>
      <c r="AA23" s="54">
        <v>3.3020000000000001E-8</v>
      </c>
      <c r="AB23" s="54">
        <v>6.4538E-3</v>
      </c>
      <c r="AC23" s="54">
        <v>0.53508820000000001</v>
      </c>
      <c r="AD23" s="54">
        <v>1.8024499999999999E-2</v>
      </c>
      <c r="AE23" s="52">
        <v>1.14E-193</v>
      </c>
      <c r="AF23" s="54">
        <v>2.9366799999999998E-2</v>
      </c>
      <c r="AG23" s="32">
        <v>3.6379999999999998E-76</v>
      </c>
      <c r="AH23" s="32">
        <v>161</v>
      </c>
      <c r="AI23" s="32" t="b">
        <v>0</v>
      </c>
      <c r="AJ23" s="53">
        <v>1</v>
      </c>
      <c r="AK23" s="54">
        <v>-0.46638479999999999</v>
      </c>
      <c r="AL23" s="53">
        <v>1.1896799999999999E-26</v>
      </c>
    </row>
    <row r="24" spans="2:38" x14ac:dyDescent="0.3">
      <c r="B24" s="103" t="s">
        <v>1120</v>
      </c>
      <c r="C24" t="s">
        <v>1061</v>
      </c>
      <c r="G24" t="s">
        <v>87</v>
      </c>
      <c r="H24" t="s">
        <v>181</v>
      </c>
      <c r="I24">
        <v>8059012</v>
      </c>
      <c r="J24" s="12">
        <v>8059013</v>
      </c>
      <c r="K24" s="32" t="s">
        <v>1121</v>
      </c>
      <c r="L24" t="s">
        <v>1122</v>
      </c>
      <c r="M24" s="53">
        <v>1646</v>
      </c>
      <c r="N24" s="54">
        <v>0.76477949999999995</v>
      </c>
      <c r="O24" s="54">
        <v>1.4988400000000001E-2</v>
      </c>
      <c r="P24" s="32">
        <v>0</v>
      </c>
      <c r="Q24" s="32">
        <v>25548</v>
      </c>
      <c r="R24" s="32" t="s">
        <v>1068</v>
      </c>
      <c r="S24" s="32" t="s">
        <v>1050</v>
      </c>
      <c r="T24" s="54">
        <v>8.7400000000000005E-2</v>
      </c>
      <c r="U24" s="54">
        <v>2.1299999999999999E-2</v>
      </c>
      <c r="V24" s="32" t="b">
        <v>1</v>
      </c>
      <c r="W24" s="32">
        <v>32</v>
      </c>
      <c r="X24" s="32" t="s">
        <v>1123</v>
      </c>
      <c r="Y24" s="32">
        <v>85.2</v>
      </c>
      <c r="Z24" s="54">
        <v>209.0145124</v>
      </c>
      <c r="AA24" s="54">
        <v>2.6910000000000001E-28</v>
      </c>
      <c r="AB24" s="54">
        <v>4.1856999999999998E-2</v>
      </c>
      <c r="AC24" s="54">
        <v>0.75235870000000005</v>
      </c>
      <c r="AD24" s="54">
        <v>4.0615600000000002E-2</v>
      </c>
      <c r="AE24" s="52">
        <v>1.3259999999999999E-76</v>
      </c>
      <c r="AF24" s="54">
        <v>0.101058</v>
      </c>
      <c r="AG24" s="32">
        <v>3.7979999999999999E-14</v>
      </c>
      <c r="AH24" s="32">
        <v>161</v>
      </c>
      <c r="AI24" s="32" t="b">
        <v>0</v>
      </c>
      <c r="AJ24" s="53">
        <v>1</v>
      </c>
      <c r="AK24" s="54">
        <v>-0.34246710000000002</v>
      </c>
      <c r="AL24" s="53">
        <v>2.5263499999999999E-14</v>
      </c>
    </row>
    <row r="25" spans="2:38" x14ac:dyDescent="0.3">
      <c r="B25" s="103" t="s">
        <v>1124</v>
      </c>
      <c r="C25" t="s">
        <v>1061</v>
      </c>
      <c r="G25" t="s">
        <v>87</v>
      </c>
      <c r="H25" t="s">
        <v>181</v>
      </c>
      <c r="I25">
        <v>8059012</v>
      </c>
      <c r="J25" s="12">
        <v>8059013</v>
      </c>
      <c r="K25" s="32" t="s">
        <v>1125</v>
      </c>
      <c r="L25" t="s">
        <v>1126</v>
      </c>
      <c r="M25" s="53">
        <v>2225</v>
      </c>
      <c r="N25" s="54">
        <v>0.73433590000000004</v>
      </c>
      <c r="O25" s="54">
        <v>1.50327E-2</v>
      </c>
      <c r="P25" s="32">
        <v>0</v>
      </c>
      <c r="Q25" s="32">
        <v>24716</v>
      </c>
      <c r="R25" s="32" t="s">
        <v>1068</v>
      </c>
      <c r="S25" s="32" t="s">
        <v>1050</v>
      </c>
      <c r="T25" s="54">
        <v>9.06E-2</v>
      </c>
      <c r="U25" s="54">
        <v>2.47E-2</v>
      </c>
      <c r="V25" s="32" t="b">
        <v>1</v>
      </c>
      <c r="W25" s="32">
        <v>31</v>
      </c>
      <c r="X25" s="32" t="s">
        <v>1127</v>
      </c>
      <c r="Y25" s="32">
        <v>87.2</v>
      </c>
      <c r="Z25" s="54">
        <v>234.7142781</v>
      </c>
      <c r="AA25" s="54">
        <v>1.318E-33</v>
      </c>
      <c r="AB25" s="54">
        <v>4.8476100000000001E-2</v>
      </c>
      <c r="AC25" s="54">
        <v>0.72140599999999999</v>
      </c>
      <c r="AD25" s="54">
        <v>4.3809800000000003E-2</v>
      </c>
      <c r="AE25" s="52">
        <v>6.3560000000000002E-61</v>
      </c>
      <c r="AF25" s="54">
        <v>0.11761290000000001</v>
      </c>
      <c r="AG25" s="32">
        <v>4.2739999999999999E-10</v>
      </c>
      <c r="AH25" s="32">
        <v>161</v>
      </c>
      <c r="AI25" s="32" t="b">
        <v>0</v>
      </c>
      <c r="AJ25" s="53">
        <v>1</v>
      </c>
      <c r="AK25" s="54">
        <v>-0.34246710000000002</v>
      </c>
      <c r="AL25" s="53">
        <v>2.5263499999999999E-14</v>
      </c>
    </row>
    <row r="26" spans="2:38" x14ac:dyDescent="0.3">
      <c r="B26" s="103" t="s">
        <v>1128</v>
      </c>
      <c r="C26" t="s">
        <v>1129</v>
      </c>
      <c r="D26" t="s">
        <v>302</v>
      </c>
      <c r="E26" t="s">
        <v>1130</v>
      </c>
      <c r="F26" t="s">
        <v>1131</v>
      </c>
      <c r="H26" t="s">
        <v>117</v>
      </c>
      <c r="I26">
        <v>95186505</v>
      </c>
      <c r="J26" s="12">
        <v>95186506</v>
      </c>
      <c r="K26" s="32" t="s">
        <v>1132</v>
      </c>
      <c r="L26" t="s">
        <v>1133</v>
      </c>
      <c r="M26" s="53">
        <v>2784</v>
      </c>
      <c r="N26" s="54">
        <v>1.2709231000000001</v>
      </c>
      <c r="O26" s="54">
        <v>1.7621999999999999E-2</v>
      </c>
      <c r="P26" s="32">
        <v>0</v>
      </c>
      <c r="Q26" s="32">
        <v>24267</v>
      </c>
      <c r="R26" s="32" t="s">
        <v>1068</v>
      </c>
      <c r="S26" s="32" t="s">
        <v>1050</v>
      </c>
      <c r="T26" s="54">
        <v>6.6500000000000004E-2</v>
      </c>
      <c r="U26" s="54">
        <v>3.2599999999999997E-2</v>
      </c>
      <c r="V26" s="32" t="b">
        <v>1</v>
      </c>
      <c r="W26" s="32">
        <v>31</v>
      </c>
      <c r="X26" s="32" t="s">
        <v>1134</v>
      </c>
      <c r="Y26" s="32">
        <v>81.900000000000006</v>
      </c>
      <c r="Z26" s="54">
        <v>166.0734319</v>
      </c>
      <c r="AA26" s="54">
        <v>8.8300000000000006E-21</v>
      </c>
      <c r="AB26" s="54">
        <v>4.4492900000000002E-2</v>
      </c>
      <c r="AC26" s="54">
        <v>1.2725541</v>
      </c>
      <c r="AD26" s="54">
        <v>4.3570200000000003E-2</v>
      </c>
      <c r="AE26" s="52">
        <v>1.58E-187</v>
      </c>
      <c r="AF26" s="54">
        <v>9.7551799999999994E-2</v>
      </c>
      <c r="AG26" s="32">
        <v>8.4590000000000001E-39</v>
      </c>
      <c r="AH26" s="32">
        <v>193</v>
      </c>
      <c r="AI26" s="32" t="b">
        <v>0</v>
      </c>
      <c r="AJ26" s="53">
        <v>1</v>
      </c>
      <c r="AK26" s="54">
        <v>-0.43046420000000002</v>
      </c>
      <c r="AL26" s="53">
        <v>1.55641E-22</v>
      </c>
    </row>
    <row r="27" spans="2:38" x14ac:dyDescent="0.3">
      <c r="B27" s="103" t="s">
        <v>1135</v>
      </c>
      <c r="C27" t="s">
        <v>1129</v>
      </c>
      <c r="D27" t="s">
        <v>302</v>
      </c>
      <c r="E27" t="s">
        <v>1130</v>
      </c>
      <c r="F27" t="s">
        <v>1131</v>
      </c>
      <c r="H27" t="s">
        <v>117</v>
      </c>
      <c r="I27">
        <v>95186505</v>
      </c>
      <c r="J27" s="12">
        <v>95186506</v>
      </c>
      <c r="K27" s="32" t="s">
        <v>1136</v>
      </c>
      <c r="L27" t="s">
        <v>1137</v>
      </c>
      <c r="M27" s="53">
        <v>4547</v>
      </c>
      <c r="N27" s="54">
        <v>1.2728168</v>
      </c>
      <c r="O27" s="54">
        <v>1.6881500000000001E-2</v>
      </c>
      <c r="P27" s="32">
        <v>0</v>
      </c>
      <c r="Q27" s="32">
        <v>26746</v>
      </c>
      <c r="R27" s="32" t="s">
        <v>1043</v>
      </c>
      <c r="S27" s="32" t="s">
        <v>1044</v>
      </c>
      <c r="T27" s="54">
        <v>6.54E-2</v>
      </c>
      <c r="U27" s="54">
        <v>3.1600000000000003E-2</v>
      </c>
      <c r="V27" s="32" t="b">
        <v>1</v>
      </c>
      <c r="W27" s="32">
        <v>34</v>
      </c>
      <c r="X27" s="32" t="s">
        <v>1138</v>
      </c>
      <c r="Y27" s="32">
        <v>81.599999999999994</v>
      </c>
      <c r="Z27" s="54">
        <v>179.68657970000001</v>
      </c>
      <c r="AA27" s="54">
        <v>4.2309999999999998E-22</v>
      </c>
      <c r="AB27" s="54">
        <v>4.3763000000000003E-2</v>
      </c>
      <c r="AC27" s="54">
        <v>1.2754228000000001</v>
      </c>
      <c r="AD27" s="54">
        <v>4.1232999999999999E-2</v>
      </c>
      <c r="AE27" s="52">
        <v>4.4200000000000003E-210</v>
      </c>
      <c r="AF27" s="54">
        <v>9.1920600000000005E-2</v>
      </c>
      <c r="AG27" s="32">
        <v>1.3280000000000001E-43</v>
      </c>
      <c r="AH27" s="32">
        <v>193</v>
      </c>
      <c r="AI27" s="32" t="b">
        <v>0</v>
      </c>
      <c r="AJ27" s="53">
        <v>1</v>
      </c>
      <c r="AK27" s="54">
        <v>-0.43046420000000002</v>
      </c>
      <c r="AL27" s="53">
        <v>1.55641E-22</v>
      </c>
    </row>
    <row r="28" spans="2:38" x14ac:dyDescent="0.3">
      <c r="B28" s="103" t="s">
        <v>1139</v>
      </c>
      <c r="C28" t="s">
        <v>1129</v>
      </c>
      <c r="D28" t="s">
        <v>302</v>
      </c>
      <c r="E28" t="s">
        <v>1130</v>
      </c>
      <c r="F28" t="s">
        <v>1131</v>
      </c>
      <c r="H28" t="s">
        <v>117</v>
      </c>
      <c r="I28">
        <v>95186505</v>
      </c>
      <c r="J28" s="12">
        <v>95186506</v>
      </c>
      <c r="K28" s="32" t="s">
        <v>1140</v>
      </c>
      <c r="L28" t="s">
        <v>1141</v>
      </c>
      <c r="M28" s="53">
        <v>1062</v>
      </c>
      <c r="N28" s="54">
        <v>1.2739229000000001</v>
      </c>
      <c r="O28" s="54">
        <v>1.68992E-2</v>
      </c>
      <c r="P28" s="32">
        <v>0</v>
      </c>
      <c r="Q28" s="32">
        <v>26744</v>
      </c>
      <c r="R28" s="32" t="s">
        <v>1068</v>
      </c>
      <c r="S28" s="32" t="s">
        <v>1050</v>
      </c>
      <c r="T28" s="54">
        <v>6.54E-2</v>
      </c>
      <c r="U28" s="54">
        <v>3.1600000000000003E-2</v>
      </c>
      <c r="V28" s="32" t="b">
        <v>1</v>
      </c>
      <c r="W28" s="32">
        <v>34</v>
      </c>
      <c r="X28" s="32" t="s">
        <v>1138</v>
      </c>
      <c r="Y28" s="32">
        <v>81.5</v>
      </c>
      <c r="Z28" s="54">
        <v>178.6358984</v>
      </c>
      <c r="AA28" s="54">
        <v>6.5410000000000002E-22</v>
      </c>
      <c r="AB28" s="54">
        <v>4.3539399999999999E-2</v>
      </c>
      <c r="AC28" s="54">
        <v>1.2766662</v>
      </c>
      <c r="AD28" s="54">
        <v>4.1149900000000003E-2</v>
      </c>
      <c r="AE28" s="52">
        <v>2.5000000000000001E-211</v>
      </c>
      <c r="AF28" s="54">
        <v>9.1478699999999996E-2</v>
      </c>
      <c r="AG28" s="32">
        <v>4.4089999999999999E-44</v>
      </c>
      <c r="AH28" s="32">
        <v>193</v>
      </c>
      <c r="AI28" s="32" t="b">
        <v>0</v>
      </c>
      <c r="AJ28" s="53">
        <v>1</v>
      </c>
      <c r="AK28" s="54">
        <v>-0.43046420000000002</v>
      </c>
      <c r="AL28" s="53">
        <v>1.55641E-22</v>
      </c>
    </row>
    <row r="29" spans="2:38" x14ac:dyDescent="0.3">
      <c r="B29" s="103" t="s">
        <v>1142</v>
      </c>
      <c r="C29" t="s">
        <v>1129</v>
      </c>
      <c r="D29" t="s">
        <v>302</v>
      </c>
      <c r="E29" t="s">
        <v>1130</v>
      </c>
      <c r="F29" t="s">
        <v>1131</v>
      </c>
      <c r="H29" t="s">
        <v>117</v>
      </c>
      <c r="I29">
        <v>95186505</v>
      </c>
      <c r="J29" s="12">
        <v>95186506</v>
      </c>
      <c r="K29" s="32" t="s">
        <v>1143</v>
      </c>
      <c r="L29" t="s">
        <v>1144</v>
      </c>
      <c r="M29" s="53">
        <v>725</v>
      </c>
      <c r="N29" s="54">
        <v>1.2743414</v>
      </c>
      <c r="O29" s="54">
        <v>1.6904200000000001E-2</v>
      </c>
      <c r="P29" s="32">
        <v>0</v>
      </c>
      <c r="Q29" s="32">
        <v>26743</v>
      </c>
      <c r="R29" s="32" t="s">
        <v>1043</v>
      </c>
      <c r="S29" s="32" t="s">
        <v>1044</v>
      </c>
      <c r="T29" s="54">
        <v>6.5299999999999997E-2</v>
      </c>
      <c r="U29" s="54">
        <v>3.1600000000000003E-2</v>
      </c>
      <c r="V29" s="32" t="b">
        <v>1</v>
      </c>
      <c r="W29" s="32">
        <v>34</v>
      </c>
      <c r="X29" s="32" t="s">
        <v>1138</v>
      </c>
      <c r="Y29" s="32">
        <v>81.400000000000006</v>
      </c>
      <c r="Z29" s="54">
        <v>177.71554599999999</v>
      </c>
      <c r="AA29" s="54">
        <v>9.5770000000000005E-22</v>
      </c>
      <c r="AB29" s="54">
        <v>4.3290000000000002E-2</v>
      </c>
      <c r="AC29" s="54">
        <v>1.2780781000000001</v>
      </c>
      <c r="AD29" s="54">
        <v>4.1070700000000002E-2</v>
      </c>
      <c r="AE29" s="52">
        <v>1.3300000000000001E-212</v>
      </c>
      <c r="AF29" s="54">
        <v>9.1034400000000001E-2</v>
      </c>
      <c r="AG29" s="32">
        <v>1.5930000000000001E-44</v>
      </c>
      <c r="AH29" s="32">
        <v>193</v>
      </c>
      <c r="AI29" s="32" t="b">
        <v>0</v>
      </c>
      <c r="AJ29" s="53">
        <v>1</v>
      </c>
      <c r="AK29" s="54">
        <v>-0.43046420000000002</v>
      </c>
      <c r="AL29" s="53">
        <v>1.55641E-22</v>
      </c>
    </row>
    <row r="30" spans="2:38" x14ac:dyDescent="0.3">
      <c r="B30" s="103" t="s">
        <v>1145</v>
      </c>
      <c r="C30" t="s">
        <v>1129</v>
      </c>
      <c r="D30" t="s">
        <v>302</v>
      </c>
      <c r="E30" t="s">
        <v>1130</v>
      </c>
      <c r="F30" t="s">
        <v>1131</v>
      </c>
      <c r="H30" t="s">
        <v>117</v>
      </c>
      <c r="I30">
        <v>95186505</v>
      </c>
      <c r="J30" s="12">
        <v>95186506</v>
      </c>
      <c r="K30" s="32" t="s">
        <v>1146</v>
      </c>
      <c r="L30" t="s">
        <v>1147</v>
      </c>
      <c r="M30" s="53">
        <v>26</v>
      </c>
      <c r="N30" s="54">
        <v>1.2736772000000001</v>
      </c>
      <c r="O30" s="54">
        <v>1.69085E-2</v>
      </c>
      <c r="P30" s="32">
        <v>0</v>
      </c>
      <c r="Q30" s="32">
        <v>26743</v>
      </c>
      <c r="R30" s="32" t="s">
        <v>1050</v>
      </c>
      <c r="S30" s="32" t="s">
        <v>1044</v>
      </c>
      <c r="T30" s="54">
        <v>6.5100000000000005E-2</v>
      </c>
      <c r="U30" s="54">
        <v>3.1800000000000002E-2</v>
      </c>
      <c r="V30" s="32" t="b">
        <v>1</v>
      </c>
      <c r="W30" s="32">
        <v>34</v>
      </c>
      <c r="X30" s="32" t="s">
        <v>1138</v>
      </c>
      <c r="Y30" s="32">
        <v>81.400000000000006</v>
      </c>
      <c r="Z30" s="54">
        <v>177.16577659999999</v>
      </c>
      <c r="AA30" s="54">
        <v>1.2020000000000001E-21</v>
      </c>
      <c r="AB30" s="54">
        <v>4.3145999999999997E-2</v>
      </c>
      <c r="AC30" s="54">
        <v>1.2778419000000001</v>
      </c>
      <c r="AD30" s="54">
        <v>4.1017600000000001E-2</v>
      </c>
      <c r="AE30" s="52">
        <v>4.5499999999999998E-213</v>
      </c>
      <c r="AF30" s="54">
        <v>9.0776099999999998E-2</v>
      </c>
      <c r="AG30" s="32">
        <v>1.007E-44</v>
      </c>
      <c r="AH30" s="32">
        <v>193</v>
      </c>
      <c r="AI30" s="32" t="b">
        <v>0</v>
      </c>
      <c r="AJ30" s="53">
        <v>1</v>
      </c>
      <c r="AK30" s="54">
        <v>-0.43046420000000002</v>
      </c>
      <c r="AL30" s="53">
        <v>1.55641E-22</v>
      </c>
    </row>
    <row r="31" spans="2:38" x14ac:dyDescent="0.3">
      <c r="B31" s="103" t="s">
        <v>1148</v>
      </c>
      <c r="C31" t="s">
        <v>493</v>
      </c>
      <c r="D31" t="s">
        <v>99</v>
      </c>
      <c r="E31" t="s">
        <v>1149</v>
      </c>
      <c r="F31" t="s">
        <v>329</v>
      </c>
      <c r="H31" t="s">
        <v>96</v>
      </c>
      <c r="I31">
        <v>1025529</v>
      </c>
      <c r="J31" s="12">
        <v>1025530</v>
      </c>
      <c r="K31" s="32" t="s">
        <v>1150</v>
      </c>
      <c r="L31" t="s">
        <v>1151</v>
      </c>
      <c r="M31" s="53">
        <v>3832</v>
      </c>
      <c r="N31" s="54">
        <v>-0.67618339999999999</v>
      </c>
      <c r="O31" s="54">
        <v>1.4149800000000001E-2</v>
      </c>
      <c r="P31" s="32">
        <v>0</v>
      </c>
      <c r="Q31" s="32">
        <v>15243</v>
      </c>
      <c r="R31" s="32" t="s">
        <v>1044</v>
      </c>
      <c r="S31" s="32" t="s">
        <v>1043</v>
      </c>
      <c r="T31" s="54">
        <v>0.1789</v>
      </c>
      <c r="U31" s="54">
        <v>3.9300000000000002E-2</v>
      </c>
      <c r="V31" s="32" t="b">
        <v>1</v>
      </c>
      <c r="W31" s="32">
        <v>19</v>
      </c>
      <c r="X31" s="32" t="s">
        <v>1152</v>
      </c>
      <c r="Y31" s="32">
        <v>62.6</v>
      </c>
      <c r="Z31" s="54">
        <v>48.127259799999997</v>
      </c>
      <c r="AA31" s="54">
        <v>1.4410000000000001E-4</v>
      </c>
      <c r="AB31" s="54">
        <v>6.5814999999999997E-3</v>
      </c>
      <c r="AC31" s="54">
        <v>-0.66553240000000002</v>
      </c>
      <c r="AD31" s="54">
        <v>2.5025800000000001E-2</v>
      </c>
      <c r="AE31" s="52">
        <v>8.0000000000000003E-156</v>
      </c>
      <c r="AF31" s="54">
        <v>3.78328E-2</v>
      </c>
      <c r="AG31" s="32">
        <v>1.917E-71</v>
      </c>
      <c r="AH31" s="32">
        <v>245</v>
      </c>
      <c r="AI31" s="32" t="b">
        <v>0</v>
      </c>
      <c r="AJ31" s="53">
        <v>1</v>
      </c>
      <c r="AK31" s="54">
        <v>0.3047668</v>
      </c>
      <c r="AL31" s="53">
        <v>1.6236200000000001E-11</v>
      </c>
    </row>
    <row r="32" spans="2:38" x14ac:dyDescent="0.3">
      <c r="B32" s="103" t="s">
        <v>1153</v>
      </c>
      <c r="C32" t="s">
        <v>493</v>
      </c>
      <c r="D32" t="s">
        <v>99</v>
      </c>
      <c r="E32" t="s">
        <v>1149</v>
      </c>
      <c r="F32" t="s">
        <v>329</v>
      </c>
      <c r="H32" t="s">
        <v>96</v>
      </c>
      <c r="I32">
        <v>1025529</v>
      </c>
      <c r="J32" s="12">
        <v>1025530</v>
      </c>
      <c r="K32" s="32" t="s">
        <v>1154</v>
      </c>
      <c r="L32" t="s">
        <v>1155</v>
      </c>
      <c r="M32" s="53">
        <v>3415</v>
      </c>
      <c r="N32" s="54">
        <v>0.64313030000000004</v>
      </c>
      <c r="O32" s="54">
        <v>7.7466000000000002E-3</v>
      </c>
      <c r="P32" s="32">
        <v>0</v>
      </c>
      <c r="Q32" s="32">
        <v>27257</v>
      </c>
      <c r="R32" s="32" t="s">
        <v>1043</v>
      </c>
      <c r="S32" s="32" t="s">
        <v>1044</v>
      </c>
      <c r="T32" s="54">
        <v>0.4521</v>
      </c>
      <c r="U32" s="54">
        <v>1.8100000000000002E-2</v>
      </c>
      <c r="V32" s="32" t="b">
        <v>1</v>
      </c>
      <c r="W32" s="32">
        <v>35</v>
      </c>
      <c r="X32" s="32" t="s">
        <v>1156</v>
      </c>
      <c r="Y32" s="32">
        <v>77.900000000000006</v>
      </c>
      <c r="Z32" s="54">
        <v>153.78529940000001</v>
      </c>
      <c r="AA32" s="54">
        <v>3.622E-17</v>
      </c>
      <c r="AB32" s="54">
        <v>7.4989999999999996E-3</v>
      </c>
      <c r="AC32" s="54">
        <v>0.6296022</v>
      </c>
      <c r="AD32" s="54">
        <v>1.7238400000000001E-2</v>
      </c>
      <c r="AE32" s="52">
        <v>4.7499999999999997E-292</v>
      </c>
      <c r="AF32" s="54">
        <v>3.5038399999999997E-2</v>
      </c>
      <c r="AG32" s="32">
        <v>3.0110000000000002E-75</v>
      </c>
      <c r="AH32" s="32">
        <v>245</v>
      </c>
      <c r="AI32" s="32" t="b">
        <v>0</v>
      </c>
      <c r="AJ32" s="53">
        <v>1</v>
      </c>
      <c r="AK32" s="54">
        <v>0.32368449999999999</v>
      </c>
      <c r="AL32" s="53">
        <v>7.0855299999999996E-13</v>
      </c>
    </row>
    <row r="33" spans="2:38" x14ac:dyDescent="0.3">
      <c r="B33" s="103" t="s">
        <v>1157</v>
      </c>
      <c r="C33" t="s">
        <v>493</v>
      </c>
      <c r="D33" t="s">
        <v>99</v>
      </c>
      <c r="E33" t="s">
        <v>1149</v>
      </c>
      <c r="F33" t="s">
        <v>329</v>
      </c>
      <c r="H33" t="s">
        <v>96</v>
      </c>
      <c r="I33">
        <v>1025529</v>
      </c>
      <c r="J33" s="12">
        <v>1025530</v>
      </c>
      <c r="K33" s="32" t="s">
        <v>1158</v>
      </c>
      <c r="L33" t="s">
        <v>1159</v>
      </c>
      <c r="M33" s="53">
        <v>2851</v>
      </c>
      <c r="N33" s="54">
        <v>0.63383940000000005</v>
      </c>
      <c r="O33" s="54">
        <v>8.4466999999999997E-3</v>
      </c>
      <c r="P33" s="32">
        <v>0</v>
      </c>
      <c r="Q33" s="32">
        <v>24137</v>
      </c>
      <c r="R33" s="32" t="s">
        <v>1044</v>
      </c>
      <c r="S33" s="32" t="s">
        <v>1043</v>
      </c>
      <c r="T33" s="54">
        <v>0.39550000000000002</v>
      </c>
      <c r="U33" s="54">
        <v>2.12E-2</v>
      </c>
      <c r="V33" s="32" t="b">
        <v>1</v>
      </c>
      <c r="W33" s="32">
        <v>32</v>
      </c>
      <c r="X33" s="32" t="s">
        <v>1160</v>
      </c>
      <c r="Y33" s="32">
        <v>79.2</v>
      </c>
      <c r="Z33" s="54">
        <v>149.35197740000001</v>
      </c>
      <c r="AA33" s="54">
        <v>1.9820000000000001E-17</v>
      </c>
      <c r="AB33" s="54">
        <v>8.8613000000000008E-3</v>
      </c>
      <c r="AC33" s="54">
        <v>0.61768299999999998</v>
      </c>
      <c r="AD33" s="54">
        <v>1.9451300000000001E-2</v>
      </c>
      <c r="AE33" s="52">
        <v>2.6799999999999998E-221</v>
      </c>
      <c r="AF33" s="54">
        <v>4.0694399999999999E-2</v>
      </c>
      <c r="AG33" s="32">
        <v>1.066E-54</v>
      </c>
      <c r="AH33" s="32">
        <v>245</v>
      </c>
      <c r="AI33" s="32" t="b">
        <v>0</v>
      </c>
      <c r="AJ33" s="53">
        <v>1</v>
      </c>
      <c r="AK33" s="54">
        <v>0.32179180000000002</v>
      </c>
      <c r="AL33" s="53">
        <v>9.7909199999999996E-13</v>
      </c>
    </row>
    <row r="34" spans="2:38" x14ac:dyDescent="0.3">
      <c r="B34" s="103" t="s">
        <v>1161</v>
      </c>
      <c r="C34" t="s">
        <v>493</v>
      </c>
      <c r="D34" t="s">
        <v>99</v>
      </c>
      <c r="E34" t="s">
        <v>1149</v>
      </c>
      <c r="F34" t="s">
        <v>329</v>
      </c>
      <c r="H34" t="s">
        <v>96</v>
      </c>
      <c r="I34">
        <v>1025529</v>
      </c>
      <c r="J34" s="12">
        <v>1025530</v>
      </c>
      <c r="K34" s="32" t="s">
        <v>1162</v>
      </c>
      <c r="L34" t="s">
        <v>1163</v>
      </c>
      <c r="M34" s="53">
        <v>4371</v>
      </c>
      <c r="N34" s="54">
        <v>0.64197729999999997</v>
      </c>
      <c r="O34" s="54">
        <v>8.0935E-3</v>
      </c>
      <c r="P34" s="32">
        <v>0</v>
      </c>
      <c r="Q34" s="32">
        <v>24996</v>
      </c>
      <c r="R34" s="32" t="s">
        <v>1068</v>
      </c>
      <c r="S34" s="32" t="s">
        <v>1050</v>
      </c>
      <c r="T34" s="54">
        <v>0.44750000000000001</v>
      </c>
      <c r="U34" s="54">
        <v>1.9199999999999998E-2</v>
      </c>
      <c r="V34" s="32" t="b">
        <v>1</v>
      </c>
      <c r="W34" s="32">
        <v>33</v>
      </c>
      <c r="X34" s="32" t="s">
        <v>1164</v>
      </c>
      <c r="Y34" s="32">
        <v>79.7</v>
      </c>
      <c r="Z34" s="54">
        <v>157.61031019999999</v>
      </c>
      <c r="AA34" s="54">
        <v>1.5750000000000001E-18</v>
      </c>
      <c r="AB34" s="54">
        <v>8.6119000000000005E-3</v>
      </c>
      <c r="AC34" s="54">
        <v>0.62566560000000004</v>
      </c>
      <c r="AD34" s="54">
        <v>1.8794000000000002E-2</v>
      </c>
      <c r="AE34" s="52">
        <v>5.2600000000000004E-243</v>
      </c>
      <c r="AF34" s="54">
        <v>3.9863000000000003E-2</v>
      </c>
      <c r="AG34" s="32">
        <v>2.369E-58</v>
      </c>
      <c r="AH34" s="32">
        <v>245</v>
      </c>
      <c r="AI34" s="32" t="b">
        <v>0</v>
      </c>
      <c r="AJ34" s="53">
        <v>1</v>
      </c>
      <c r="AK34" s="54">
        <v>0.33953529999999998</v>
      </c>
      <c r="AL34" s="53">
        <v>4.3157200000000002E-14</v>
      </c>
    </row>
    <row r="35" spans="2:38" x14ac:dyDescent="0.3">
      <c r="B35" s="103" t="s">
        <v>1165</v>
      </c>
      <c r="C35" t="s">
        <v>493</v>
      </c>
      <c r="D35" t="s">
        <v>99</v>
      </c>
      <c r="E35" t="s">
        <v>1149</v>
      </c>
      <c r="F35" t="s">
        <v>329</v>
      </c>
      <c r="H35" t="s">
        <v>96</v>
      </c>
      <c r="I35">
        <v>1025529</v>
      </c>
      <c r="J35" s="12">
        <v>1025530</v>
      </c>
      <c r="K35" s="32" t="s">
        <v>1166</v>
      </c>
      <c r="L35" t="s">
        <v>1167</v>
      </c>
      <c r="M35" s="53">
        <v>4401</v>
      </c>
      <c r="N35" s="54">
        <v>-0.6684793</v>
      </c>
      <c r="O35" s="54">
        <v>1.0989799999999999E-2</v>
      </c>
      <c r="P35" s="32">
        <v>0</v>
      </c>
      <c r="Q35" s="32">
        <v>27226</v>
      </c>
      <c r="R35" s="32" t="s">
        <v>1050</v>
      </c>
      <c r="S35" s="32" t="s">
        <v>1068</v>
      </c>
      <c r="T35" s="54">
        <v>0.16539999999999999</v>
      </c>
      <c r="U35" s="54">
        <v>3.44E-2</v>
      </c>
      <c r="V35" s="32" t="b">
        <v>1</v>
      </c>
      <c r="W35" s="32">
        <v>35</v>
      </c>
      <c r="X35" s="32" t="s">
        <v>1156</v>
      </c>
      <c r="Y35" s="32">
        <v>69.400000000000006</v>
      </c>
      <c r="Z35" s="54">
        <v>111.15044709999999</v>
      </c>
      <c r="AA35" s="54">
        <v>4.0250000000000001E-10</v>
      </c>
      <c r="AB35" s="54">
        <v>9.7266000000000002E-3</v>
      </c>
      <c r="AC35" s="54">
        <v>-0.66032020000000002</v>
      </c>
      <c r="AD35" s="54">
        <v>2.0894800000000002E-2</v>
      </c>
      <c r="AE35" s="52">
        <v>3.4500000000000003E-219</v>
      </c>
      <c r="AF35" s="54">
        <v>3.5927300000000002E-2</v>
      </c>
      <c r="AG35" s="32">
        <v>2.848E-77</v>
      </c>
      <c r="AH35" s="32">
        <v>245</v>
      </c>
      <c r="AI35" s="32" t="b">
        <v>0</v>
      </c>
      <c r="AJ35" s="53">
        <v>1</v>
      </c>
      <c r="AK35" s="54">
        <v>0.29288370000000002</v>
      </c>
      <c r="AL35" s="53">
        <v>1.0379E-10</v>
      </c>
    </row>
    <row r="36" spans="2:38" x14ac:dyDescent="0.3">
      <c r="B36" s="103" t="s">
        <v>1168</v>
      </c>
      <c r="C36" t="s">
        <v>493</v>
      </c>
      <c r="D36" t="s">
        <v>99</v>
      </c>
      <c r="E36" t="s">
        <v>1149</v>
      </c>
      <c r="F36" t="s">
        <v>329</v>
      </c>
      <c r="H36" t="s">
        <v>96</v>
      </c>
      <c r="I36">
        <v>1025529</v>
      </c>
      <c r="J36" s="12">
        <v>1025530</v>
      </c>
      <c r="K36" s="32" t="s">
        <v>1169</v>
      </c>
      <c r="L36" t="s">
        <v>1170</v>
      </c>
      <c r="M36" s="53">
        <v>3346</v>
      </c>
      <c r="N36" s="54">
        <v>0.64896039999999999</v>
      </c>
      <c r="O36" s="54">
        <v>7.7168999999999996E-3</v>
      </c>
      <c r="P36" s="32">
        <v>0</v>
      </c>
      <c r="Q36" s="32">
        <v>27254</v>
      </c>
      <c r="R36" s="32" t="s">
        <v>1050</v>
      </c>
      <c r="S36" s="32" t="s">
        <v>1068</v>
      </c>
      <c r="T36" s="54">
        <v>0.4551</v>
      </c>
      <c r="U36" s="54">
        <v>1.8499999999999999E-2</v>
      </c>
      <c r="V36" s="32" t="b">
        <v>1</v>
      </c>
      <c r="W36" s="32">
        <v>35</v>
      </c>
      <c r="X36" s="32" t="s">
        <v>1171</v>
      </c>
      <c r="Y36" s="32">
        <v>79</v>
      </c>
      <c r="Z36" s="54">
        <v>161.85879410000001</v>
      </c>
      <c r="AA36" s="54">
        <v>1.432E-18</v>
      </c>
      <c r="AB36" s="54">
        <v>7.9425999999999993E-3</v>
      </c>
      <c r="AC36" s="54">
        <v>0.63435249999999999</v>
      </c>
      <c r="AD36" s="54">
        <v>1.7604100000000001E-2</v>
      </c>
      <c r="AE36" s="52">
        <v>2.4200000000000001E-284</v>
      </c>
      <c r="AF36" s="54">
        <v>3.67368E-2</v>
      </c>
      <c r="AG36" s="32">
        <v>7.7819999999999994E-70</v>
      </c>
      <c r="AH36" s="32">
        <v>245</v>
      </c>
      <c r="AI36" s="32" t="b">
        <v>0</v>
      </c>
      <c r="AJ36" s="53">
        <v>1</v>
      </c>
      <c r="AK36" s="54">
        <v>0.33953529999999998</v>
      </c>
      <c r="AL36" s="53">
        <v>4.3157200000000002E-14</v>
      </c>
    </row>
    <row r="37" spans="2:38" x14ac:dyDescent="0.3">
      <c r="B37" s="103" t="s">
        <v>1172</v>
      </c>
      <c r="C37" t="s">
        <v>493</v>
      </c>
      <c r="D37" t="s">
        <v>99</v>
      </c>
      <c r="E37" t="s">
        <v>1149</v>
      </c>
      <c r="F37" t="s">
        <v>329</v>
      </c>
      <c r="H37" t="s">
        <v>96</v>
      </c>
      <c r="I37">
        <v>1025529</v>
      </c>
      <c r="J37" s="12">
        <v>1025530</v>
      </c>
      <c r="K37" s="32" t="s">
        <v>1173</v>
      </c>
      <c r="L37" t="s">
        <v>1174</v>
      </c>
      <c r="M37" s="53">
        <v>2996</v>
      </c>
      <c r="N37" s="54">
        <v>0.46098210000000001</v>
      </c>
      <c r="O37" s="54">
        <v>9.6296000000000003E-3</v>
      </c>
      <c r="P37" s="32">
        <v>0</v>
      </c>
      <c r="Q37" s="32">
        <v>24137</v>
      </c>
      <c r="R37" s="32" t="s">
        <v>1068</v>
      </c>
      <c r="S37" s="32" t="s">
        <v>1050</v>
      </c>
      <c r="T37" s="54">
        <v>0.28789999999999999</v>
      </c>
      <c r="U37" s="54">
        <v>1.78E-2</v>
      </c>
      <c r="V37" s="32" t="b">
        <v>1</v>
      </c>
      <c r="W37" s="32">
        <v>32</v>
      </c>
      <c r="X37" s="32" t="s">
        <v>1175</v>
      </c>
      <c r="Y37" s="32">
        <v>55.4</v>
      </c>
      <c r="Z37" s="54">
        <v>69.564407700000004</v>
      </c>
      <c r="AA37" s="54">
        <v>8.7150000000000004E-5</v>
      </c>
      <c r="AB37" s="54">
        <v>3.7437999999999998E-3</v>
      </c>
      <c r="AC37" s="54">
        <v>0.45481709999999997</v>
      </c>
      <c r="AD37" s="54">
        <v>1.5214699999999999E-2</v>
      </c>
      <c r="AE37" s="52">
        <v>2.41E-196</v>
      </c>
      <c r="AF37" s="54">
        <v>2.1608800000000001E-2</v>
      </c>
      <c r="AG37" s="32">
        <v>5.6099999999999999E-101</v>
      </c>
      <c r="AH37" s="32">
        <v>245</v>
      </c>
      <c r="AI37" s="32" t="b">
        <v>0</v>
      </c>
      <c r="AJ37" s="53">
        <v>1</v>
      </c>
      <c r="AK37" s="54">
        <v>-0.28561049999999999</v>
      </c>
      <c r="AL37" s="53">
        <v>3.0989700000000001E-10</v>
      </c>
    </row>
    <row r="38" spans="2:38" x14ac:dyDescent="0.3">
      <c r="B38" s="103" t="s">
        <v>1176</v>
      </c>
      <c r="C38" t="s">
        <v>493</v>
      </c>
      <c r="D38" t="s">
        <v>99</v>
      </c>
      <c r="E38" t="s">
        <v>1149</v>
      </c>
      <c r="F38" t="s">
        <v>329</v>
      </c>
      <c r="H38" t="s">
        <v>96</v>
      </c>
      <c r="I38">
        <v>1025529</v>
      </c>
      <c r="J38" s="12">
        <v>1025530</v>
      </c>
      <c r="K38" s="32" t="s">
        <v>1177</v>
      </c>
      <c r="L38" t="s">
        <v>1178</v>
      </c>
      <c r="M38" s="53">
        <v>4015</v>
      </c>
      <c r="N38" s="54">
        <v>-0.67251700000000003</v>
      </c>
      <c r="O38" s="54">
        <v>1.10069E-2</v>
      </c>
      <c r="P38" s="32">
        <v>0</v>
      </c>
      <c r="Q38" s="32">
        <v>27742</v>
      </c>
      <c r="R38" s="32" t="s">
        <v>1044</v>
      </c>
      <c r="S38" s="32" t="s">
        <v>1068</v>
      </c>
      <c r="T38" s="54">
        <v>0.16159999999999999</v>
      </c>
      <c r="U38" s="54">
        <v>3.4299999999999997E-2</v>
      </c>
      <c r="V38" s="32" t="b">
        <v>1</v>
      </c>
      <c r="W38" s="32">
        <v>36</v>
      </c>
      <c r="X38" s="32" t="s">
        <v>1179</v>
      </c>
      <c r="Y38" s="32">
        <v>69.400000000000006</v>
      </c>
      <c r="Z38" s="54">
        <v>114.2802188</v>
      </c>
      <c r="AA38" s="54">
        <v>2.4279999999999998E-10</v>
      </c>
      <c r="AB38" s="54">
        <v>1.0014500000000001E-2</v>
      </c>
      <c r="AC38" s="54">
        <v>-0.6648944</v>
      </c>
      <c r="AD38" s="54">
        <v>2.0895E-2</v>
      </c>
      <c r="AE38" s="52">
        <v>3.3499999999999998E-222</v>
      </c>
      <c r="AF38" s="54">
        <v>3.59393E-2</v>
      </c>
      <c r="AG38" s="32">
        <v>3.9089999999999999E-78</v>
      </c>
      <c r="AH38" s="32">
        <v>245</v>
      </c>
      <c r="AI38" s="32" t="b">
        <v>0</v>
      </c>
      <c r="AJ38" s="53">
        <v>1</v>
      </c>
      <c r="AK38" s="54">
        <v>0.29043459999999999</v>
      </c>
      <c r="AL38" s="53">
        <v>1.50536E-10</v>
      </c>
    </row>
    <row r="39" spans="2:38" x14ac:dyDescent="0.3">
      <c r="B39" s="103" t="s">
        <v>1180</v>
      </c>
      <c r="C39" t="s">
        <v>493</v>
      </c>
      <c r="D39" t="s">
        <v>99</v>
      </c>
      <c r="E39" t="s">
        <v>1149</v>
      </c>
      <c r="F39" t="s">
        <v>329</v>
      </c>
      <c r="H39" t="s">
        <v>96</v>
      </c>
      <c r="I39">
        <v>1025529</v>
      </c>
      <c r="J39" s="12">
        <v>1025530</v>
      </c>
      <c r="K39" s="32" t="s">
        <v>1181</v>
      </c>
      <c r="L39" t="s">
        <v>1182</v>
      </c>
      <c r="M39" s="53">
        <v>358</v>
      </c>
      <c r="N39" s="54">
        <v>-0.67084489999999997</v>
      </c>
      <c r="O39" s="54">
        <v>1.09944E-2</v>
      </c>
      <c r="P39" s="32">
        <v>0</v>
      </c>
      <c r="Q39" s="32">
        <v>27244</v>
      </c>
      <c r="R39" s="32" t="s">
        <v>1068</v>
      </c>
      <c r="S39" s="32" t="s">
        <v>1050</v>
      </c>
      <c r="T39" s="54">
        <v>0.1648</v>
      </c>
      <c r="U39" s="54">
        <v>3.4500000000000003E-2</v>
      </c>
      <c r="V39" s="32" t="b">
        <v>1</v>
      </c>
      <c r="W39" s="32">
        <v>35</v>
      </c>
      <c r="X39" s="32" t="s">
        <v>1171</v>
      </c>
      <c r="Y39" s="32">
        <v>69.900000000000006</v>
      </c>
      <c r="Z39" s="54">
        <v>113.0626072</v>
      </c>
      <c r="AA39" s="54">
        <v>2.02E-10</v>
      </c>
      <c r="AB39" s="54">
        <v>9.9772000000000003E-3</v>
      </c>
      <c r="AC39" s="54">
        <v>-0.66277989999999998</v>
      </c>
      <c r="AD39" s="54">
        <v>2.1079400000000002E-2</v>
      </c>
      <c r="AE39" s="52">
        <v>5.3799999999999998E-217</v>
      </c>
      <c r="AF39" s="54">
        <v>3.65604E-2</v>
      </c>
      <c r="AG39" s="32">
        <v>3.3659999999999999E-75</v>
      </c>
      <c r="AH39" s="32">
        <v>245</v>
      </c>
      <c r="AI39" s="32" t="b">
        <v>0</v>
      </c>
      <c r="AJ39" s="53">
        <v>1</v>
      </c>
      <c r="AK39" s="54">
        <v>0.29288370000000002</v>
      </c>
      <c r="AL39" s="53">
        <v>1.0379E-10</v>
      </c>
    </row>
    <row r="40" spans="2:38" x14ac:dyDescent="0.3">
      <c r="B40" s="103" t="s">
        <v>1183</v>
      </c>
      <c r="C40" t="s">
        <v>493</v>
      </c>
      <c r="D40" t="s">
        <v>99</v>
      </c>
      <c r="E40" t="s">
        <v>1149</v>
      </c>
      <c r="F40" t="s">
        <v>329</v>
      </c>
      <c r="H40" t="s">
        <v>96</v>
      </c>
      <c r="I40">
        <v>1025529</v>
      </c>
      <c r="J40" s="12">
        <v>1025530</v>
      </c>
      <c r="K40" s="32" t="s">
        <v>1184</v>
      </c>
      <c r="L40" t="s">
        <v>1185</v>
      </c>
      <c r="M40" s="53">
        <v>936</v>
      </c>
      <c r="N40" s="54">
        <v>0.6616784</v>
      </c>
      <c r="O40" s="54">
        <v>7.6160000000000004E-3</v>
      </c>
      <c r="P40" s="32">
        <v>0</v>
      </c>
      <c r="Q40" s="32">
        <v>27749</v>
      </c>
      <c r="R40" s="32" t="s">
        <v>1068</v>
      </c>
      <c r="S40" s="32" t="s">
        <v>1044</v>
      </c>
      <c r="T40" s="54">
        <v>0.4516</v>
      </c>
      <c r="U40" s="54">
        <v>1.9E-2</v>
      </c>
      <c r="V40" s="32" t="b">
        <v>1</v>
      </c>
      <c r="W40" s="32">
        <v>36</v>
      </c>
      <c r="X40" s="32" t="s">
        <v>1179</v>
      </c>
      <c r="Y40" s="32">
        <v>77.5</v>
      </c>
      <c r="Z40" s="54">
        <v>155.6609565</v>
      </c>
      <c r="AA40" s="54">
        <v>3.7289999999999998E-17</v>
      </c>
      <c r="AB40" s="54">
        <v>7.2906000000000004E-3</v>
      </c>
      <c r="AC40" s="54">
        <v>0.64801739999999997</v>
      </c>
      <c r="AD40" s="54">
        <v>1.6791899999999998E-2</v>
      </c>
      <c r="AE40" s="52">
        <v>0</v>
      </c>
      <c r="AF40" s="54">
        <v>3.3871699999999998E-2</v>
      </c>
      <c r="AG40" s="32">
        <v>5.5529999999999999E-85</v>
      </c>
      <c r="AH40" s="32">
        <v>245</v>
      </c>
      <c r="AI40" s="32" t="b">
        <v>0</v>
      </c>
      <c r="AJ40" s="53">
        <v>1</v>
      </c>
      <c r="AK40" s="54">
        <v>0.34860390000000002</v>
      </c>
      <c r="AL40" s="53">
        <v>8.0854600000000002E-15</v>
      </c>
    </row>
    <row r="41" spans="2:38" x14ac:dyDescent="0.3">
      <c r="B41" s="103" t="s">
        <v>1186</v>
      </c>
      <c r="C41" t="s">
        <v>493</v>
      </c>
      <c r="D41" t="s">
        <v>99</v>
      </c>
      <c r="E41" t="s">
        <v>1149</v>
      </c>
      <c r="F41" t="s">
        <v>329</v>
      </c>
      <c r="H41" t="s">
        <v>96</v>
      </c>
      <c r="I41">
        <v>1025529</v>
      </c>
      <c r="J41" s="12">
        <v>1025530</v>
      </c>
      <c r="K41" s="32" t="s">
        <v>1187</v>
      </c>
      <c r="L41" t="s">
        <v>1188</v>
      </c>
      <c r="M41" s="53">
        <v>1832</v>
      </c>
      <c r="N41" s="54">
        <v>0.6608079</v>
      </c>
      <c r="O41" s="54">
        <v>7.6169999999999996E-3</v>
      </c>
      <c r="P41" s="32">
        <v>0</v>
      </c>
      <c r="Q41" s="32">
        <v>27741</v>
      </c>
      <c r="R41" s="32" t="s">
        <v>1068</v>
      </c>
      <c r="S41" s="32" t="s">
        <v>1043</v>
      </c>
      <c r="T41" s="54">
        <v>0.45240000000000002</v>
      </c>
      <c r="U41" s="54">
        <v>1.9E-2</v>
      </c>
      <c r="V41" s="32" t="b">
        <v>1</v>
      </c>
      <c r="W41" s="32">
        <v>36</v>
      </c>
      <c r="X41" s="32" t="s">
        <v>1189</v>
      </c>
      <c r="Y41" s="32">
        <v>77.3</v>
      </c>
      <c r="Z41" s="54">
        <v>153.93971690000001</v>
      </c>
      <c r="AA41" s="54">
        <v>7.3610000000000002E-17</v>
      </c>
      <c r="AB41" s="54">
        <v>7.1884000000000002E-3</v>
      </c>
      <c r="AC41" s="54">
        <v>0.6477697</v>
      </c>
      <c r="AD41" s="54">
        <v>1.6701299999999999E-2</v>
      </c>
      <c r="AE41" s="52">
        <v>0</v>
      </c>
      <c r="AF41" s="54">
        <v>3.3501499999999997E-2</v>
      </c>
      <c r="AG41" s="32">
        <v>1.3229999999999999E-86</v>
      </c>
      <c r="AH41" s="32">
        <v>245</v>
      </c>
      <c r="AI41" s="32" t="b">
        <v>0</v>
      </c>
      <c r="AJ41" s="53">
        <v>1</v>
      </c>
      <c r="AK41" s="54">
        <v>0.34860390000000002</v>
      </c>
      <c r="AL41" s="53">
        <v>8.0854600000000002E-15</v>
      </c>
    </row>
    <row r="42" spans="2:38" x14ac:dyDescent="0.3">
      <c r="B42" s="103" t="s">
        <v>1190</v>
      </c>
      <c r="C42" t="s">
        <v>493</v>
      </c>
      <c r="D42" t="s">
        <v>99</v>
      </c>
      <c r="E42" t="s">
        <v>1149</v>
      </c>
      <c r="F42" t="s">
        <v>329</v>
      </c>
      <c r="H42" t="s">
        <v>96</v>
      </c>
      <c r="I42">
        <v>1025529</v>
      </c>
      <c r="J42" s="12">
        <v>1025530</v>
      </c>
      <c r="K42" s="32" t="s">
        <v>1191</v>
      </c>
      <c r="L42" t="s">
        <v>1192</v>
      </c>
      <c r="M42" s="53">
        <v>664</v>
      </c>
      <c r="N42" s="54">
        <v>-0.66972379999999998</v>
      </c>
      <c r="O42" s="54">
        <v>1.09829E-2</v>
      </c>
      <c r="P42" s="32">
        <v>0</v>
      </c>
      <c r="Q42" s="32">
        <v>27243</v>
      </c>
      <c r="R42" s="32" t="s">
        <v>1050</v>
      </c>
      <c r="S42" s="32" t="s">
        <v>1043</v>
      </c>
      <c r="T42" s="54">
        <v>0.1651</v>
      </c>
      <c r="U42" s="54">
        <v>3.4099999999999998E-2</v>
      </c>
      <c r="V42" s="32" t="b">
        <v>1</v>
      </c>
      <c r="W42" s="32">
        <v>35</v>
      </c>
      <c r="X42" s="32" t="s">
        <v>1156</v>
      </c>
      <c r="Y42" s="32">
        <v>69.400000000000006</v>
      </c>
      <c r="Z42" s="54">
        <v>111.2567033</v>
      </c>
      <c r="AA42" s="54">
        <v>3.8739999999999998E-10</v>
      </c>
      <c r="AB42" s="54">
        <v>9.7301999999999996E-3</v>
      </c>
      <c r="AC42" s="54">
        <v>-0.66275620000000002</v>
      </c>
      <c r="AD42" s="54">
        <v>2.0898699999999999E-2</v>
      </c>
      <c r="AE42" s="52">
        <v>1.03E-220</v>
      </c>
      <c r="AF42" s="54">
        <v>3.59388E-2</v>
      </c>
      <c r="AG42" s="32">
        <v>1.6679999999999999E-77</v>
      </c>
      <c r="AH42" s="32">
        <v>245</v>
      </c>
      <c r="AI42" s="32" t="b">
        <v>0</v>
      </c>
      <c r="AJ42" s="53">
        <v>1</v>
      </c>
      <c r="AK42" s="54">
        <v>0.29288370000000002</v>
      </c>
      <c r="AL42" s="53">
        <v>1.0379E-10</v>
      </c>
    </row>
    <row r="43" spans="2:38" x14ac:dyDescent="0.3">
      <c r="B43" s="103" t="s">
        <v>1193</v>
      </c>
      <c r="C43" t="s">
        <v>493</v>
      </c>
      <c r="D43" t="s">
        <v>99</v>
      </c>
      <c r="E43" t="s">
        <v>1149</v>
      </c>
      <c r="F43" t="s">
        <v>329</v>
      </c>
      <c r="H43" t="s">
        <v>96</v>
      </c>
      <c r="I43">
        <v>1025529</v>
      </c>
      <c r="J43" s="12">
        <v>1025530</v>
      </c>
      <c r="K43" s="32" t="s">
        <v>1194</v>
      </c>
      <c r="L43" t="s">
        <v>1195</v>
      </c>
      <c r="M43" s="53">
        <v>3717</v>
      </c>
      <c r="N43" s="54">
        <v>0.65122919999999995</v>
      </c>
      <c r="O43" s="54">
        <v>7.9777000000000008E-3</v>
      </c>
      <c r="P43" s="32">
        <v>0</v>
      </c>
      <c r="Q43" s="32">
        <v>25483</v>
      </c>
      <c r="R43" s="32" t="s">
        <v>1043</v>
      </c>
      <c r="S43" s="32" t="s">
        <v>1044</v>
      </c>
      <c r="T43" s="54">
        <v>0.45479999999999998</v>
      </c>
      <c r="U43" s="54">
        <v>2.01E-2</v>
      </c>
      <c r="V43" s="32" t="b">
        <v>1</v>
      </c>
      <c r="W43" s="32">
        <v>34</v>
      </c>
      <c r="X43" s="32" t="s">
        <v>1196</v>
      </c>
      <c r="Y43" s="32">
        <v>79.099999999999994</v>
      </c>
      <c r="Z43" s="54">
        <v>158.13015780000001</v>
      </c>
      <c r="AA43" s="54">
        <v>2.8789999999999999E-18</v>
      </c>
      <c r="AB43" s="54">
        <v>8.3237999999999993E-3</v>
      </c>
      <c r="AC43" s="54">
        <v>0.63549599999999995</v>
      </c>
      <c r="AD43" s="54">
        <v>1.8264800000000001E-2</v>
      </c>
      <c r="AE43" s="52">
        <v>3.0500000000000001E-265</v>
      </c>
      <c r="AF43" s="54">
        <v>3.8227700000000003E-2</v>
      </c>
      <c r="AG43" s="32">
        <v>4.4749999999999997E-65</v>
      </c>
      <c r="AH43" s="32">
        <v>245</v>
      </c>
      <c r="AI43" s="32" t="b">
        <v>0</v>
      </c>
      <c r="AJ43" s="53">
        <v>1</v>
      </c>
      <c r="AK43" s="54">
        <v>0.33953529999999998</v>
      </c>
      <c r="AL43" s="53">
        <v>4.3157200000000002E-14</v>
      </c>
    </row>
    <row r="44" spans="2:38" x14ac:dyDescent="0.3">
      <c r="B44" s="103" t="s">
        <v>1197</v>
      </c>
      <c r="C44" t="s">
        <v>1198</v>
      </c>
      <c r="D44" t="s">
        <v>99</v>
      </c>
      <c r="E44" t="s">
        <v>1199</v>
      </c>
      <c r="F44" t="s">
        <v>1200</v>
      </c>
      <c r="G44" t="s">
        <v>344</v>
      </c>
      <c r="H44" t="s">
        <v>181</v>
      </c>
      <c r="I44">
        <v>40838861</v>
      </c>
      <c r="J44" s="12">
        <v>40838862</v>
      </c>
      <c r="K44" s="32" t="s">
        <v>1201</v>
      </c>
      <c r="L44" t="s">
        <v>1202</v>
      </c>
      <c r="M44" s="53">
        <v>3900</v>
      </c>
      <c r="N44" s="54">
        <v>0.26864490000000002</v>
      </c>
      <c r="O44" s="54">
        <v>1.7702599999999999E-2</v>
      </c>
      <c r="P44" s="32">
        <v>5.1440000000000003E-52</v>
      </c>
      <c r="Q44" s="32">
        <v>23999</v>
      </c>
      <c r="R44" s="32" t="s">
        <v>1043</v>
      </c>
      <c r="S44" s="32" t="s">
        <v>1050</v>
      </c>
      <c r="T44" s="54">
        <v>7.2099999999999997E-2</v>
      </c>
      <c r="U44" s="54">
        <v>7.3000000000000001E-3</v>
      </c>
      <c r="V44" s="32" t="b">
        <v>1</v>
      </c>
      <c r="W44" s="32">
        <v>31</v>
      </c>
      <c r="X44" s="32" t="s">
        <v>1203</v>
      </c>
      <c r="Y44" s="32">
        <v>35.5</v>
      </c>
      <c r="Z44" s="54">
        <v>46.487026999999998</v>
      </c>
      <c r="AA44" s="54">
        <v>2.7910000000000001E-2</v>
      </c>
      <c r="AB44" s="54">
        <v>5.4232000000000004E-3</v>
      </c>
      <c r="AC44" s="54">
        <v>0.26506390000000002</v>
      </c>
      <c r="AD44" s="54">
        <v>2.31472E-2</v>
      </c>
      <c r="AE44" s="52">
        <v>2.318E-30</v>
      </c>
      <c r="AF44" s="54">
        <v>2.7431400000000002E-2</v>
      </c>
      <c r="AG44" s="32">
        <v>1.203E-22</v>
      </c>
      <c r="AH44" s="32">
        <v>336</v>
      </c>
      <c r="AI44" s="32" t="b">
        <v>0</v>
      </c>
      <c r="AJ44" s="53">
        <v>1</v>
      </c>
      <c r="AK44" s="54">
        <v>-0.31420979999999998</v>
      </c>
      <c r="AL44" s="53">
        <v>3.4965900000000001E-12</v>
      </c>
    </row>
    <row r="45" spans="2:38" x14ac:dyDescent="0.3">
      <c r="B45" s="103" t="s">
        <v>1204</v>
      </c>
      <c r="C45" t="s">
        <v>1198</v>
      </c>
      <c r="D45" t="s">
        <v>99</v>
      </c>
      <c r="E45" t="s">
        <v>1199</v>
      </c>
      <c r="F45" t="s">
        <v>1200</v>
      </c>
      <c r="G45" t="s">
        <v>344</v>
      </c>
      <c r="H45" t="s">
        <v>181</v>
      </c>
      <c r="I45">
        <v>40838861</v>
      </c>
      <c r="J45" s="12">
        <v>40838862</v>
      </c>
      <c r="K45" s="32" t="s">
        <v>1205</v>
      </c>
      <c r="L45" t="s">
        <v>1206</v>
      </c>
      <c r="M45" s="53">
        <v>3213</v>
      </c>
      <c r="N45" s="54">
        <v>-0.71275149999999998</v>
      </c>
      <c r="O45" s="54">
        <v>7.9694999999999992E-3</v>
      </c>
      <c r="P45" s="32">
        <v>0</v>
      </c>
      <c r="Q45" s="32">
        <v>25279</v>
      </c>
      <c r="R45" s="32" t="s">
        <v>1068</v>
      </c>
      <c r="S45" s="32" t="s">
        <v>1050</v>
      </c>
      <c r="T45" s="54">
        <v>0.38030000000000003</v>
      </c>
      <c r="U45" s="54">
        <v>2.8199999999999999E-2</v>
      </c>
      <c r="V45" s="32" t="b">
        <v>1</v>
      </c>
      <c r="W45" s="32">
        <v>32</v>
      </c>
      <c r="X45" s="32" t="s">
        <v>1207</v>
      </c>
      <c r="Y45" s="32">
        <v>90.5</v>
      </c>
      <c r="Z45" s="54">
        <v>325.06117519999998</v>
      </c>
      <c r="AA45" s="54">
        <v>9.7249999999999999E-51</v>
      </c>
      <c r="AB45" s="54">
        <v>1.9571000000000002E-2</v>
      </c>
      <c r="AC45" s="54">
        <v>-0.69260140000000003</v>
      </c>
      <c r="AD45" s="54">
        <v>2.6641499999999999E-2</v>
      </c>
      <c r="AE45" s="52">
        <v>5.3399999999999998E-149</v>
      </c>
      <c r="AF45" s="54">
        <v>8.35669E-2</v>
      </c>
      <c r="AG45" s="32">
        <v>1.4749999999999999E-17</v>
      </c>
      <c r="AH45" s="32">
        <v>336</v>
      </c>
      <c r="AI45" s="32" t="b">
        <v>0</v>
      </c>
      <c r="AJ45" s="53">
        <v>1</v>
      </c>
      <c r="AK45" s="54">
        <v>-0.28967120000000002</v>
      </c>
      <c r="AL45" s="53">
        <v>1.6891200000000001E-10</v>
      </c>
    </row>
    <row r="46" spans="2:38" x14ac:dyDescent="0.3">
      <c r="B46" s="103" t="s">
        <v>1208</v>
      </c>
      <c r="C46" t="s">
        <v>1198</v>
      </c>
      <c r="D46" t="s">
        <v>99</v>
      </c>
      <c r="E46" t="s">
        <v>1199</v>
      </c>
      <c r="F46" t="s">
        <v>1200</v>
      </c>
      <c r="G46" t="s">
        <v>344</v>
      </c>
      <c r="H46" t="s">
        <v>181</v>
      </c>
      <c r="I46">
        <v>40838861</v>
      </c>
      <c r="J46" s="12">
        <v>40838862</v>
      </c>
      <c r="K46" s="32" t="s">
        <v>1209</v>
      </c>
      <c r="L46" t="s">
        <v>1210</v>
      </c>
      <c r="M46" s="53">
        <v>109</v>
      </c>
      <c r="N46" s="54">
        <v>0.22647709999999999</v>
      </c>
      <c r="O46" s="54">
        <v>2.1500600000000002E-2</v>
      </c>
      <c r="P46" s="32">
        <v>6.0510000000000005E-26</v>
      </c>
      <c r="Q46" s="32">
        <v>22544</v>
      </c>
      <c r="R46" s="32" t="s">
        <v>1044</v>
      </c>
      <c r="S46" s="32" t="s">
        <v>1050</v>
      </c>
      <c r="T46" s="54">
        <v>5.0999999999999997E-2</v>
      </c>
      <c r="U46" s="54">
        <v>8.6999999999999994E-3</v>
      </c>
      <c r="V46" s="32" t="b">
        <v>1</v>
      </c>
      <c r="W46" s="32">
        <v>28</v>
      </c>
      <c r="X46" s="32" t="s">
        <v>1211</v>
      </c>
      <c r="Y46" s="32">
        <v>38.200000000000003</v>
      </c>
      <c r="Z46" s="54">
        <v>43.711276099999999</v>
      </c>
      <c r="AA46" s="54">
        <v>2.214E-2</v>
      </c>
      <c r="AB46" s="54">
        <v>8.1563E-3</v>
      </c>
      <c r="AC46" s="54">
        <v>0.20929729999999999</v>
      </c>
      <c r="AD46" s="54">
        <v>2.8880200000000002E-2</v>
      </c>
      <c r="AE46" s="52">
        <v>4.2580000000000001E-13</v>
      </c>
      <c r="AF46" s="54">
        <v>3.4807999999999999E-2</v>
      </c>
      <c r="AG46" s="32">
        <v>7.6939999999999995E-11</v>
      </c>
      <c r="AH46" s="32">
        <v>336</v>
      </c>
      <c r="AI46" s="32" t="b">
        <v>0</v>
      </c>
      <c r="AJ46" s="53">
        <v>1</v>
      </c>
      <c r="AK46" s="54">
        <v>-0.32901439999999998</v>
      </c>
      <c r="AL46" s="53">
        <v>2.8155100000000002E-13</v>
      </c>
    </row>
    <row r="47" spans="2:38" x14ac:dyDescent="0.3">
      <c r="B47" s="103" t="s">
        <v>1212</v>
      </c>
      <c r="C47" t="s">
        <v>1198</v>
      </c>
      <c r="D47" t="s">
        <v>99</v>
      </c>
      <c r="E47" t="s">
        <v>1199</v>
      </c>
      <c r="F47" t="s">
        <v>1200</v>
      </c>
      <c r="G47" t="s">
        <v>344</v>
      </c>
      <c r="H47" t="s">
        <v>181</v>
      </c>
      <c r="I47">
        <v>40838861</v>
      </c>
      <c r="J47" s="12">
        <v>40838862</v>
      </c>
      <c r="K47" s="32" t="s">
        <v>1213</v>
      </c>
      <c r="L47" t="s">
        <v>1214</v>
      </c>
      <c r="M47" s="53">
        <v>2956</v>
      </c>
      <c r="N47" s="54">
        <v>0.27033780000000002</v>
      </c>
      <c r="O47" s="54">
        <v>1.7695800000000001E-2</v>
      </c>
      <c r="P47" s="32">
        <v>1.0889999999999999E-52</v>
      </c>
      <c r="Q47" s="32">
        <v>23998</v>
      </c>
      <c r="R47" s="32" t="s">
        <v>1043</v>
      </c>
      <c r="S47" s="32" t="s">
        <v>1044</v>
      </c>
      <c r="T47" s="54">
        <v>7.22E-2</v>
      </c>
      <c r="U47" s="54">
        <v>7.1999999999999998E-3</v>
      </c>
      <c r="V47" s="32" t="b">
        <v>1</v>
      </c>
      <c r="W47" s="32">
        <v>31</v>
      </c>
      <c r="X47" s="32" t="s">
        <v>1203</v>
      </c>
      <c r="Y47" s="32">
        <v>34.1</v>
      </c>
      <c r="Z47" s="54">
        <v>45.510097000000002</v>
      </c>
      <c r="AA47" s="54">
        <v>3.458E-2</v>
      </c>
      <c r="AB47" s="54">
        <v>5.0975999999999999E-3</v>
      </c>
      <c r="AC47" s="54">
        <v>0.26722230000000002</v>
      </c>
      <c r="AD47" s="54">
        <v>2.2870000000000001E-2</v>
      </c>
      <c r="AE47" s="52">
        <v>1.5320000000000001E-31</v>
      </c>
      <c r="AF47" s="54">
        <v>2.68446E-2</v>
      </c>
      <c r="AG47" s="32">
        <v>7.4610000000000004E-24</v>
      </c>
      <c r="AH47" s="32">
        <v>336</v>
      </c>
      <c r="AI47" s="32" t="b">
        <v>0</v>
      </c>
      <c r="AJ47" s="53">
        <v>1</v>
      </c>
      <c r="AK47" s="54">
        <v>-0.31408249999999999</v>
      </c>
      <c r="AL47" s="53">
        <v>3.5709800000000002E-12</v>
      </c>
    </row>
    <row r="48" spans="2:38" x14ac:dyDescent="0.3">
      <c r="B48" s="103" t="s">
        <v>1215</v>
      </c>
      <c r="C48" t="s">
        <v>1198</v>
      </c>
      <c r="D48" t="s">
        <v>99</v>
      </c>
      <c r="E48" t="s">
        <v>1199</v>
      </c>
      <c r="F48" t="s">
        <v>1200</v>
      </c>
      <c r="G48" t="s">
        <v>344</v>
      </c>
      <c r="H48" t="s">
        <v>181</v>
      </c>
      <c r="I48">
        <v>40838861</v>
      </c>
      <c r="J48" s="12">
        <v>40838862</v>
      </c>
      <c r="K48" s="32" t="s">
        <v>1216</v>
      </c>
      <c r="L48" t="s">
        <v>1217</v>
      </c>
      <c r="M48" s="53">
        <v>33</v>
      </c>
      <c r="N48" s="54">
        <v>0.21180940000000001</v>
      </c>
      <c r="O48" s="54">
        <v>2.1256500000000001E-2</v>
      </c>
      <c r="P48" s="32">
        <v>2.181E-23</v>
      </c>
      <c r="Q48" s="32">
        <v>22254</v>
      </c>
      <c r="R48" s="32" t="s">
        <v>1050</v>
      </c>
      <c r="S48" s="32" t="s">
        <v>1068</v>
      </c>
      <c r="T48" s="54">
        <v>5.3199999999999997E-2</v>
      </c>
      <c r="U48" s="54">
        <v>9.1999999999999998E-3</v>
      </c>
      <c r="V48" s="32" t="b">
        <v>1</v>
      </c>
      <c r="W48" s="32">
        <v>28</v>
      </c>
      <c r="X48" s="32" t="s">
        <v>1218</v>
      </c>
      <c r="Y48" s="32">
        <v>38.4</v>
      </c>
      <c r="Z48" s="54">
        <v>43.840764299999996</v>
      </c>
      <c r="AA48" s="54">
        <v>2.147E-2</v>
      </c>
      <c r="AB48" s="54">
        <v>8.0368999999999996E-3</v>
      </c>
      <c r="AC48" s="54">
        <v>0.194745</v>
      </c>
      <c r="AD48" s="54">
        <v>2.8625999999999999E-2</v>
      </c>
      <c r="AE48" s="52">
        <v>1.024E-11</v>
      </c>
      <c r="AF48" s="54">
        <v>3.4514900000000001E-2</v>
      </c>
      <c r="AG48" s="32">
        <v>8.4229999999999998E-10</v>
      </c>
      <c r="AH48" s="32">
        <v>336</v>
      </c>
      <c r="AI48" s="32" t="b">
        <v>0</v>
      </c>
      <c r="AJ48" s="53">
        <v>1</v>
      </c>
      <c r="AK48" s="54">
        <v>-0.32896039999999999</v>
      </c>
      <c r="AL48" s="53">
        <v>2.8422200000000002E-13</v>
      </c>
    </row>
    <row r="49" spans="2:38" x14ac:dyDescent="0.3">
      <c r="B49" s="103" t="s">
        <v>1219</v>
      </c>
      <c r="C49" t="s">
        <v>1198</v>
      </c>
      <c r="D49" t="s">
        <v>99</v>
      </c>
      <c r="E49" t="s">
        <v>1199</v>
      </c>
      <c r="F49" t="s">
        <v>1200</v>
      </c>
      <c r="G49" t="s">
        <v>344</v>
      </c>
      <c r="H49" t="s">
        <v>181</v>
      </c>
      <c r="I49">
        <v>40838861</v>
      </c>
      <c r="J49" s="12">
        <v>40838862</v>
      </c>
      <c r="K49" s="32" t="s">
        <v>1220</v>
      </c>
      <c r="L49" t="s">
        <v>1221</v>
      </c>
      <c r="M49" s="53">
        <v>3579</v>
      </c>
      <c r="N49" s="54">
        <v>0.27014120000000003</v>
      </c>
      <c r="O49" s="54">
        <v>1.7691800000000001E-2</v>
      </c>
      <c r="P49" s="32">
        <v>1.225E-52</v>
      </c>
      <c r="Q49" s="32">
        <v>23999</v>
      </c>
      <c r="R49" s="32" t="s">
        <v>1050</v>
      </c>
      <c r="S49" s="32" t="s">
        <v>1068</v>
      </c>
      <c r="T49" s="54">
        <v>7.22E-2</v>
      </c>
      <c r="U49" s="54">
        <v>7.1999999999999998E-3</v>
      </c>
      <c r="V49" s="32" t="b">
        <v>1</v>
      </c>
      <c r="W49" s="32">
        <v>31</v>
      </c>
      <c r="X49" s="32" t="s">
        <v>1222</v>
      </c>
      <c r="Y49" s="32">
        <v>34.299999999999997</v>
      </c>
      <c r="Z49" s="54">
        <v>45.678049100000003</v>
      </c>
      <c r="AA49" s="54">
        <v>3.3340000000000002E-2</v>
      </c>
      <c r="AB49" s="54">
        <v>5.1504999999999997E-3</v>
      </c>
      <c r="AC49" s="54">
        <v>0.26701570000000002</v>
      </c>
      <c r="AD49" s="54">
        <v>2.291E-2</v>
      </c>
      <c r="AE49" s="52">
        <v>2.1639999999999998E-31</v>
      </c>
      <c r="AF49" s="54">
        <v>2.6937599999999999E-2</v>
      </c>
      <c r="AG49" s="32">
        <v>1.143E-23</v>
      </c>
      <c r="AH49" s="32">
        <v>336</v>
      </c>
      <c r="AI49" s="32" t="b">
        <v>0</v>
      </c>
      <c r="AJ49" s="53">
        <v>1</v>
      </c>
      <c r="AK49" s="54">
        <v>-0.31420979999999998</v>
      </c>
      <c r="AL49" s="53">
        <v>3.4965900000000001E-12</v>
      </c>
    </row>
    <row r="50" spans="2:38" x14ac:dyDescent="0.3">
      <c r="B50" s="103" t="s">
        <v>1223</v>
      </c>
      <c r="C50" t="s">
        <v>1198</v>
      </c>
      <c r="D50" t="s">
        <v>99</v>
      </c>
      <c r="E50" t="s">
        <v>1199</v>
      </c>
      <c r="F50" t="s">
        <v>1200</v>
      </c>
      <c r="G50" t="s">
        <v>344</v>
      </c>
      <c r="H50" t="s">
        <v>181</v>
      </c>
      <c r="I50">
        <v>40838861</v>
      </c>
      <c r="J50" s="12">
        <v>40838862</v>
      </c>
      <c r="K50" s="32" t="s">
        <v>1224</v>
      </c>
      <c r="L50" t="s">
        <v>1225</v>
      </c>
      <c r="M50" s="53">
        <v>2940</v>
      </c>
      <c r="N50" s="54">
        <v>-0.71123340000000002</v>
      </c>
      <c r="O50" s="54">
        <v>7.9761999999999993E-3</v>
      </c>
      <c r="P50" s="32">
        <v>0</v>
      </c>
      <c r="Q50" s="32">
        <v>25279</v>
      </c>
      <c r="R50" s="32" t="s">
        <v>1043</v>
      </c>
      <c r="S50" s="32" t="s">
        <v>1050</v>
      </c>
      <c r="T50" s="54">
        <v>0.37909999999999999</v>
      </c>
      <c r="U50" s="54">
        <v>2.7E-2</v>
      </c>
      <c r="V50" s="32" t="b">
        <v>1</v>
      </c>
      <c r="W50" s="32">
        <v>32</v>
      </c>
      <c r="X50" s="32" t="s">
        <v>1207</v>
      </c>
      <c r="Y50" s="32">
        <v>90.6</v>
      </c>
      <c r="Z50" s="54">
        <v>328.0749816</v>
      </c>
      <c r="AA50" s="54">
        <v>2.4610000000000001E-51</v>
      </c>
      <c r="AB50" s="54">
        <v>1.9807000000000002E-2</v>
      </c>
      <c r="AC50" s="54">
        <v>-0.69034740000000006</v>
      </c>
      <c r="AD50" s="54">
        <v>2.6788200000000002E-2</v>
      </c>
      <c r="AE50" s="52">
        <v>1.9E-146</v>
      </c>
      <c r="AF50" s="54">
        <v>8.4412699999999993E-2</v>
      </c>
      <c r="AG50" s="32">
        <v>3.5869999999999998E-17</v>
      </c>
      <c r="AH50" s="32">
        <v>336</v>
      </c>
      <c r="AI50" s="32" t="b">
        <v>0</v>
      </c>
      <c r="AJ50" s="53">
        <v>1</v>
      </c>
      <c r="AK50" s="54">
        <v>-0.2917245</v>
      </c>
      <c r="AL50" s="53">
        <v>1.23818E-10</v>
      </c>
    </row>
    <row r="51" spans="2:38" x14ac:dyDescent="0.3">
      <c r="B51" s="103" t="s">
        <v>1226</v>
      </c>
      <c r="C51" t="s">
        <v>1198</v>
      </c>
      <c r="D51" t="s">
        <v>99</v>
      </c>
      <c r="E51" t="s">
        <v>1199</v>
      </c>
      <c r="F51" t="s">
        <v>1200</v>
      </c>
      <c r="G51" t="s">
        <v>344</v>
      </c>
      <c r="H51" t="s">
        <v>181</v>
      </c>
      <c r="I51">
        <v>40838861</v>
      </c>
      <c r="J51" s="12">
        <v>40838862</v>
      </c>
      <c r="K51" s="32" t="s">
        <v>1227</v>
      </c>
      <c r="L51" t="s">
        <v>1228</v>
      </c>
      <c r="M51" s="53">
        <v>4789</v>
      </c>
      <c r="N51" s="54">
        <v>-0.71369130000000003</v>
      </c>
      <c r="O51" s="54">
        <v>7.8949999999999992E-3</v>
      </c>
      <c r="P51" s="32">
        <v>0</v>
      </c>
      <c r="Q51" s="32">
        <v>25781</v>
      </c>
      <c r="R51" s="32" t="s">
        <v>1044</v>
      </c>
      <c r="S51" s="32" t="s">
        <v>1068</v>
      </c>
      <c r="T51" s="54">
        <v>0.378</v>
      </c>
      <c r="U51" s="54">
        <v>2.69E-2</v>
      </c>
      <c r="V51" s="32" t="b">
        <v>1</v>
      </c>
      <c r="W51" s="32">
        <v>33</v>
      </c>
      <c r="X51" s="32" t="s">
        <v>1229</v>
      </c>
      <c r="Y51" s="32">
        <v>90.4</v>
      </c>
      <c r="Z51" s="54">
        <v>333.74799400000001</v>
      </c>
      <c r="AA51" s="54">
        <v>6.1310000000000003E-52</v>
      </c>
      <c r="AB51" s="54">
        <v>1.9680699999999999E-2</v>
      </c>
      <c r="AC51" s="54">
        <v>-0.69563010000000003</v>
      </c>
      <c r="AD51" s="54">
        <v>2.6302699999999998E-2</v>
      </c>
      <c r="AE51" s="52">
        <v>3.9399999999999999E-154</v>
      </c>
      <c r="AF51" s="54">
        <v>8.2341600000000001E-2</v>
      </c>
      <c r="AG51" s="32">
        <v>4.4190000000000001E-18</v>
      </c>
      <c r="AH51" s="32">
        <v>336</v>
      </c>
      <c r="AI51" s="32" t="b">
        <v>0</v>
      </c>
      <c r="AJ51" s="53">
        <v>1</v>
      </c>
      <c r="AK51" s="54">
        <v>-0.2917245</v>
      </c>
      <c r="AL51" s="53">
        <v>1.23818E-10</v>
      </c>
    </row>
    <row r="52" spans="2:38" x14ac:dyDescent="0.3">
      <c r="B52" s="103" t="s">
        <v>1230</v>
      </c>
      <c r="C52" t="s">
        <v>1198</v>
      </c>
      <c r="D52" t="s">
        <v>99</v>
      </c>
      <c r="E52" t="s">
        <v>1199</v>
      </c>
      <c r="F52" t="s">
        <v>1200</v>
      </c>
      <c r="G52" t="s">
        <v>344</v>
      </c>
      <c r="H52" t="s">
        <v>181</v>
      </c>
      <c r="I52">
        <v>40838861</v>
      </c>
      <c r="J52" s="12">
        <v>40838862</v>
      </c>
      <c r="K52" s="32" t="s">
        <v>1231</v>
      </c>
      <c r="L52" t="s">
        <v>1232</v>
      </c>
      <c r="M52" s="53">
        <v>2348</v>
      </c>
      <c r="N52" s="54">
        <v>0.25586930000000002</v>
      </c>
      <c r="O52" s="54">
        <v>1.75809E-2</v>
      </c>
      <c r="P52" s="32">
        <v>5.5250000000000004E-48</v>
      </c>
      <c r="Q52" s="32">
        <v>23990</v>
      </c>
      <c r="R52" s="32" t="s">
        <v>1050</v>
      </c>
      <c r="S52" s="32" t="s">
        <v>1068</v>
      </c>
      <c r="T52" s="54">
        <v>7.3700000000000002E-2</v>
      </c>
      <c r="U52" s="54">
        <v>7.7999999999999996E-3</v>
      </c>
      <c r="V52" s="32" t="b">
        <v>1</v>
      </c>
      <c r="W52" s="32">
        <v>31</v>
      </c>
      <c r="X52" s="32" t="s">
        <v>1233</v>
      </c>
      <c r="Y52" s="32">
        <v>39.799999999999997</v>
      </c>
      <c r="Z52" s="54">
        <v>49.804858500000002</v>
      </c>
      <c r="AA52" s="54">
        <v>1.299E-2</v>
      </c>
      <c r="AB52" s="54">
        <v>6.4243E-3</v>
      </c>
      <c r="AC52" s="54">
        <v>0.25028660000000003</v>
      </c>
      <c r="AD52" s="54">
        <v>2.3834600000000001E-2</v>
      </c>
      <c r="AE52" s="52">
        <v>8.5499999999999999E-26</v>
      </c>
      <c r="AF52" s="54">
        <v>2.91872E-2</v>
      </c>
      <c r="AG52" s="32">
        <v>1.8430000000000001E-18</v>
      </c>
      <c r="AH52" s="32">
        <v>336</v>
      </c>
      <c r="AI52" s="32" t="b">
        <v>0</v>
      </c>
      <c r="AJ52" s="53">
        <v>1</v>
      </c>
      <c r="AK52" s="54">
        <v>-0.3148802</v>
      </c>
      <c r="AL52" s="53">
        <v>3.1288799999999999E-12</v>
      </c>
    </row>
    <row r="53" spans="2:38" x14ac:dyDescent="0.3">
      <c r="B53" s="103" t="s">
        <v>1234</v>
      </c>
      <c r="C53" t="s">
        <v>1198</v>
      </c>
      <c r="D53" t="s">
        <v>99</v>
      </c>
      <c r="E53" t="s">
        <v>1199</v>
      </c>
      <c r="F53" t="s">
        <v>1200</v>
      </c>
      <c r="G53" t="s">
        <v>344</v>
      </c>
      <c r="H53" t="s">
        <v>181</v>
      </c>
      <c r="I53">
        <v>40838861</v>
      </c>
      <c r="J53" s="12">
        <v>40838862</v>
      </c>
      <c r="K53" s="32" t="s">
        <v>1235</v>
      </c>
      <c r="L53" t="s">
        <v>1236</v>
      </c>
      <c r="M53" s="53">
        <v>1208</v>
      </c>
      <c r="N53" s="54">
        <v>0.26766889999999999</v>
      </c>
      <c r="O53" s="54">
        <v>1.77439E-2</v>
      </c>
      <c r="P53" s="32">
        <v>2.0279999999999999E-51</v>
      </c>
      <c r="Q53" s="32">
        <v>23981</v>
      </c>
      <c r="R53" s="32" t="s">
        <v>1043</v>
      </c>
      <c r="S53" s="32" t="s">
        <v>1044</v>
      </c>
      <c r="T53" s="54">
        <v>7.1800000000000003E-2</v>
      </c>
      <c r="U53" s="54">
        <v>7.1000000000000004E-3</v>
      </c>
      <c r="V53" s="32" t="b">
        <v>1</v>
      </c>
      <c r="W53" s="32">
        <v>31</v>
      </c>
      <c r="X53" s="32" t="s">
        <v>1203</v>
      </c>
      <c r="Y53" s="32">
        <v>38.9</v>
      </c>
      <c r="Z53" s="54">
        <v>49.066531300000001</v>
      </c>
      <c r="AA53" s="54">
        <v>1.5469999999999999E-2</v>
      </c>
      <c r="AB53" s="54">
        <v>6.3017000000000004E-3</v>
      </c>
      <c r="AC53" s="54">
        <v>0.26349640000000002</v>
      </c>
      <c r="AD53" s="54">
        <v>2.38874E-2</v>
      </c>
      <c r="AE53" s="52">
        <v>2.7159999999999999E-28</v>
      </c>
      <c r="AF53" s="54">
        <v>2.9021000000000002E-2</v>
      </c>
      <c r="AG53" s="32">
        <v>2.8809999999999998E-20</v>
      </c>
      <c r="AH53" s="32">
        <v>336</v>
      </c>
      <c r="AI53" s="32" t="b">
        <v>0</v>
      </c>
      <c r="AJ53" s="53">
        <v>1</v>
      </c>
      <c r="AK53" s="54">
        <v>-0.31408249999999999</v>
      </c>
      <c r="AL53" s="53">
        <v>3.5709800000000002E-12</v>
      </c>
    </row>
    <row r="54" spans="2:38" x14ac:dyDescent="0.3">
      <c r="B54" s="103" t="s">
        <v>1237</v>
      </c>
      <c r="C54" t="s">
        <v>1198</v>
      </c>
      <c r="D54" t="s">
        <v>99</v>
      </c>
      <c r="E54" t="s">
        <v>1199</v>
      </c>
      <c r="F54" t="s">
        <v>1200</v>
      </c>
      <c r="G54" t="s">
        <v>344</v>
      </c>
      <c r="H54" t="s">
        <v>181</v>
      </c>
      <c r="I54">
        <v>40838861</v>
      </c>
      <c r="J54" s="12">
        <v>40838862</v>
      </c>
      <c r="K54" s="32" t="s">
        <v>1238</v>
      </c>
      <c r="L54" t="s">
        <v>1239</v>
      </c>
      <c r="M54" s="53">
        <v>4530</v>
      </c>
      <c r="N54" s="54">
        <v>0.27114319999999997</v>
      </c>
      <c r="O54" s="54">
        <v>1.7684600000000002E-2</v>
      </c>
      <c r="P54" s="32">
        <v>4.6609999999999997E-53</v>
      </c>
      <c r="Q54" s="32">
        <v>23999</v>
      </c>
      <c r="R54" s="32" t="s">
        <v>1068</v>
      </c>
      <c r="S54" s="32" t="s">
        <v>1044</v>
      </c>
      <c r="T54" s="54">
        <v>7.2099999999999997E-2</v>
      </c>
      <c r="U54" s="54">
        <v>7.3000000000000001E-3</v>
      </c>
      <c r="V54" s="32" t="b">
        <v>1</v>
      </c>
      <c r="W54" s="32">
        <v>31</v>
      </c>
      <c r="X54" s="32" t="s">
        <v>1203</v>
      </c>
      <c r="Y54" s="32">
        <v>36.200000000000003</v>
      </c>
      <c r="Z54" s="54">
        <v>47.056553200000003</v>
      </c>
      <c r="AA54" s="54">
        <v>2.4570000000000002E-2</v>
      </c>
      <c r="AB54" s="54">
        <v>5.6016E-3</v>
      </c>
      <c r="AC54" s="54">
        <v>0.26700449999999998</v>
      </c>
      <c r="AD54" s="54">
        <v>2.3293999999999999E-2</v>
      </c>
      <c r="AE54" s="52">
        <v>2.0379999999999998E-30</v>
      </c>
      <c r="AF54" s="54">
        <v>2.7739199999999999E-2</v>
      </c>
      <c r="AG54" s="32">
        <v>1.445E-22</v>
      </c>
      <c r="AH54" s="32">
        <v>336</v>
      </c>
      <c r="AI54" s="32" t="b">
        <v>0</v>
      </c>
      <c r="AJ54" s="53">
        <v>1</v>
      </c>
      <c r="AK54" s="54">
        <v>-0.31420979999999998</v>
      </c>
      <c r="AL54" s="53">
        <v>3.4965900000000001E-12</v>
      </c>
    </row>
    <row r="55" spans="2:38" x14ac:dyDescent="0.3">
      <c r="B55" s="103" t="s">
        <v>1240</v>
      </c>
      <c r="C55" t="s">
        <v>1198</v>
      </c>
      <c r="D55" t="s">
        <v>99</v>
      </c>
      <c r="E55" t="s">
        <v>1199</v>
      </c>
      <c r="F55" t="s">
        <v>1200</v>
      </c>
      <c r="G55" t="s">
        <v>344</v>
      </c>
      <c r="H55" t="s">
        <v>181</v>
      </c>
      <c r="I55">
        <v>40838861</v>
      </c>
      <c r="J55" s="12">
        <v>40838862</v>
      </c>
      <c r="K55" s="32" t="s">
        <v>1241</v>
      </c>
      <c r="L55" t="s">
        <v>1242</v>
      </c>
      <c r="M55" s="53">
        <v>1887</v>
      </c>
      <c r="N55" s="54">
        <v>-0.71304310000000004</v>
      </c>
      <c r="O55" s="54">
        <v>7.9167999999999999E-3</v>
      </c>
      <c r="P55" s="32">
        <v>0</v>
      </c>
      <c r="Q55" s="32">
        <v>25737</v>
      </c>
      <c r="R55" s="32" t="s">
        <v>1043</v>
      </c>
      <c r="S55" s="32" t="s">
        <v>1044</v>
      </c>
      <c r="T55" s="54">
        <v>0.37669999999999998</v>
      </c>
      <c r="U55" s="54">
        <v>2.6800000000000001E-2</v>
      </c>
      <c r="V55" s="32" t="b">
        <v>1</v>
      </c>
      <c r="W55" s="32">
        <v>33</v>
      </c>
      <c r="X55" s="32" t="s">
        <v>1243</v>
      </c>
      <c r="Y55" s="32">
        <v>90.3</v>
      </c>
      <c r="Z55" s="54">
        <v>329.8887833</v>
      </c>
      <c r="AA55" s="54">
        <v>3.5499999999999999E-51</v>
      </c>
      <c r="AB55" s="54">
        <v>1.95373E-2</v>
      </c>
      <c r="AC55" s="54">
        <v>-0.69401930000000001</v>
      </c>
      <c r="AD55" s="54">
        <v>2.6226599999999999E-2</v>
      </c>
      <c r="AE55" s="52">
        <v>2.63E-154</v>
      </c>
      <c r="AF55" s="54">
        <v>8.1614300000000001E-2</v>
      </c>
      <c r="AG55" s="32">
        <v>2.3990000000000001E-18</v>
      </c>
      <c r="AH55" s="32">
        <v>336</v>
      </c>
      <c r="AI55" s="32" t="b">
        <v>0</v>
      </c>
      <c r="AJ55" s="53">
        <v>1</v>
      </c>
      <c r="AK55" s="54">
        <v>-0.29266900000000001</v>
      </c>
      <c r="AL55" s="53">
        <v>1.07245E-10</v>
      </c>
    </row>
    <row r="56" spans="2:38" x14ac:dyDescent="0.3">
      <c r="B56" s="103" t="s">
        <v>1244</v>
      </c>
      <c r="C56" t="s">
        <v>1245</v>
      </c>
      <c r="D56" t="s">
        <v>99</v>
      </c>
      <c r="E56" t="s">
        <v>1199</v>
      </c>
      <c r="F56" t="s">
        <v>1200</v>
      </c>
      <c r="G56" t="s">
        <v>344</v>
      </c>
      <c r="H56" t="s">
        <v>181</v>
      </c>
      <c r="I56">
        <v>40839022</v>
      </c>
      <c r="J56" s="12">
        <v>40839023</v>
      </c>
      <c r="K56" s="32" t="s">
        <v>1224</v>
      </c>
      <c r="L56" t="s">
        <v>1225</v>
      </c>
      <c r="M56" s="53">
        <v>3101</v>
      </c>
      <c r="N56" s="54">
        <v>-0.76332149999999999</v>
      </c>
      <c r="O56" s="54">
        <v>7.8044999999999998E-3</v>
      </c>
      <c r="P56" s="32">
        <v>0</v>
      </c>
      <c r="Q56" s="32">
        <v>25279</v>
      </c>
      <c r="R56" s="32" t="s">
        <v>1043</v>
      </c>
      <c r="S56" s="32" t="s">
        <v>1050</v>
      </c>
      <c r="T56" s="54">
        <v>0.37869999999999998</v>
      </c>
      <c r="U56" s="54">
        <v>2.6800000000000001E-2</v>
      </c>
      <c r="V56" s="32" t="b">
        <v>1</v>
      </c>
      <c r="W56" s="32">
        <v>32</v>
      </c>
      <c r="X56" s="32" t="s">
        <v>1207</v>
      </c>
      <c r="Y56" s="32">
        <v>85.2</v>
      </c>
      <c r="Z56" s="54">
        <v>209.423417</v>
      </c>
      <c r="AA56" s="54">
        <v>2.2560000000000002E-28</v>
      </c>
      <c r="AB56" s="54">
        <v>1.13867E-2</v>
      </c>
      <c r="AC56" s="54">
        <v>-0.74410480000000001</v>
      </c>
      <c r="AD56" s="54">
        <v>2.1134199999999999E-2</v>
      </c>
      <c r="AE56" s="52">
        <v>1.4799999999999999E-271</v>
      </c>
      <c r="AF56" s="54">
        <v>5.2724300000000002E-2</v>
      </c>
      <c r="AG56" s="32">
        <v>1.6779999999999999E-47</v>
      </c>
      <c r="AH56" s="32">
        <v>431</v>
      </c>
      <c r="AI56" s="32" t="b">
        <v>0</v>
      </c>
      <c r="AJ56" s="53">
        <v>1</v>
      </c>
      <c r="AK56" s="54">
        <v>-0.35350579999999998</v>
      </c>
      <c r="AL56" s="53">
        <v>3.1960600000000001E-15</v>
      </c>
    </row>
    <row r="57" spans="2:38" x14ac:dyDescent="0.3">
      <c r="B57" s="103" t="s">
        <v>1246</v>
      </c>
      <c r="C57" t="s">
        <v>1245</v>
      </c>
      <c r="D57" t="s">
        <v>99</v>
      </c>
      <c r="E57" t="s">
        <v>1199</v>
      </c>
      <c r="F57" t="s">
        <v>1200</v>
      </c>
      <c r="G57" t="s">
        <v>344</v>
      </c>
      <c r="H57" t="s">
        <v>181</v>
      </c>
      <c r="I57">
        <v>40839022</v>
      </c>
      <c r="J57" s="12">
        <v>40839023</v>
      </c>
      <c r="K57" s="32" t="s">
        <v>1205</v>
      </c>
      <c r="L57" t="s">
        <v>1206</v>
      </c>
      <c r="M57" s="53">
        <v>3374</v>
      </c>
      <c r="N57" s="54">
        <v>-0.76739049999999998</v>
      </c>
      <c r="O57" s="54">
        <v>7.7869000000000002E-3</v>
      </c>
      <c r="P57" s="32">
        <v>0</v>
      </c>
      <c r="Q57" s="32">
        <v>25279</v>
      </c>
      <c r="R57" s="32" t="s">
        <v>1068</v>
      </c>
      <c r="S57" s="32" t="s">
        <v>1050</v>
      </c>
      <c r="T57" s="54">
        <v>0.38</v>
      </c>
      <c r="U57" s="54">
        <v>2.8000000000000001E-2</v>
      </c>
      <c r="V57" s="32" t="b">
        <v>1</v>
      </c>
      <c r="W57" s="32">
        <v>32</v>
      </c>
      <c r="X57" s="32" t="s">
        <v>1207</v>
      </c>
      <c r="Y57" s="32">
        <v>85.1</v>
      </c>
      <c r="Z57" s="54">
        <v>208.19558699999999</v>
      </c>
      <c r="AA57" s="54">
        <v>3.8310000000000001E-28</v>
      </c>
      <c r="AB57" s="54">
        <v>1.12557E-2</v>
      </c>
      <c r="AC57" s="54">
        <v>-0.74851469999999998</v>
      </c>
      <c r="AD57" s="54">
        <v>2.1022300000000001E-2</v>
      </c>
      <c r="AE57" s="52">
        <v>1.14E-277</v>
      </c>
      <c r="AF57" s="54">
        <v>5.2296500000000003E-2</v>
      </c>
      <c r="AG57" s="32">
        <v>9.4799999999999995E-49</v>
      </c>
      <c r="AH57" s="32">
        <v>431</v>
      </c>
      <c r="AI57" s="32" t="b">
        <v>0</v>
      </c>
      <c r="AJ57" s="53">
        <v>1</v>
      </c>
      <c r="AK57" s="54">
        <v>-0.3480895</v>
      </c>
      <c r="AL57" s="53">
        <v>8.9042099999999996E-15</v>
      </c>
    </row>
    <row r="58" spans="2:38" x14ac:dyDescent="0.3">
      <c r="B58" s="103" t="s">
        <v>1247</v>
      </c>
      <c r="C58" t="s">
        <v>1245</v>
      </c>
      <c r="D58" t="s">
        <v>99</v>
      </c>
      <c r="E58" t="s">
        <v>1199</v>
      </c>
      <c r="F58" t="s">
        <v>1200</v>
      </c>
      <c r="G58" t="s">
        <v>344</v>
      </c>
      <c r="H58" t="s">
        <v>181</v>
      </c>
      <c r="I58">
        <v>40839022</v>
      </c>
      <c r="J58" s="12">
        <v>40839023</v>
      </c>
      <c r="K58" s="32" t="s">
        <v>1227</v>
      </c>
      <c r="L58" t="s">
        <v>1228</v>
      </c>
      <c r="M58" s="53">
        <v>4950</v>
      </c>
      <c r="N58" s="54">
        <v>-0.76523059999999998</v>
      </c>
      <c r="O58" s="54">
        <v>7.7257999999999997E-3</v>
      </c>
      <c r="P58" s="32">
        <v>0</v>
      </c>
      <c r="Q58" s="32">
        <v>25781</v>
      </c>
      <c r="R58" s="32" t="s">
        <v>1044</v>
      </c>
      <c r="S58" s="32" t="s">
        <v>1068</v>
      </c>
      <c r="T58" s="54">
        <v>0.37759999999999999</v>
      </c>
      <c r="U58" s="54">
        <v>2.6599999999999999E-2</v>
      </c>
      <c r="V58" s="32" t="b">
        <v>1</v>
      </c>
      <c r="W58" s="32">
        <v>33</v>
      </c>
      <c r="X58" s="32" t="s">
        <v>1229</v>
      </c>
      <c r="Y58" s="32">
        <v>84.9</v>
      </c>
      <c r="Z58" s="54">
        <v>212.42950830000001</v>
      </c>
      <c r="AA58" s="54">
        <v>1.6340000000000001E-28</v>
      </c>
      <c r="AB58" s="54">
        <v>1.1266399999999999E-2</v>
      </c>
      <c r="AC58" s="54">
        <v>-0.74848510000000001</v>
      </c>
      <c r="AD58" s="54">
        <v>2.0721300000000002E-2</v>
      </c>
      <c r="AE58" s="52">
        <v>1.04E-285</v>
      </c>
      <c r="AF58" s="54">
        <v>5.1286999999999999E-2</v>
      </c>
      <c r="AG58" s="32">
        <v>2.4219999999999999E-50</v>
      </c>
      <c r="AH58" s="32">
        <v>431</v>
      </c>
      <c r="AI58" s="32" t="b">
        <v>0</v>
      </c>
      <c r="AJ58" s="53">
        <v>1</v>
      </c>
      <c r="AK58" s="54">
        <v>-0.35350579999999998</v>
      </c>
      <c r="AL58" s="53">
        <v>3.1960600000000001E-15</v>
      </c>
    </row>
    <row r="59" spans="2:38" x14ac:dyDescent="0.3">
      <c r="B59" s="103" t="s">
        <v>1248</v>
      </c>
      <c r="C59" t="s">
        <v>1245</v>
      </c>
      <c r="D59" t="s">
        <v>99</v>
      </c>
      <c r="E59" t="s">
        <v>1199</v>
      </c>
      <c r="F59" t="s">
        <v>1200</v>
      </c>
      <c r="G59" t="s">
        <v>344</v>
      </c>
      <c r="H59" t="s">
        <v>181</v>
      </c>
      <c r="I59">
        <v>40839022</v>
      </c>
      <c r="J59" s="12">
        <v>40839023</v>
      </c>
      <c r="K59" s="32" t="s">
        <v>1241</v>
      </c>
      <c r="L59" t="s">
        <v>1242</v>
      </c>
      <c r="M59" s="53">
        <v>2048</v>
      </c>
      <c r="N59" s="54">
        <v>-0.76561199999999996</v>
      </c>
      <c r="O59" s="54">
        <v>7.7460000000000003E-3</v>
      </c>
      <c r="P59" s="32">
        <v>0</v>
      </c>
      <c r="Q59" s="32">
        <v>25737</v>
      </c>
      <c r="R59" s="32" t="s">
        <v>1043</v>
      </c>
      <c r="S59" s="32" t="s">
        <v>1044</v>
      </c>
      <c r="T59" s="54">
        <v>0.37630000000000002</v>
      </c>
      <c r="U59" s="54">
        <v>2.6499999999999999E-2</v>
      </c>
      <c r="V59" s="32" t="b">
        <v>1</v>
      </c>
      <c r="W59" s="32">
        <v>33</v>
      </c>
      <c r="X59" s="32" t="s">
        <v>1243</v>
      </c>
      <c r="Y59" s="32">
        <v>84.5</v>
      </c>
      <c r="Z59" s="54">
        <v>205.79687379999999</v>
      </c>
      <c r="AA59" s="54">
        <v>2.812E-27</v>
      </c>
      <c r="AB59" s="54">
        <v>1.09094E-2</v>
      </c>
      <c r="AC59" s="54">
        <v>-0.74821890000000002</v>
      </c>
      <c r="AD59" s="54">
        <v>2.0460099999999998E-2</v>
      </c>
      <c r="AE59" s="52">
        <v>8.6999999999999998E-293</v>
      </c>
      <c r="AF59" s="54">
        <v>4.9815400000000003E-2</v>
      </c>
      <c r="AG59" s="32">
        <v>2.6429999999999999E-53</v>
      </c>
      <c r="AH59" s="32">
        <v>431</v>
      </c>
      <c r="AI59" s="32" t="b">
        <v>0</v>
      </c>
      <c r="AJ59" s="53">
        <v>1</v>
      </c>
      <c r="AK59" s="54">
        <v>-0.35319709999999999</v>
      </c>
      <c r="AL59" s="53">
        <v>3.3900600000000001E-15</v>
      </c>
    </row>
    <row r="60" spans="2:38" x14ac:dyDescent="0.3">
      <c r="B60" s="103" t="s">
        <v>1249</v>
      </c>
      <c r="C60" t="s">
        <v>1245</v>
      </c>
      <c r="D60" t="s">
        <v>99</v>
      </c>
      <c r="E60" t="s">
        <v>1199</v>
      </c>
      <c r="F60" t="s">
        <v>1200</v>
      </c>
      <c r="G60" t="s">
        <v>344</v>
      </c>
      <c r="H60" t="s">
        <v>181</v>
      </c>
      <c r="I60">
        <v>40839022</v>
      </c>
      <c r="J60" s="12">
        <v>40839023</v>
      </c>
      <c r="K60" s="32" t="s">
        <v>1250</v>
      </c>
      <c r="L60" t="s">
        <v>1251</v>
      </c>
      <c r="M60" s="53">
        <v>2883</v>
      </c>
      <c r="N60" s="54">
        <v>-0.66090870000000002</v>
      </c>
      <c r="O60" s="54">
        <v>8.2967000000000006E-3</v>
      </c>
      <c r="P60" s="32">
        <v>0</v>
      </c>
      <c r="Q60" s="32">
        <v>23691</v>
      </c>
      <c r="R60" s="32" t="s">
        <v>1043</v>
      </c>
      <c r="S60" s="32" t="s">
        <v>1044</v>
      </c>
      <c r="T60" s="54">
        <v>0.40870000000000001</v>
      </c>
      <c r="U60" s="54">
        <v>2.5399999999999999E-2</v>
      </c>
      <c r="V60" s="32" t="b">
        <v>1</v>
      </c>
      <c r="W60" s="32">
        <v>30</v>
      </c>
      <c r="X60" s="32" t="s">
        <v>1252</v>
      </c>
      <c r="Y60" s="32">
        <v>75.400000000000006</v>
      </c>
      <c r="Z60" s="54">
        <v>117.7709152</v>
      </c>
      <c r="AA60" s="54">
        <v>1.171E-12</v>
      </c>
      <c r="AB60" s="54">
        <v>6.4259E-3</v>
      </c>
      <c r="AC60" s="54">
        <v>-0.64839610000000003</v>
      </c>
      <c r="AD60" s="54">
        <v>1.7609099999999999E-2</v>
      </c>
      <c r="AE60" s="52">
        <v>8.2899999999999999E-297</v>
      </c>
      <c r="AF60" s="54">
        <v>3.3693500000000001E-2</v>
      </c>
      <c r="AG60" s="32">
        <v>1.144E-85</v>
      </c>
      <c r="AH60" s="32">
        <v>431</v>
      </c>
      <c r="AI60" s="32" t="b">
        <v>0</v>
      </c>
      <c r="AJ60" s="53">
        <v>1</v>
      </c>
      <c r="AK60" s="54">
        <v>-0.28486129999999998</v>
      </c>
      <c r="AL60" s="53">
        <v>3.4624400000000002E-10</v>
      </c>
    </row>
    <row r="61" spans="2:38" x14ac:dyDescent="0.3">
      <c r="B61" s="103" t="s">
        <v>1253</v>
      </c>
      <c r="C61" t="s">
        <v>497</v>
      </c>
      <c r="D61" t="s">
        <v>99</v>
      </c>
      <c r="E61" t="s">
        <v>1149</v>
      </c>
      <c r="F61" t="s">
        <v>329</v>
      </c>
      <c r="H61" t="s">
        <v>96</v>
      </c>
      <c r="I61">
        <v>1025755</v>
      </c>
      <c r="J61" s="12">
        <v>1025756</v>
      </c>
      <c r="K61" s="32" t="s">
        <v>1194</v>
      </c>
      <c r="L61" t="s">
        <v>1195</v>
      </c>
      <c r="M61" s="53">
        <v>3943</v>
      </c>
      <c r="N61" s="54">
        <v>0.66253079999999998</v>
      </c>
      <c r="O61" s="54">
        <v>7.9445999999999996E-3</v>
      </c>
      <c r="P61" s="32">
        <v>0</v>
      </c>
      <c r="Q61" s="32">
        <v>25483</v>
      </c>
      <c r="R61" s="32" t="s">
        <v>1043</v>
      </c>
      <c r="S61" s="32" t="s">
        <v>1044</v>
      </c>
      <c r="T61" s="54">
        <v>0.45479999999999998</v>
      </c>
      <c r="U61" s="54">
        <v>2.0199999999999999E-2</v>
      </c>
      <c r="V61" s="32" t="b">
        <v>1</v>
      </c>
      <c r="W61" s="32">
        <v>34</v>
      </c>
      <c r="X61" s="32" t="s">
        <v>1196</v>
      </c>
      <c r="Y61" s="32">
        <v>75.900000000000006</v>
      </c>
      <c r="Z61" s="54">
        <v>136.9590427</v>
      </c>
      <c r="AA61" s="54">
        <v>1.273E-14</v>
      </c>
      <c r="AB61" s="54">
        <v>6.8574999999999999E-3</v>
      </c>
      <c r="AC61" s="54">
        <v>0.64814070000000001</v>
      </c>
      <c r="AD61" s="54">
        <v>1.6965999999999998E-2</v>
      </c>
      <c r="AE61" s="52" t="s">
        <v>1254</v>
      </c>
      <c r="AF61" s="54">
        <v>3.2972300000000003E-2</v>
      </c>
      <c r="AG61" s="32">
        <v>8.3999999999999997E-90</v>
      </c>
      <c r="AH61" s="32">
        <v>913</v>
      </c>
      <c r="AI61" s="32" t="b">
        <v>0</v>
      </c>
      <c r="AJ61" s="53">
        <v>1</v>
      </c>
      <c r="AK61" s="54">
        <v>0.30510569999999998</v>
      </c>
      <c r="AL61" s="53">
        <v>1.5380099999999999E-11</v>
      </c>
    </row>
    <row r="62" spans="2:38" x14ac:dyDescent="0.3">
      <c r="B62" s="103" t="s">
        <v>1255</v>
      </c>
      <c r="C62" t="s">
        <v>497</v>
      </c>
      <c r="D62" t="s">
        <v>99</v>
      </c>
      <c r="E62" t="s">
        <v>1149</v>
      </c>
      <c r="F62" t="s">
        <v>329</v>
      </c>
      <c r="H62" t="s">
        <v>96</v>
      </c>
      <c r="I62">
        <v>1025755</v>
      </c>
      <c r="J62" s="12">
        <v>1025756</v>
      </c>
      <c r="K62" s="32" t="s">
        <v>1169</v>
      </c>
      <c r="L62" t="s">
        <v>1170</v>
      </c>
      <c r="M62" s="53">
        <v>3572</v>
      </c>
      <c r="N62" s="54">
        <v>0.66082149999999995</v>
      </c>
      <c r="O62" s="54">
        <v>7.6828E-3</v>
      </c>
      <c r="P62" s="32">
        <v>0</v>
      </c>
      <c r="Q62" s="32">
        <v>27254</v>
      </c>
      <c r="R62" s="32" t="s">
        <v>1050</v>
      </c>
      <c r="S62" s="32" t="s">
        <v>1068</v>
      </c>
      <c r="T62" s="54">
        <v>0.45500000000000002</v>
      </c>
      <c r="U62" s="54">
        <v>1.8599999999999998E-2</v>
      </c>
      <c r="V62" s="32" t="b">
        <v>1</v>
      </c>
      <c r="W62" s="32">
        <v>35</v>
      </c>
      <c r="X62" s="32" t="s">
        <v>1171</v>
      </c>
      <c r="Y62" s="32">
        <v>76.099999999999994</v>
      </c>
      <c r="Z62" s="54">
        <v>142.04374870000001</v>
      </c>
      <c r="AA62" s="54">
        <v>3.6809999999999997E-15</v>
      </c>
      <c r="AB62" s="54">
        <v>6.6519999999999999E-3</v>
      </c>
      <c r="AC62" s="54">
        <v>0.64693299999999998</v>
      </c>
      <c r="AD62" s="54">
        <v>1.6453300000000001E-2</v>
      </c>
      <c r="AE62" s="52">
        <v>0</v>
      </c>
      <c r="AF62" s="54">
        <v>3.2097000000000001E-2</v>
      </c>
      <c r="AG62" s="32">
        <v>3.4899999999999998E-94</v>
      </c>
      <c r="AH62" s="32">
        <v>913</v>
      </c>
      <c r="AI62" s="32" t="b">
        <v>0</v>
      </c>
      <c r="AJ62" s="53">
        <v>1</v>
      </c>
      <c r="AK62" s="54">
        <v>0.30510569999999998</v>
      </c>
      <c r="AL62" s="53">
        <v>1.5380099999999999E-11</v>
      </c>
    </row>
    <row r="63" spans="2:38" x14ac:dyDescent="0.3">
      <c r="B63" s="103" t="s">
        <v>1256</v>
      </c>
      <c r="C63" t="s">
        <v>497</v>
      </c>
      <c r="D63" t="s">
        <v>99</v>
      </c>
      <c r="E63" t="s">
        <v>1149</v>
      </c>
      <c r="F63" t="s">
        <v>329</v>
      </c>
      <c r="H63" t="s">
        <v>96</v>
      </c>
      <c r="I63">
        <v>1025755</v>
      </c>
      <c r="J63" s="12">
        <v>1025756</v>
      </c>
      <c r="K63" s="32" t="s">
        <v>1150</v>
      </c>
      <c r="L63" t="s">
        <v>1151</v>
      </c>
      <c r="M63" s="53">
        <v>3606</v>
      </c>
      <c r="N63" s="54">
        <v>-0.66396690000000003</v>
      </c>
      <c r="O63" s="54">
        <v>1.4198199999999999E-2</v>
      </c>
      <c r="P63" s="32">
        <v>0</v>
      </c>
      <c r="Q63" s="32">
        <v>15243</v>
      </c>
      <c r="R63" s="32" t="s">
        <v>1044</v>
      </c>
      <c r="S63" s="32" t="s">
        <v>1043</v>
      </c>
      <c r="T63" s="54">
        <v>0.1787</v>
      </c>
      <c r="U63" s="54">
        <v>3.9300000000000002E-2</v>
      </c>
      <c r="V63" s="32" t="b">
        <v>1</v>
      </c>
      <c r="W63" s="32">
        <v>19</v>
      </c>
      <c r="X63" s="32" t="s">
        <v>1152</v>
      </c>
      <c r="Y63" s="32">
        <v>53.1</v>
      </c>
      <c r="Z63" s="54">
        <v>38.351362000000002</v>
      </c>
      <c r="AA63" s="54">
        <v>3.4789999999999999E-3</v>
      </c>
      <c r="AB63" s="54">
        <v>4.4780000000000002E-3</v>
      </c>
      <c r="AC63" s="54">
        <v>-0.65399770000000002</v>
      </c>
      <c r="AD63" s="54">
        <v>2.2418799999999999E-2</v>
      </c>
      <c r="AE63" s="52">
        <v>4.41E-187</v>
      </c>
      <c r="AF63" s="54">
        <v>3.0251199999999999E-2</v>
      </c>
      <c r="AG63" s="32">
        <v>8.9599999999999996E-107</v>
      </c>
      <c r="AH63" s="32">
        <v>913</v>
      </c>
      <c r="AI63" s="32" t="b">
        <v>0</v>
      </c>
      <c r="AJ63" s="53">
        <v>1</v>
      </c>
      <c r="AK63" s="54">
        <v>0.27467009999999997</v>
      </c>
      <c r="AL63" s="53">
        <v>1.51519E-9</v>
      </c>
    </row>
    <row r="64" spans="2:38" x14ac:dyDescent="0.3">
      <c r="B64" s="103" t="s">
        <v>1257</v>
      </c>
      <c r="C64" t="s">
        <v>497</v>
      </c>
      <c r="D64" t="s">
        <v>99</v>
      </c>
      <c r="E64" t="s">
        <v>1149</v>
      </c>
      <c r="F64" t="s">
        <v>329</v>
      </c>
      <c r="H64" t="s">
        <v>96</v>
      </c>
      <c r="I64">
        <v>1025755</v>
      </c>
      <c r="J64" s="12">
        <v>1025756</v>
      </c>
      <c r="K64" s="32" t="s">
        <v>1184</v>
      </c>
      <c r="L64" t="s">
        <v>1185</v>
      </c>
      <c r="M64" s="53">
        <v>1162</v>
      </c>
      <c r="N64" s="54">
        <v>0.67533889999999996</v>
      </c>
      <c r="O64" s="54">
        <v>7.5753000000000001E-3</v>
      </c>
      <c r="P64" s="32">
        <v>0</v>
      </c>
      <c r="Q64" s="32">
        <v>27749</v>
      </c>
      <c r="R64" s="32" t="s">
        <v>1068</v>
      </c>
      <c r="S64" s="32" t="s">
        <v>1044</v>
      </c>
      <c r="T64" s="54">
        <v>0.4516</v>
      </c>
      <c r="U64" s="54">
        <v>1.9099999999999999E-2</v>
      </c>
      <c r="V64" s="32" t="b">
        <v>1</v>
      </c>
      <c r="W64" s="32">
        <v>36</v>
      </c>
      <c r="X64" s="32" t="s">
        <v>1179</v>
      </c>
      <c r="Y64" s="32">
        <v>74.3</v>
      </c>
      <c r="Z64" s="54">
        <v>135.9636428</v>
      </c>
      <c r="AA64" s="54">
        <v>7.8679999999999999E-14</v>
      </c>
      <c r="AB64" s="54">
        <v>6.0349000000000002E-3</v>
      </c>
      <c r="AC64" s="54">
        <v>0.66321399999999997</v>
      </c>
      <c r="AD64" s="54">
        <v>1.5639699999999999E-2</v>
      </c>
      <c r="AE64" s="52">
        <v>0</v>
      </c>
      <c r="AF64" s="54">
        <v>2.9427600000000002E-2</v>
      </c>
      <c r="AG64" s="32">
        <v>1.5000000000000001E-116</v>
      </c>
      <c r="AH64" s="32">
        <v>913</v>
      </c>
      <c r="AI64" s="32" t="b">
        <v>0</v>
      </c>
      <c r="AJ64" s="53">
        <v>1</v>
      </c>
      <c r="AK64" s="54">
        <v>0.31031609999999998</v>
      </c>
      <c r="AL64" s="53">
        <v>6.6297500000000001E-12</v>
      </c>
    </row>
    <row r="65" spans="2:38" x14ac:dyDescent="0.3">
      <c r="B65" s="103" t="s">
        <v>1258</v>
      </c>
      <c r="C65" t="s">
        <v>497</v>
      </c>
      <c r="D65" t="s">
        <v>99</v>
      </c>
      <c r="E65" t="s">
        <v>1149</v>
      </c>
      <c r="F65" t="s">
        <v>329</v>
      </c>
      <c r="H65" t="s">
        <v>96</v>
      </c>
      <c r="I65">
        <v>1025755</v>
      </c>
      <c r="J65" s="12">
        <v>1025756</v>
      </c>
      <c r="K65" s="32" t="s">
        <v>1158</v>
      </c>
      <c r="L65" t="s">
        <v>1159</v>
      </c>
      <c r="M65" s="53">
        <v>3077</v>
      </c>
      <c r="N65" s="54">
        <v>0.6411557</v>
      </c>
      <c r="O65" s="54">
        <v>8.4258000000000007E-3</v>
      </c>
      <c r="P65" s="32">
        <v>0</v>
      </c>
      <c r="Q65" s="32">
        <v>24137</v>
      </c>
      <c r="R65" s="32" t="s">
        <v>1044</v>
      </c>
      <c r="S65" s="32" t="s">
        <v>1043</v>
      </c>
      <c r="T65" s="54">
        <v>0.39550000000000002</v>
      </c>
      <c r="U65" s="54">
        <v>2.12E-2</v>
      </c>
      <c r="V65" s="32" t="b">
        <v>1</v>
      </c>
      <c r="W65" s="32">
        <v>32</v>
      </c>
      <c r="X65" s="32" t="s">
        <v>1160</v>
      </c>
      <c r="Y65" s="32">
        <v>77</v>
      </c>
      <c r="Z65" s="54">
        <v>134.7384203</v>
      </c>
      <c r="AA65" s="54">
        <v>6.8059999999999998E-15</v>
      </c>
      <c r="AB65" s="54">
        <v>7.7277999999999999E-3</v>
      </c>
      <c r="AC65" s="54">
        <v>0.62577720000000003</v>
      </c>
      <c r="AD65" s="54">
        <v>1.84625E-2</v>
      </c>
      <c r="AE65" s="52">
        <v>8.0399999999999997E-252</v>
      </c>
      <c r="AF65" s="54">
        <v>3.6622099999999998E-2</v>
      </c>
      <c r="AG65" s="32">
        <v>1.2589999999999999E-68</v>
      </c>
      <c r="AH65" s="32">
        <v>913</v>
      </c>
      <c r="AI65" s="32" t="b">
        <v>0</v>
      </c>
      <c r="AJ65" s="53">
        <v>1</v>
      </c>
      <c r="AK65" s="54">
        <v>0.27667960000000003</v>
      </c>
      <c r="AL65" s="53">
        <v>1.1379600000000001E-9</v>
      </c>
    </row>
    <row r="66" spans="2:38" x14ac:dyDescent="0.3">
      <c r="B66" s="103" t="s">
        <v>1259</v>
      </c>
      <c r="C66" t="s">
        <v>497</v>
      </c>
      <c r="D66" t="s">
        <v>99</v>
      </c>
      <c r="E66" t="s">
        <v>1149</v>
      </c>
      <c r="F66" t="s">
        <v>329</v>
      </c>
      <c r="H66" t="s">
        <v>96</v>
      </c>
      <c r="I66">
        <v>1025755</v>
      </c>
      <c r="J66" s="12">
        <v>1025756</v>
      </c>
      <c r="K66" s="32" t="s">
        <v>1154</v>
      </c>
      <c r="L66" t="s">
        <v>1155</v>
      </c>
      <c r="M66" s="53">
        <v>3641</v>
      </c>
      <c r="N66" s="54">
        <v>0.65548910000000005</v>
      </c>
      <c r="O66" s="54">
        <v>7.7117000000000002E-3</v>
      </c>
      <c r="P66" s="32">
        <v>0</v>
      </c>
      <c r="Q66" s="32">
        <v>27257</v>
      </c>
      <c r="R66" s="32" t="s">
        <v>1043</v>
      </c>
      <c r="S66" s="32" t="s">
        <v>1044</v>
      </c>
      <c r="T66" s="54">
        <v>0.4521</v>
      </c>
      <c r="U66" s="54">
        <v>1.8200000000000001E-2</v>
      </c>
      <c r="V66" s="32" t="b">
        <v>1</v>
      </c>
      <c r="W66" s="32">
        <v>35</v>
      </c>
      <c r="X66" s="32" t="s">
        <v>1156</v>
      </c>
      <c r="Y66" s="32">
        <v>74</v>
      </c>
      <c r="Z66" s="54">
        <v>130.85123999999999</v>
      </c>
      <c r="AA66" s="54">
        <v>2.7319999999999999E-13</v>
      </c>
      <c r="AB66" s="54">
        <v>6.0083999999999997E-3</v>
      </c>
      <c r="AC66" s="54">
        <v>0.64267260000000004</v>
      </c>
      <c r="AD66" s="54">
        <v>1.5870800000000001E-2</v>
      </c>
      <c r="AE66" s="52">
        <v>0</v>
      </c>
      <c r="AF66" s="54">
        <v>2.9678900000000001E-2</v>
      </c>
      <c r="AG66" s="32">
        <v>4.3100000000000001E-108</v>
      </c>
      <c r="AH66" s="32">
        <v>913</v>
      </c>
      <c r="AI66" s="32" t="b">
        <v>0</v>
      </c>
      <c r="AJ66" s="53">
        <v>1</v>
      </c>
      <c r="AK66" s="54">
        <v>0.30654900000000002</v>
      </c>
      <c r="AL66" s="53">
        <v>1.2202600000000001E-11</v>
      </c>
    </row>
    <row r="67" spans="2:38" x14ac:dyDescent="0.3">
      <c r="B67" s="103" t="s">
        <v>1260</v>
      </c>
      <c r="C67" t="s">
        <v>497</v>
      </c>
      <c r="D67" t="s">
        <v>99</v>
      </c>
      <c r="E67" t="s">
        <v>1149</v>
      </c>
      <c r="F67" t="s">
        <v>329</v>
      </c>
      <c r="H67" t="s">
        <v>96</v>
      </c>
      <c r="I67">
        <v>1025755</v>
      </c>
      <c r="J67" s="12">
        <v>1025756</v>
      </c>
      <c r="K67" s="32" t="s">
        <v>1187</v>
      </c>
      <c r="L67" t="s">
        <v>1188</v>
      </c>
      <c r="M67" s="53">
        <v>1606</v>
      </c>
      <c r="N67" s="54">
        <v>0.67443410000000004</v>
      </c>
      <c r="O67" s="54">
        <v>7.5764999999999999E-3</v>
      </c>
      <c r="P67" s="32">
        <v>0</v>
      </c>
      <c r="Q67" s="32">
        <v>27741</v>
      </c>
      <c r="R67" s="32" t="s">
        <v>1068</v>
      </c>
      <c r="S67" s="32" t="s">
        <v>1043</v>
      </c>
      <c r="T67" s="54">
        <v>0.45240000000000002</v>
      </c>
      <c r="U67" s="54">
        <v>1.9099999999999999E-2</v>
      </c>
      <c r="V67" s="32" t="b">
        <v>1</v>
      </c>
      <c r="W67" s="32">
        <v>36</v>
      </c>
      <c r="X67" s="32" t="s">
        <v>1189</v>
      </c>
      <c r="Y67" s="32">
        <v>74.099999999999994</v>
      </c>
      <c r="Z67" s="54">
        <v>135.22936949999999</v>
      </c>
      <c r="AA67" s="54">
        <v>1.04E-13</v>
      </c>
      <c r="AB67" s="54">
        <v>5.9928999999999998E-3</v>
      </c>
      <c r="AC67" s="54">
        <v>0.66264109999999998</v>
      </c>
      <c r="AD67" s="54">
        <v>1.5599E-2</v>
      </c>
      <c r="AE67" s="52">
        <v>0</v>
      </c>
      <c r="AF67" s="54">
        <v>2.9273500000000001E-2</v>
      </c>
      <c r="AG67" s="32">
        <v>1.8899999999999999E-117</v>
      </c>
      <c r="AH67" s="32">
        <v>913</v>
      </c>
      <c r="AI67" s="32" t="b">
        <v>0</v>
      </c>
      <c r="AJ67" s="53">
        <v>1</v>
      </c>
      <c r="AK67" s="54">
        <v>0.31031609999999998</v>
      </c>
      <c r="AL67" s="53">
        <v>6.6297500000000001E-12</v>
      </c>
    </row>
    <row r="68" spans="2:38" x14ac:dyDescent="0.3">
      <c r="B68" s="105" t="s">
        <v>1261</v>
      </c>
      <c r="C68" s="33" t="s">
        <v>497</v>
      </c>
      <c r="D68" s="33" t="s">
        <v>99</v>
      </c>
      <c r="E68" s="33" t="s">
        <v>1149</v>
      </c>
      <c r="F68" s="33" t="s">
        <v>329</v>
      </c>
      <c r="G68" s="33"/>
      <c r="H68" s="33" t="s">
        <v>96</v>
      </c>
      <c r="I68" s="33">
        <v>1025755</v>
      </c>
      <c r="J68" s="118">
        <v>1025756</v>
      </c>
      <c r="K68" s="83" t="s">
        <v>1162</v>
      </c>
      <c r="L68" s="33" t="s">
        <v>1163</v>
      </c>
      <c r="M68" s="89">
        <v>4597</v>
      </c>
      <c r="N68" s="84">
        <v>0.65319300000000002</v>
      </c>
      <c r="O68" s="84">
        <v>8.0625000000000002E-3</v>
      </c>
      <c r="P68" s="83">
        <v>0</v>
      </c>
      <c r="Q68" s="83">
        <v>24996</v>
      </c>
      <c r="R68" s="83" t="s">
        <v>1068</v>
      </c>
      <c r="S68" s="83" t="s">
        <v>1050</v>
      </c>
      <c r="T68" s="84">
        <v>0.44750000000000001</v>
      </c>
      <c r="U68" s="84">
        <v>1.9300000000000001E-2</v>
      </c>
      <c r="V68" s="83" t="b">
        <v>1</v>
      </c>
      <c r="W68" s="83">
        <v>33</v>
      </c>
      <c r="X68" s="83" t="s">
        <v>1164</v>
      </c>
      <c r="Y68" s="83">
        <v>75.400000000000006</v>
      </c>
      <c r="Z68" s="84">
        <v>129.8809492</v>
      </c>
      <c r="AA68" s="84">
        <v>9.5389999999999998E-14</v>
      </c>
      <c r="AB68" s="84">
        <v>6.6587E-3</v>
      </c>
      <c r="AC68" s="84">
        <v>0.63941820000000005</v>
      </c>
      <c r="AD68" s="84">
        <v>1.7047400000000001E-2</v>
      </c>
      <c r="AE68" s="86">
        <v>6.7600000000000001E-308</v>
      </c>
      <c r="AF68" s="84">
        <v>3.2724099999999999E-2</v>
      </c>
      <c r="AG68" s="83">
        <v>1.212E-88</v>
      </c>
      <c r="AH68" s="83">
        <v>913</v>
      </c>
      <c r="AI68" s="83" t="b">
        <v>0</v>
      </c>
      <c r="AJ68" s="89">
        <v>1</v>
      </c>
      <c r="AK68" s="84">
        <v>0.30510569999999998</v>
      </c>
      <c r="AL68" s="89">
        <v>1.5380099999999999E-11</v>
      </c>
    </row>
  </sheetData>
  <mergeCells count="5">
    <mergeCell ref="B3:B4"/>
    <mergeCell ref="C3:J3"/>
    <mergeCell ref="K3:M3"/>
    <mergeCell ref="N3:AJ3"/>
    <mergeCell ref="AK3:AL3"/>
  </mergeCells>
  <conditionalFormatting sqref="B3:B4">
    <cfRule type="duplicateValues" dxfId="1" priority="1"/>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C56E3-1E6C-46F8-9525-5927D5DF8A9D}">
  <dimension ref="B2:AM24"/>
  <sheetViews>
    <sheetView workbookViewId="0">
      <selection activeCell="G14" sqref="G14"/>
    </sheetView>
  </sheetViews>
  <sheetFormatPr defaultRowHeight="14.4" x14ac:dyDescent="0.3"/>
  <cols>
    <col min="1" max="1" width="4.6640625" customWidth="1"/>
    <col min="2" max="2" width="26.88671875" customWidth="1"/>
    <col min="9" max="9" width="12" customWidth="1"/>
    <col min="36" max="36" width="8.88671875" style="32"/>
    <col min="37" max="37" width="13.109375" style="32" customWidth="1"/>
    <col min="38" max="38" width="8.88671875" style="32"/>
  </cols>
  <sheetData>
    <row r="2" spans="2:39" x14ac:dyDescent="0.3">
      <c r="B2" s="233" t="s">
        <v>1262</v>
      </c>
      <c r="C2" s="233"/>
      <c r="D2" s="233"/>
      <c r="E2" s="233"/>
      <c r="F2" s="233"/>
      <c r="G2" s="233"/>
      <c r="H2" s="233"/>
      <c r="I2" s="233"/>
      <c r="J2" s="233"/>
      <c r="K2" s="233"/>
      <c r="L2" s="233"/>
      <c r="M2" s="233"/>
      <c r="N2" s="233"/>
      <c r="O2" s="233"/>
      <c r="P2" s="233"/>
      <c r="Q2" s="233"/>
      <c r="R2" s="233"/>
      <c r="S2" s="233"/>
      <c r="T2" s="233"/>
      <c r="U2" s="233"/>
      <c r="V2" s="233"/>
      <c r="W2" s="156"/>
      <c r="X2" s="157"/>
      <c r="Y2" s="157"/>
      <c r="Z2" s="157"/>
      <c r="AA2" s="157"/>
      <c r="AB2" s="157"/>
      <c r="AC2" s="157"/>
      <c r="AD2" s="157"/>
      <c r="AE2" s="157"/>
      <c r="AF2" s="157"/>
      <c r="AG2" s="157"/>
      <c r="AH2" s="156"/>
      <c r="AI2" s="156"/>
      <c r="AJ2" s="156"/>
      <c r="AK2" s="156"/>
      <c r="AL2" s="156"/>
      <c r="AM2" s="157"/>
    </row>
    <row r="4" spans="2:39" x14ac:dyDescent="0.3">
      <c r="B4" s="228" t="s">
        <v>1005</v>
      </c>
      <c r="C4" s="230" t="s">
        <v>1006</v>
      </c>
      <c r="D4" s="231"/>
      <c r="E4" s="231"/>
      <c r="F4" s="231"/>
      <c r="G4" s="231"/>
      <c r="H4" s="231"/>
      <c r="I4" s="231"/>
      <c r="J4" s="232"/>
      <c r="K4" s="230" t="s">
        <v>1007</v>
      </c>
      <c r="L4" s="231"/>
      <c r="M4" s="232"/>
      <c r="N4" s="230" t="s">
        <v>1008</v>
      </c>
      <c r="O4" s="231"/>
      <c r="P4" s="231"/>
      <c r="Q4" s="231"/>
      <c r="R4" s="231"/>
      <c r="S4" s="231"/>
      <c r="T4" s="231"/>
      <c r="U4" s="231"/>
      <c r="V4" s="231"/>
      <c r="W4" s="231"/>
      <c r="X4" s="231"/>
      <c r="Y4" s="231"/>
      <c r="Z4" s="231"/>
      <c r="AA4" s="231"/>
      <c r="AB4" s="231"/>
      <c r="AC4" s="231"/>
      <c r="AD4" s="231"/>
      <c r="AE4" s="231"/>
      <c r="AF4" s="231"/>
      <c r="AG4" s="231"/>
      <c r="AH4" s="231"/>
      <c r="AI4" s="231"/>
      <c r="AJ4" s="232"/>
      <c r="AK4" s="230" t="s">
        <v>1009</v>
      </c>
      <c r="AL4" s="231"/>
      <c r="AM4" s="24"/>
    </row>
    <row r="5" spans="2:39" x14ac:dyDescent="0.3">
      <c r="B5" s="229"/>
      <c r="C5" s="147" t="s">
        <v>1010</v>
      </c>
      <c r="D5" s="148" t="s">
        <v>316</v>
      </c>
      <c r="E5" s="148" t="s">
        <v>1011</v>
      </c>
      <c r="F5" s="148" t="s">
        <v>315</v>
      </c>
      <c r="G5" s="148" t="s">
        <v>317</v>
      </c>
      <c r="H5" s="147" t="s">
        <v>29</v>
      </c>
      <c r="I5" s="147" t="s">
        <v>1012</v>
      </c>
      <c r="J5" s="149" t="s">
        <v>1013</v>
      </c>
      <c r="K5" s="150" t="s">
        <v>1014</v>
      </c>
      <c r="L5" s="147" t="s">
        <v>1015</v>
      </c>
      <c r="M5" s="149" t="s">
        <v>1016</v>
      </c>
      <c r="N5" s="148" t="s">
        <v>1017</v>
      </c>
      <c r="O5" s="148" t="s">
        <v>459</v>
      </c>
      <c r="P5" s="148" t="s">
        <v>1018</v>
      </c>
      <c r="Q5" s="148" t="s">
        <v>1019</v>
      </c>
      <c r="R5" s="147" t="s">
        <v>1020</v>
      </c>
      <c r="S5" s="147" t="s">
        <v>1021</v>
      </c>
      <c r="T5" s="148" t="s">
        <v>1022</v>
      </c>
      <c r="U5" s="148" t="s">
        <v>1023</v>
      </c>
      <c r="V5" s="148" t="s">
        <v>1024</v>
      </c>
      <c r="W5" s="158" t="s">
        <v>1025</v>
      </c>
      <c r="X5" s="148" t="s">
        <v>39</v>
      </c>
      <c r="Y5" s="148" t="s">
        <v>1026</v>
      </c>
      <c r="Z5" s="148" t="s">
        <v>1027</v>
      </c>
      <c r="AA5" s="148" t="s">
        <v>1028</v>
      </c>
      <c r="AB5" s="148" t="s">
        <v>1029</v>
      </c>
      <c r="AC5" s="148" t="s">
        <v>1030</v>
      </c>
      <c r="AD5" s="148" t="s">
        <v>1031</v>
      </c>
      <c r="AE5" s="148" t="s">
        <v>1032</v>
      </c>
      <c r="AF5" s="148" t="s">
        <v>1033</v>
      </c>
      <c r="AG5" s="148" t="s">
        <v>1034</v>
      </c>
      <c r="AH5" s="147" t="s">
        <v>1035</v>
      </c>
      <c r="AI5" s="147" t="s">
        <v>1036</v>
      </c>
      <c r="AJ5" s="147" t="s">
        <v>1037</v>
      </c>
      <c r="AK5" s="150" t="s">
        <v>1038</v>
      </c>
      <c r="AL5" s="149" t="s">
        <v>38</v>
      </c>
    </row>
    <row r="6" spans="2:39" x14ac:dyDescent="0.3">
      <c r="B6" s="103" t="s">
        <v>1263</v>
      </c>
      <c r="C6" s="159" t="s">
        <v>997</v>
      </c>
      <c r="D6" t="s">
        <v>99</v>
      </c>
      <c r="E6" t="s">
        <v>1264</v>
      </c>
      <c r="F6" t="s">
        <v>695</v>
      </c>
      <c r="G6" t="s">
        <v>1265</v>
      </c>
      <c r="H6" t="s">
        <v>108</v>
      </c>
      <c r="I6">
        <v>134045609</v>
      </c>
      <c r="J6">
        <v>134045610</v>
      </c>
      <c r="K6" s="159" t="s">
        <v>1266</v>
      </c>
      <c r="L6" t="s">
        <v>1267</v>
      </c>
      <c r="M6">
        <v>473</v>
      </c>
      <c r="N6" s="160">
        <v>1.1398872</v>
      </c>
      <c r="O6" s="54">
        <v>7.8017E-3</v>
      </c>
      <c r="P6">
        <v>0</v>
      </c>
      <c r="Q6">
        <v>20748</v>
      </c>
      <c r="R6" t="s">
        <v>1068</v>
      </c>
      <c r="S6" t="s">
        <v>1050</v>
      </c>
      <c r="T6" s="54">
        <v>0.27010000000000001</v>
      </c>
      <c r="U6" s="54">
        <v>1.34E-2</v>
      </c>
      <c r="V6" t="b">
        <v>1</v>
      </c>
      <c r="W6">
        <v>29</v>
      </c>
      <c r="X6" t="s">
        <v>1268</v>
      </c>
      <c r="Y6">
        <v>89.2</v>
      </c>
      <c r="Z6" s="54">
        <v>258.28940419999998</v>
      </c>
      <c r="AA6" s="54">
        <v>4.0600000000000002E-39</v>
      </c>
      <c r="AB6" s="54">
        <v>1.47165E-2</v>
      </c>
      <c r="AC6" s="54">
        <v>1.10209</v>
      </c>
      <c r="AD6" s="54">
        <v>2.4605499999999999E-2</v>
      </c>
      <c r="AE6">
        <v>0</v>
      </c>
      <c r="AF6" s="54">
        <v>7.1967299999999998E-2</v>
      </c>
      <c r="AG6">
        <v>1.6759999999999999E-56</v>
      </c>
      <c r="AH6">
        <v>586</v>
      </c>
      <c r="AI6" t="b">
        <v>0</v>
      </c>
      <c r="AJ6" s="32">
        <v>1</v>
      </c>
      <c r="AK6" s="160">
        <v>-0.45017479999999999</v>
      </c>
      <c r="AL6" s="32">
        <v>9.8590499999999993E-25</v>
      </c>
      <c r="AM6" s="24"/>
    </row>
    <row r="7" spans="2:39" x14ac:dyDescent="0.3">
      <c r="B7" s="103" t="s">
        <v>1269</v>
      </c>
      <c r="C7" s="24" t="s">
        <v>997</v>
      </c>
      <c r="D7" t="s">
        <v>99</v>
      </c>
      <c r="E7" t="s">
        <v>1264</v>
      </c>
      <c r="F7" t="s">
        <v>695</v>
      </c>
      <c r="G7" t="s">
        <v>1265</v>
      </c>
      <c r="H7" t="s">
        <v>108</v>
      </c>
      <c r="I7">
        <v>134045609</v>
      </c>
      <c r="J7">
        <v>134045610</v>
      </c>
      <c r="K7" s="24" t="s">
        <v>1270</v>
      </c>
      <c r="L7" t="s">
        <v>1271</v>
      </c>
      <c r="M7">
        <v>3283</v>
      </c>
      <c r="N7" s="51">
        <v>1.1927881</v>
      </c>
      <c r="O7" s="54">
        <v>8.3006E-3</v>
      </c>
      <c r="P7">
        <v>0</v>
      </c>
      <c r="Q7">
        <v>17655</v>
      </c>
      <c r="R7" t="s">
        <v>1044</v>
      </c>
      <c r="S7" t="s">
        <v>1043</v>
      </c>
      <c r="T7" s="54">
        <v>0.2571</v>
      </c>
      <c r="U7" s="54">
        <v>1.7899999999999999E-2</v>
      </c>
      <c r="V7" t="b">
        <v>1</v>
      </c>
      <c r="W7">
        <v>26</v>
      </c>
      <c r="X7" t="s">
        <v>1272</v>
      </c>
      <c r="Y7">
        <v>90.1</v>
      </c>
      <c r="Z7" s="54">
        <v>251.7002133</v>
      </c>
      <c r="AA7" s="54">
        <v>2.4959999999999999E-39</v>
      </c>
      <c r="AB7" s="54">
        <v>1.65404E-2</v>
      </c>
      <c r="AC7" s="54">
        <v>1.1383101</v>
      </c>
      <c r="AD7" s="54">
        <v>2.7453000000000002E-2</v>
      </c>
      <c r="AE7">
        <v>0</v>
      </c>
      <c r="AF7" s="54">
        <v>8.35703E-2</v>
      </c>
      <c r="AG7">
        <v>3.2300000000000001E-46</v>
      </c>
      <c r="AH7">
        <v>586</v>
      </c>
      <c r="AI7" t="b">
        <v>0</v>
      </c>
      <c r="AJ7" s="32">
        <v>1</v>
      </c>
      <c r="AK7" s="51">
        <v>-0.46680369999999999</v>
      </c>
      <c r="AL7" s="32">
        <v>1.05801E-26</v>
      </c>
      <c r="AM7" s="24"/>
    </row>
    <row r="8" spans="2:39" x14ac:dyDescent="0.3">
      <c r="B8" s="103" t="s">
        <v>1273</v>
      </c>
      <c r="C8" s="24" t="s">
        <v>997</v>
      </c>
      <c r="D8" t="s">
        <v>99</v>
      </c>
      <c r="E8" t="s">
        <v>1264</v>
      </c>
      <c r="F8" t="s">
        <v>695</v>
      </c>
      <c r="G8" t="s">
        <v>1265</v>
      </c>
      <c r="H8" t="s">
        <v>108</v>
      </c>
      <c r="I8">
        <v>134045609</v>
      </c>
      <c r="J8">
        <v>134045610</v>
      </c>
      <c r="K8" s="24" t="s">
        <v>1274</v>
      </c>
      <c r="L8" t="s">
        <v>1275</v>
      </c>
      <c r="M8">
        <v>3723</v>
      </c>
      <c r="N8" s="51">
        <v>1.1956357</v>
      </c>
      <c r="O8" s="54">
        <v>8.1325000000000008E-3</v>
      </c>
      <c r="P8">
        <v>0</v>
      </c>
      <c r="Q8">
        <v>18543</v>
      </c>
      <c r="R8" t="s">
        <v>1068</v>
      </c>
      <c r="S8" t="s">
        <v>1050</v>
      </c>
      <c r="T8" s="54">
        <v>0.252</v>
      </c>
      <c r="U8" s="54">
        <v>1.3100000000000001E-2</v>
      </c>
      <c r="V8" t="b">
        <v>1</v>
      </c>
      <c r="W8">
        <v>27</v>
      </c>
      <c r="X8" t="s">
        <v>1276</v>
      </c>
      <c r="Y8">
        <v>90.4</v>
      </c>
      <c r="Z8" s="54">
        <v>270.15925479999999</v>
      </c>
      <c r="AA8" s="54">
        <v>1.83E-42</v>
      </c>
      <c r="AB8" s="54">
        <v>1.70446E-2</v>
      </c>
      <c r="AC8" s="54">
        <v>1.148158</v>
      </c>
      <c r="AD8" s="54">
        <v>2.72541E-2</v>
      </c>
      <c r="AE8">
        <v>0</v>
      </c>
      <c r="AF8" s="54">
        <v>8.4503099999999998E-2</v>
      </c>
      <c r="AG8">
        <v>1.8939999999999999E-45</v>
      </c>
      <c r="AH8">
        <v>586</v>
      </c>
      <c r="AI8" t="b">
        <v>0</v>
      </c>
      <c r="AJ8" s="32">
        <v>1</v>
      </c>
      <c r="AK8" s="51">
        <v>-0.46223989999999998</v>
      </c>
      <c r="AL8" s="32">
        <v>3.7651200000000001E-26</v>
      </c>
      <c r="AM8" s="24"/>
    </row>
    <row r="9" spans="2:39" x14ac:dyDescent="0.3">
      <c r="B9" s="103" t="s">
        <v>1277</v>
      </c>
      <c r="C9" s="24" t="s">
        <v>997</v>
      </c>
      <c r="D9" t="s">
        <v>99</v>
      </c>
      <c r="E9" t="s">
        <v>1264</v>
      </c>
      <c r="F9" t="s">
        <v>695</v>
      </c>
      <c r="G9" t="s">
        <v>1265</v>
      </c>
      <c r="H9" t="s">
        <v>108</v>
      </c>
      <c r="I9">
        <v>134045609</v>
      </c>
      <c r="J9">
        <v>134045610</v>
      </c>
      <c r="K9" s="24" t="s">
        <v>1278</v>
      </c>
      <c r="L9" t="s">
        <v>1279</v>
      </c>
      <c r="M9">
        <v>2950</v>
      </c>
      <c r="N9" s="51">
        <v>1.1961774999999999</v>
      </c>
      <c r="O9" s="54">
        <v>8.1151999999999995E-3</v>
      </c>
      <c r="P9">
        <v>0</v>
      </c>
      <c r="Q9">
        <v>18542</v>
      </c>
      <c r="R9" t="s">
        <v>1050</v>
      </c>
      <c r="S9" t="s">
        <v>1044</v>
      </c>
      <c r="T9" s="54">
        <v>0.25319999999999998</v>
      </c>
      <c r="U9" s="54">
        <v>1.2999999999999999E-2</v>
      </c>
      <c r="V9" t="b">
        <v>1</v>
      </c>
      <c r="W9">
        <v>27</v>
      </c>
      <c r="X9" t="s">
        <v>1276</v>
      </c>
      <c r="Y9">
        <v>90.7</v>
      </c>
      <c r="Z9" s="54">
        <v>279.44840040000003</v>
      </c>
      <c r="AA9" s="54">
        <v>2.6309999999999999E-44</v>
      </c>
      <c r="AB9" s="54">
        <v>1.76172E-2</v>
      </c>
      <c r="AC9" s="54">
        <v>1.1469715</v>
      </c>
      <c r="AD9" s="54">
        <v>2.76344E-2</v>
      </c>
      <c r="AE9">
        <v>0</v>
      </c>
      <c r="AF9" s="54">
        <v>8.7221900000000005E-2</v>
      </c>
      <c r="AG9">
        <v>8.3499999999999993E-43</v>
      </c>
      <c r="AH9">
        <v>586</v>
      </c>
      <c r="AI9" t="b">
        <v>0</v>
      </c>
      <c r="AJ9" s="32">
        <v>1</v>
      </c>
      <c r="AK9" s="51">
        <v>-0.46223989999999998</v>
      </c>
      <c r="AL9" s="32">
        <v>3.7651200000000001E-26</v>
      </c>
      <c r="AM9" s="24"/>
    </row>
    <row r="10" spans="2:39" x14ac:dyDescent="0.3">
      <c r="B10" s="103" t="s">
        <v>1280</v>
      </c>
      <c r="C10" s="24" t="s">
        <v>997</v>
      </c>
      <c r="D10" t="s">
        <v>99</v>
      </c>
      <c r="E10" t="s">
        <v>1264</v>
      </c>
      <c r="F10" t="s">
        <v>695</v>
      </c>
      <c r="G10" t="s">
        <v>1265</v>
      </c>
      <c r="H10" t="s">
        <v>108</v>
      </c>
      <c r="I10">
        <v>134045609</v>
      </c>
      <c r="J10">
        <v>134045610</v>
      </c>
      <c r="K10" s="24" t="s">
        <v>1281</v>
      </c>
      <c r="L10" t="s">
        <v>1282</v>
      </c>
      <c r="M10">
        <v>216</v>
      </c>
      <c r="N10" s="51">
        <v>1.1128921000000001</v>
      </c>
      <c r="O10" s="54">
        <v>8.2222000000000007E-3</v>
      </c>
      <c r="P10">
        <v>0</v>
      </c>
      <c r="Q10">
        <v>18543</v>
      </c>
      <c r="R10" t="s">
        <v>1050</v>
      </c>
      <c r="S10" t="s">
        <v>1068</v>
      </c>
      <c r="T10" s="54">
        <v>0.27939999999999998</v>
      </c>
      <c r="U10" s="54">
        <v>1.41E-2</v>
      </c>
      <c r="V10" t="b">
        <v>1</v>
      </c>
      <c r="W10">
        <v>27</v>
      </c>
      <c r="X10" t="s">
        <v>1283</v>
      </c>
      <c r="Y10">
        <v>89.3</v>
      </c>
      <c r="Z10" s="54">
        <v>242.9258791</v>
      </c>
      <c r="AA10" s="54">
        <v>4.2369999999999997E-37</v>
      </c>
      <c r="AB10" s="54">
        <v>1.54643E-2</v>
      </c>
      <c r="AC10" s="54">
        <v>1.0741749</v>
      </c>
      <c r="AD10" s="54">
        <v>2.6122800000000002E-2</v>
      </c>
      <c r="AE10">
        <v>0</v>
      </c>
      <c r="AF10" s="54">
        <v>7.6822100000000004E-2</v>
      </c>
      <c r="AG10">
        <v>1.4719999999999999E-47</v>
      </c>
      <c r="AH10">
        <v>586</v>
      </c>
      <c r="AI10" t="b">
        <v>0</v>
      </c>
      <c r="AJ10" s="32">
        <v>1</v>
      </c>
      <c r="AK10" s="51">
        <v>-0.45120070000000001</v>
      </c>
      <c r="AL10" s="32">
        <v>7.5066100000000002E-25</v>
      </c>
      <c r="AM10" s="24"/>
    </row>
    <row r="11" spans="2:39" x14ac:dyDescent="0.3">
      <c r="B11" s="103" t="s">
        <v>1284</v>
      </c>
      <c r="C11" s="24" t="s">
        <v>997</v>
      </c>
      <c r="D11" t="s">
        <v>99</v>
      </c>
      <c r="E11" t="s">
        <v>1264</v>
      </c>
      <c r="F11" t="s">
        <v>695</v>
      </c>
      <c r="G11" t="s">
        <v>1265</v>
      </c>
      <c r="H11" t="s">
        <v>108</v>
      </c>
      <c r="I11">
        <v>134045609</v>
      </c>
      <c r="J11">
        <v>134045610</v>
      </c>
      <c r="K11" s="24" t="s">
        <v>1285</v>
      </c>
      <c r="L11" t="s">
        <v>1286</v>
      </c>
      <c r="M11">
        <v>1616</v>
      </c>
      <c r="N11" s="51">
        <v>1.1202882999999999</v>
      </c>
      <c r="O11" s="54">
        <v>8.2579000000000003E-3</v>
      </c>
      <c r="P11">
        <v>0</v>
      </c>
      <c r="Q11">
        <v>18542</v>
      </c>
      <c r="R11" t="s">
        <v>1044</v>
      </c>
      <c r="S11" t="s">
        <v>1043</v>
      </c>
      <c r="T11" s="54">
        <v>0.2747</v>
      </c>
      <c r="U11" s="54">
        <v>1.5699999999999999E-2</v>
      </c>
      <c r="V11" t="b">
        <v>1</v>
      </c>
      <c r="W11">
        <v>27</v>
      </c>
      <c r="X11" t="s">
        <v>1283</v>
      </c>
      <c r="Y11">
        <v>89</v>
      </c>
      <c r="Z11" s="54">
        <v>236.7432316</v>
      </c>
      <c r="AA11" s="54">
        <v>6.8620000000000003E-36</v>
      </c>
      <c r="AB11" s="54">
        <v>1.5160399999999999E-2</v>
      </c>
      <c r="AC11" s="54">
        <v>1.0799243000000001</v>
      </c>
      <c r="AD11" s="54">
        <v>2.5914699999999999E-2</v>
      </c>
      <c r="AE11">
        <v>0</v>
      </c>
      <c r="AF11" s="54">
        <v>7.5192599999999998E-2</v>
      </c>
      <c r="AG11">
        <v>3.3500000000000002E-50</v>
      </c>
      <c r="AH11">
        <v>586</v>
      </c>
      <c r="AI11" t="b">
        <v>0</v>
      </c>
      <c r="AJ11" s="32">
        <v>1</v>
      </c>
      <c r="AK11" s="51">
        <v>-0.45216309999999998</v>
      </c>
      <c r="AL11" s="32">
        <v>5.80779E-25</v>
      </c>
      <c r="AM11" s="24"/>
    </row>
    <row r="12" spans="2:39" x14ac:dyDescent="0.3">
      <c r="B12" s="103" t="s">
        <v>1287</v>
      </c>
      <c r="C12" s="24" t="s">
        <v>997</v>
      </c>
      <c r="D12" t="s">
        <v>99</v>
      </c>
      <c r="E12" t="s">
        <v>1264</v>
      </c>
      <c r="F12" t="s">
        <v>695</v>
      </c>
      <c r="G12" t="s">
        <v>1265</v>
      </c>
      <c r="H12" t="s">
        <v>108</v>
      </c>
      <c r="I12">
        <v>134045609</v>
      </c>
      <c r="J12">
        <v>134045610</v>
      </c>
      <c r="K12" s="24" t="s">
        <v>1288</v>
      </c>
      <c r="L12" t="s">
        <v>1289</v>
      </c>
      <c r="M12">
        <v>4901</v>
      </c>
      <c r="N12" s="51">
        <v>1.0761497</v>
      </c>
      <c r="O12" s="54">
        <v>8.6598999999999999E-3</v>
      </c>
      <c r="P12">
        <v>0</v>
      </c>
      <c r="Q12">
        <v>18536</v>
      </c>
      <c r="R12" t="s">
        <v>1068</v>
      </c>
      <c r="S12" t="s">
        <v>1050</v>
      </c>
      <c r="T12" s="54">
        <v>0.27079999999999999</v>
      </c>
      <c r="U12" s="54">
        <v>1.2699999999999999E-2</v>
      </c>
      <c r="V12" t="b">
        <v>1</v>
      </c>
      <c r="W12">
        <v>27</v>
      </c>
      <c r="X12" t="s">
        <v>1276</v>
      </c>
      <c r="Y12">
        <v>86.7</v>
      </c>
      <c r="Z12" s="54">
        <v>194.88441539999999</v>
      </c>
      <c r="AA12" s="54">
        <v>8.3639999999999995E-28</v>
      </c>
      <c r="AB12" s="54">
        <v>1.3349099999999999E-2</v>
      </c>
      <c r="AC12" s="54">
        <v>1.04271</v>
      </c>
      <c r="AD12" s="54">
        <v>2.4712399999999999E-2</v>
      </c>
      <c r="AE12">
        <v>0</v>
      </c>
      <c r="AF12" s="54">
        <v>6.4910999999999996E-2</v>
      </c>
      <c r="AG12">
        <v>9.9109999999999999E-62</v>
      </c>
      <c r="AH12">
        <v>586</v>
      </c>
      <c r="AI12" t="b">
        <v>0</v>
      </c>
      <c r="AJ12" s="32">
        <v>1</v>
      </c>
      <c r="AK12" s="51">
        <v>-0.45480080000000001</v>
      </c>
      <c r="AL12" s="32">
        <v>2.8628300000000002E-25</v>
      </c>
      <c r="AM12" s="24"/>
    </row>
    <row r="13" spans="2:39" x14ac:dyDescent="0.3">
      <c r="B13" s="103" t="s">
        <v>1290</v>
      </c>
      <c r="C13" s="24" t="s">
        <v>997</v>
      </c>
      <c r="D13" t="s">
        <v>99</v>
      </c>
      <c r="E13" t="s">
        <v>1264</v>
      </c>
      <c r="F13" t="s">
        <v>695</v>
      </c>
      <c r="G13" t="s">
        <v>1265</v>
      </c>
      <c r="H13" t="s">
        <v>108</v>
      </c>
      <c r="I13">
        <v>134045609</v>
      </c>
      <c r="J13">
        <v>134045610</v>
      </c>
      <c r="K13" s="24" t="s">
        <v>1291</v>
      </c>
      <c r="L13" t="s">
        <v>1292</v>
      </c>
      <c r="M13">
        <v>323</v>
      </c>
      <c r="N13" s="51">
        <v>1.2114849000000001</v>
      </c>
      <c r="O13" s="54">
        <v>8.0055000000000005E-3</v>
      </c>
      <c r="P13">
        <v>0</v>
      </c>
      <c r="Q13">
        <v>18544</v>
      </c>
      <c r="R13" t="s">
        <v>1068</v>
      </c>
      <c r="S13" t="s">
        <v>1050</v>
      </c>
      <c r="T13" s="54">
        <v>0.25269999999999998</v>
      </c>
      <c r="U13" s="54">
        <v>1.4E-2</v>
      </c>
      <c r="V13" t="b">
        <v>1</v>
      </c>
      <c r="W13">
        <v>27</v>
      </c>
      <c r="X13" t="s">
        <v>1276</v>
      </c>
      <c r="Y13">
        <v>91.3</v>
      </c>
      <c r="Z13" s="54">
        <v>297.98847860000001</v>
      </c>
      <c r="AA13" s="54">
        <v>5.3270000000000003E-48</v>
      </c>
      <c r="AB13" s="54">
        <v>1.8402999999999999E-2</v>
      </c>
      <c r="AC13" s="54">
        <v>1.1622706</v>
      </c>
      <c r="AD13" s="54">
        <v>2.8118400000000002E-2</v>
      </c>
      <c r="AE13">
        <v>0</v>
      </c>
      <c r="AF13" s="54">
        <v>9.1751399999999997E-2</v>
      </c>
      <c r="AG13">
        <v>8.3209999999999992E-40</v>
      </c>
      <c r="AH13">
        <v>586</v>
      </c>
      <c r="AI13" t="b">
        <v>0</v>
      </c>
      <c r="AJ13" s="32">
        <v>1</v>
      </c>
      <c r="AK13" s="51">
        <v>-0.46223989999999998</v>
      </c>
      <c r="AL13" s="32">
        <v>3.7651200000000001E-26</v>
      </c>
      <c r="AM13" s="24"/>
    </row>
    <row r="14" spans="2:39" x14ac:dyDescent="0.3">
      <c r="B14" s="103" t="s">
        <v>1293</v>
      </c>
      <c r="C14" s="24" t="s">
        <v>997</v>
      </c>
      <c r="D14" t="s">
        <v>99</v>
      </c>
      <c r="E14" t="s">
        <v>1264</v>
      </c>
      <c r="F14" t="s">
        <v>695</v>
      </c>
      <c r="G14" t="s">
        <v>1265</v>
      </c>
      <c r="H14" t="s">
        <v>108</v>
      </c>
      <c r="I14">
        <v>134045609</v>
      </c>
      <c r="J14">
        <v>134045610</v>
      </c>
      <c r="K14" s="24" t="s">
        <v>1294</v>
      </c>
      <c r="L14" t="s">
        <v>1295</v>
      </c>
      <c r="M14">
        <v>65</v>
      </c>
      <c r="N14" s="51">
        <v>1.1348912</v>
      </c>
      <c r="O14" s="54">
        <v>7.6413999999999996E-3</v>
      </c>
      <c r="P14">
        <v>0</v>
      </c>
      <c r="Q14">
        <v>21294</v>
      </c>
      <c r="R14" t="s">
        <v>1050</v>
      </c>
      <c r="S14" t="s">
        <v>1043</v>
      </c>
      <c r="T14" s="54">
        <v>0.2752</v>
      </c>
      <c r="U14" s="54">
        <v>1.35E-2</v>
      </c>
      <c r="V14" t="b">
        <v>1</v>
      </c>
      <c r="W14">
        <v>30</v>
      </c>
      <c r="X14" t="s">
        <v>1296</v>
      </c>
      <c r="Y14">
        <v>89.1</v>
      </c>
      <c r="Z14" s="54">
        <v>265.65392430000003</v>
      </c>
      <c r="AA14" s="54">
        <v>4.5819999999999998E-40</v>
      </c>
      <c r="AB14" s="54">
        <v>1.4475399999999999E-2</v>
      </c>
      <c r="AC14" s="54">
        <v>1.1018296000000001</v>
      </c>
      <c r="AD14" s="54">
        <v>2.3972299999999998E-2</v>
      </c>
      <c r="AE14">
        <v>0</v>
      </c>
      <c r="AF14" s="54">
        <v>6.9998500000000005E-2</v>
      </c>
      <c r="AG14">
        <v>4.0770000000000003E-59</v>
      </c>
      <c r="AH14">
        <v>586</v>
      </c>
      <c r="AI14" t="b">
        <v>0</v>
      </c>
      <c r="AJ14" s="32">
        <v>1</v>
      </c>
      <c r="AK14" s="51">
        <v>-0.45162390000000002</v>
      </c>
      <c r="AL14" s="32">
        <v>6.7064700000000002E-25</v>
      </c>
      <c r="AM14" s="24"/>
    </row>
    <row r="15" spans="2:39" x14ac:dyDescent="0.3">
      <c r="B15" s="103" t="s">
        <v>1297</v>
      </c>
      <c r="C15" s="24" t="s">
        <v>997</v>
      </c>
      <c r="D15" t="s">
        <v>99</v>
      </c>
      <c r="E15" t="s">
        <v>1264</v>
      </c>
      <c r="F15" t="s">
        <v>695</v>
      </c>
      <c r="G15" t="s">
        <v>1265</v>
      </c>
      <c r="H15" t="s">
        <v>108</v>
      </c>
      <c r="I15">
        <v>134045609</v>
      </c>
      <c r="J15">
        <v>134045610</v>
      </c>
      <c r="K15" s="24" t="s">
        <v>1298</v>
      </c>
      <c r="L15" t="s">
        <v>1299</v>
      </c>
      <c r="M15">
        <v>1683</v>
      </c>
      <c r="N15" s="51">
        <v>1.2093263999999999</v>
      </c>
      <c r="O15" s="54">
        <v>8.0277999999999999E-3</v>
      </c>
      <c r="P15">
        <v>0</v>
      </c>
      <c r="Q15">
        <v>18540</v>
      </c>
      <c r="R15" t="s">
        <v>1044</v>
      </c>
      <c r="S15" t="s">
        <v>1043</v>
      </c>
      <c r="T15" s="54">
        <v>0.25230000000000002</v>
      </c>
      <c r="U15" s="54">
        <v>1.38E-2</v>
      </c>
      <c r="V15" t="b">
        <v>1</v>
      </c>
      <c r="W15">
        <v>27</v>
      </c>
      <c r="X15" t="s">
        <v>1283</v>
      </c>
      <c r="Y15">
        <v>91.1</v>
      </c>
      <c r="Z15" s="54">
        <v>292.5776606</v>
      </c>
      <c r="AA15" s="54">
        <v>6.4069999999999996E-47</v>
      </c>
      <c r="AB15" s="54">
        <v>1.81342E-2</v>
      </c>
      <c r="AC15" s="54">
        <v>1.1612834999999999</v>
      </c>
      <c r="AD15" s="54">
        <v>2.7944900000000002E-2</v>
      </c>
      <c r="AE15">
        <v>0</v>
      </c>
      <c r="AF15" s="54">
        <v>9.0336200000000005E-2</v>
      </c>
      <c r="AG15">
        <v>7.2079999999999998E-41</v>
      </c>
      <c r="AH15">
        <v>586</v>
      </c>
      <c r="AI15" t="b">
        <v>0</v>
      </c>
      <c r="AJ15" s="32">
        <v>1</v>
      </c>
      <c r="AK15" s="51">
        <v>-0.46223989999999998</v>
      </c>
      <c r="AL15" s="32">
        <v>3.7651200000000001E-26</v>
      </c>
      <c r="AM15" s="24"/>
    </row>
    <row r="16" spans="2:39" x14ac:dyDescent="0.3">
      <c r="B16" s="103" t="s">
        <v>1300</v>
      </c>
      <c r="C16" s="24" t="s">
        <v>997</v>
      </c>
      <c r="D16" t="s">
        <v>99</v>
      </c>
      <c r="E16" t="s">
        <v>1264</v>
      </c>
      <c r="F16" t="s">
        <v>695</v>
      </c>
      <c r="G16" t="s">
        <v>1265</v>
      </c>
      <c r="H16" t="s">
        <v>108</v>
      </c>
      <c r="I16">
        <v>134045609</v>
      </c>
      <c r="J16">
        <v>134045610</v>
      </c>
      <c r="K16" s="24" t="s">
        <v>1301</v>
      </c>
      <c r="L16" t="s">
        <v>1302</v>
      </c>
      <c r="M16">
        <v>3388</v>
      </c>
      <c r="N16" s="51">
        <v>1.1722386</v>
      </c>
      <c r="O16" s="54">
        <v>1.08536E-2</v>
      </c>
      <c r="P16">
        <v>0</v>
      </c>
      <c r="Q16">
        <v>10925</v>
      </c>
      <c r="R16" t="s">
        <v>1303</v>
      </c>
      <c r="S16" t="s">
        <v>1304</v>
      </c>
      <c r="T16" s="54">
        <v>0.25319999999999998</v>
      </c>
      <c r="U16" s="54">
        <v>0.01</v>
      </c>
      <c r="V16" t="b">
        <v>1</v>
      </c>
      <c r="W16">
        <v>16</v>
      </c>
      <c r="X16" t="s">
        <v>1305</v>
      </c>
      <c r="Y16">
        <v>83.5</v>
      </c>
      <c r="Z16" s="54">
        <v>90.7093919</v>
      </c>
      <c r="AA16" s="54">
        <v>7.3119999999999995E-13</v>
      </c>
      <c r="AB16" s="54">
        <v>9.7871999999999994E-3</v>
      </c>
      <c r="AC16" s="54">
        <v>1.1366883999999999</v>
      </c>
      <c r="AD16" s="54">
        <v>2.8481099999999999E-2</v>
      </c>
      <c r="AE16">
        <v>0</v>
      </c>
      <c r="AF16" s="54">
        <v>6.5635200000000005E-2</v>
      </c>
      <c r="AG16">
        <v>2.4199999999999999E-71</v>
      </c>
      <c r="AH16">
        <v>586</v>
      </c>
      <c r="AI16" t="b">
        <v>0</v>
      </c>
      <c r="AJ16" s="32">
        <v>1</v>
      </c>
      <c r="AK16" s="51">
        <v>-0.46375810000000001</v>
      </c>
      <c r="AL16" s="32">
        <v>2.4734400000000001E-26</v>
      </c>
      <c r="AM16" s="24"/>
    </row>
    <row r="17" spans="2:39" x14ac:dyDescent="0.3">
      <c r="B17" s="103" t="s">
        <v>1306</v>
      </c>
      <c r="C17" s="24" t="s">
        <v>997</v>
      </c>
      <c r="D17" t="s">
        <v>99</v>
      </c>
      <c r="E17" t="s">
        <v>1264</v>
      </c>
      <c r="F17" t="s">
        <v>695</v>
      </c>
      <c r="G17" t="s">
        <v>1265</v>
      </c>
      <c r="H17" t="s">
        <v>108</v>
      </c>
      <c r="I17">
        <v>134045609</v>
      </c>
      <c r="J17">
        <v>134045610</v>
      </c>
      <c r="K17" s="24" t="s">
        <v>1307</v>
      </c>
      <c r="L17" t="s">
        <v>1308</v>
      </c>
      <c r="M17">
        <v>526</v>
      </c>
      <c r="N17" s="51">
        <v>1.2119157</v>
      </c>
      <c r="O17" s="54">
        <v>8.005E-3</v>
      </c>
      <c r="P17">
        <v>0</v>
      </c>
      <c r="Q17">
        <v>18544</v>
      </c>
      <c r="R17" t="s">
        <v>1043</v>
      </c>
      <c r="S17" t="s">
        <v>1044</v>
      </c>
      <c r="T17" s="54">
        <v>0.25269999999999998</v>
      </c>
      <c r="U17" s="54">
        <v>1.4E-2</v>
      </c>
      <c r="V17" t="b">
        <v>1</v>
      </c>
      <c r="W17">
        <v>27</v>
      </c>
      <c r="X17" t="s">
        <v>1276</v>
      </c>
      <c r="Y17">
        <v>91.3</v>
      </c>
      <c r="Z17" s="54">
        <v>298.89204890000002</v>
      </c>
      <c r="AA17" s="54">
        <v>3.5149999999999999E-48</v>
      </c>
      <c r="AB17" s="54">
        <v>1.8460000000000001E-2</v>
      </c>
      <c r="AC17" s="54">
        <v>1.1632167</v>
      </c>
      <c r="AD17" s="54">
        <v>2.8155400000000001E-2</v>
      </c>
      <c r="AE17">
        <v>0</v>
      </c>
      <c r="AF17" s="54">
        <v>9.2023999999999995E-2</v>
      </c>
      <c r="AG17">
        <v>1.314E-39</v>
      </c>
      <c r="AH17">
        <v>586</v>
      </c>
      <c r="AI17" t="b">
        <v>0</v>
      </c>
      <c r="AJ17" s="32">
        <v>1</v>
      </c>
      <c r="AK17" s="51">
        <v>-0.46223989999999998</v>
      </c>
      <c r="AL17" s="32">
        <v>3.7651200000000001E-26</v>
      </c>
      <c r="AM17" s="24"/>
    </row>
    <row r="18" spans="2:39" x14ac:dyDescent="0.3">
      <c r="B18" s="103" t="s">
        <v>1309</v>
      </c>
      <c r="C18" s="24" t="s">
        <v>997</v>
      </c>
      <c r="D18" t="s">
        <v>99</v>
      </c>
      <c r="E18" t="s">
        <v>1264</v>
      </c>
      <c r="F18" t="s">
        <v>695</v>
      </c>
      <c r="G18" t="s">
        <v>1265</v>
      </c>
      <c r="H18" t="s">
        <v>108</v>
      </c>
      <c r="I18">
        <v>134045609</v>
      </c>
      <c r="J18">
        <v>134045610</v>
      </c>
      <c r="K18" s="24" t="s">
        <v>1310</v>
      </c>
      <c r="L18" t="s">
        <v>1311</v>
      </c>
      <c r="M18">
        <v>4899</v>
      </c>
      <c r="N18" s="51">
        <v>1.0771303999999999</v>
      </c>
      <c r="O18" s="54">
        <v>8.6446000000000005E-3</v>
      </c>
      <c r="P18">
        <v>0</v>
      </c>
      <c r="Q18">
        <v>18537</v>
      </c>
      <c r="R18" t="s">
        <v>1068</v>
      </c>
      <c r="S18" t="s">
        <v>1050</v>
      </c>
      <c r="T18" s="54">
        <v>0.27160000000000001</v>
      </c>
      <c r="U18" s="54">
        <v>1.26E-2</v>
      </c>
      <c r="V18" t="b">
        <v>1</v>
      </c>
      <c r="W18">
        <v>27</v>
      </c>
      <c r="X18" t="s">
        <v>1276</v>
      </c>
      <c r="Y18">
        <v>86.3</v>
      </c>
      <c r="Z18" s="54">
        <v>190.2358146</v>
      </c>
      <c r="AA18" s="54">
        <v>6.4189999999999997E-27</v>
      </c>
      <c r="AB18" s="54">
        <v>1.29344E-2</v>
      </c>
      <c r="AC18" s="54">
        <v>1.0456694</v>
      </c>
      <c r="AD18" s="54">
        <v>2.4374400000000001E-2</v>
      </c>
      <c r="AE18">
        <v>0</v>
      </c>
      <c r="AF18" s="54">
        <v>6.3250500000000001E-2</v>
      </c>
      <c r="AG18">
        <v>4.9540000000000002E-65</v>
      </c>
      <c r="AH18">
        <v>586</v>
      </c>
      <c r="AI18" t="b">
        <v>0</v>
      </c>
      <c r="AJ18" s="32">
        <v>1</v>
      </c>
      <c r="AK18" s="51">
        <v>-0.45480080000000001</v>
      </c>
      <c r="AL18" s="32">
        <v>2.8628300000000002E-25</v>
      </c>
      <c r="AM18" s="24"/>
    </row>
    <row r="19" spans="2:39" x14ac:dyDescent="0.3">
      <c r="B19" s="103" t="s">
        <v>1312</v>
      </c>
      <c r="C19" s="24" t="s">
        <v>999</v>
      </c>
      <c r="D19" t="s">
        <v>1313</v>
      </c>
      <c r="E19" t="s">
        <v>1314</v>
      </c>
      <c r="F19" t="s">
        <v>1315</v>
      </c>
      <c r="H19" t="s">
        <v>65</v>
      </c>
      <c r="I19">
        <v>112046915</v>
      </c>
      <c r="J19">
        <v>112046916</v>
      </c>
      <c r="K19" s="24" t="s">
        <v>1316</v>
      </c>
      <c r="L19" t="s">
        <v>1317</v>
      </c>
      <c r="M19">
        <v>429</v>
      </c>
      <c r="N19" s="51">
        <v>0.21357979999999999</v>
      </c>
      <c r="O19" s="54">
        <v>9.8168999999999999E-3</v>
      </c>
      <c r="P19">
        <v>6.0200000000000001E-105</v>
      </c>
      <c r="Q19">
        <v>26443</v>
      </c>
      <c r="R19" t="s">
        <v>1043</v>
      </c>
      <c r="S19" t="s">
        <v>1044</v>
      </c>
      <c r="T19" s="54">
        <v>0.26450000000000001</v>
      </c>
      <c r="U19" s="54">
        <v>2.63E-2</v>
      </c>
      <c r="V19" t="b">
        <v>1</v>
      </c>
      <c r="W19">
        <v>34</v>
      </c>
      <c r="X19" t="s">
        <v>1318</v>
      </c>
      <c r="Y19">
        <v>48.5</v>
      </c>
      <c r="Z19" s="54">
        <v>64.050509099999999</v>
      </c>
      <c r="AA19" s="54">
        <v>9.525E-4</v>
      </c>
      <c r="AB19" s="54">
        <v>3.1254E-3</v>
      </c>
      <c r="AC19" s="54">
        <v>0.21571779999999999</v>
      </c>
      <c r="AD19" s="54">
        <v>1.4384600000000001E-2</v>
      </c>
      <c r="AE19">
        <v>7.751E-51</v>
      </c>
      <c r="AF19" s="54">
        <v>1.9053899999999999E-2</v>
      </c>
      <c r="AG19">
        <v>3.6729999999999998E-29</v>
      </c>
      <c r="AH19">
        <v>894</v>
      </c>
      <c r="AI19" t="b">
        <v>0</v>
      </c>
      <c r="AJ19" s="32">
        <v>1</v>
      </c>
      <c r="AK19" s="51">
        <v>0.29452529999999999</v>
      </c>
      <c r="AL19" s="32">
        <v>8.0733000000000002E-11</v>
      </c>
      <c r="AM19" s="24"/>
    </row>
    <row r="20" spans="2:39" x14ac:dyDescent="0.3">
      <c r="B20" s="103" t="s">
        <v>1319</v>
      </c>
      <c r="C20" s="24" t="s">
        <v>999</v>
      </c>
      <c r="D20" t="s">
        <v>1313</v>
      </c>
      <c r="E20" t="s">
        <v>1314</v>
      </c>
      <c r="F20" t="s">
        <v>1315</v>
      </c>
      <c r="H20" t="s">
        <v>65</v>
      </c>
      <c r="I20">
        <v>112046915</v>
      </c>
      <c r="J20">
        <v>112046916</v>
      </c>
      <c r="K20" s="24" t="s">
        <v>1320</v>
      </c>
      <c r="L20" t="s">
        <v>1321</v>
      </c>
      <c r="M20">
        <v>359</v>
      </c>
      <c r="N20" s="51">
        <v>0.2131314</v>
      </c>
      <c r="O20" s="54">
        <v>9.7812999999999997E-3</v>
      </c>
      <c r="P20">
        <v>2.91E-105</v>
      </c>
      <c r="Q20">
        <v>27750</v>
      </c>
      <c r="R20" t="s">
        <v>1050</v>
      </c>
      <c r="S20" t="s">
        <v>1068</v>
      </c>
      <c r="T20" s="54">
        <v>0.24610000000000001</v>
      </c>
      <c r="U20" s="54">
        <v>1.7600000000000001E-2</v>
      </c>
      <c r="V20" t="b">
        <v>1</v>
      </c>
      <c r="W20">
        <v>36</v>
      </c>
      <c r="X20" t="s">
        <v>1322</v>
      </c>
      <c r="Y20">
        <v>55.7</v>
      </c>
      <c r="Z20" s="54">
        <v>79.067075900000006</v>
      </c>
      <c r="AA20" s="54">
        <v>2.9580000000000001E-5</v>
      </c>
      <c r="AB20" s="54">
        <v>4.3924000000000003E-3</v>
      </c>
      <c r="AC20" s="54">
        <v>0.21581320000000001</v>
      </c>
      <c r="AD20" s="54">
        <v>1.54431E-2</v>
      </c>
      <c r="AE20">
        <v>2.224E-44</v>
      </c>
      <c r="AF20" s="54">
        <v>2.2096600000000001E-2</v>
      </c>
      <c r="AG20">
        <v>5.1389999999999999E-22</v>
      </c>
      <c r="AH20">
        <v>894</v>
      </c>
      <c r="AI20" t="b">
        <v>0</v>
      </c>
      <c r="AJ20" s="32">
        <v>1</v>
      </c>
      <c r="AK20" s="51">
        <v>0.3007359</v>
      </c>
      <c r="AL20" s="32">
        <v>3.07554E-11</v>
      </c>
      <c r="AM20" s="24"/>
    </row>
    <row r="21" spans="2:39" x14ac:dyDescent="0.3">
      <c r="B21" s="103" t="s">
        <v>1323</v>
      </c>
      <c r="C21" s="24" t="s">
        <v>999</v>
      </c>
      <c r="D21" t="s">
        <v>1313</v>
      </c>
      <c r="E21" t="s">
        <v>1314</v>
      </c>
      <c r="F21" t="s">
        <v>1315</v>
      </c>
      <c r="H21" t="s">
        <v>65</v>
      </c>
      <c r="I21">
        <v>112046915</v>
      </c>
      <c r="J21">
        <v>112046916</v>
      </c>
      <c r="K21" s="24" t="s">
        <v>1324</v>
      </c>
      <c r="L21" t="s">
        <v>1325</v>
      </c>
      <c r="M21">
        <v>2509</v>
      </c>
      <c r="N21" s="51">
        <v>0.15082309999999999</v>
      </c>
      <c r="O21" s="54">
        <v>1.15724E-2</v>
      </c>
      <c r="P21">
        <v>7.9400000000000003E-39</v>
      </c>
      <c r="Q21">
        <v>25327</v>
      </c>
      <c r="R21" t="s">
        <v>1068</v>
      </c>
      <c r="S21" t="s">
        <v>1050</v>
      </c>
      <c r="T21" s="54">
        <v>0.17979999999999999</v>
      </c>
      <c r="U21" s="54">
        <v>1.5599999999999999E-2</v>
      </c>
      <c r="V21" t="b">
        <v>1</v>
      </c>
      <c r="W21">
        <v>32</v>
      </c>
      <c r="X21" t="s">
        <v>1326</v>
      </c>
      <c r="Y21">
        <v>46.6</v>
      </c>
      <c r="Z21" s="54">
        <v>58.034805499999997</v>
      </c>
      <c r="AA21" s="54">
        <v>2.284E-3</v>
      </c>
      <c r="AB21" s="54">
        <v>3.7953000000000001E-3</v>
      </c>
      <c r="AC21" s="54">
        <v>0.15180949999999999</v>
      </c>
      <c r="AD21" s="54">
        <v>1.6685599999999998E-2</v>
      </c>
      <c r="AE21">
        <v>9.1830000000000006E-20</v>
      </c>
      <c r="AF21" s="54">
        <v>2.16645E-2</v>
      </c>
      <c r="AG21">
        <v>3.3609999999999999E-12</v>
      </c>
      <c r="AH21">
        <v>894</v>
      </c>
      <c r="AI21" t="b">
        <v>0</v>
      </c>
      <c r="AJ21" s="32">
        <v>1</v>
      </c>
      <c r="AK21" s="51">
        <v>0.2694356</v>
      </c>
      <c r="AL21" s="32">
        <v>3.1596400000000001E-9</v>
      </c>
      <c r="AM21" s="24"/>
    </row>
    <row r="22" spans="2:39" x14ac:dyDescent="0.3">
      <c r="B22" s="103" t="s">
        <v>1327</v>
      </c>
      <c r="C22" s="24" t="s">
        <v>999</v>
      </c>
      <c r="D22" t="s">
        <v>1313</v>
      </c>
      <c r="E22" t="s">
        <v>1314</v>
      </c>
      <c r="F22" t="s">
        <v>1315</v>
      </c>
      <c r="H22" t="s">
        <v>65</v>
      </c>
      <c r="I22">
        <v>112046915</v>
      </c>
      <c r="J22">
        <v>112046916</v>
      </c>
      <c r="K22" s="24" t="s">
        <v>1328</v>
      </c>
      <c r="L22" t="s">
        <v>1329</v>
      </c>
      <c r="M22">
        <v>204</v>
      </c>
      <c r="N22" s="51">
        <v>0.18044769999999999</v>
      </c>
      <c r="O22" s="54">
        <v>9.2454000000000008E-3</v>
      </c>
      <c r="P22">
        <v>7.7959999999999996E-85</v>
      </c>
      <c r="Q22">
        <v>26448</v>
      </c>
      <c r="R22" t="s">
        <v>1068</v>
      </c>
      <c r="S22" t="s">
        <v>1043</v>
      </c>
      <c r="T22" s="54">
        <v>0.32240000000000002</v>
      </c>
      <c r="U22" s="54">
        <v>2.2700000000000001E-2</v>
      </c>
      <c r="V22" t="b">
        <v>1</v>
      </c>
      <c r="W22">
        <v>34</v>
      </c>
      <c r="X22" t="s">
        <v>1330</v>
      </c>
      <c r="Y22">
        <v>55</v>
      </c>
      <c r="Z22" s="54">
        <v>73.283844900000005</v>
      </c>
      <c r="AA22" s="54">
        <v>6.902E-5</v>
      </c>
      <c r="AB22" s="54">
        <v>3.5961000000000001E-3</v>
      </c>
      <c r="AC22" s="54">
        <v>0.1836824</v>
      </c>
      <c r="AD22" s="54">
        <v>1.4493000000000001E-2</v>
      </c>
      <c r="AE22">
        <v>8.2539999999999998E-37</v>
      </c>
      <c r="AF22" s="54">
        <v>2.0531500000000001E-2</v>
      </c>
      <c r="AG22">
        <v>1.5119999999999999E-18</v>
      </c>
      <c r="AH22">
        <v>894</v>
      </c>
      <c r="AI22" t="b">
        <v>0</v>
      </c>
      <c r="AJ22" s="32">
        <v>1</v>
      </c>
      <c r="AK22" s="51">
        <v>0.33257340000000002</v>
      </c>
      <c r="AL22" s="32">
        <v>1.5049099999999999E-13</v>
      </c>
      <c r="AM22" s="24"/>
    </row>
    <row r="23" spans="2:39" x14ac:dyDescent="0.3">
      <c r="B23" s="103" t="s">
        <v>1331</v>
      </c>
      <c r="C23" s="24" t="s">
        <v>999</v>
      </c>
      <c r="D23" t="s">
        <v>1313</v>
      </c>
      <c r="E23" t="s">
        <v>1314</v>
      </c>
      <c r="F23" t="s">
        <v>1315</v>
      </c>
      <c r="H23" t="s">
        <v>65</v>
      </c>
      <c r="I23">
        <v>112046915</v>
      </c>
      <c r="J23">
        <v>112046916</v>
      </c>
      <c r="K23" s="24" t="s">
        <v>1332</v>
      </c>
      <c r="L23" t="s">
        <v>1333</v>
      </c>
      <c r="M23">
        <v>376</v>
      </c>
      <c r="N23" s="51">
        <v>0.213174</v>
      </c>
      <c r="O23" s="54">
        <v>9.7803999999999999E-3</v>
      </c>
      <c r="P23">
        <v>2.5200000000000001E-105</v>
      </c>
      <c r="Q23">
        <v>27750</v>
      </c>
      <c r="R23" t="s">
        <v>1043</v>
      </c>
      <c r="S23" t="s">
        <v>1044</v>
      </c>
      <c r="T23" s="54">
        <v>0.24610000000000001</v>
      </c>
      <c r="U23" s="54">
        <v>1.7600000000000001E-2</v>
      </c>
      <c r="V23" t="b">
        <v>1</v>
      </c>
      <c r="W23">
        <v>36</v>
      </c>
      <c r="X23" t="s">
        <v>1334</v>
      </c>
      <c r="Y23">
        <v>55.6</v>
      </c>
      <c r="Z23" s="54">
        <v>78.894404499999993</v>
      </c>
      <c r="AA23" s="54">
        <v>3.1139999999999997E-5</v>
      </c>
      <c r="AB23" s="54">
        <v>4.3743000000000002E-3</v>
      </c>
      <c r="AC23" s="54">
        <v>0.2158532</v>
      </c>
      <c r="AD23" s="54">
        <v>1.5424800000000001E-2</v>
      </c>
      <c r="AE23">
        <v>1.6980000000000001E-44</v>
      </c>
      <c r="AF23" s="54">
        <v>2.2046199999999998E-2</v>
      </c>
      <c r="AG23">
        <v>4.0660000000000001E-22</v>
      </c>
      <c r="AH23">
        <v>894</v>
      </c>
      <c r="AI23" t="b">
        <v>1</v>
      </c>
      <c r="AJ23" s="32">
        <v>1</v>
      </c>
      <c r="AK23" s="51">
        <v>0.3007359</v>
      </c>
      <c r="AL23" s="53">
        <v>3.07554E-11</v>
      </c>
      <c r="AM23" s="24"/>
    </row>
    <row r="24" spans="2:39" x14ac:dyDescent="0.3">
      <c r="B24" s="105" t="s">
        <v>1335</v>
      </c>
      <c r="C24" s="161" t="s">
        <v>999</v>
      </c>
      <c r="D24" s="33" t="s">
        <v>1313</v>
      </c>
      <c r="E24" s="33" t="s">
        <v>1314</v>
      </c>
      <c r="F24" s="33" t="s">
        <v>1315</v>
      </c>
      <c r="G24" s="33"/>
      <c r="H24" s="33" t="s">
        <v>65</v>
      </c>
      <c r="I24" s="33">
        <v>112046915</v>
      </c>
      <c r="J24" s="33">
        <v>112046916</v>
      </c>
      <c r="K24" s="161" t="s">
        <v>1336</v>
      </c>
      <c r="L24" s="33" t="s">
        <v>1337</v>
      </c>
      <c r="M24" s="33">
        <v>1453</v>
      </c>
      <c r="N24" s="82">
        <v>0.21119859999999999</v>
      </c>
      <c r="O24" s="84">
        <v>9.9570000000000006E-3</v>
      </c>
      <c r="P24" s="33">
        <v>7.5399999999999997E-100</v>
      </c>
      <c r="Q24" s="33">
        <v>26788</v>
      </c>
      <c r="R24" s="33" t="s">
        <v>1068</v>
      </c>
      <c r="S24" s="33" t="s">
        <v>1043</v>
      </c>
      <c r="T24" s="84">
        <v>0.2455</v>
      </c>
      <c r="U24" s="84">
        <v>1.77E-2</v>
      </c>
      <c r="V24" s="33" t="b">
        <v>1</v>
      </c>
      <c r="W24" s="33">
        <v>34</v>
      </c>
      <c r="X24" s="33" t="s">
        <v>1338</v>
      </c>
      <c r="Y24" s="33">
        <v>57.5</v>
      </c>
      <c r="Z24" s="84">
        <v>77.694604900000002</v>
      </c>
      <c r="AA24" s="84">
        <v>1.8159999999999999E-5</v>
      </c>
      <c r="AB24" s="84">
        <v>4.6274000000000003E-3</v>
      </c>
      <c r="AC24" s="84">
        <v>0.21364649999999999</v>
      </c>
      <c r="AD24" s="84">
        <v>1.6062799999999999E-2</v>
      </c>
      <c r="AE24" s="33">
        <v>2.293E-40</v>
      </c>
      <c r="AF24" s="84">
        <v>2.3442500000000002E-2</v>
      </c>
      <c r="AG24" s="33">
        <v>2.0760000000000001E-19</v>
      </c>
      <c r="AH24" s="33">
        <v>894</v>
      </c>
      <c r="AI24" s="33" t="b">
        <v>0</v>
      </c>
      <c r="AJ24" s="83">
        <v>1</v>
      </c>
      <c r="AK24" s="82">
        <v>0.3007359</v>
      </c>
      <c r="AL24" s="89">
        <v>3.07554E-11</v>
      </c>
      <c r="AM24" s="24"/>
    </row>
  </sheetData>
  <mergeCells count="6">
    <mergeCell ref="AK4:AL4"/>
    <mergeCell ref="B2:V2"/>
    <mergeCell ref="B4:B5"/>
    <mergeCell ref="C4:J4"/>
    <mergeCell ref="K4:M4"/>
    <mergeCell ref="N4:AJ4"/>
  </mergeCells>
  <conditionalFormatting sqref="B3:B5">
    <cfRule type="duplicateValues" dxfId="0" priority="1"/>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843E3-B025-42FD-B538-53A7589CC47E}">
  <dimension ref="B1:AH158"/>
  <sheetViews>
    <sheetView workbookViewId="0">
      <selection activeCell="I32" sqref="I32"/>
    </sheetView>
  </sheetViews>
  <sheetFormatPr defaultRowHeight="14.4" x14ac:dyDescent="0.3"/>
  <cols>
    <col min="1" max="1" width="5.21875" customWidth="1"/>
    <col min="2" max="2" width="20" bestFit="1" customWidth="1"/>
    <col min="3" max="3" width="11.109375" style="32" bestFit="1" customWidth="1"/>
    <col min="4" max="4" width="11.109375" style="32" customWidth="1"/>
    <col min="5" max="5" width="11.109375" customWidth="1"/>
    <col min="10" max="10" width="19.44140625" bestFit="1" customWidth="1"/>
  </cols>
  <sheetData>
    <row r="1" spans="2:34" ht="31.2" customHeight="1" x14ac:dyDescent="0.3">
      <c r="B1" s="234" t="s">
        <v>1339</v>
      </c>
      <c r="C1" s="234"/>
      <c r="D1" s="234"/>
      <c r="E1" s="234"/>
      <c r="F1" s="234"/>
      <c r="G1" s="234"/>
      <c r="H1" s="234"/>
      <c r="I1" s="234"/>
      <c r="J1" s="234"/>
      <c r="K1" s="234"/>
      <c r="L1" s="234"/>
      <c r="M1" s="234"/>
      <c r="N1" s="234"/>
      <c r="O1" s="234"/>
      <c r="P1" s="234"/>
      <c r="Q1" s="234"/>
      <c r="R1" s="234"/>
      <c r="S1" s="234"/>
      <c r="T1" s="234"/>
      <c r="U1" s="234"/>
      <c r="V1" s="234"/>
      <c r="W1" s="234"/>
      <c r="X1" s="234"/>
      <c r="Y1" s="156"/>
      <c r="Z1" s="156"/>
      <c r="AA1" s="156"/>
      <c r="AB1" s="156"/>
      <c r="AC1" s="156"/>
      <c r="AD1" s="156"/>
      <c r="AE1" s="156"/>
      <c r="AF1" s="156"/>
      <c r="AG1" s="156"/>
      <c r="AH1" s="157"/>
    </row>
    <row r="2" spans="2:34" x14ac:dyDescent="0.3">
      <c r="B2" s="162"/>
      <c r="C2" s="235" t="s">
        <v>1340</v>
      </c>
      <c r="D2" s="236"/>
      <c r="E2" s="236"/>
      <c r="F2" s="236"/>
      <c r="G2" s="236"/>
      <c r="H2" s="236"/>
      <c r="I2" s="236"/>
      <c r="J2" s="235" t="s">
        <v>1341</v>
      </c>
      <c r="K2" s="236"/>
      <c r="L2" s="236"/>
      <c r="M2" s="236"/>
      <c r="N2" s="236"/>
      <c r="O2" s="236"/>
      <c r="P2" s="236"/>
      <c r="Q2" s="236"/>
      <c r="R2" s="236"/>
      <c r="S2" s="236"/>
      <c r="T2" s="236"/>
      <c r="U2" s="236"/>
      <c r="V2" s="236"/>
      <c r="W2" s="236"/>
      <c r="X2" s="236"/>
      <c r="Y2" s="236"/>
      <c r="Z2" s="236"/>
      <c r="AA2" s="236"/>
      <c r="AB2" s="236"/>
      <c r="AC2" s="236"/>
      <c r="AD2" s="236"/>
      <c r="AE2" s="236"/>
      <c r="AF2" s="236"/>
      <c r="AG2" s="236"/>
      <c r="AH2" s="163"/>
    </row>
    <row r="3" spans="2:34" x14ac:dyDescent="0.3">
      <c r="B3" s="164" t="s">
        <v>1342</v>
      </c>
      <c r="C3" s="164" t="s">
        <v>28</v>
      </c>
      <c r="D3" s="165" t="s">
        <v>29</v>
      </c>
      <c r="E3" s="165" t="s">
        <v>1343</v>
      </c>
      <c r="F3" s="165" t="s">
        <v>316</v>
      </c>
      <c r="G3" s="165" t="s">
        <v>1011</v>
      </c>
      <c r="H3" s="165" t="s">
        <v>315</v>
      </c>
      <c r="I3" s="166" t="s">
        <v>317</v>
      </c>
      <c r="J3" s="164" t="s">
        <v>1014</v>
      </c>
      <c r="K3" s="165" t="s">
        <v>1017</v>
      </c>
      <c r="L3" s="165" t="s">
        <v>459</v>
      </c>
      <c r="M3" s="165" t="s">
        <v>1018</v>
      </c>
      <c r="N3" s="165" t="s">
        <v>1019</v>
      </c>
      <c r="O3" s="165" t="s">
        <v>1020</v>
      </c>
      <c r="P3" s="165" t="s">
        <v>1021</v>
      </c>
      <c r="Q3" s="165" t="s">
        <v>1022</v>
      </c>
      <c r="R3" s="165" t="s">
        <v>1023</v>
      </c>
      <c r="S3" s="165" t="s">
        <v>1024</v>
      </c>
      <c r="T3" s="165" t="s">
        <v>1025</v>
      </c>
      <c r="U3" s="165" t="s">
        <v>39</v>
      </c>
      <c r="V3" s="165" t="s">
        <v>1026</v>
      </c>
      <c r="W3" s="165" t="s">
        <v>1027</v>
      </c>
      <c r="X3" s="165" t="s">
        <v>1028</v>
      </c>
      <c r="Y3" s="165" t="s">
        <v>1029</v>
      </c>
      <c r="Z3" s="165" t="s">
        <v>1030</v>
      </c>
      <c r="AA3" s="165" t="s">
        <v>1031</v>
      </c>
      <c r="AB3" s="165" t="s">
        <v>1032</v>
      </c>
      <c r="AC3" s="165" t="s">
        <v>1033</v>
      </c>
      <c r="AD3" s="165" t="s">
        <v>1034</v>
      </c>
      <c r="AE3" s="165" t="s">
        <v>1035</v>
      </c>
      <c r="AF3" s="165" t="s">
        <v>1036</v>
      </c>
      <c r="AG3" s="167" t="s">
        <v>1344</v>
      </c>
      <c r="AH3" s="168"/>
    </row>
    <row r="4" spans="2:34" x14ac:dyDescent="0.3">
      <c r="B4" s="96" t="s">
        <v>1345</v>
      </c>
      <c r="C4" s="49" t="s">
        <v>1346</v>
      </c>
      <c r="D4" s="32" t="s">
        <v>52</v>
      </c>
      <c r="E4">
        <v>31554849</v>
      </c>
      <c r="F4" t="s">
        <v>1347</v>
      </c>
      <c r="G4" t="s">
        <v>1348</v>
      </c>
      <c r="H4" t="s">
        <v>1349</v>
      </c>
      <c r="J4" s="24" t="s">
        <v>1350</v>
      </c>
      <c r="K4">
        <v>-0.28135520000000003</v>
      </c>
      <c r="L4">
        <v>1.7002E-2</v>
      </c>
      <c r="M4" s="169">
        <v>1.6459999999999998E-61</v>
      </c>
      <c r="N4">
        <v>16355</v>
      </c>
      <c r="O4" t="s">
        <v>1044</v>
      </c>
      <c r="P4" t="s">
        <v>1043</v>
      </c>
      <c r="Q4">
        <v>0.1236</v>
      </c>
      <c r="R4">
        <v>1.9699999999999999E-2</v>
      </c>
      <c r="S4" t="b">
        <v>1</v>
      </c>
      <c r="T4">
        <v>23</v>
      </c>
      <c r="U4" t="s">
        <v>1351</v>
      </c>
      <c r="V4">
        <v>1</v>
      </c>
      <c r="W4">
        <v>22.219949400000001</v>
      </c>
      <c r="X4">
        <v>0.44679999999999997</v>
      </c>
      <c r="Y4" s="169">
        <v>6.7700000000000006E-5</v>
      </c>
      <c r="Z4">
        <v>-0.2812711</v>
      </c>
      <c r="AA4">
        <v>1.7121600000000001E-2</v>
      </c>
      <c r="AB4" s="169">
        <v>1.209E-60</v>
      </c>
      <c r="AC4">
        <v>1.7172E-2</v>
      </c>
      <c r="AD4" s="169">
        <v>2.4669999999999999E-60</v>
      </c>
      <c r="AE4">
        <v>526</v>
      </c>
      <c r="AF4" t="b">
        <v>0</v>
      </c>
      <c r="AG4" s="155">
        <v>1</v>
      </c>
    </row>
    <row r="5" spans="2:34" x14ac:dyDescent="0.3">
      <c r="B5" s="103" t="s">
        <v>1345</v>
      </c>
      <c r="C5" s="49" t="s">
        <v>1346</v>
      </c>
      <c r="D5" s="32" t="s">
        <v>52</v>
      </c>
      <c r="E5">
        <v>31554849</v>
      </c>
      <c r="F5" t="s">
        <v>1347</v>
      </c>
      <c r="G5" t="s">
        <v>1348</v>
      </c>
      <c r="H5" t="s">
        <v>1349</v>
      </c>
      <c r="J5" s="24" t="s">
        <v>1352</v>
      </c>
      <c r="K5">
        <v>0.73066909999999996</v>
      </c>
      <c r="L5">
        <v>4.0724000000000003E-2</v>
      </c>
      <c r="M5" s="169">
        <v>5.5430000000000003E-72</v>
      </c>
      <c r="N5">
        <v>13572</v>
      </c>
      <c r="O5" t="s">
        <v>1043</v>
      </c>
      <c r="P5" t="s">
        <v>1044</v>
      </c>
      <c r="Q5">
        <v>2.5600000000000001E-2</v>
      </c>
      <c r="R5">
        <v>1.11E-2</v>
      </c>
      <c r="S5" t="b">
        <v>1</v>
      </c>
      <c r="T5">
        <v>19</v>
      </c>
      <c r="U5" t="s">
        <v>1353</v>
      </c>
      <c r="V5">
        <v>42.2</v>
      </c>
      <c r="W5">
        <v>31.125715700000001</v>
      </c>
      <c r="X5">
        <v>2.784E-2</v>
      </c>
      <c r="Y5">
        <v>2.3455500000000001E-2</v>
      </c>
      <c r="Z5">
        <v>0.71428020000000003</v>
      </c>
      <c r="AA5">
        <v>5.6184400000000002E-2</v>
      </c>
      <c r="AB5" s="169">
        <v>4.9979999999999997E-37</v>
      </c>
      <c r="AC5">
        <v>7.0420099999999999E-2</v>
      </c>
      <c r="AD5" s="169">
        <v>3.1930000000000001E-25</v>
      </c>
      <c r="AE5">
        <v>526</v>
      </c>
      <c r="AF5" t="b">
        <v>0</v>
      </c>
      <c r="AG5" s="12">
        <v>1</v>
      </c>
    </row>
    <row r="6" spans="2:34" x14ac:dyDescent="0.3">
      <c r="B6" s="103" t="s">
        <v>1345</v>
      </c>
      <c r="C6" s="49" t="s">
        <v>1346</v>
      </c>
      <c r="D6" s="32" t="s">
        <v>52</v>
      </c>
      <c r="E6">
        <v>31554849</v>
      </c>
      <c r="F6" t="s">
        <v>1347</v>
      </c>
      <c r="G6" t="s">
        <v>1348</v>
      </c>
      <c r="H6" t="s">
        <v>1349</v>
      </c>
      <c r="J6" s="24" t="s">
        <v>1354</v>
      </c>
      <c r="K6">
        <v>-0.28233649999999999</v>
      </c>
      <c r="L6">
        <v>1.6725E-2</v>
      </c>
      <c r="M6" s="169">
        <v>6.1969999999999998E-64</v>
      </c>
      <c r="N6">
        <v>16841</v>
      </c>
      <c r="O6" t="s">
        <v>1044</v>
      </c>
      <c r="P6" t="s">
        <v>1043</v>
      </c>
      <c r="Q6">
        <v>0.124</v>
      </c>
      <c r="R6">
        <v>1.9599999999999999E-2</v>
      </c>
      <c r="S6" t="b">
        <v>1</v>
      </c>
      <c r="T6">
        <v>24</v>
      </c>
      <c r="U6" t="s">
        <v>1355</v>
      </c>
      <c r="V6">
        <v>0</v>
      </c>
      <c r="W6">
        <v>22.728152099999999</v>
      </c>
      <c r="X6">
        <v>0.47670000000000001</v>
      </c>
      <c r="Y6">
        <v>0</v>
      </c>
      <c r="Z6">
        <v>-0.28233649999999999</v>
      </c>
      <c r="AA6">
        <v>1.6725E-2</v>
      </c>
      <c r="AB6" s="169">
        <v>6.1969999999999998E-64</v>
      </c>
      <c r="AC6">
        <v>1.6725E-2</v>
      </c>
      <c r="AD6" s="169">
        <v>6.1969999999999998E-64</v>
      </c>
      <c r="AE6">
        <v>526</v>
      </c>
      <c r="AF6" t="b">
        <v>0</v>
      </c>
      <c r="AG6" s="12">
        <v>1</v>
      </c>
    </row>
    <row r="7" spans="2:34" x14ac:dyDescent="0.3">
      <c r="B7" s="103" t="s">
        <v>1345</v>
      </c>
      <c r="C7" s="49" t="s">
        <v>1346</v>
      </c>
      <c r="D7" s="32" t="s">
        <v>52</v>
      </c>
      <c r="E7">
        <v>31554849</v>
      </c>
      <c r="F7" t="s">
        <v>1347</v>
      </c>
      <c r="G7" t="s">
        <v>1348</v>
      </c>
      <c r="H7" t="s">
        <v>1349</v>
      </c>
      <c r="J7" s="24" t="s">
        <v>1356</v>
      </c>
      <c r="K7">
        <v>-0.28160269999999998</v>
      </c>
      <c r="L7">
        <v>1.70031E-2</v>
      </c>
      <c r="M7" s="169">
        <v>1.315E-61</v>
      </c>
      <c r="N7">
        <v>16355</v>
      </c>
      <c r="O7" t="s">
        <v>1050</v>
      </c>
      <c r="P7" t="s">
        <v>1068</v>
      </c>
      <c r="Q7">
        <v>0.1235</v>
      </c>
      <c r="R7">
        <v>1.9699999999999999E-2</v>
      </c>
      <c r="S7" t="b">
        <v>1</v>
      </c>
      <c r="T7">
        <v>23</v>
      </c>
      <c r="U7" t="s">
        <v>1351</v>
      </c>
      <c r="V7">
        <v>0.7</v>
      </c>
      <c r="W7">
        <v>22.159012700000002</v>
      </c>
      <c r="X7">
        <v>0.45040000000000002</v>
      </c>
      <c r="Y7" s="169">
        <v>4.8900000000000003E-5</v>
      </c>
      <c r="Z7">
        <v>-0.2815414</v>
      </c>
      <c r="AA7">
        <v>1.7089699999999999E-2</v>
      </c>
      <c r="AB7" s="169">
        <v>5.6099999999999999E-61</v>
      </c>
      <c r="AC7">
        <v>1.7125999999999999E-2</v>
      </c>
      <c r="AD7" s="169">
        <v>9.4140000000000005E-61</v>
      </c>
      <c r="AE7">
        <v>526</v>
      </c>
      <c r="AF7" t="b">
        <v>0</v>
      </c>
      <c r="AG7" s="12">
        <v>1</v>
      </c>
    </row>
    <row r="8" spans="2:34" x14ac:dyDescent="0.3">
      <c r="B8" s="103" t="s">
        <v>1345</v>
      </c>
      <c r="C8" s="49" t="s">
        <v>1346</v>
      </c>
      <c r="D8" s="32" t="s">
        <v>52</v>
      </c>
      <c r="E8">
        <v>31554849</v>
      </c>
      <c r="F8" t="s">
        <v>1347</v>
      </c>
      <c r="G8" t="s">
        <v>1348</v>
      </c>
      <c r="H8" t="s">
        <v>1349</v>
      </c>
      <c r="J8" s="24" t="s">
        <v>1357</v>
      </c>
      <c r="K8">
        <v>0.4722732</v>
      </c>
      <c r="L8">
        <v>3.3641600000000001E-2</v>
      </c>
      <c r="M8" s="169">
        <v>9.0760000000000002E-45</v>
      </c>
      <c r="N8">
        <v>15093</v>
      </c>
      <c r="O8" t="s">
        <v>1050</v>
      </c>
      <c r="P8" t="s">
        <v>1068</v>
      </c>
      <c r="Q8">
        <v>3.4099999999999998E-2</v>
      </c>
      <c r="R8">
        <v>1.4200000000000001E-2</v>
      </c>
      <c r="S8" t="b">
        <v>1</v>
      </c>
      <c r="T8">
        <v>22</v>
      </c>
      <c r="U8" t="s">
        <v>1358</v>
      </c>
      <c r="V8">
        <v>45.7</v>
      </c>
      <c r="W8">
        <v>38.652777700000001</v>
      </c>
      <c r="X8">
        <v>1.0800000000000001E-2</v>
      </c>
      <c r="Y8">
        <v>2.1398299999999999E-2</v>
      </c>
      <c r="Z8">
        <v>0.45745069999999999</v>
      </c>
      <c r="AA8">
        <v>4.8664600000000002E-2</v>
      </c>
      <c r="AB8" s="169">
        <v>5.4519999999999997E-21</v>
      </c>
      <c r="AC8">
        <v>6.1920999999999997E-2</v>
      </c>
      <c r="AD8" s="169">
        <v>2.4020000000000001E-14</v>
      </c>
      <c r="AE8">
        <v>526</v>
      </c>
      <c r="AF8" t="b">
        <v>0</v>
      </c>
      <c r="AG8" s="12">
        <v>1</v>
      </c>
    </row>
    <row r="9" spans="2:34" x14ac:dyDescent="0.3">
      <c r="B9" s="103" t="s">
        <v>1345</v>
      </c>
      <c r="C9" s="49" t="s">
        <v>1346</v>
      </c>
      <c r="D9" s="32" t="s">
        <v>52</v>
      </c>
      <c r="E9">
        <v>31554849</v>
      </c>
      <c r="F9" t="s">
        <v>1347</v>
      </c>
      <c r="G9" t="s">
        <v>1348</v>
      </c>
      <c r="H9" t="s">
        <v>1349</v>
      </c>
      <c r="J9" s="24" t="s">
        <v>1359</v>
      </c>
      <c r="K9">
        <v>-0.28477340000000001</v>
      </c>
      <c r="L9">
        <v>1.7063499999999999E-2</v>
      </c>
      <c r="M9" s="169">
        <v>1.5740000000000001E-62</v>
      </c>
      <c r="N9">
        <v>16353</v>
      </c>
      <c r="O9" t="s">
        <v>1044</v>
      </c>
      <c r="P9" t="s">
        <v>1043</v>
      </c>
      <c r="Q9">
        <v>0.1229</v>
      </c>
      <c r="R9">
        <v>1.95E-2</v>
      </c>
      <c r="S9" t="b">
        <v>1</v>
      </c>
      <c r="T9">
        <v>23</v>
      </c>
      <c r="U9" t="s">
        <v>1351</v>
      </c>
      <c r="V9">
        <v>0</v>
      </c>
      <c r="W9">
        <v>21.874808600000001</v>
      </c>
      <c r="X9">
        <v>0.46739999999999998</v>
      </c>
      <c r="Y9">
        <v>0</v>
      </c>
      <c r="Z9">
        <v>-0.28477340000000001</v>
      </c>
      <c r="AA9">
        <v>1.7063499999999999E-2</v>
      </c>
      <c r="AB9" s="169">
        <v>1.5740000000000001E-62</v>
      </c>
      <c r="AC9">
        <v>1.7063499999999999E-2</v>
      </c>
      <c r="AD9" s="169">
        <v>1.5740000000000001E-62</v>
      </c>
      <c r="AE9">
        <v>526</v>
      </c>
      <c r="AF9" t="b">
        <v>0</v>
      </c>
      <c r="AG9" s="12">
        <v>1</v>
      </c>
    </row>
    <row r="10" spans="2:34" x14ac:dyDescent="0.3">
      <c r="B10" s="103" t="s">
        <v>1345</v>
      </c>
      <c r="C10" s="49" t="s">
        <v>1346</v>
      </c>
      <c r="D10" s="32" t="s">
        <v>52</v>
      </c>
      <c r="E10">
        <v>31554849</v>
      </c>
      <c r="F10" t="s">
        <v>1347</v>
      </c>
      <c r="G10" t="s">
        <v>1348</v>
      </c>
      <c r="H10" t="s">
        <v>1349</v>
      </c>
      <c r="J10" s="24" t="s">
        <v>1360</v>
      </c>
      <c r="K10">
        <v>-0.28754560000000001</v>
      </c>
      <c r="L10">
        <v>1.68033E-2</v>
      </c>
      <c r="M10" s="169">
        <v>1.1980000000000001E-65</v>
      </c>
      <c r="N10">
        <v>16838</v>
      </c>
      <c r="O10" t="s">
        <v>1068</v>
      </c>
      <c r="P10" t="s">
        <v>1050</v>
      </c>
      <c r="Q10">
        <v>0.1232</v>
      </c>
      <c r="R10">
        <v>1.9300000000000001E-2</v>
      </c>
      <c r="S10" t="b">
        <v>1</v>
      </c>
      <c r="T10">
        <v>24</v>
      </c>
      <c r="U10" t="s">
        <v>1361</v>
      </c>
      <c r="V10">
        <v>0</v>
      </c>
      <c r="W10">
        <v>22.994266400000001</v>
      </c>
      <c r="X10">
        <v>0.46110000000000001</v>
      </c>
      <c r="Y10">
        <v>0</v>
      </c>
      <c r="Z10">
        <v>-0.28754560000000001</v>
      </c>
      <c r="AA10">
        <v>1.68033E-2</v>
      </c>
      <c r="AB10" s="169">
        <v>1.1980000000000001E-65</v>
      </c>
      <c r="AC10">
        <v>1.68033E-2</v>
      </c>
      <c r="AD10" s="169">
        <v>1.1980000000000001E-65</v>
      </c>
      <c r="AE10">
        <v>526</v>
      </c>
      <c r="AF10" t="b">
        <v>0</v>
      </c>
      <c r="AG10" s="12">
        <v>1</v>
      </c>
    </row>
    <row r="11" spans="2:34" x14ac:dyDescent="0.3">
      <c r="B11" s="103" t="s">
        <v>1345</v>
      </c>
      <c r="C11" s="49" t="s">
        <v>1346</v>
      </c>
      <c r="D11" s="32" t="s">
        <v>52</v>
      </c>
      <c r="E11">
        <v>31554849</v>
      </c>
      <c r="F11" t="s">
        <v>1347</v>
      </c>
      <c r="G11" t="s">
        <v>1348</v>
      </c>
      <c r="H11" t="s">
        <v>1349</v>
      </c>
      <c r="J11" s="24" t="s">
        <v>1362</v>
      </c>
      <c r="K11">
        <v>-0.29493649999999999</v>
      </c>
      <c r="L11">
        <v>1.78122E-2</v>
      </c>
      <c r="M11" s="169">
        <v>1.4000000000000001E-61</v>
      </c>
      <c r="N11">
        <v>15027</v>
      </c>
      <c r="O11" t="s">
        <v>1068</v>
      </c>
      <c r="P11" t="s">
        <v>1044</v>
      </c>
      <c r="Q11">
        <v>0.12379999999999999</v>
      </c>
      <c r="R11">
        <v>2.0500000000000001E-2</v>
      </c>
      <c r="S11" t="b">
        <v>1</v>
      </c>
      <c r="T11">
        <v>22</v>
      </c>
      <c r="U11" t="s">
        <v>1363</v>
      </c>
      <c r="V11">
        <v>0</v>
      </c>
      <c r="W11">
        <v>20.576522099999998</v>
      </c>
      <c r="X11">
        <v>0.48509999999999998</v>
      </c>
      <c r="Y11">
        <v>0</v>
      </c>
      <c r="Z11">
        <v>-0.29493649999999999</v>
      </c>
      <c r="AA11">
        <v>1.78122E-2</v>
      </c>
      <c r="AB11" s="169">
        <v>1.4000000000000001E-61</v>
      </c>
      <c r="AC11">
        <v>1.78122E-2</v>
      </c>
      <c r="AD11" s="169">
        <v>1.4000000000000001E-61</v>
      </c>
      <c r="AE11">
        <v>526</v>
      </c>
      <c r="AF11" t="b">
        <v>0</v>
      </c>
      <c r="AG11" s="12">
        <v>1</v>
      </c>
    </row>
    <row r="12" spans="2:34" x14ac:dyDescent="0.3">
      <c r="B12" s="103" t="s">
        <v>1345</v>
      </c>
      <c r="C12" s="49" t="s">
        <v>1346</v>
      </c>
      <c r="D12" s="32" t="s">
        <v>52</v>
      </c>
      <c r="E12">
        <v>31554849</v>
      </c>
      <c r="F12" t="s">
        <v>1347</v>
      </c>
      <c r="G12" t="s">
        <v>1348</v>
      </c>
      <c r="H12" t="s">
        <v>1349</v>
      </c>
      <c r="J12" s="24" t="s">
        <v>1364</v>
      </c>
      <c r="K12">
        <v>0.71825550000000005</v>
      </c>
      <c r="L12">
        <v>4.0303400000000003E-2</v>
      </c>
      <c r="M12" s="169">
        <v>4.8390000000000001E-71</v>
      </c>
      <c r="N12">
        <v>12304</v>
      </c>
      <c r="O12" t="s">
        <v>1304</v>
      </c>
      <c r="P12" t="s">
        <v>1303</v>
      </c>
      <c r="Q12">
        <v>3.04E-2</v>
      </c>
      <c r="R12">
        <v>1.3899999999999999E-2</v>
      </c>
      <c r="S12" t="b">
        <v>1</v>
      </c>
      <c r="T12">
        <v>17</v>
      </c>
      <c r="U12" t="s">
        <v>1365</v>
      </c>
      <c r="V12">
        <v>53</v>
      </c>
      <c r="W12">
        <v>34.035048699999997</v>
      </c>
      <c r="X12">
        <v>5.3740000000000003E-3</v>
      </c>
      <c r="Y12">
        <v>3.2062199999999999E-2</v>
      </c>
      <c r="Z12">
        <v>0.69961130000000005</v>
      </c>
      <c r="AA12">
        <v>6.2541899999999997E-2</v>
      </c>
      <c r="AB12" s="169">
        <v>4.7599999999999998E-29</v>
      </c>
      <c r="AC12">
        <v>8.5733100000000007E-2</v>
      </c>
      <c r="AD12" s="169">
        <v>5.3920000000000003E-17</v>
      </c>
      <c r="AE12">
        <v>526</v>
      </c>
      <c r="AF12" t="b">
        <v>0</v>
      </c>
      <c r="AG12" s="12">
        <v>1</v>
      </c>
    </row>
    <row r="13" spans="2:34" x14ac:dyDescent="0.3">
      <c r="B13" s="103" t="s">
        <v>1345</v>
      </c>
      <c r="C13" s="49" t="s">
        <v>1346</v>
      </c>
      <c r="D13" s="32" t="s">
        <v>52</v>
      </c>
      <c r="E13">
        <v>31554849</v>
      </c>
      <c r="F13" t="s">
        <v>1347</v>
      </c>
      <c r="G13" t="s">
        <v>1348</v>
      </c>
      <c r="H13" t="s">
        <v>1349</v>
      </c>
      <c r="J13" s="24" t="s">
        <v>1366</v>
      </c>
      <c r="K13">
        <v>0.30451630000000002</v>
      </c>
      <c r="L13">
        <v>2.65484E-2</v>
      </c>
      <c r="M13" s="169">
        <v>1.8620000000000001E-30</v>
      </c>
      <c r="N13">
        <v>7124</v>
      </c>
      <c r="O13" t="s">
        <v>1068</v>
      </c>
      <c r="P13" t="s">
        <v>1044</v>
      </c>
      <c r="Q13">
        <v>0.88219999999999998</v>
      </c>
      <c r="R13">
        <v>1.95E-2</v>
      </c>
      <c r="S13" t="b">
        <v>1</v>
      </c>
      <c r="T13">
        <v>8</v>
      </c>
      <c r="U13" t="s">
        <v>1367</v>
      </c>
      <c r="V13">
        <v>1.5</v>
      </c>
      <c r="W13">
        <v>7.1078517000000003</v>
      </c>
      <c r="X13">
        <v>0.41770000000000002</v>
      </c>
      <c r="Y13" s="169">
        <v>9.1799999999999995E-5</v>
      </c>
      <c r="Z13">
        <v>0.30447200000000002</v>
      </c>
      <c r="AA13">
        <v>2.6843700000000002E-2</v>
      </c>
      <c r="AB13" s="169">
        <v>8.0910000000000004E-30</v>
      </c>
      <c r="AC13">
        <v>2.6957499999999999E-2</v>
      </c>
      <c r="AD13" s="169">
        <v>1.3709999999999999E-29</v>
      </c>
      <c r="AE13">
        <v>526</v>
      </c>
      <c r="AF13" t="b">
        <v>0</v>
      </c>
      <c r="AG13" s="12">
        <v>1</v>
      </c>
    </row>
    <row r="14" spans="2:34" x14ac:dyDescent="0.3">
      <c r="B14" s="103" t="s">
        <v>1345</v>
      </c>
      <c r="C14" s="49" t="s">
        <v>1346</v>
      </c>
      <c r="D14" s="32" t="s">
        <v>52</v>
      </c>
      <c r="E14">
        <v>31554849</v>
      </c>
      <c r="F14" t="s">
        <v>1347</v>
      </c>
      <c r="G14" t="s">
        <v>1348</v>
      </c>
      <c r="H14" t="s">
        <v>1349</v>
      </c>
      <c r="J14" s="24" t="s">
        <v>1368</v>
      </c>
      <c r="K14">
        <v>-0.1592768</v>
      </c>
      <c r="L14">
        <v>1.24461E-2</v>
      </c>
      <c r="M14" s="169">
        <v>1.696E-37</v>
      </c>
      <c r="N14">
        <v>16486</v>
      </c>
      <c r="O14" t="s">
        <v>1043</v>
      </c>
      <c r="P14" t="s">
        <v>1044</v>
      </c>
      <c r="Q14">
        <v>0.2752</v>
      </c>
      <c r="R14">
        <v>3.56E-2</v>
      </c>
      <c r="S14" t="b">
        <v>1</v>
      </c>
      <c r="T14">
        <v>23</v>
      </c>
      <c r="U14" t="s">
        <v>1369</v>
      </c>
      <c r="V14">
        <v>31.7</v>
      </c>
      <c r="W14">
        <v>32.204159199999999</v>
      </c>
      <c r="X14">
        <v>7.3980000000000004E-2</v>
      </c>
      <c r="Y14">
        <v>1.6804000000000001E-3</v>
      </c>
      <c r="Z14">
        <v>-0.15673090000000001</v>
      </c>
      <c r="AA14">
        <v>1.5688899999999999E-2</v>
      </c>
      <c r="AB14" s="169">
        <v>1.687E-23</v>
      </c>
      <c r="AC14">
        <v>1.82189E-2</v>
      </c>
      <c r="AD14" s="169">
        <v>2.2819999999999999E-18</v>
      </c>
      <c r="AE14">
        <v>526</v>
      </c>
      <c r="AF14" t="b">
        <v>0</v>
      </c>
      <c r="AG14" s="12">
        <v>1</v>
      </c>
    </row>
    <row r="15" spans="2:34" x14ac:dyDescent="0.3">
      <c r="B15" s="103" t="s">
        <v>1345</v>
      </c>
      <c r="C15" s="49" t="s">
        <v>1346</v>
      </c>
      <c r="D15" s="32" t="s">
        <v>52</v>
      </c>
      <c r="E15">
        <v>31554849</v>
      </c>
      <c r="F15" t="s">
        <v>1347</v>
      </c>
      <c r="G15" t="s">
        <v>1348</v>
      </c>
      <c r="H15" t="s">
        <v>1349</v>
      </c>
      <c r="J15" s="24" t="s">
        <v>1370</v>
      </c>
      <c r="K15">
        <v>0.45779069999999999</v>
      </c>
      <c r="L15">
        <v>3.6943900000000002E-2</v>
      </c>
      <c r="M15" s="169">
        <v>2.9049999999999998E-35</v>
      </c>
      <c r="N15">
        <v>13335</v>
      </c>
      <c r="O15" t="s">
        <v>1044</v>
      </c>
      <c r="P15" t="s">
        <v>1050</v>
      </c>
      <c r="Q15">
        <v>3.2599999999999997E-2</v>
      </c>
      <c r="R15">
        <v>1.52E-2</v>
      </c>
      <c r="S15" t="b">
        <v>1</v>
      </c>
      <c r="T15">
        <v>20</v>
      </c>
      <c r="U15" t="s">
        <v>1371</v>
      </c>
      <c r="V15">
        <v>46.8</v>
      </c>
      <c r="W15">
        <v>35.732627700000002</v>
      </c>
      <c r="X15">
        <v>1.1379999999999999E-2</v>
      </c>
      <c r="Y15">
        <v>2.4556499999999998E-2</v>
      </c>
      <c r="Z15">
        <v>0.4401158</v>
      </c>
      <c r="AA15">
        <v>5.3648000000000001E-2</v>
      </c>
      <c r="AB15" s="169">
        <v>2.3299999999999999E-16</v>
      </c>
      <c r="AC15">
        <v>6.9478999999999999E-2</v>
      </c>
      <c r="AD15" s="169">
        <v>4.431E-11</v>
      </c>
      <c r="AE15">
        <v>526</v>
      </c>
      <c r="AF15" t="b">
        <v>0</v>
      </c>
      <c r="AG15" s="12">
        <v>1</v>
      </c>
    </row>
    <row r="16" spans="2:34" x14ac:dyDescent="0.3">
      <c r="B16" s="103" t="s">
        <v>1345</v>
      </c>
      <c r="C16" s="49" t="s">
        <v>1346</v>
      </c>
      <c r="D16" s="32" t="s">
        <v>52</v>
      </c>
      <c r="E16">
        <v>31554849</v>
      </c>
      <c r="F16" t="s">
        <v>1347</v>
      </c>
      <c r="G16" t="s">
        <v>1348</v>
      </c>
      <c r="H16" t="s">
        <v>1349</v>
      </c>
      <c r="J16" s="24" t="s">
        <v>1372</v>
      </c>
      <c r="K16">
        <v>0.66008440000000002</v>
      </c>
      <c r="L16">
        <v>5.4470600000000001E-2</v>
      </c>
      <c r="M16" s="169">
        <v>8.4619999999999997E-34</v>
      </c>
      <c r="N16">
        <v>7454</v>
      </c>
      <c r="O16" t="s">
        <v>1068</v>
      </c>
      <c r="P16" t="s">
        <v>1050</v>
      </c>
      <c r="Q16">
        <v>2.53E-2</v>
      </c>
      <c r="R16">
        <v>8.8999999999999999E-3</v>
      </c>
      <c r="S16" t="b">
        <v>1</v>
      </c>
      <c r="T16">
        <v>12</v>
      </c>
      <c r="U16" t="s">
        <v>1373</v>
      </c>
      <c r="V16">
        <v>46.4</v>
      </c>
      <c r="W16">
        <v>20.531000200000001</v>
      </c>
      <c r="X16">
        <v>3.857E-2</v>
      </c>
      <c r="Y16">
        <v>3.1895600000000003E-2</v>
      </c>
      <c r="Z16">
        <v>0.6350479</v>
      </c>
      <c r="AA16">
        <v>7.8289600000000001E-2</v>
      </c>
      <c r="AB16" s="169">
        <v>4.999E-16</v>
      </c>
      <c r="AC16">
        <v>0.1016669</v>
      </c>
      <c r="AD16" s="169">
        <v>8.4359999999999994E-11</v>
      </c>
      <c r="AE16">
        <v>526</v>
      </c>
      <c r="AF16" t="b">
        <v>0</v>
      </c>
      <c r="AG16" s="12">
        <v>1</v>
      </c>
    </row>
    <row r="17" spans="2:33" x14ac:dyDescent="0.3">
      <c r="B17" s="103" t="s">
        <v>1345</v>
      </c>
      <c r="C17" s="49" t="s">
        <v>1346</v>
      </c>
      <c r="D17" s="32" t="s">
        <v>52</v>
      </c>
      <c r="E17">
        <v>31554849</v>
      </c>
      <c r="F17" t="s">
        <v>1347</v>
      </c>
      <c r="G17" t="s">
        <v>1348</v>
      </c>
      <c r="H17" t="s">
        <v>1349</v>
      </c>
      <c r="J17" s="24" t="s">
        <v>1374</v>
      </c>
      <c r="K17">
        <v>-0.28079320000000002</v>
      </c>
      <c r="L17">
        <v>1.80365E-2</v>
      </c>
      <c r="M17" s="169">
        <v>1.2000000000000001E-54</v>
      </c>
      <c r="N17">
        <v>14515</v>
      </c>
      <c r="O17" t="s">
        <v>1050</v>
      </c>
      <c r="P17" t="s">
        <v>1068</v>
      </c>
      <c r="Q17">
        <v>0.12479999999999999</v>
      </c>
      <c r="R17">
        <v>1.9400000000000001E-2</v>
      </c>
      <c r="S17" t="b">
        <v>1</v>
      </c>
      <c r="T17">
        <v>21</v>
      </c>
      <c r="U17" t="s">
        <v>1375</v>
      </c>
      <c r="V17">
        <v>0</v>
      </c>
      <c r="W17">
        <v>16.665325500000002</v>
      </c>
      <c r="X17">
        <v>0.67459999999999998</v>
      </c>
      <c r="Y17">
        <v>0</v>
      </c>
      <c r="Z17">
        <v>-0.28079320000000002</v>
      </c>
      <c r="AA17">
        <v>1.80365E-2</v>
      </c>
      <c r="AB17" s="169">
        <v>1.2000000000000001E-54</v>
      </c>
      <c r="AC17">
        <v>1.80365E-2</v>
      </c>
      <c r="AD17" s="169">
        <v>1.2000000000000001E-54</v>
      </c>
      <c r="AE17">
        <v>526</v>
      </c>
      <c r="AF17" t="b">
        <v>0</v>
      </c>
      <c r="AG17" s="12">
        <v>1</v>
      </c>
    </row>
    <row r="18" spans="2:33" x14ac:dyDescent="0.3">
      <c r="B18" s="103" t="s">
        <v>1345</v>
      </c>
      <c r="C18" s="49" t="s">
        <v>1346</v>
      </c>
      <c r="D18" s="32" t="s">
        <v>52</v>
      </c>
      <c r="E18">
        <v>31554849</v>
      </c>
      <c r="F18" t="s">
        <v>1347</v>
      </c>
      <c r="G18" t="s">
        <v>1348</v>
      </c>
      <c r="H18" t="s">
        <v>1349</v>
      </c>
      <c r="J18" s="24" t="s">
        <v>1376</v>
      </c>
      <c r="K18">
        <v>-0.28079320000000002</v>
      </c>
      <c r="L18">
        <v>1.80365E-2</v>
      </c>
      <c r="M18" s="169">
        <v>1.2000000000000001E-54</v>
      </c>
      <c r="N18">
        <v>14515</v>
      </c>
      <c r="O18" t="s">
        <v>1068</v>
      </c>
      <c r="P18" t="s">
        <v>1050</v>
      </c>
      <c r="Q18">
        <v>0.12479999999999999</v>
      </c>
      <c r="R18">
        <v>1.9400000000000001E-2</v>
      </c>
      <c r="S18" t="b">
        <v>1</v>
      </c>
      <c r="T18">
        <v>21</v>
      </c>
      <c r="U18" t="s">
        <v>1377</v>
      </c>
      <c r="V18">
        <v>0</v>
      </c>
      <c r="W18">
        <v>16.665325500000002</v>
      </c>
      <c r="X18">
        <v>0.67459999999999998</v>
      </c>
      <c r="Y18">
        <v>0</v>
      </c>
      <c r="Z18">
        <v>-0.28079320000000002</v>
      </c>
      <c r="AA18">
        <v>1.80365E-2</v>
      </c>
      <c r="AB18" s="169">
        <v>1.2000000000000001E-54</v>
      </c>
      <c r="AC18">
        <v>1.80365E-2</v>
      </c>
      <c r="AD18" s="169">
        <v>1.2000000000000001E-54</v>
      </c>
      <c r="AE18">
        <v>526</v>
      </c>
      <c r="AF18" t="b">
        <v>0</v>
      </c>
      <c r="AG18" s="12">
        <v>1</v>
      </c>
    </row>
    <row r="19" spans="2:33" x14ac:dyDescent="0.3">
      <c r="B19" s="103" t="s">
        <v>1345</v>
      </c>
      <c r="C19" s="49" t="s">
        <v>1346</v>
      </c>
      <c r="D19" s="32" t="s">
        <v>52</v>
      </c>
      <c r="E19">
        <v>31554849</v>
      </c>
      <c r="F19" t="s">
        <v>1347</v>
      </c>
      <c r="G19" t="s">
        <v>1348</v>
      </c>
      <c r="H19" t="s">
        <v>1349</v>
      </c>
      <c r="J19" s="24" t="s">
        <v>1378</v>
      </c>
      <c r="K19">
        <v>0.1227453</v>
      </c>
      <c r="L19">
        <v>1.0666999999999999E-2</v>
      </c>
      <c r="M19" s="169">
        <v>1.2170000000000001E-30</v>
      </c>
      <c r="N19">
        <v>17614</v>
      </c>
      <c r="O19" t="s">
        <v>1044</v>
      </c>
      <c r="P19" t="s">
        <v>1043</v>
      </c>
      <c r="Q19">
        <v>0.46150000000000002</v>
      </c>
      <c r="R19">
        <v>3.3300000000000003E-2</v>
      </c>
      <c r="S19" t="b">
        <v>1</v>
      </c>
      <c r="T19">
        <v>25</v>
      </c>
      <c r="U19" t="s">
        <v>1379</v>
      </c>
      <c r="V19">
        <v>20.2</v>
      </c>
      <c r="W19">
        <v>30.087135100000001</v>
      </c>
      <c r="X19">
        <v>0.18190000000000001</v>
      </c>
      <c r="Y19">
        <v>7.3150000000000005E-4</v>
      </c>
      <c r="Z19">
        <v>0.1201782</v>
      </c>
      <c r="AA19">
        <v>1.2276799999999999E-2</v>
      </c>
      <c r="AB19" s="169">
        <v>1.255E-22</v>
      </c>
      <c r="AC19">
        <v>1.3372500000000001E-2</v>
      </c>
      <c r="AD19" s="169">
        <v>4.3550000000000001E-20</v>
      </c>
      <c r="AE19">
        <v>526</v>
      </c>
      <c r="AF19" t="b">
        <v>0</v>
      </c>
      <c r="AG19" s="12">
        <v>1</v>
      </c>
    </row>
    <row r="20" spans="2:33" x14ac:dyDescent="0.3">
      <c r="B20" s="103" t="s">
        <v>1345</v>
      </c>
      <c r="C20" s="49" t="s">
        <v>1346</v>
      </c>
      <c r="D20" s="32" t="s">
        <v>52</v>
      </c>
      <c r="E20">
        <v>31554849</v>
      </c>
      <c r="F20" t="s">
        <v>1347</v>
      </c>
      <c r="G20" t="s">
        <v>1348</v>
      </c>
      <c r="H20" t="s">
        <v>1349</v>
      </c>
      <c r="J20" s="24" t="s">
        <v>1380</v>
      </c>
      <c r="K20">
        <v>-0.22469829999999999</v>
      </c>
      <c r="L20">
        <v>1.29985E-2</v>
      </c>
      <c r="M20" s="169">
        <v>5.943E-67</v>
      </c>
      <c r="N20">
        <v>17160</v>
      </c>
      <c r="O20" t="s">
        <v>1043</v>
      </c>
      <c r="P20" t="s">
        <v>1050</v>
      </c>
      <c r="Q20">
        <v>0.22489999999999999</v>
      </c>
      <c r="R20">
        <v>3.2199999999999999E-2</v>
      </c>
      <c r="S20" t="b">
        <v>1</v>
      </c>
      <c r="T20">
        <v>24</v>
      </c>
      <c r="U20" t="s">
        <v>1381</v>
      </c>
      <c r="V20">
        <v>34.1</v>
      </c>
      <c r="W20">
        <v>34.907108999999998</v>
      </c>
      <c r="X20">
        <v>5.3129999999999997E-2</v>
      </c>
      <c r="Y20">
        <v>2.1305E-3</v>
      </c>
      <c r="Z20">
        <v>-0.2221236</v>
      </c>
      <c r="AA20">
        <v>1.6679800000000002E-2</v>
      </c>
      <c r="AB20" s="169">
        <v>1.845E-40</v>
      </c>
      <c r="AC20">
        <v>1.97278E-2</v>
      </c>
      <c r="AD20" s="169">
        <v>4.6930000000000002E-30</v>
      </c>
      <c r="AE20">
        <v>526</v>
      </c>
      <c r="AF20" t="b">
        <v>0</v>
      </c>
      <c r="AG20" s="12">
        <v>1</v>
      </c>
    </row>
    <row r="21" spans="2:33" x14ac:dyDescent="0.3">
      <c r="B21" s="103" t="s">
        <v>1345</v>
      </c>
      <c r="C21" s="49" t="s">
        <v>1346</v>
      </c>
      <c r="D21" s="32" t="s">
        <v>52</v>
      </c>
      <c r="E21">
        <v>31554849</v>
      </c>
      <c r="F21" t="s">
        <v>1347</v>
      </c>
      <c r="G21" t="s">
        <v>1348</v>
      </c>
      <c r="H21" t="s">
        <v>1349</v>
      </c>
      <c r="J21" s="24" t="s">
        <v>1382</v>
      </c>
      <c r="K21">
        <v>-0.25646999999999998</v>
      </c>
      <c r="L21">
        <v>1.45483E-2</v>
      </c>
      <c r="M21" s="169">
        <v>1.48E-69</v>
      </c>
      <c r="N21">
        <v>16808</v>
      </c>
      <c r="O21" t="s">
        <v>1043</v>
      </c>
      <c r="P21" t="s">
        <v>1044</v>
      </c>
      <c r="Q21">
        <v>0.17019999999999999</v>
      </c>
      <c r="R21">
        <v>1.55E-2</v>
      </c>
      <c r="S21" t="b">
        <v>1</v>
      </c>
      <c r="T21">
        <v>23</v>
      </c>
      <c r="U21" t="s">
        <v>1383</v>
      </c>
      <c r="V21">
        <v>35.799999999999997</v>
      </c>
      <c r="W21">
        <v>34.2914782</v>
      </c>
      <c r="X21">
        <v>4.5870000000000001E-2</v>
      </c>
      <c r="Y21">
        <v>2.7612000000000001E-3</v>
      </c>
      <c r="Z21">
        <v>-0.25291740000000001</v>
      </c>
      <c r="AA21">
        <v>1.89496E-2</v>
      </c>
      <c r="AB21" s="169">
        <v>1.2360000000000001E-40</v>
      </c>
      <c r="AC21">
        <v>2.2676499999999999E-2</v>
      </c>
      <c r="AD21" s="169">
        <v>1.172E-29</v>
      </c>
      <c r="AE21">
        <v>526</v>
      </c>
      <c r="AF21" t="b">
        <v>0</v>
      </c>
      <c r="AG21" s="12">
        <v>1</v>
      </c>
    </row>
    <row r="22" spans="2:33" x14ac:dyDescent="0.3">
      <c r="B22" s="103" t="s">
        <v>1345</v>
      </c>
      <c r="C22" s="49" t="s">
        <v>1346</v>
      </c>
      <c r="D22" s="32" t="s">
        <v>52</v>
      </c>
      <c r="E22">
        <v>31554849</v>
      </c>
      <c r="F22" t="s">
        <v>1347</v>
      </c>
      <c r="G22" t="s">
        <v>1348</v>
      </c>
      <c r="H22" t="s">
        <v>1349</v>
      </c>
      <c r="J22" s="24" t="s">
        <v>1384</v>
      </c>
      <c r="K22">
        <v>0.46990920000000003</v>
      </c>
      <c r="L22">
        <v>2.7521E-2</v>
      </c>
      <c r="M22" s="169">
        <v>2.2959999999999999E-65</v>
      </c>
      <c r="N22">
        <v>17067</v>
      </c>
      <c r="O22" t="s">
        <v>1050</v>
      </c>
      <c r="P22" t="s">
        <v>1043</v>
      </c>
      <c r="Q22">
        <v>4.1700000000000001E-2</v>
      </c>
      <c r="R22">
        <v>1.0999999999999999E-2</v>
      </c>
      <c r="S22" t="b">
        <v>1</v>
      </c>
      <c r="T22">
        <v>24</v>
      </c>
      <c r="U22" t="s">
        <v>1385</v>
      </c>
      <c r="V22">
        <v>70.2</v>
      </c>
      <c r="W22">
        <v>77.154527799999997</v>
      </c>
      <c r="X22" s="169">
        <v>9.1150000000000006E-8</v>
      </c>
      <c r="Y22">
        <v>4.3394099999999998E-2</v>
      </c>
      <c r="Z22">
        <v>0.4444747</v>
      </c>
      <c r="AA22">
        <v>5.3057600000000003E-2</v>
      </c>
      <c r="AB22" s="169">
        <v>5.4199999999999998E-17</v>
      </c>
      <c r="AC22">
        <v>9.2320600000000003E-2</v>
      </c>
      <c r="AD22" s="169">
        <v>3.5810000000000001E-7</v>
      </c>
      <c r="AE22">
        <v>526</v>
      </c>
      <c r="AF22" t="b">
        <v>0</v>
      </c>
      <c r="AG22" s="12">
        <v>1</v>
      </c>
    </row>
    <row r="23" spans="2:33" x14ac:dyDescent="0.3">
      <c r="B23" s="103" t="s">
        <v>1345</v>
      </c>
      <c r="C23" s="49" t="s">
        <v>1346</v>
      </c>
      <c r="D23" s="32" t="s">
        <v>52</v>
      </c>
      <c r="E23">
        <v>31554849</v>
      </c>
      <c r="F23" t="s">
        <v>1347</v>
      </c>
      <c r="G23" t="s">
        <v>1348</v>
      </c>
      <c r="H23" t="s">
        <v>1349</v>
      </c>
      <c r="J23" s="24" t="s">
        <v>1386</v>
      </c>
      <c r="K23">
        <v>-0.12997529999999999</v>
      </c>
      <c r="L23">
        <v>1.4397200000000001E-2</v>
      </c>
      <c r="M23" s="169">
        <v>1.7519999999999999E-19</v>
      </c>
      <c r="N23">
        <v>12722</v>
      </c>
      <c r="O23" t="s">
        <v>1044</v>
      </c>
      <c r="P23" t="s">
        <v>1043</v>
      </c>
      <c r="Q23">
        <v>0.26229999999999998</v>
      </c>
      <c r="R23">
        <v>3.8699999999999998E-2</v>
      </c>
      <c r="S23" t="b">
        <v>1</v>
      </c>
      <c r="T23">
        <v>19</v>
      </c>
      <c r="U23" t="s">
        <v>1387</v>
      </c>
      <c r="V23">
        <v>27</v>
      </c>
      <c r="W23">
        <v>24.648970899999998</v>
      </c>
      <c r="X23">
        <v>0.13489999999999999</v>
      </c>
      <c r="Y23">
        <v>1.4839E-3</v>
      </c>
      <c r="Z23">
        <v>-0.1293137</v>
      </c>
      <c r="AA23">
        <v>1.7493700000000001E-2</v>
      </c>
      <c r="AB23" s="169">
        <v>1.4460000000000001E-13</v>
      </c>
      <c r="AC23">
        <v>1.9715400000000001E-2</v>
      </c>
      <c r="AD23" s="169">
        <v>4.322E-11</v>
      </c>
      <c r="AE23">
        <v>526</v>
      </c>
      <c r="AF23" t="b">
        <v>0</v>
      </c>
      <c r="AG23" s="12">
        <v>1</v>
      </c>
    </row>
    <row r="24" spans="2:33" x14ac:dyDescent="0.3">
      <c r="B24" s="103" t="s">
        <v>1345</v>
      </c>
      <c r="C24" s="49" t="s">
        <v>1346</v>
      </c>
      <c r="D24" s="32" t="s">
        <v>52</v>
      </c>
      <c r="E24">
        <v>31554849</v>
      </c>
      <c r="F24" t="s">
        <v>1347</v>
      </c>
      <c r="G24" t="s">
        <v>1348</v>
      </c>
      <c r="H24" t="s">
        <v>1349</v>
      </c>
      <c r="J24" s="24" t="s">
        <v>1388</v>
      </c>
      <c r="K24">
        <v>-0.1304951</v>
      </c>
      <c r="L24">
        <v>1.6495900000000001E-2</v>
      </c>
      <c r="M24" s="169">
        <v>2.5580000000000002E-15</v>
      </c>
      <c r="N24">
        <v>9980</v>
      </c>
      <c r="O24" t="s">
        <v>1050</v>
      </c>
      <c r="P24" t="s">
        <v>1068</v>
      </c>
      <c r="Q24">
        <v>0.25230000000000002</v>
      </c>
      <c r="R24">
        <v>3.9E-2</v>
      </c>
      <c r="S24" t="b">
        <v>1</v>
      </c>
      <c r="T24">
        <v>16</v>
      </c>
      <c r="U24" t="s">
        <v>1389</v>
      </c>
      <c r="V24">
        <v>36.700000000000003</v>
      </c>
      <c r="W24">
        <v>23.710517200000002</v>
      </c>
      <c r="X24">
        <v>7.0180000000000006E-2</v>
      </c>
      <c r="Y24">
        <v>2.5885999999999999E-3</v>
      </c>
      <c r="Z24">
        <v>-0.1290627</v>
      </c>
      <c r="AA24">
        <v>2.17463E-2</v>
      </c>
      <c r="AB24" s="169">
        <v>2.9400000000000002E-9</v>
      </c>
      <c r="AC24">
        <v>2.6075000000000001E-2</v>
      </c>
      <c r="AD24" s="169">
        <v>5.5980000000000002E-7</v>
      </c>
      <c r="AE24">
        <v>526</v>
      </c>
      <c r="AF24" t="b">
        <v>0</v>
      </c>
      <c r="AG24" s="12">
        <v>1</v>
      </c>
    </row>
    <row r="25" spans="2:33" x14ac:dyDescent="0.3">
      <c r="B25" s="103" t="s">
        <v>1345</v>
      </c>
      <c r="C25" s="49" t="s">
        <v>1346</v>
      </c>
      <c r="D25" s="32" t="s">
        <v>52</v>
      </c>
      <c r="E25">
        <v>31554849</v>
      </c>
      <c r="F25" t="s">
        <v>1347</v>
      </c>
      <c r="G25" t="s">
        <v>1348</v>
      </c>
      <c r="H25" t="s">
        <v>1349</v>
      </c>
      <c r="J25" s="24" t="s">
        <v>1390</v>
      </c>
      <c r="K25">
        <v>-0.26676519999999998</v>
      </c>
      <c r="L25">
        <v>2.5993100000000002E-2</v>
      </c>
      <c r="M25" s="169">
        <v>1.035E-24</v>
      </c>
      <c r="N25">
        <v>6524</v>
      </c>
      <c r="O25" t="s">
        <v>1043</v>
      </c>
      <c r="P25" t="s">
        <v>1044</v>
      </c>
      <c r="Q25">
        <v>0.13350000000000001</v>
      </c>
      <c r="R25">
        <v>1.6299999999999999E-2</v>
      </c>
      <c r="S25" t="b">
        <v>1</v>
      </c>
      <c r="T25">
        <v>12</v>
      </c>
      <c r="U25" t="s">
        <v>1391</v>
      </c>
      <c r="V25">
        <v>0</v>
      </c>
      <c r="W25">
        <v>8.9077526999999996</v>
      </c>
      <c r="X25">
        <v>0.63039999999999996</v>
      </c>
      <c r="Y25">
        <v>0</v>
      </c>
      <c r="Z25">
        <v>-0.26676519999999998</v>
      </c>
      <c r="AA25">
        <v>2.5993100000000002E-2</v>
      </c>
      <c r="AB25" s="169">
        <v>1.035E-24</v>
      </c>
      <c r="AC25">
        <v>2.5993100000000002E-2</v>
      </c>
      <c r="AD25" s="169">
        <v>1.035E-24</v>
      </c>
      <c r="AE25">
        <v>526</v>
      </c>
      <c r="AF25" t="b">
        <v>0</v>
      </c>
      <c r="AG25" s="12">
        <v>1</v>
      </c>
    </row>
    <row r="26" spans="2:33" x14ac:dyDescent="0.3">
      <c r="B26" s="103" t="s">
        <v>1345</v>
      </c>
      <c r="C26" s="49" t="s">
        <v>1346</v>
      </c>
      <c r="D26" s="32" t="s">
        <v>52</v>
      </c>
      <c r="E26">
        <v>31554849</v>
      </c>
      <c r="F26" t="s">
        <v>1347</v>
      </c>
      <c r="G26" t="s">
        <v>1348</v>
      </c>
      <c r="H26" t="s">
        <v>1349</v>
      </c>
      <c r="J26" s="24" t="s">
        <v>1392</v>
      </c>
      <c r="K26">
        <v>0.46324900000000002</v>
      </c>
      <c r="L26">
        <v>2.9575400000000002E-2</v>
      </c>
      <c r="M26" s="169">
        <v>2.6940000000000002E-55</v>
      </c>
      <c r="N26">
        <v>15268</v>
      </c>
      <c r="O26" t="s">
        <v>1068</v>
      </c>
      <c r="P26" t="s">
        <v>1043</v>
      </c>
      <c r="Q26">
        <v>4.1399999999999999E-2</v>
      </c>
      <c r="R26">
        <v>1.2500000000000001E-2</v>
      </c>
      <c r="S26" t="b">
        <v>1</v>
      </c>
      <c r="T26">
        <v>21</v>
      </c>
      <c r="U26" t="s">
        <v>1393</v>
      </c>
      <c r="V26">
        <v>69.099999999999994</v>
      </c>
      <c r="W26">
        <v>64.794737799999993</v>
      </c>
      <c r="X26" s="169">
        <v>1.2580000000000001E-6</v>
      </c>
      <c r="Y26">
        <v>4.18257E-2</v>
      </c>
      <c r="Z26">
        <v>0.43671860000000001</v>
      </c>
      <c r="AA26">
        <v>5.62941E-2</v>
      </c>
      <c r="AB26" s="169">
        <v>8.6409999999999998E-15</v>
      </c>
      <c r="AC26">
        <v>9.5816399999999996E-2</v>
      </c>
      <c r="AD26" s="169">
        <v>1.333E-6</v>
      </c>
      <c r="AE26">
        <v>526</v>
      </c>
      <c r="AF26" t="b">
        <v>0</v>
      </c>
      <c r="AG26" s="12">
        <v>1</v>
      </c>
    </row>
    <row r="27" spans="2:33" x14ac:dyDescent="0.3">
      <c r="B27" s="103" t="s">
        <v>1345</v>
      </c>
      <c r="C27" s="49" t="s">
        <v>1346</v>
      </c>
      <c r="D27" s="32" t="s">
        <v>52</v>
      </c>
      <c r="E27">
        <v>31554849</v>
      </c>
      <c r="F27" t="s">
        <v>1347</v>
      </c>
      <c r="G27" t="s">
        <v>1348</v>
      </c>
      <c r="H27" t="s">
        <v>1349</v>
      </c>
      <c r="J27" s="24" t="s">
        <v>1394</v>
      </c>
      <c r="K27">
        <v>-0.21513959999999999</v>
      </c>
      <c r="L27">
        <v>1.35272E-2</v>
      </c>
      <c r="M27" s="169">
        <v>5.927E-57</v>
      </c>
      <c r="N27">
        <v>15777</v>
      </c>
      <c r="O27" t="s">
        <v>1050</v>
      </c>
      <c r="P27" t="s">
        <v>1068</v>
      </c>
      <c r="Q27">
        <v>0.22720000000000001</v>
      </c>
      <c r="R27">
        <v>3.3300000000000003E-2</v>
      </c>
      <c r="S27" t="b">
        <v>1</v>
      </c>
      <c r="T27">
        <v>22</v>
      </c>
      <c r="U27" t="s">
        <v>1395</v>
      </c>
      <c r="V27">
        <v>30</v>
      </c>
      <c r="W27">
        <v>29.996856399999999</v>
      </c>
      <c r="X27">
        <v>9.2050000000000007E-2</v>
      </c>
      <c r="Y27">
        <v>1.7535000000000001E-3</v>
      </c>
      <c r="Z27">
        <v>-0.2129461</v>
      </c>
      <c r="AA27">
        <v>1.6807699999999998E-2</v>
      </c>
      <c r="AB27" s="169">
        <v>8.7189999999999997E-37</v>
      </c>
      <c r="AC27">
        <v>1.9322599999999999E-2</v>
      </c>
      <c r="AD27" s="169">
        <v>8.5610000000000005E-29</v>
      </c>
      <c r="AE27">
        <v>526</v>
      </c>
      <c r="AF27" t="b">
        <v>0</v>
      </c>
      <c r="AG27" s="12">
        <v>1</v>
      </c>
    </row>
    <row r="28" spans="2:33" x14ac:dyDescent="0.3">
      <c r="B28" s="103" t="s">
        <v>1345</v>
      </c>
      <c r="C28" s="49" t="s">
        <v>1346</v>
      </c>
      <c r="D28" s="32" t="s">
        <v>52</v>
      </c>
      <c r="E28">
        <v>31554849</v>
      </c>
      <c r="F28" t="s">
        <v>1347</v>
      </c>
      <c r="G28" t="s">
        <v>1348</v>
      </c>
      <c r="H28" t="s">
        <v>1349</v>
      </c>
      <c r="J28" s="24" t="s">
        <v>1396</v>
      </c>
      <c r="K28">
        <v>-0.2129916</v>
      </c>
      <c r="L28">
        <v>1.37573E-2</v>
      </c>
      <c r="M28" s="169">
        <v>4.5850000000000001E-54</v>
      </c>
      <c r="N28">
        <v>15293</v>
      </c>
      <c r="O28" t="s">
        <v>1068</v>
      </c>
      <c r="P28" t="s">
        <v>1050</v>
      </c>
      <c r="Q28">
        <v>0.22650000000000001</v>
      </c>
      <c r="R28">
        <v>3.3599999999999998E-2</v>
      </c>
      <c r="S28" t="b">
        <v>1</v>
      </c>
      <c r="T28">
        <v>21</v>
      </c>
      <c r="U28" t="s">
        <v>1397</v>
      </c>
      <c r="V28">
        <v>31.9</v>
      </c>
      <c r="W28">
        <v>29.386507399999999</v>
      </c>
      <c r="X28">
        <v>8.0420000000000005E-2</v>
      </c>
      <c r="Y28">
        <v>1.8984E-3</v>
      </c>
      <c r="Z28">
        <v>-0.2102049</v>
      </c>
      <c r="AA28">
        <v>1.73822E-2</v>
      </c>
      <c r="AB28" s="169">
        <v>1.149E-33</v>
      </c>
      <c r="AC28">
        <v>2.0213999999999999E-2</v>
      </c>
      <c r="AD28" s="169">
        <v>5.8420000000000004E-26</v>
      </c>
      <c r="AE28">
        <v>526</v>
      </c>
      <c r="AF28" t="b">
        <v>0</v>
      </c>
      <c r="AG28" s="12">
        <v>1</v>
      </c>
    </row>
    <row r="29" spans="2:33" x14ac:dyDescent="0.3">
      <c r="B29" s="103" t="s">
        <v>1345</v>
      </c>
      <c r="C29" s="49" t="s">
        <v>1346</v>
      </c>
      <c r="D29" s="32" t="s">
        <v>52</v>
      </c>
      <c r="E29">
        <v>31554849</v>
      </c>
      <c r="F29" t="s">
        <v>1347</v>
      </c>
      <c r="G29" t="s">
        <v>1348</v>
      </c>
      <c r="H29" t="s">
        <v>1349</v>
      </c>
      <c r="J29" s="24" t="s">
        <v>1398</v>
      </c>
      <c r="K29">
        <v>0.44317649999999997</v>
      </c>
      <c r="L29">
        <v>2.9064799999999998E-2</v>
      </c>
      <c r="M29" s="169">
        <v>1.7010000000000001E-52</v>
      </c>
      <c r="N29">
        <v>15779</v>
      </c>
      <c r="O29" t="s">
        <v>1044</v>
      </c>
      <c r="P29" t="s">
        <v>1068</v>
      </c>
      <c r="Q29">
        <v>4.1399999999999999E-2</v>
      </c>
      <c r="R29">
        <v>1.23E-2</v>
      </c>
      <c r="S29" t="b">
        <v>1</v>
      </c>
      <c r="T29">
        <v>22</v>
      </c>
      <c r="U29" t="s">
        <v>1399</v>
      </c>
      <c r="V29">
        <v>73.2</v>
      </c>
      <c r="W29">
        <v>78.252273799999998</v>
      </c>
      <c r="X29" s="169">
        <v>1.5790000000000001E-8</v>
      </c>
      <c r="Y29">
        <v>5.14586E-2</v>
      </c>
      <c r="Z29">
        <v>0.4096978</v>
      </c>
      <c r="AA29">
        <v>5.9138200000000002E-2</v>
      </c>
      <c r="AB29" s="169">
        <v>4.2739999999999998E-12</v>
      </c>
      <c r="AC29">
        <v>0.1083042</v>
      </c>
      <c r="AD29" s="169">
        <v>4.2769999999999999E-5</v>
      </c>
      <c r="AE29">
        <v>526</v>
      </c>
      <c r="AF29" t="b">
        <v>0</v>
      </c>
      <c r="AG29" s="12">
        <v>1</v>
      </c>
    </row>
    <row r="30" spans="2:33" x14ac:dyDescent="0.3">
      <c r="B30" s="103" t="s">
        <v>1345</v>
      </c>
      <c r="C30" s="49" t="s">
        <v>1346</v>
      </c>
      <c r="D30" s="32" t="s">
        <v>52</v>
      </c>
      <c r="E30">
        <v>31554849</v>
      </c>
      <c r="F30" t="s">
        <v>1347</v>
      </c>
      <c r="G30" t="s">
        <v>1348</v>
      </c>
      <c r="H30" t="s">
        <v>1349</v>
      </c>
      <c r="J30" s="24" t="s">
        <v>1400</v>
      </c>
      <c r="K30">
        <v>0.42935839999999997</v>
      </c>
      <c r="L30">
        <v>3.0176600000000001E-2</v>
      </c>
      <c r="M30" s="169">
        <v>6.1239999999999999E-46</v>
      </c>
      <c r="N30">
        <v>15287</v>
      </c>
      <c r="O30" t="s">
        <v>1050</v>
      </c>
      <c r="P30" t="s">
        <v>1068</v>
      </c>
      <c r="Q30">
        <v>3.9399999999999998E-2</v>
      </c>
      <c r="R30">
        <v>1.03E-2</v>
      </c>
      <c r="S30" t="b">
        <v>1</v>
      </c>
      <c r="T30">
        <v>21</v>
      </c>
      <c r="U30" t="s">
        <v>1401</v>
      </c>
      <c r="V30">
        <v>69.2</v>
      </c>
      <c r="W30">
        <v>64.988988199999994</v>
      </c>
      <c r="X30" s="169">
        <v>1.172E-6</v>
      </c>
      <c r="Y30">
        <v>4.3787199999999998E-2</v>
      </c>
      <c r="Z30">
        <v>0.39524599999999999</v>
      </c>
      <c r="AA30">
        <v>5.7564400000000002E-2</v>
      </c>
      <c r="AB30" s="169">
        <v>6.5950000000000001E-12</v>
      </c>
      <c r="AC30">
        <v>9.80573E-2</v>
      </c>
      <c r="AD30" s="169">
        <v>1.1939999999999999E-5</v>
      </c>
      <c r="AE30">
        <v>526</v>
      </c>
      <c r="AF30" t="b">
        <v>0</v>
      </c>
      <c r="AG30" s="12">
        <v>1</v>
      </c>
    </row>
    <row r="31" spans="2:33" x14ac:dyDescent="0.3">
      <c r="B31" s="103" t="s">
        <v>1345</v>
      </c>
      <c r="C31" s="49" t="s">
        <v>1346</v>
      </c>
      <c r="D31" s="32" t="s">
        <v>52</v>
      </c>
      <c r="E31">
        <v>31554849</v>
      </c>
      <c r="F31" t="s">
        <v>1347</v>
      </c>
      <c r="G31" t="s">
        <v>1348</v>
      </c>
      <c r="H31" t="s">
        <v>1349</v>
      </c>
      <c r="J31" s="24" t="s">
        <v>1402</v>
      </c>
      <c r="K31">
        <v>0.44873869999999999</v>
      </c>
      <c r="L31">
        <v>2.9182099999999999E-2</v>
      </c>
      <c r="M31" s="169">
        <v>2.3289999999999999E-53</v>
      </c>
      <c r="N31">
        <v>15761</v>
      </c>
      <c r="O31" t="s">
        <v>1068</v>
      </c>
      <c r="P31" t="s">
        <v>1044</v>
      </c>
      <c r="Q31">
        <v>4.1300000000000003E-2</v>
      </c>
      <c r="R31">
        <v>1.2500000000000001E-2</v>
      </c>
      <c r="S31" t="b">
        <v>1</v>
      </c>
      <c r="T31">
        <v>22</v>
      </c>
      <c r="U31" t="s">
        <v>1403</v>
      </c>
      <c r="V31">
        <v>72.2</v>
      </c>
      <c r="W31">
        <v>75.643071199999994</v>
      </c>
      <c r="X31" s="169">
        <v>4.2599999999999998E-8</v>
      </c>
      <c r="Y31">
        <v>4.9519800000000003E-2</v>
      </c>
      <c r="Z31">
        <v>0.41398059999999998</v>
      </c>
      <c r="AA31">
        <v>5.8394799999999997E-2</v>
      </c>
      <c r="AB31" s="169">
        <v>1.347E-12</v>
      </c>
      <c r="AC31">
        <v>0.1051155</v>
      </c>
      <c r="AD31" s="169">
        <v>1.963E-5</v>
      </c>
      <c r="AE31">
        <v>526</v>
      </c>
      <c r="AF31" t="b">
        <v>0</v>
      </c>
      <c r="AG31" s="12">
        <v>1</v>
      </c>
    </row>
    <row r="32" spans="2:33" x14ac:dyDescent="0.3">
      <c r="B32" s="103" t="s">
        <v>1345</v>
      </c>
      <c r="C32" s="49" t="s">
        <v>1346</v>
      </c>
      <c r="D32" s="32" t="s">
        <v>52</v>
      </c>
      <c r="E32">
        <v>31554849</v>
      </c>
      <c r="F32" t="s">
        <v>1347</v>
      </c>
      <c r="G32" t="s">
        <v>1348</v>
      </c>
      <c r="H32" t="s">
        <v>1349</v>
      </c>
      <c r="J32" s="24" t="s">
        <v>1404</v>
      </c>
      <c r="K32">
        <v>-0.2079183</v>
      </c>
      <c r="L32">
        <v>1.44656E-2</v>
      </c>
      <c r="M32" s="169">
        <v>7.6099999999999998E-47</v>
      </c>
      <c r="N32">
        <v>14310</v>
      </c>
      <c r="O32" t="s">
        <v>1044</v>
      </c>
      <c r="P32" t="s">
        <v>1043</v>
      </c>
      <c r="Q32">
        <v>0.22020000000000001</v>
      </c>
      <c r="R32">
        <v>3.95E-2</v>
      </c>
      <c r="S32" t="b">
        <v>1</v>
      </c>
      <c r="T32">
        <v>21</v>
      </c>
      <c r="U32" t="s">
        <v>1405</v>
      </c>
      <c r="V32">
        <v>20.2</v>
      </c>
      <c r="W32">
        <v>25.048330799999999</v>
      </c>
      <c r="X32">
        <v>0.1996</v>
      </c>
      <c r="Y32">
        <v>1.1284999999999999E-3</v>
      </c>
      <c r="Z32">
        <v>-0.20678260000000001</v>
      </c>
      <c r="AA32">
        <v>1.6660500000000002E-2</v>
      </c>
      <c r="AB32" s="169">
        <v>2.262E-35</v>
      </c>
      <c r="AC32">
        <v>1.8116899999999998E-2</v>
      </c>
      <c r="AD32" s="169">
        <v>1.732E-30</v>
      </c>
      <c r="AE32">
        <v>526</v>
      </c>
      <c r="AF32" t="b">
        <v>0</v>
      </c>
      <c r="AG32" s="12">
        <v>1</v>
      </c>
    </row>
    <row r="33" spans="2:33" x14ac:dyDescent="0.3">
      <c r="B33" s="103" t="s">
        <v>1345</v>
      </c>
      <c r="C33" s="49" t="s">
        <v>1346</v>
      </c>
      <c r="D33" s="32" t="s">
        <v>52</v>
      </c>
      <c r="E33">
        <v>31554849</v>
      </c>
      <c r="F33" t="s">
        <v>1347</v>
      </c>
      <c r="G33" t="s">
        <v>1348</v>
      </c>
      <c r="H33" t="s">
        <v>1349</v>
      </c>
      <c r="J33" s="24" t="s">
        <v>1406</v>
      </c>
      <c r="K33">
        <v>-0.2497973</v>
      </c>
      <c r="L33">
        <v>1.6922400000000001E-2</v>
      </c>
      <c r="M33" s="169">
        <v>2.5989999999999999E-49</v>
      </c>
      <c r="N33">
        <v>12714</v>
      </c>
      <c r="O33" t="s">
        <v>1043</v>
      </c>
      <c r="P33" t="s">
        <v>1044</v>
      </c>
      <c r="Q33">
        <v>0.1663</v>
      </c>
      <c r="R33">
        <v>1.89E-2</v>
      </c>
      <c r="S33" t="b">
        <v>1</v>
      </c>
      <c r="T33">
        <v>19</v>
      </c>
      <c r="U33" t="s">
        <v>1407</v>
      </c>
      <c r="V33">
        <v>29</v>
      </c>
      <c r="W33">
        <v>25.356003300000001</v>
      </c>
      <c r="X33">
        <v>0.1154</v>
      </c>
      <c r="Y33">
        <v>2.2731000000000001E-3</v>
      </c>
      <c r="Z33">
        <v>-0.24705920000000001</v>
      </c>
      <c r="AA33">
        <v>2.0986399999999999E-2</v>
      </c>
      <c r="AB33" s="169">
        <v>5.4200000000000004E-32</v>
      </c>
      <c r="AC33">
        <v>2.3838000000000002E-2</v>
      </c>
      <c r="AD33" s="169">
        <v>1.0789999999999999E-25</v>
      </c>
      <c r="AE33">
        <v>526</v>
      </c>
      <c r="AF33" t="b">
        <v>0</v>
      </c>
      <c r="AG33" s="12">
        <v>1</v>
      </c>
    </row>
    <row r="34" spans="2:33" x14ac:dyDescent="0.3">
      <c r="B34" s="103" t="s">
        <v>1345</v>
      </c>
      <c r="C34" s="49" t="s">
        <v>1346</v>
      </c>
      <c r="D34" s="32" t="s">
        <v>52</v>
      </c>
      <c r="E34">
        <v>31554849</v>
      </c>
      <c r="F34" t="s">
        <v>1347</v>
      </c>
      <c r="G34" t="s">
        <v>1348</v>
      </c>
      <c r="H34" t="s">
        <v>1349</v>
      </c>
      <c r="J34" s="24" t="s">
        <v>1408</v>
      </c>
      <c r="K34">
        <v>-0.26695999999999998</v>
      </c>
      <c r="L34">
        <v>2.1123599999999999E-2</v>
      </c>
      <c r="M34" s="169">
        <v>1.303E-36</v>
      </c>
      <c r="N34">
        <v>10678</v>
      </c>
      <c r="O34" t="s">
        <v>1044</v>
      </c>
      <c r="P34" t="s">
        <v>1050</v>
      </c>
      <c r="Q34">
        <v>0.1244</v>
      </c>
      <c r="R34">
        <v>2.0799999999999999E-2</v>
      </c>
      <c r="S34" t="b">
        <v>1</v>
      </c>
      <c r="T34">
        <v>17</v>
      </c>
      <c r="U34" t="s">
        <v>1409</v>
      </c>
      <c r="V34">
        <v>0</v>
      </c>
      <c r="W34">
        <v>10.9687681</v>
      </c>
      <c r="X34">
        <v>0.81140000000000001</v>
      </c>
      <c r="Y34">
        <v>0</v>
      </c>
      <c r="Z34">
        <v>-0.26695999999999998</v>
      </c>
      <c r="AA34">
        <v>2.1123599999999999E-2</v>
      </c>
      <c r="AB34" s="169">
        <v>1.303E-36</v>
      </c>
      <c r="AC34">
        <v>2.1123599999999999E-2</v>
      </c>
      <c r="AD34" s="169">
        <v>1.303E-36</v>
      </c>
      <c r="AE34">
        <v>526</v>
      </c>
      <c r="AF34" t="b">
        <v>0</v>
      </c>
      <c r="AG34" s="12">
        <v>1</v>
      </c>
    </row>
    <row r="35" spans="2:33" x14ac:dyDescent="0.3">
      <c r="B35" s="103" t="s">
        <v>1345</v>
      </c>
      <c r="C35" s="49" t="s">
        <v>1346</v>
      </c>
      <c r="D35" s="32" t="s">
        <v>52</v>
      </c>
      <c r="E35">
        <v>31554849</v>
      </c>
      <c r="F35" t="s">
        <v>1347</v>
      </c>
      <c r="G35" t="s">
        <v>1348</v>
      </c>
      <c r="H35" t="s">
        <v>1349</v>
      </c>
      <c r="J35" s="24" t="s">
        <v>1410</v>
      </c>
      <c r="K35">
        <v>0.4262166</v>
      </c>
      <c r="L35">
        <v>3.0089399999999999E-2</v>
      </c>
      <c r="M35" s="169">
        <v>1.5090000000000001E-45</v>
      </c>
      <c r="N35">
        <v>15275</v>
      </c>
      <c r="O35" t="s">
        <v>1043</v>
      </c>
      <c r="P35" t="s">
        <v>1044</v>
      </c>
      <c r="Q35">
        <v>3.9399999999999998E-2</v>
      </c>
      <c r="R35">
        <v>1.01E-2</v>
      </c>
      <c r="S35" t="b">
        <v>1</v>
      </c>
      <c r="T35">
        <v>21</v>
      </c>
      <c r="U35" t="s">
        <v>1411</v>
      </c>
      <c r="V35">
        <v>69.8</v>
      </c>
      <c r="W35">
        <v>66.210730299999994</v>
      </c>
      <c r="X35" s="169">
        <v>7.4750000000000004E-7</v>
      </c>
      <c r="Y35">
        <v>4.4706599999999999E-2</v>
      </c>
      <c r="Z35">
        <v>0.3926036</v>
      </c>
      <c r="AA35">
        <v>5.7917200000000002E-2</v>
      </c>
      <c r="AB35" s="169">
        <v>1.2129999999999999E-11</v>
      </c>
      <c r="AC35">
        <v>9.9612099999999995E-2</v>
      </c>
      <c r="AD35" s="169">
        <v>1.8790000000000001E-5</v>
      </c>
      <c r="AE35">
        <v>526</v>
      </c>
      <c r="AF35" t="b">
        <v>0</v>
      </c>
      <c r="AG35" s="12">
        <v>1</v>
      </c>
    </row>
    <row r="36" spans="2:33" x14ac:dyDescent="0.3">
      <c r="B36" s="103" t="s">
        <v>1345</v>
      </c>
      <c r="C36" s="49" t="s">
        <v>1346</v>
      </c>
      <c r="D36" s="32" t="s">
        <v>52</v>
      </c>
      <c r="E36">
        <v>31554849</v>
      </c>
      <c r="F36" t="s">
        <v>1347</v>
      </c>
      <c r="G36" t="s">
        <v>1348</v>
      </c>
      <c r="H36" t="s">
        <v>1349</v>
      </c>
      <c r="J36" s="24" t="s">
        <v>1412</v>
      </c>
      <c r="K36">
        <v>0.44873869999999999</v>
      </c>
      <c r="L36">
        <v>2.9182099999999999E-2</v>
      </c>
      <c r="M36" s="169">
        <v>2.3289999999999999E-53</v>
      </c>
      <c r="N36">
        <v>15761</v>
      </c>
      <c r="O36" t="s">
        <v>1043</v>
      </c>
      <c r="P36" t="s">
        <v>1044</v>
      </c>
      <c r="Q36">
        <v>4.1300000000000003E-2</v>
      </c>
      <c r="R36">
        <v>1.2500000000000001E-2</v>
      </c>
      <c r="S36" t="b">
        <v>1</v>
      </c>
      <c r="T36">
        <v>22</v>
      </c>
      <c r="U36" t="s">
        <v>1403</v>
      </c>
      <c r="V36">
        <v>72.2</v>
      </c>
      <c r="W36">
        <v>75.643071199999994</v>
      </c>
      <c r="X36" s="169">
        <v>4.2599999999999998E-8</v>
      </c>
      <c r="Y36">
        <v>4.9519800000000003E-2</v>
      </c>
      <c r="Z36">
        <v>0.41398059999999998</v>
      </c>
      <c r="AA36">
        <v>5.8394799999999997E-2</v>
      </c>
      <c r="AB36" s="169">
        <v>1.347E-12</v>
      </c>
      <c r="AC36">
        <v>0.1051155</v>
      </c>
      <c r="AD36" s="169">
        <v>1.963E-5</v>
      </c>
      <c r="AE36">
        <v>526</v>
      </c>
      <c r="AF36" t="b">
        <v>0</v>
      </c>
      <c r="AG36" s="12">
        <v>1</v>
      </c>
    </row>
    <row r="37" spans="2:33" x14ac:dyDescent="0.3">
      <c r="B37" s="103" t="s">
        <v>1345</v>
      </c>
      <c r="C37" s="49" t="s">
        <v>1346</v>
      </c>
      <c r="D37" s="32" t="s">
        <v>52</v>
      </c>
      <c r="E37">
        <v>31554849</v>
      </c>
      <c r="F37" t="s">
        <v>1347</v>
      </c>
      <c r="G37" t="s">
        <v>1348</v>
      </c>
      <c r="H37" t="s">
        <v>1349</v>
      </c>
      <c r="J37" s="24" t="s">
        <v>1413</v>
      </c>
      <c r="K37">
        <v>0.4613353</v>
      </c>
      <c r="L37">
        <v>2.98742E-2</v>
      </c>
      <c r="M37" s="169">
        <v>8.4630000000000004E-54</v>
      </c>
      <c r="N37">
        <v>14334</v>
      </c>
      <c r="O37" t="s">
        <v>1068</v>
      </c>
      <c r="P37" t="s">
        <v>1050</v>
      </c>
      <c r="Q37">
        <v>4.24E-2</v>
      </c>
      <c r="R37">
        <v>1.18E-2</v>
      </c>
      <c r="S37" t="b">
        <v>1</v>
      </c>
      <c r="T37">
        <v>21</v>
      </c>
      <c r="U37" t="s">
        <v>1414</v>
      </c>
      <c r="V37">
        <v>72.099999999999994</v>
      </c>
      <c r="W37">
        <v>71.760846400000005</v>
      </c>
      <c r="X37" s="169">
        <v>9.3709999999999997E-8</v>
      </c>
      <c r="Y37">
        <v>4.9349400000000002E-2</v>
      </c>
      <c r="Z37">
        <v>0.42600909999999997</v>
      </c>
      <c r="AA37">
        <v>5.9840600000000001E-2</v>
      </c>
      <c r="AB37" s="169">
        <v>1.0869999999999999E-12</v>
      </c>
      <c r="AC37">
        <v>0.1071899</v>
      </c>
      <c r="AD37" s="169">
        <v>1.6779999999999999E-5</v>
      </c>
      <c r="AE37">
        <v>526</v>
      </c>
      <c r="AF37" t="b">
        <v>0</v>
      </c>
      <c r="AG37" s="12">
        <v>1</v>
      </c>
    </row>
    <row r="38" spans="2:33" x14ac:dyDescent="0.3">
      <c r="B38" s="103" t="s">
        <v>1345</v>
      </c>
      <c r="C38" s="49" t="s">
        <v>1346</v>
      </c>
      <c r="D38" s="32" t="s">
        <v>52</v>
      </c>
      <c r="E38">
        <v>31554849</v>
      </c>
      <c r="F38" t="s">
        <v>1347</v>
      </c>
      <c r="G38" t="s">
        <v>1348</v>
      </c>
      <c r="H38" t="s">
        <v>1349</v>
      </c>
      <c r="J38" s="24" t="s">
        <v>1415</v>
      </c>
      <c r="K38">
        <v>-0.1538408</v>
      </c>
      <c r="L38">
        <v>1.3130599999999999E-2</v>
      </c>
      <c r="M38" s="169">
        <v>1.0529999999999999E-31</v>
      </c>
      <c r="N38">
        <v>13575</v>
      </c>
      <c r="O38" t="s">
        <v>1050</v>
      </c>
      <c r="P38" t="s">
        <v>1068</v>
      </c>
      <c r="Q38">
        <v>0.33489999999999998</v>
      </c>
      <c r="R38">
        <v>6.5500000000000003E-2</v>
      </c>
      <c r="S38" t="b">
        <v>1</v>
      </c>
      <c r="T38">
        <v>20</v>
      </c>
      <c r="U38" t="s">
        <v>1416</v>
      </c>
      <c r="V38">
        <v>0</v>
      </c>
      <c r="W38">
        <v>15.984622999999999</v>
      </c>
      <c r="X38">
        <v>0.6583</v>
      </c>
      <c r="Y38">
        <v>0</v>
      </c>
      <c r="Z38">
        <v>-0.1538408</v>
      </c>
      <c r="AA38">
        <v>1.3130599999999999E-2</v>
      </c>
      <c r="AB38" s="169">
        <v>1.0529999999999999E-31</v>
      </c>
      <c r="AC38">
        <v>1.3130599999999999E-2</v>
      </c>
      <c r="AD38" s="169">
        <v>1.0529999999999999E-31</v>
      </c>
      <c r="AE38">
        <v>526</v>
      </c>
      <c r="AF38" t="b">
        <v>0</v>
      </c>
      <c r="AG38" s="12">
        <v>1</v>
      </c>
    </row>
    <row r="39" spans="2:33" x14ac:dyDescent="0.3">
      <c r="B39" s="103" t="s">
        <v>1345</v>
      </c>
      <c r="C39" s="49" t="s">
        <v>1346</v>
      </c>
      <c r="D39" s="32" t="s">
        <v>52</v>
      </c>
      <c r="E39">
        <v>31554849</v>
      </c>
      <c r="F39" t="s">
        <v>1347</v>
      </c>
      <c r="G39" t="s">
        <v>1348</v>
      </c>
      <c r="H39" t="s">
        <v>1349</v>
      </c>
      <c r="J39" s="24" t="s">
        <v>1417</v>
      </c>
      <c r="K39">
        <v>-0.22150339999999999</v>
      </c>
      <c r="L39">
        <v>1.8159600000000001E-2</v>
      </c>
      <c r="M39" s="169">
        <v>3.2009999999999998E-34</v>
      </c>
      <c r="N39">
        <v>8787</v>
      </c>
      <c r="O39" t="s">
        <v>1044</v>
      </c>
      <c r="P39" t="s">
        <v>1050</v>
      </c>
      <c r="Q39">
        <v>0.22889999999999999</v>
      </c>
      <c r="R39">
        <v>3.8199999999999998E-2</v>
      </c>
      <c r="S39" t="b">
        <v>1</v>
      </c>
      <c r="T39">
        <v>14</v>
      </c>
      <c r="U39" t="s">
        <v>1418</v>
      </c>
      <c r="V39">
        <v>0</v>
      </c>
      <c r="W39">
        <v>12.3406454</v>
      </c>
      <c r="X39">
        <v>0.49990000000000001</v>
      </c>
      <c r="Y39">
        <v>0</v>
      </c>
      <c r="Z39">
        <v>-0.22150339999999999</v>
      </c>
      <c r="AA39">
        <v>1.8159600000000001E-2</v>
      </c>
      <c r="AB39" s="169">
        <v>3.2009999999999998E-34</v>
      </c>
      <c r="AC39">
        <v>1.8159600000000001E-2</v>
      </c>
      <c r="AD39" s="169">
        <v>3.2009999999999998E-34</v>
      </c>
      <c r="AE39">
        <v>526</v>
      </c>
      <c r="AF39" t="b">
        <v>0</v>
      </c>
      <c r="AG39" s="12">
        <v>1</v>
      </c>
    </row>
    <row r="40" spans="2:33" x14ac:dyDescent="0.3">
      <c r="B40" s="103" t="s">
        <v>1345</v>
      </c>
      <c r="C40" s="49" t="s">
        <v>1346</v>
      </c>
      <c r="D40" s="32" t="s">
        <v>52</v>
      </c>
      <c r="E40">
        <v>31554849</v>
      </c>
      <c r="F40" t="s">
        <v>1347</v>
      </c>
      <c r="G40" t="s">
        <v>1348</v>
      </c>
      <c r="H40" t="s">
        <v>1349</v>
      </c>
      <c r="J40" s="24" t="s">
        <v>1419</v>
      </c>
      <c r="K40">
        <v>-0.2152358</v>
      </c>
      <c r="L40">
        <v>1.7272599999999999E-2</v>
      </c>
      <c r="M40" s="169">
        <v>1.2170000000000001E-35</v>
      </c>
      <c r="N40">
        <v>9512</v>
      </c>
      <c r="O40" t="s">
        <v>1050</v>
      </c>
      <c r="P40" t="s">
        <v>1068</v>
      </c>
      <c r="Q40">
        <v>0.2364</v>
      </c>
      <c r="R40">
        <v>3.6999999999999998E-2</v>
      </c>
      <c r="S40" t="b">
        <v>1</v>
      </c>
      <c r="T40">
        <v>15</v>
      </c>
      <c r="U40" t="s">
        <v>1420</v>
      </c>
      <c r="V40">
        <v>21.3</v>
      </c>
      <c r="W40">
        <v>17.7815689</v>
      </c>
      <c r="X40">
        <v>0.21690000000000001</v>
      </c>
      <c r="Y40">
        <v>1.2373E-3</v>
      </c>
      <c r="Z40">
        <v>-0.2132541</v>
      </c>
      <c r="AA40">
        <v>2.0059199999999999E-2</v>
      </c>
      <c r="AB40" s="169">
        <v>2.1329999999999999E-26</v>
      </c>
      <c r="AC40">
        <v>2.1938200000000001E-2</v>
      </c>
      <c r="AD40" s="169">
        <v>1.009E-22</v>
      </c>
      <c r="AE40">
        <v>526</v>
      </c>
      <c r="AF40" t="b">
        <v>0</v>
      </c>
      <c r="AG40" s="12">
        <v>1</v>
      </c>
    </row>
    <row r="41" spans="2:33" x14ac:dyDescent="0.3">
      <c r="B41" s="103" t="s">
        <v>1345</v>
      </c>
      <c r="C41" s="49" t="s">
        <v>1346</v>
      </c>
      <c r="D41" s="32" t="s">
        <v>52</v>
      </c>
      <c r="E41">
        <v>31554849</v>
      </c>
      <c r="F41" t="s">
        <v>1347</v>
      </c>
      <c r="G41" t="s">
        <v>1348</v>
      </c>
      <c r="H41" t="s">
        <v>1349</v>
      </c>
      <c r="J41" s="24" t="s">
        <v>1421</v>
      </c>
      <c r="K41">
        <v>-0.22247400000000001</v>
      </c>
      <c r="L41">
        <v>1.79566E-2</v>
      </c>
      <c r="M41" s="169">
        <v>2.978E-35</v>
      </c>
      <c r="N41">
        <v>8789</v>
      </c>
      <c r="O41" t="s">
        <v>1304</v>
      </c>
      <c r="P41" t="s">
        <v>1303</v>
      </c>
      <c r="Q41">
        <v>0.23519999999999999</v>
      </c>
      <c r="R41">
        <v>3.49E-2</v>
      </c>
      <c r="S41" t="b">
        <v>1</v>
      </c>
      <c r="T41">
        <v>14</v>
      </c>
      <c r="U41" t="s">
        <v>1418</v>
      </c>
      <c r="V41">
        <v>14.5</v>
      </c>
      <c r="W41">
        <v>15.209902899999999</v>
      </c>
      <c r="X41">
        <v>0.2944</v>
      </c>
      <c r="Y41">
        <v>7.8890000000000004E-4</v>
      </c>
      <c r="Z41">
        <v>-0.22108539999999999</v>
      </c>
      <c r="AA41">
        <v>1.99036E-2</v>
      </c>
      <c r="AB41" s="169">
        <v>1.149E-28</v>
      </c>
      <c r="AC41">
        <v>2.1009099999999999E-2</v>
      </c>
      <c r="AD41" s="169">
        <v>3.3370000000000001E-26</v>
      </c>
      <c r="AE41">
        <v>526</v>
      </c>
      <c r="AF41" t="b">
        <v>0</v>
      </c>
      <c r="AG41" s="12">
        <v>1</v>
      </c>
    </row>
    <row r="42" spans="2:33" x14ac:dyDescent="0.3">
      <c r="B42" s="103" t="s">
        <v>1345</v>
      </c>
      <c r="C42" s="49" t="s">
        <v>1346</v>
      </c>
      <c r="D42" s="32" t="s">
        <v>52</v>
      </c>
      <c r="E42">
        <v>31554849</v>
      </c>
      <c r="F42" t="s">
        <v>1347</v>
      </c>
      <c r="G42" t="s">
        <v>1348</v>
      </c>
      <c r="H42" t="s">
        <v>1349</v>
      </c>
      <c r="J42" s="24" t="s">
        <v>1422</v>
      </c>
      <c r="K42">
        <v>0.46241510000000002</v>
      </c>
      <c r="L42">
        <v>3.0462599999999999E-2</v>
      </c>
      <c r="M42" s="169">
        <v>4.816E-52</v>
      </c>
      <c r="N42">
        <v>13612</v>
      </c>
      <c r="O42" t="s">
        <v>1050</v>
      </c>
      <c r="P42" t="s">
        <v>1043</v>
      </c>
      <c r="Q42">
        <v>4.2900000000000001E-2</v>
      </c>
      <c r="R42">
        <v>1.18E-2</v>
      </c>
      <c r="S42" t="b">
        <v>1</v>
      </c>
      <c r="T42">
        <v>20</v>
      </c>
      <c r="U42" t="s">
        <v>1423</v>
      </c>
      <c r="V42">
        <v>73.599999999999994</v>
      </c>
      <c r="W42">
        <v>71.890405000000001</v>
      </c>
      <c r="X42" s="169">
        <v>4.4489999999999997E-8</v>
      </c>
      <c r="Y42">
        <v>5.2636299999999997E-2</v>
      </c>
      <c r="Z42">
        <v>0.42534709999999998</v>
      </c>
      <c r="AA42">
        <v>6.2807000000000002E-2</v>
      </c>
      <c r="AB42" s="169">
        <v>1.268E-11</v>
      </c>
      <c r="AC42">
        <v>0.11526160000000001</v>
      </c>
      <c r="AD42" s="169">
        <v>6.0239999999999999E-5</v>
      </c>
      <c r="AE42">
        <v>526</v>
      </c>
      <c r="AF42" t="b">
        <v>0</v>
      </c>
      <c r="AG42" s="12">
        <v>1</v>
      </c>
    </row>
    <row r="43" spans="2:33" x14ac:dyDescent="0.3">
      <c r="B43" s="103" t="s">
        <v>1345</v>
      </c>
      <c r="C43" s="49" t="s">
        <v>1346</v>
      </c>
      <c r="D43" s="32" t="s">
        <v>52</v>
      </c>
      <c r="E43">
        <v>31554849</v>
      </c>
      <c r="F43" t="s">
        <v>1347</v>
      </c>
      <c r="G43" t="s">
        <v>1348</v>
      </c>
      <c r="H43" t="s">
        <v>1349</v>
      </c>
      <c r="J43" s="24" t="s">
        <v>1424</v>
      </c>
      <c r="K43">
        <v>-0.22451789999999999</v>
      </c>
      <c r="L43">
        <v>1.4582299999999999E-2</v>
      </c>
      <c r="M43" s="169">
        <v>1.7260000000000001E-53</v>
      </c>
      <c r="N43">
        <v>13604</v>
      </c>
      <c r="O43" t="s">
        <v>1303</v>
      </c>
      <c r="P43" t="s">
        <v>1304</v>
      </c>
      <c r="Q43">
        <v>0.22839999999999999</v>
      </c>
      <c r="R43">
        <v>3.5400000000000001E-2</v>
      </c>
      <c r="S43" t="b">
        <v>1</v>
      </c>
      <c r="T43">
        <v>20</v>
      </c>
      <c r="U43" t="s">
        <v>1425</v>
      </c>
      <c r="V43">
        <v>28</v>
      </c>
      <c r="W43">
        <v>26.384163900000001</v>
      </c>
      <c r="X43">
        <v>0.1198</v>
      </c>
      <c r="Y43">
        <v>1.6850000000000001E-3</v>
      </c>
      <c r="Z43">
        <v>-0.22180639999999999</v>
      </c>
      <c r="AA43">
        <v>1.7866300000000002E-2</v>
      </c>
      <c r="AB43" s="169">
        <v>2.1729999999999999E-35</v>
      </c>
      <c r="AC43">
        <v>2.02496E-2</v>
      </c>
      <c r="AD43" s="169">
        <v>1.4420000000000001E-28</v>
      </c>
      <c r="AE43">
        <v>526</v>
      </c>
      <c r="AF43" t="b">
        <v>0</v>
      </c>
      <c r="AG43" s="12">
        <v>1</v>
      </c>
    </row>
    <row r="44" spans="2:33" x14ac:dyDescent="0.3">
      <c r="B44" s="103" t="s">
        <v>1345</v>
      </c>
      <c r="C44" s="49" t="s">
        <v>1346</v>
      </c>
      <c r="D44" s="32" t="s">
        <v>52</v>
      </c>
      <c r="E44">
        <v>31554849</v>
      </c>
      <c r="F44" t="s">
        <v>1347</v>
      </c>
      <c r="G44" t="s">
        <v>1348</v>
      </c>
      <c r="H44" t="s">
        <v>1349</v>
      </c>
      <c r="J44" s="24" t="s">
        <v>1426</v>
      </c>
      <c r="K44">
        <v>0.46170050000000001</v>
      </c>
      <c r="L44">
        <v>2.9873899999999998E-2</v>
      </c>
      <c r="M44" s="169">
        <v>6.985E-54</v>
      </c>
      <c r="N44">
        <v>14334</v>
      </c>
      <c r="O44" t="s">
        <v>1043</v>
      </c>
      <c r="P44" t="s">
        <v>1044</v>
      </c>
      <c r="Q44">
        <v>4.24E-2</v>
      </c>
      <c r="R44">
        <v>1.18E-2</v>
      </c>
      <c r="S44" t="b">
        <v>1</v>
      </c>
      <c r="T44">
        <v>21</v>
      </c>
      <c r="U44" t="s">
        <v>1414</v>
      </c>
      <c r="V44">
        <v>72.099999999999994</v>
      </c>
      <c r="W44">
        <v>71.676702700000007</v>
      </c>
      <c r="X44" s="169">
        <v>9.6750000000000003E-8</v>
      </c>
      <c r="Y44">
        <v>4.9268300000000001E-2</v>
      </c>
      <c r="Z44">
        <v>0.42640119999999998</v>
      </c>
      <c r="AA44">
        <v>5.98056E-2</v>
      </c>
      <c r="AB44" s="169">
        <v>1.0050000000000001E-12</v>
      </c>
      <c r="AC44">
        <v>0.1070633</v>
      </c>
      <c r="AD44" s="169">
        <v>1.615E-5</v>
      </c>
      <c r="AE44">
        <v>526</v>
      </c>
      <c r="AF44" t="b">
        <v>0</v>
      </c>
      <c r="AG44" s="12">
        <v>1</v>
      </c>
    </row>
    <row r="45" spans="2:33" x14ac:dyDescent="0.3">
      <c r="B45" s="103" t="s">
        <v>1345</v>
      </c>
      <c r="C45" s="49" t="s">
        <v>1346</v>
      </c>
      <c r="D45" s="32" t="s">
        <v>52</v>
      </c>
      <c r="E45">
        <v>31554849</v>
      </c>
      <c r="F45" t="s">
        <v>1347</v>
      </c>
      <c r="G45" t="s">
        <v>1348</v>
      </c>
      <c r="H45" t="s">
        <v>1349</v>
      </c>
      <c r="J45" s="24" t="s">
        <v>1427</v>
      </c>
      <c r="K45">
        <v>-0.22073580000000001</v>
      </c>
      <c r="L45">
        <v>1.4167000000000001E-2</v>
      </c>
      <c r="M45" s="169">
        <v>9.7949999999999997E-55</v>
      </c>
      <c r="N45">
        <v>14334</v>
      </c>
      <c r="O45" t="s">
        <v>1050</v>
      </c>
      <c r="P45" t="s">
        <v>1044</v>
      </c>
      <c r="Q45">
        <v>0.22950000000000001</v>
      </c>
      <c r="R45">
        <v>3.44E-2</v>
      </c>
      <c r="S45" t="b">
        <v>1</v>
      </c>
      <c r="T45">
        <v>21</v>
      </c>
      <c r="U45" t="s">
        <v>1428</v>
      </c>
      <c r="V45">
        <v>31.9</v>
      </c>
      <c r="W45">
        <v>29.372596600000001</v>
      </c>
      <c r="X45">
        <v>8.0680000000000002E-2</v>
      </c>
      <c r="Y45">
        <v>2.0100999999999999E-3</v>
      </c>
      <c r="Z45">
        <v>-0.21712770000000001</v>
      </c>
      <c r="AA45">
        <v>1.78765E-2</v>
      </c>
      <c r="AB45" s="169">
        <v>6.0239999999999997E-34</v>
      </c>
      <c r="AC45">
        <v>2.0806000000000002E-2</v>
      </c>
      <c r="AD45" s="169">
        <v>2.6999999999999998E-26</v>
      </c>
      <c r="AE45">
        <v>526</v>
      </c>
      <c r="AF45" t="b">
        <v>0</v>
      </c>
      <c r="AG45" s="12">
        <v>1</v>
      </c>
    </row>
    <row r="46" spans="2:33" x14ac:dyDescent="0.3">
      <c r="B46" s="103" t="s">
        <v>1345</v>
      </c>
      <c r="C46" s="49" t="s">
        <v>1346</v>
      </c>
      <c r="D46" s="32" t="s">
        <v>52</v>
      </c>
      <c r="E46">
        <v>31554849</v>
      </c>
      <c r="F46" t="s">
        <v>1347</v>
      </c>
      <c r="G46" t="s">
        <v>1348</v>
      </c>
      <c r="H46" t="s">
        <v>1349</v>
      </c>
      <c r="J46" s="24" t="s">
        <v>1429</v>
      </c>
      <c r="K46">
        <v>0.46030919999999997</v>
      </c>
      <c r="L46">
        <v>2.9863199999999999E-2</v>
      </c>
      <c r="M46" s="169">
        <v>1.319E-53</v>
      </c>
      <c r="N46">
        <v>14334</v>
      </c>
      <c r="O46" t="s">
        <v>1068</v>
      </c>
      <c r="P46" t="s">
        <v>1050</v>
      </c>
      <c r="Q46">
        <v>4.24E-2</v>
      </c>
      <c r="R46">
        <v>1.18E-2</v>
      </c>
      <c r="S46" t="b">
        <v>1</v>
      </c>
      <c r="T46">
        <v>21</v>
      </c>
      <c r="U46" t="s">
        <v>1414</v>
      </c>
      <c r="V46">
        <v>72.2</v>
      </c>
      <c r="W46">
        <v>72.013035000000002</v>
      </c>
      <c r="X46" s="169">
        <v>8.5170000000000001E-8</v>
      </c>
      <c r="Y46">
        <v>4.9552400000000003E-2</v>
      </c>
      <c r="Z46">
        <v>0.42499290000000001</v>
      </c>
      <c r="AA46">
        <v>5.99219E-2</v>
      </c>
      <c r="AB46" s="169">
        <v>1.318E-12</v>
      </c>
      <c r="AC46">
        <v>0.10752689999999999</v>
      </c>
      <c r="AD46" s="169">
        <v>1.8620000000000001E-5</v>
      </c>
      <c r="AE46">
        <v>526</v>
      </c>
      <c r="AF46" t="b">
        <v>0</v>
      </c>
      <c r="AG46" s="12">
        <v>1</v>
      </c>
    </row>
    <row r="47" spans="2:33" x14ac:dyDescent="0.3">
      <c r="B47" s="103" t="s">
        <v>1345</v>
      </c>
      <c r="C47" s="49" t="s">
        <v>1346</v>
      </c>
      <c r="D47" s="32" t="s">
        <v>52</v>
      </c>
      <c r="E47">
        <v>31554849</v>
      </c>
      <c r="F47" t="s">
        <v>1347</v>
      </c>
      <c r="G47" t="s">
        <v>1348</v>
      </c>
      <c r="H47" t="s">
        <v>1349</v>
      </c>
      <c r="J47" s="24" t="s">
        <v>1430</v>
      </c>
      <c r="K47">
        <v>-0.22214719999999999</v>
      </c>
      <c r="L47">
        <v>1.41951E-2</v>
      </c>
      <c r="M47" s="169">
        <v>3.3449999999999999E-55</v>
      </c>
      <c r="N47">
        <v>14333</v>
      </c>
      <c r="O47" t="s">
        <v>1043</v>
      </c>
      <c r="P47" t="s">
        <v>1044</v>
      </c>
      <c r="Q47">
        <v>0.22839999999999999</v>
      </c>
      <c r="R47">
        <v>3.4599999999999999E-2</v>
      </c>
      <c r="S47" t="b">
        <v>1</v>
      </c>
      <c r="T47">
        <v>21</v>
      </c>
      <c r="U47" t="s">
        <v>1428</v>
      </c>
      <c r="V47">
        <v>34.700000000000003</v>
      </c>
      <c r="W47">
        <v>30.604966900000001</v>
      </c>
      <c r="X47">
        <v>6.0630000000000003E-2</v>
      </c>
      <c r="Y47">
        <v>2.2832999999999998E-3</v>
      </c>
      <c r="Z47">
        <v>-0.218221</v>
      </c>
      <c r="AA47">
        <v>1.8315600000000001E-2</v>
      </c>
      <c r="AB47" s="169">
        <v>9.9439999999999996E-33</v>
      </c>
      <c r="AC47">
        <v>2.1722000000000002E-2</v>
      </c>
      <c r="AD47" s="169">
        <v>1.504E-24</v>
      </c>
      <c r="AE47">
        <v>526</v>
      </c>
      <c r="AF47" t="b">
        <v>0</v>
      </c>
      <c r="AG47" s="12">
        <v>1</v>
      </c>
    </row>
    <row r="48" spans="2:33" x14ac:dyDescent="0.3">
      <c r="B48" s="103" t="s">
        <v>1345</v>
      </c>
      <c r="C48" s="49" t="s">
        <v>1346</v>
      </c>
      <c r="D48" s="32" t="s">
        <v>52</v>
      </c>
      <c r="E48">
        <v>31554849</v>
      </c>
      <c r="F48" t="s">
        <v>1347</v>
      </c>
      <c r="G48" t="s">
        <v>1348</v>
      </c>
      <c r="H48" t="s">
        <v>1349</v>
      </c>
      <c r="J48" s="24" t="s">
        <v>1431</v>
      </c>
      <c r="K48">
        <v>0.46030919999999997</v>
      </c>
      <c r="L48">
        <v>2.9863199999999999E-2</v>
      </c>
      <c r="M48" s="169">
        <v>1.319E-53</v>
      </c>
      <c r="N48">
        <v>14334</v>
      </c>
      <c r="O48" t="s">
        <v>1044</v>
      </c>
      <c r="P48" t="s">
        <v>1050</v>
      </c>
      <c r="Q48">
        <v>4.24E-2</v>
      </c>
      <c r="R48">
        <v>1.18E-2</v>
      </c>
      <c r="S48" t="b">
        <v>1</v>
      </c>
      <c r="T48">
        <v>21</v>
      </c>
      <c r="U48" t="s">
        <v>1432</v>
      </c>
      <c r="V48">
        <v>72.2</v>
      </c>
      <c r="W48">
        <v>72.013035000000002</v>
      </c>
      <c r="X48" s="169">
        <v>8.5170000000000001E-8</v>
      </c>
      <c r="Y48">
        <v>4.9552400000000003E-2</v>
      </c>
      <c r="Z48">
        <v>0.42499290000000001</v>
      </c>
      <c r="AA48">
        <v>5.99219E-2</v>
      </c>
      <c r="AB48" s="169">
        <v>1.318E-12</v>
      </c>
      <c r="AC48">
        <v>0.10752689999999999</v>
      </c>
      <c r="AD48" s="169">
        <v>1.8620000000000001E-5</v>
      </c>
      <c r="AE48">
        <v>526</v>
      </c>
      <c r="AF48" t="b">
        <v>0</v>
      </c>
      <c r="AG48" s="12">
        <v>1</v>
      </c>
    </row>
    <row r="49" spans="2:33" x14ac:dyDescent="0.3">
      <c r="B49" s="103" t="s">
        <v>1345</v>
      </c>
      <c r="C49" s="49" t="s">
        <v>1346</v>
      </c>
      <c r="D49" s="32" t="s">
        <v>52</v>
      </c>
      <c r="E49">
        <v>31554849</v>
      </c>
      <c r="F49" t="s">
        <v>1347</v>
      </c>
      <c r="G49" t="s">
        <v>1348</v>
      </c>
      <c r="H49" t="s">
        <v>1349</v>
      </c>
      <c r="J49" s="24" t="s">
        <v>1433</v>
      </c>
      <c r="K49">
        <v>-0.22197310000000001</v>
      </c>
      <c r="L49">
        <v>1.41955E-2</v>
      </c>
      <c r="M49" s="169">
        <v>4.0870000000000001E-55</v>
      </c>
      <c r="N49">
        <v>14333</v>
      </c>
      <c r="O49" t="s">
        <v>1050</v>
      </c>
      <c r="P49" t="s">
        <v>1044</v>
      </c>
      <c r="Q49">
        <v>0.2283</v>
      </c>
      <c r="R49">
        <v>3.4599999999999999E-2</v>
      </c>
      <c r="S49" t="b">
        <v>1</v>
      </c>
      <c r="T49">
        <v>21</v>
      </c>
      <c r="U49" t="s">
        <v>1428</v>
      </c>
      <c r="V49">
        <v>34.200000000000003</v>
      </c>
      <c r="W49">
        <v>30.383498899999999</v>
      </c>
      <c r="X49">
        <v>6.3869999999999996E-2</v>
      </c>
      <c r="Y49">
        <v>2.2357000000000002E-3</v>
      </c>
      <c r="Z49">
        <v>-0.2181159</v>
      </c>
      <c r="AA49">
        <v>1.8243700000000002E-2</v>
      </c>
      <c r="AB49" s="169">
        <v>6.0619999999999997E-33</v>
      </c>
      <c r="AC49">
        <v>2.1565500000000001E-2</v>
      </c>
      <c r="AD49" s="169">
        <v>7.5809999999999997E-25</v>
      </c>
      <c r="AE49">
        <v>526</v>
      </c>
      <c r="AF49" t="b">
        <v>0</v>
      </c>
      <c r="AG49" s="12">
        <v>1</v>
      </c>
    </row>
    <row r="50" spans="2:33" x14ac:dyDescent="0.3">
      <c r="B50" s="103" t="s">
        <v>1345</v>
      </c>
      <c r="C50" s="49" t="s">
        <v>1346</v>
      </c>
      <c r="D50" s="32" t="s">
        <v>52</v>
      </c>
      <c r="E50">
        <v>31554849</v>
      </c>
      <c r="F50" t="s">
        <v>1347</v>
      </c>
      <c r="G50" t="s">
        <v>1348</v>
      </c>
      <c r="H50" t="s">
        <v>1349</v>
      </c>
      <c r="J50" s="24" t="s">
        <v>1434</v>
      </c>
      <c r="K50">
        <v>0.46030919999999997</v>
      </c>
      <c r="L50">
        <v>2.9863199999999999E-2</v>
      </c>
      <c r="M50" s="169">
        <v>1.319E-53</v>
      </c>
      <c r="N50">
        <v>14334</v>
      </c>
      <c r="O50" t="s">
        <v>1043</v>
      </c>
      <c r="P50" t="s">
        <v>1050</v>
      </c>
      <c r="Q50">
        <v>4.24E-2</v>
      </c>
      <c r="R50">
        <v>1.18E-2</v>
      </c>
      <c r="S50" t="b">
        <v>1</v>
      </c>
      <c r="T50">
        <v>21</v>
      </c>
      <c r="U50" t="s">
        <v>1414</v>
      </c>
      <c r="V50">
        <v>72.2</v>
      </c>
      <c r="W50">
        <v>72.013035000000002</v>
      </c>
      <c r="X50" s="169">
        <v>8.5170000000000001E-8</v>
      </c>
      <c r="Y50">
        <v>4.9552400000000003E-2</v>
      </c>
      <c r="Z50">
        <v>0.42499290000000001</v>
      </c>
      <c r="AA50">
        <v>5.99219E-2</v>
      </c>
      <c r="AB50" s="169">
        <v>1.318E-12</v>
      </c>
      <c r="AC50">
        <v>0.10752689999999999</v>
      </c>
      <c r="AD50" s="169">
        <v>1.8620000000000001E-5</v>
      </c>
      <c r="AE50">
        <v>526</v>
      </c>
      <c r="AF50" t="b">
        <v>0</v>
      </c>
      <c r="AG50" s="12">
        <v>1</v>
      </c>
    </row>
    <row r="51" spans="2:33" x14ac:dyDescent="0.3">
      <c r="B51" s="103" t="s">
        <v>1345</v>
      </c>
      <c r="C51" s="49" t="s">
        <v>1346</v>
      </c>
      <c r="D51" s="32" t="s">
        <v>52</v>
      </c>
      <c r="E51">
        <v>31554849</v>
      </c>
      <c r="F51" t="s">
        <v>1347</v>
      </c>
      <c r="G51" t="s">
        <v>1348</v>
      </c>
      <c r="H51" t="s">
        <v>1349</v>
      </c>
      <c r="J51" s="24" t="s">
        <v>1435</v>
      </c>
      <c r="K51">
        <v>0.45997250000000001</v>
      </c>
      <c r="L51">
        <v>2.9852099999999999E-2</v>
      </c>
      <c r="M51" s="169">
        <v>1.438E-53</v>
      </c>
      <c r="N51">
        <v>14334</v>
      </c>
      <c r="O51" t="s">
        <v>1043</v>
      </c>
      <c r="P51" t="s">
        <v>1044</v>
      </c>
      <c r="Q51">
        <v>4.2500000000000003E-2</v>
      </c>
      <c r="R51">
        <v>1.18E-2</v>
      </c>
      <c r="S51" t="b">
        <v>1</v>
      </c>
      <c r="T51">
        <v>21</v>
      </c>
      <c r="U51" t="s">
        <v>1414</v>
      </c>
      <c r="V51">
        <v>72.3</v>
      </c>
      <c r="W51">
        <v>72.170957200000004</v>
      </c>
      <c r="X51" s="169">
        <v>8.0210000000000002E-8</v>
      </c>
      <c r="Y51">
        <v>4.9663899999999997E-2</v>
      </c>
      <c r="Z51">
        <v>0.42492269999999999</v>
      </c>
      <c r="AA51">
        <v>5.9959899999999997E-2</v>
      </c>
      <c r="AB51" s="169">
        <v>1.3729999999999999E-12</v>
      </c>
      <c r="AC51">
        <v>0.10772279999999999</v>
      </c>
      <c r="AD51" s="169">
        <v>1.9550000000000001E-5</v>
      </c>
      <c r="AE51">
        <v>526</v>
      </c>
      <c r="AF51" t="b">
        <v>0</v>
      </c>
      <c r="AG51" s="12">
        <v>1</v>
      </c>
    </row>
    <row r="52" spans="2:33" x14ac:dyDescent="0.3">
      <c r="B52" s="103" t="s">
        <v>1345</v>
      </c>
      <c r="C52" s="49" t="s">
        <v>1346</v>
      </c>
      <c r="D52" s="32" t="s">
        <v>52</v>
      </c>
      <c r="E52">
        <v>31554849</v>
      </c>
      <c r="F52" t="s">
        <v>1347</v>
      </c>
      <c r="G52" t="s">
        <v>1348</v>
      </c>
      <c r="H52" t="s">
        <v>1349</v>
      </c>
      <c r="J52" s="24" t="s">
        <v>1436</v>
      </c>
      <c r="K52">
        <v>-0.21753249999999999</v>
      </c>
      <c r="L52">
        <v>1.44344E-2</v>
      </c>
      <c r="M52" s="169">
        <v>2.5329999999999999E-51</v>
      </c>
      <c r="N52">
        <v>13846</v>
      </c>
      <c r="O52" t="s">
        <v>1044</v>
      </c>
      <c r="P52" t="s">
        <v>1043</v>
      </c>
      <c r="Q52">
        <v>0.2288</v>
      </c>
      <c r="R52">
        <v>3.49E-2</v>
      </c>
      <c r="S52" t="b">
        <v>1</v>
      </c>
      <c r="T52">
        <v>20</v>
      </c>
      <c r="U52" t="s">
        <v>1437</v>
      </c>
      <c r="V52">
        <v>33</v>
      </c>
      <c r="W52">
        <v>28.340792799999999</v>
      </c>
      <c r="X52">
        <v>7.7090000000000006E-2</v>
      </c>
      <c r="Y52">
        <v>2.0872999999999998E-3</v>
      </c>
      <c r="Z52">
        <v>-0.2132694</v>
      </c>
      <c r="AA52">
        <v>1.8391100000000001E-2</v>
      </c>
      <c r="AB52" s="169">
        <v>4.3E-31</v>
      </c>
      <c r="AC52">
        <v>2.15306E-2</v>
      </c>
      <c r="AD52" s="169">
        <v>5.3350000000000001E-24</v>
      </c>
      <c r="AE52">
        <v>526</v>
      </c>
      <c r="AF52" t="b">
        <v>0</v>
      </c>
      <c r="AG52" s="12">
        <v>1</v>
      </c>
    </row>
    <row r="53" spans="2:33" x14ac:dyDescent="0.3">
      <c r="B53" s="103" t="s">
        <v>1345</v>
      </c>
      <c r="C53" s="49" t="s">
        <v>1346</v>
      </c>
      <c r="D53" s="32" t="s">
        <v>52</v>
      </c>
      <c r="E53">
        <v>31554849</v>
      </c>
      <c r="F53" t="s">
        <v>1347</v>
      </c>
      <c r="G53" t="s">
        <v>1348</v>
      </c>
      <c r="H53" t="s">
        <v>1349</v>
      </c>
      <c r="J53" s="24" t="s">
        <v>1438</v>
      </c>
      <c r="K53">
        <v>-0.26315569999999999</v>
      </c>
      <c r="L53">
        <v>2.17299E-2</v>
      </c>
      <c r="M53" s="169">
        <v>9.317E-34</v>
      </c>
      <c r="N53">
        <v>9971</v>
      </c>
      <c r="O53" t="s">
        <v>1303</v>
      </c>
      <c r="P53" t="s">
        <v>1304</v>
      </c>
      <c r="Q53">
        <v>0.127</v>
      </c>
      <c r="R53">
        <v>1.9800000000000002E-2</v>
      </c>
      <c r="S53" t="b">
        <v>1</v>
      </c>
      <c r="T53">
        <v>16</v>
      </c>
      <c r="U53" t="s">
        <v>1439</v>
      </c>
      <c r="V53">
        <v>0</v>
      </c>
      <c r="W53">
        <v>13.5310901</v>
      </c>
      <c r="X53">
        <v>0.56130000000000002</v>
      </c>
      <c r="Y53">
        <v>0</v>
      </c>
      <c r="Z53">
        <v>-0.26315569999999999</v>
      </c>
      <c r="AA53">
        <v>2.17299E-2</v>
      </c>
      <c r="AB53" s="169">
        <v>9.317E-34</v>
      </c>
      <c r="AC53">
        <v>2.17299E-2</v>
      </c>
      <c r="AD53" s="169">
        <v>9.317E-34</v>
      </c>
      <c r="AE53">
        <v>526</v>
      </c>
      <c r="AF53" t="b">
        <v>0</v>
      </c>
      <c r="AG53" s="12">
        <v>1</v>
      </c>
    </row>
    <row r="54" spans="2:33" x14ac:dyDescent="0.3">
      <c r="B54" s="103" t="s">
        <v>1345</v>
      </c>
      <c r="C54" s="49" t="s">
        <v>1346</v>
      </c>
      <c r="D54" s="32" t="s">
        <v>52</v>
      </c>
      <c r="E54">
        <v>31554849</v>
      </c>
      <c r="F54" t="s">
        <v>1347</v>
      </c>
      <c r="G54" t="s">
        <v>1348</v>
      </c>
      <c r="H54" t="s">
        <v>1349</v>
      </c>
      <c r="J54" s="24" t="s">
        <v>1440</v>
      </c>
      <c r="K54">
        <v>-0.22059719999999999</v>
      </c>
      <c r="L54">
        <v>1.41675E-2</v>
      </c>
      <c r="M54" s="169">
        <v>1.153E-54</v>
      </c>
      <c r="N54">
        <v>14330</v>
      </c>
      <c r="O54" t="s">
        <v>1044</v>
      </c>
      <c r="P54" t="s">
        <v>1043</v>
      </c>
      <c r="Q54">
        <v>0.2296</v>
      </c>
      <c r="R54">
        <v>3.44E-2</v>
      </c>
      <c r="S54" t="b">
        <v>1</v>
      </c>
      <c r="T54">
        <v>21</v>
      </c>
      <c r="U54" t="s">
        <v>1405</v>
      </c>
      <c r="V54">
        <v>32.200000000000003</v>
      </c>
      <c r="W54">
        <v>29.4815234</v>
      </c>
      <c r="X54">
        <v>7.8700000000000006E-2</v>
      </c>
      <c r="Y54">
        <v>2.0336999999999998E-3</v>
      </c>
      <c r="Z54">
        <v>-0.21702969999999999</v>
      </c>
      <c r="AA54">
        <v>1.7914099999999999E-2</v>
      </c>
      <c r="AB54" s="169">
        <v>8.7980000000000008E-34</v>
      </c>
      <c r="AC54">
        <v>2.0884E-2</v>
      </c>
      <c r="AD54" s="169">
        <v>4.4240000000000002E-26</v>
      </c>
      <c r="AE54">
        <v>526</v>
      </c>
      <c r="AF54" t="b">
        <v>0</v>
      </c>
      <c r="AG54" s="12">
        <v>1</v>
      </c>
    </row>
    <row r="55" spans="2:33" x14ac:dyDescent="0.3">
      <c r="B55" s="103" t="s">
        <v>1345</v>
      </c>
      <c r="C55" s="49" t="s">
        <v>1346</v>
      </c>
      <c r="D55" s="32" t="s">
        <v>52</v>
      </c>
      <c r="E55">
        <v>31554849</v>
      </c>
      <c r="F55" t="s">
        <v>1347</v>
      </c>
      <c r="G55" t="s">
        <v>1348</v>
      </c>
      <c r="H55" t="s">
        <v>1349</v>
      </c>
      <c r="J55" s="24" t="s">
        <v>1441</v>
      </c>
      <c r="K55">
        <v>-0.22125929999999999</v>
      </c>
      <c r="L55">
        <v>1.42027E-2</v>
      </c>
      <c r="M55" s="169">
        <v>1.016E-54</v>
      </c>
      <c r="N55">
        <v>14334</v>
      </c>
      <c r="O55" t="s">
        <v>1043</v>
      </c>
      <c r="P55" t="s">
        <v>1068</v>
      </c>
      <c r="Q55">
        <v>0.22850000000000001</v>
      </c>
      <c r="R55">
        <v>3.4299999999999997E-2</v>
      </c>
      <c r="S55" t="b">
        <v>1</v>
      </c>
      <c r="T55">
        <v>21</v>
      </c>
      <c r="U55" t="s">
        <v>1428</v>
      </c>
      <c r="V55">
        <v>31.3</v>
      </c>
      <c r="W55">
        <v>29.0927267</v>
      </c>
      <c r="X55">
        <v>8.5949999999999999E-2</v>
      </c>
      <c r="Y55">
        <v>1.9599999999999999E-3</v>
      </c>
      <c r="Z55">
        <v>-0.2176303</v>
      </c>
      <c r="AA55">
        <v>1.7827099999999999E-2</v>
      </c>
      <c r="AB55" s="169">
        <v>2.8229999999999999E-34</v>
      </c>
      <c r="AC55">
        <v>2.0659799999999999E-2</v>
      </c>
      <c r="AD55" s="169">
        <v>9.1690000000000006E-27</v>
      </c>
      <c r="AE55">
        <v>526</v>
      </c>
      <c r="AF55" t="b">
        <v>0</v>
      </c>
      <c r="AG55" s="12">
        <v>1</v>
      </c>
    </row>
    <row r="56" spans="2:33" x14ac:dyDescent="0.3">
      <c r="B56" s="103" t="s">
        <v>1345</v>
      </c>
      <c r="C56" s="49" t="s">
        <v>1346</v>
      </c>
      <c r="D56" s="32" t="s">
        <v>52</v>
      </c>
      <c r="E56">
        <v>31554849</v>
      </c>
      <c r="F56" t="s">
        <v>1347</v>
      </c>
      <c r="G56" t="s">
        <v>1348</v>
      </c>
      <c r="H56" t="s">
        <v>1349</v>
      </c>
      <c r="J56" s="24" t="s">
        <v>1442</v>
      </c>
      <c r="K56">
        <v>-0.2275662</v>
      </c>
      <c r="L56">
        <v>1.45559E-2</v>
      </c>
      <c r="M56" s="169">
        <v>4.2730000000000001E-55</v>
      </c>
      <c r="N56">
        <v>13612</v>
      </c>
      <c r="O56" t="s">
        <v>1303</v>
      </c>
      <c r="P56" t="s">
        <v>1304</v>
      </c>
      <c r="Q56">
        <v>0.22969999999999999</v>
      </c>
      <c r="R56">
        <v>3.49E-2</v>
      </c>
      <c r="S56" t="b">
        <v>1</v>
      </c>
      <c r="T56">
        <v>20</v>
      </c>
      <c r="U56" t="s">
        <v>1425</v>
      </c>
      <c r="V56">
        <v>25.8</v>
      </c>
      <c r="W56">
        <v>25.611266100000002</v>
      </c>
      <c r="X56">
        <v>0.1414</v>
      </c>
      <c r="Y56">
        <v>1.5034E-3</v>
      </c>
      <c r="Z56">
        <v>-0.22478010000000001</v>
      </c>
      <c r="AA56">
        <v>1.7540400000000001E-2</v>
      </c>
      <c r="AB56" s="169">
        <v>1.3519999999999999E-37</v>
      </c>
      <c r="AC56">
        <v>1.9620800000000001E-2</v>
      </c>
      <c r="AD56" s="169">
        <v>4.2060000000000002E-31</v>
      </c>
      <c r="AE56">
        <v>526</v>
      </c>
      <c r="AF56" t="b">
        <v>0</v>
      </c>
      <c r="AG56" s="12">
        <v>1</v>
      </c>
    </row>
    <row r="57" spans="2:33" x14ac:dyDescent="0.3">
      <c r="B57" s="103" t="s">
        <v>1345</v>
      </c>
      <c r="C57" s="49" t="s">
        <v>1346</v>
      </c>
      <c r="D57" s="32" t="s">
        <v>52</v>
      </c>
      <c r="E57">
        <v>31554849</v>
      </c>
      <c r="F57" t="s">
        <v>1347</v>
      </c>
      <c r="G57" t="s">
        <v>1348</v>
      </c>
      <c r="H57" t="s">
        <v>1349</v>
      </c>
      <c r="J57" s="24" t="s">
        <v>1443</v>
      </c>
      <c r="K57">
        <v>0.46069670000000001</v>
      </c>
      <c r="L57">
        <v>2.98993E-2</v>
      </c>
      <c r="M57" s="169">
        <v>1.4389999999999999E-53</v>
      </c>
      <c r="N57">
        <v>14333</v>
      </c>
      <c r="O57" t="s">
        <v>1043</v>
      </c>
      <c r="P57" t="s">
        <v>1068</v>
      </c>
      <c r="Q57">
        <v>4.2299999999999997E-2</v>
      </c>
      <c r="R57">
        <v>1.18E-2</v>
      </c>
      <c r="S57" t="b">
        <v>1</v>
      </c>
      <c r="T57">
        <v>21</v>
      </c>
      <c r="U57" t="s">
        <v>1414</v>
      </c>
      <c r="V57">
        <v>72.099999999999994</v>
      </c>
      <c r="W57">
        <v>71.668840099999997</v>
      </c>
      <c r="X57" s="169">
        <v>9.7030000000000003E-8</v>
      </c>
      <c r="Y57">
        <v>4.93397E-2</v>
      </c>
      <c r="Z57">
        <v>0.42564350000000001</v>
      </c>
      <c r="AA57">
        <v>5.9841999999999999E-2</v>
      </c>
      <c r="AB57" s="169">
        <v>1.1369999999999999E-12</v>
      </c>
      <c r="AC57">
        <v>0.10714220000000001</v>
      </c>
      <c r="AD57" s="169">
        <v>1.7090000000000001E-5</v>
      </c>
      <c r="AE57">
        <v>526</v>
      </c>
      <c r="AF57" t="b">
        <v>0</v>
      </c>
      <c r="AG57" s="12">
        <v>1</v>
      </c>
    </row>
    <row r="58" spans="2:33" x14ac:dyDescent="0.3">
      <c r="B58" s="103" t="s">
        <v>1345</v>
      </c>
      <c r="C58" s="49" t="s">
        <v>1346</v>
      </c>
      <c r="D58" s="32" t="s">
        <v>52</v>
      </c>
      <c r="E58">
        <v>31554849</v>
      </c>
      <c r="F58" t="s">
        <v>1347</v>
      </c>
      <c r="G58" t="s">
        <v>1348</v>
      </c>
      <c r="H58" t="s">
        <v>1349</v>
      </c>
      <c r="J58" s="24" t="s">
        <v>1444</v>
      </c>
      <c r="K58">
        <v>0.46274609999999999</v>
      </c>
      <c r="L58">
        <v>2.9883900000000001E-2</v>
      </c>
      <c r="M58" s="169">
        <v>4.3939999999999998E-54</v>
      </c>
      <c r="N58">
        <v>14334</v>
      </c>
      <c r="O58" t="s">
        <v>1068</v>
      </c>
      <c r="P58" t="s">
        <v>1050</v>
      </c>
      <c r="Q58">
        <v>4.24E-2</v>
      </c>
      <c r="R58">
        <v>1.18E-2</v>
      </c>
      <c r="S58" t="b">
        <v>1</v>
      </c>
      <c r="T58">
        <v>21</v>
      </c>
      <c r="U58" t="s">
        <v>1414</v>
      </c>
      <c r="V58">
        <v>71.900000000000006</v>
      </c>
      <c r="W58">
        <v>71.162758999999994</v>
      </c>
      <c r="X58" s="169">
        <v>1.175E-7</v>
      </c>
      <c r="Y58">
        <v>4.8813599999999999E-2</v>
      </c>
      <c r="Z58">
        <v>0.42848770000000003</v>
      </c>
      <c r="AA58">
        <v>5.9625600000000001E-2</v>
      </c>
      <c r="AB58" s="169">
        <v>6.6569999999999998E-13</v>
      </c>
      <c r="AC58">
        <v>0.10633099999999999</v>
      </c>
      <c r="AD58" s="169">
        <v>1.349E-5</v>
      </c>
      <c r="AE58">
        <v>526</v>
      </c>
      <c r="AF58" t="b">
        <v>0</v>
      </c>
      <c r="AG58" s="12">
        <v>1</v>
      </c>
    </row>
    <row r="59" spans="2:33" x14ac:dyDescent="0.3">
      <c r="B59" s="103" t="s">
        <v>1345</v>
      </c>
      <c r="C59" s="49" t="s">
        <v>1346</v>
      </c>
      <c r="D59" s="32" t="s">
        <v>52</v>
      </c>
      <c r="E59">
        <v>31554849</v>
      </c>
      <c r="F59" t="s">
        <v>1347</v>
      </c>
      <c r="G59" t="s">
        <v>1348</v>
      </c>
      <c r="H59" t="s">
        <v>1349</v>
      </c>
      <c r="J59" s="24" t="s">
        <v>1445</v>
      </c>
      <c r="K59">
        <v>0.46241510000000002</v>
      </c>
      <c r="L59">
        <v>3.0462599999999999E-2</v>
      </c>
      <c r="M59" s="169">
        <v>4.816E-52</v>
      </c>
      <c r="N59">
        <v>13612</v>
      </c>
      <c r="O59" t="s">
        <v>1304</v>
      </c>
      <c r="P59" t="s">
        <v>1303</v>
      </c>
      <c r="Q59">
        <v>4.2900000000000001E-2</v>
      </c>
      <c r="R59">
        <v>1.18E-2</v>
      </c>
      <c r="S59" t="b">
        <v>1</v>
      </c>
      <c r="T59">
        <v>20</v>
      </c>
      <c r="U59" t="s">
        <v>1423</v>
      </c>
      <c r="V59">
        <v>73.599999999999994</v>
      </c>
      <c r="W59">
        <v>71.890405000000001</v>
      </c>
      <c r="X59" s="169">
        <v>4.4489999999999997E-8</v>
      </c>
      <c r="Y59">
        <v>5.2636299999999997E-2</v>
      </c>
      <c r="Z59">
        <v>0.42534709999999998</v>
      </c>
      <c r="AA59">
        <v>6.2807000000000002E-2</v>
      </c>
      <c r="AB59" s="169">
        <v>1.268E-11</v>
      </c>
      <c r="AC59">
        <v>0.11526160000000001</v>
      </c>
      <c r="AD59" s="169">
        <v>6.0239999999999999E-5</v>
      </c>
      <c r="AE59">
        <v>526</v>
      </c>
      <c r="AF59" t="b">
        <v>0</v>
      </c>
      <c r="AG59" s="12">
        <v>1</v>
      </c>
    </row>
    <row r="60" spans="2:33" x14ac:dyDescent="0.3">
      <c r="B60" s="103" t="s">
        <v>1345</v>
      </c>
      <c r="C60" s="49" t="s">
        <v>1346</v>
      </c>
      <c r="D60" s="32" t="s">
        <v>52</v>
      </c>
      <c r="E60">
        <v>31554849</v>
      </c>
      <c r="F60" t="s">
        <v>1347</v>
      </c>
      <c r="G60" t="s">
        <v>1348</v>
      </c>
      <c r="H60" t="s">
        <v>1349</v>
      </c>
      <c r="J60" s="24" t="s">
        <v>1446</v>
      </c>
      <c r="K60">
        <v>0.42822539999999998</v>
      </c>
      <c r="L60">
        <v>3.89713E-2</v>
      </c>
      <c r="M60" s="169">
        <v>4.3540000000000003E-28</v>
      </c>
      <c r="N60">
        <v>8790</v>
      </c>
      <c r="O60" t="s">
        <v>1068</v>
      </c>
      <c r="P60" t="s">
        <v>1044</v>
      </c>
      <c r="Q60">
        <v>3.9199999999999999E-2</v>
      </c>
      <c r="R60">
        <v>7.1999999999999998E-3</v>
      </c>
      <c r="S60" t="b">
        <v>1</v>
      </c>
      <c r="T60">
        <v>14</v>
      </c>
      <c r="U60" t="s">
        <v>1447</v>
      </c>
      <c r="V60">
        <v>66.599999999999994</v>
      </c>
      <c r="W60">
        <v>38.904634100000003</v>
      </c>
      <c r="X60">
        <v>2.0709999999999999E-4</v>
      </c>
      <c r="Y60">
        <v>4.3613699999999998E-2</v>
      </c>
      <c r="Z60">
        <v>0.4183268</v>
      </c>
      <c r="AA60">
        <v>7.2261699999999998E-2</v>
      </c>
      <c r="AB60" s="169">
        <v>7.0790000000000001E-9</v>
      </c>
      <c r="AC60">
        <v>0.116628</v>
      </c>
      <c r="AD60">
        <v>2.409E-4</v>
      </c>
      <c r="AE60">
        <v>526</v>
      </c>
      <c r="AF60" t="b">
        <v>0</v>
      </c>
      <c r="AG60" s="12">
        <v>1</v>
      </c>
    </row>
    <row r="61" spans="2:33" x14ac:dyDescent="0.3">
      <c r="B61" s="103" t="s">
        <v>1345</v>
      </c>
      <c r="C61" s="49" t="s">
        <v>1346</v>
      </c>
      <c r="D61" s="32" t="s">
        <v>52</v>
      </c>
      <c r="E61">
        <v>31554849</v>
      </c>
      <c r="F61" t="s">
        <v>1347</v>
      </c>
      <c r="G61" t="s">
        <v>1348</v>
      </c>
      <c r="H61" t="s">
        <v>1349</v>
      </c>
      <c r="J61" s="24" t="s">
        <v>1448</v>
      </c>
      <c r="K61">
        <v>0.42822539999999998</v>
      </c>
      <c r="L61">
        <v>3.89713E-2</v>
      </c>
      <c r="M61" s="169">
        <v>4.3540000000000003E-28</v>
      </c>
      <c r="N61">
        <v>8790</v>
      </c>
      <c r="O61" t="s">
        <v>1050</v>
      </c>
      <c r="P61" t="s">
        <v>1044</v>
      </c>
      <c r="Q61">
        <v>3.9199999999999999E-2</v>
      </c>
      <c r="R61">
        <v>7.1999999999999998E-3</v>
      </c>
      <c r="S61" t="b">
        <v>1</v>
      </c>
      <c r="T61">
        <v>14</v>
      </c>
      <c r="U61" t="s">
        <v>1447</v>
      </c>
      <c r="V61">
        <v>66.599999999999994</v>
      </c>
      <c r="W61">
        <v>38.904634100000003</v>
      </c>
      <c r="X61">
        <v>2.0709999999999999E-4</v>
      </c>
      <c r="Y61">
        <v>4.3613699999999998E-2</v>
      </c>
      <c r="Z61">
        <v>0.4183268</v>
      </c>
      <c r="AA61">
        <v>7.2261699999999998E-2</v>
      </c>
      <c r="AB61" s="169">
        <v>7.0790000000000001E-9</v>
      </c>
      <c r="AC61">
        <v>0.116628</v>
      </c>
      <c r="AD61">
        <v>2.409E-4</v>
      </c>
      <c r="AE61">
        <v>526</v>
      </c>
      <c r="AF61" t="b">
        <v>0</v>
      </c>
      <c r="AG61" s="12">
        <v>1</v>
      </c>
    </row>
    <row r="62" spans="2:33" x14ac:dyDescent="0.3">
      <c r="B62" s="103" t="s">
        <v>1345</v>
      </c>
      <c r="C62" s="49" t="s">
        <v>1346</v>
      </c>
      <c r="D62" s="32" t="s">
        <v>52</v>
      </c>
      <c r="E62">
        <v>31554849</v>
      </c>
      <c r="F62" t="s">
        <v>1347</v>
      </c>
      <c r="G62" t="s">
        <v>1348</v>
      </c>
      <c r="H62" t="s">
        <v>1349</v>
      </c>
      <c r="J62" s="24" t="s">
        <v>1449</v>
      </c>
      <c r="K62">
        <v>-0.2252006</v>
      </c>
      <c r="L62">
        <v>1.45626E-2</v>
      </c>
      <c r="M62" s="169">
        <v>6.0429999999999999E-54</v>
      </c>
      <c r="N62">
        <v>13612</v>
      </c>
      <c r="O62" t="s">
        <v>1044</v>
      </c>
      <c r="P62" t="s">
        <v>1068</v>
      </c>
      <c r="Q62">
        <v>0.22770000000000001</v>
      </c>
      <c r="R62">
        <v>3.5900000000000001E-2</v>
      </c>
      <c r="S62" t="b">
        <v>1</v>
      </c>
      <c r="T62">
        <v>20</v>
      </c>
      <c r="U62" t="s">
        <v>1416</v>
      </c>
      <c r="V62">
        <v>25</v>
      </c>
      <c r="W62">
        <v>25.332603200000001</v>
      </c>
      <c r="X62">
        <v>0.14990000000000001</v>
      </c>
      <c r="Y62">
        <v>1.4411999999999999E-3</v>
      </c>
      <c r="Z62">
        <v>-0.22300320000000001</v>
      </c>
      <c r="AA62">
        <v>1.7435099999999999E-2</v>
      </c>
      <c r="AB62" s="169">
        <v>1.8540000000000001E-37</v>
      </c>
      <c r="AC62">
        <v>1.9416300000000001E-2</v>
      </c>
      <c r="AD62" s="169">
        <v>4.1909999999999997E-31</v>
      </c>
      <c r="AE62">
        <v>526</v>
      </c>
      <c r="AF62" t="b">
        <v>0</v>
      </c>
      <c r="AG62" s="12">
        <v>1</v>
      </c>
    </row>
    <row r="63" spans="2:33" x14ac:dyDescent="0.3">
      <c r="B63" s="103" t="s">
        <v>1345</v>
      </c>
      <c r="C63" s="49" t="s">
        <v>1346</v>
      </c>
      <c r="D63" s="32" t="s">
        <v>52</v>
      </c>
      <c r="E63">
        <v>31554849</v>
      </c>
      <c r="F63" t="s">
        <v>1347</v>
      </c>
      <c r="G63" t="s">
        <v>1348</v>
      </c>
      <c r="H63" t="s">
        <v>1349</v>
      </c>
      <c r="J63" s="24" t="s">
        <v>1450</v>
      </c>
      <c r="K63">
        <v>-0.22714980000000001</v>
      </c>
      <c r="L63">
        <v>1.45294E-2</v>
      </c>
      <c r="M63" s="169">
        <v>4.2880000000000004E-55</v>
      </c>
      <c r="N63">
        <v>13611</v>
      </c>
      <c r="O63" t="s">
        <v>1068</v>
      </c>
      <c r="P63" t="s">
        <v>1050</v>
      </c>
      <c r="Q63">
        <v>0.23019999999999999</v>
      </c>
      <c r="R63">
        <v>3.5000000000000003E-2</v>
      </c>
      <c r="S63" t="b">
        <v>1</v>
      </c>
      <c r="T63">
        <v>20</v>
      </c>
      <c r="U63" t="s">
        <v>1425</v>
      </c>
      <c r="V63">
        <v>25.9</v>
      </c>
      <c r="W63">
        <v>25.643929499999999</v>
      </c>
      <c r="X63">
        <v>0.1404</v>
      </c>
      <c r="Y63">
        <v>1.5053E-3</v>
      </c>
      <c r="Z63">
        <v>-0.22459970000000001</v>
      </c>
      <c r="AA63">
        <v>1.7519799999999999E-2</v>
      </c>
      <c r="AB63" s="169">
        <v>1.2709999999999999E-37</v>
      </c>
      <c r="AC63">
        <v>1.9610099999999998E-2</v>
      </c>
      <c r="AD63" s="169">
        <v>5.0080000000000003E-31</v>
      </c>
      <c r="AE63">
        <v>526</v>
      </c>
      <c r="AF63" t="b">
        <v>0</v>
      </c>
      <c r="AG63" s="12">
        <v>1</v>
      </c>
    </row>
    <row r="64" spans="2:33" x14ac:dyDescent="0.3">
      <c r="B64" s="103" t="s">
        <v>1345</v>
      </c>
      <c r="C64" s="49" t="s">
        <v>1346</v>
      </c>
      <c r="D64" s="32" t="s">
        <v>52</v>
      </c>
      <c r="E64">
        <v>31554849</v>
      </c>
      <c r="F64" t="s">
        <v>1347</v>
      </c>
      <c r="G64" t="s">
        <v>1348</v>
      </c>
      <c r="H64" t="s">
        <v>1349</v>
      </c>
      <c r="J64" s="24" t="s">
        <v>1451</v>
      </c>
      <c r="K64">
        <v>0.46052090000000001</v>
      </c>
      <c r="L64">
        <v>3.0465300000000001E-2</v>
      </c>
      <c r="M64" s="169">
        <v>1.2659999999999999E-51</v>
      </c>
      <c r="N64">
        <v>13612</v>
      </c>
      <c r="O64" t="s">
        <v>1068</v>
      </c>
      <c r="P64" t="s">
        <v>1044</v>
      </c>
      <c r="Q64">
        <v>4.2900000000000001E-2</v>
      </c>
      <c r="R64">
        <v>1.18E-2</v>
      </c>
      <c r="S64" t="b">
        <v>1</v>
      </c>
      <c r="T64">
        <v>20</v>
      </c>
      <c r="U64" t="s">
        <v>1452</v>
      </c>
      <c r="V64">
        <v>73.2</v>
      </c>
      <c r="W64">
        <v>70.805453200000002</v>
      </c>
      <c r="X64" s="169">
        <v>6.7539999999999995E-8</v>
      </c>
      <c r="Y64">
        <v>5.1562700000000003E-2</v>
      </c>
      <c r="Z64">
        <v>0.42400660000000001</v>
      </c>
      <c r="AA64">
        <v>6.2342500000000002E-2</v>
      </c>
      <c r="AB64" s="169">
        <v>1.037E-11</v>
      </c>
      <c r="AC64">
        <v>0.1135323</v>
      </c>
      <c r="AD64" s="169">
        <v>4.986E-5</v>
      </c>
      <c r="AE64">
        <v>526</v>
      </c>
      <c r="AF64" t="b">
        <v>0</v>
      </c>
      <c r="AG64" s="12">
        <v>1</v>
      </c>
    </row>
    <row r="65" spans="2:33" x14ac:dyDescent="0.3">
      <c r="B65" s="103" t="s">
        <v>1345</v>
      </c>
      <c r="C65" s="49" t="s">
        <v>1346</v>
      </c>
      <c r="D65" s="32" t="s">
        <v>52</v>
      </c>
      <c r="E65">
        <v>31554849</v>
      </c>
      <c r="F65" t="s">
        <v>1347</v>
      </c>
      <c r="G65" t="s">
        <v>1348</v>
      </c>
      <c r="H65" t="s">
        <v>1349</v>
      </c>
      <c r="J65" s="24" t="s">
        <v>1453</v>
      </c>
      <c r="K65">
        <v>-0.16541330000000001</v>
      </c>
      <c r="L65">
        <v>1.72999E-2</v>
      </c>
      <c r="M65" s="169">
        <v>1.1600000000000001E-21</v>
      </c>
      <c r="N65">
        <v>6774</v>
      </c>
      <c r="O65" t="s">
        <v>1303</v>
      </c>
      <c r="P65" t="s">
        <v>1304</v>
      </c>
      <c r="Q65">
        <v>0.41820000000000002</v>
      </c>
      <c r="R65">
        <v>2.98E-2</v>
      </c>
      <c r="S65" t="b">
        <v>1</v>
      </c>
      <c r="T65">
        <v>11</v>
      </c>
      <c r="U65" t="s">
        <v>1454</v>
      </c>
      <c r="V65">
        <v>31.9</v>
      </c>
      <c r="W65">
        <v>14.688450100000001</v>
      </c>
      <c r="X65">
        <v>0.14380000000000001</v>
      </c>
      <c r="Y65">
        <v>1.6130000000000001E-3</v>
      </c>
      <c r="Z65">
        <v>-0.1604759</v>
      </c>
      <c r="AA65">
        <v>2.22241E-2</v>
      </c>
      <c r="AB65" s="169">
        <v>5.1679999999999998E-13</v>
      </c>
      <c r="AC65">
        <v>2.5410800000000001E-2</v>
      </c>
      <c r="AD65" s="169">
        <v>7.5369999999999994E-11</v>
      </c>
      <c r="AE65">
        <v>526</v>
      </c>
      <c r="AF65" t="b">
        <v>0</v>
      </c>
      <c r="AG65" s="12">
        <v>1</v>
      </c>
    </row>
    <row r="66" spans="2:33" x14ac:dyDescent="0.3">
      <c r="B66" s="103" t="s">
        <v>1345</v>
      </c>
      <c r="C66" s="49" t="s">
        <v>1346</v>
      </c>
      <c r="D66" s="32" t="s">
        <v>52</v>
      </c>
      <c r="E66">
        <v>31554849</v>
      </c>
      <c r="F66" t="s">
        <v>1347</v>
      </c>
      <c r="G66" t="s">
        <v>1348</v>
      </c>
      <c r="H66" t="s">
        <v>1349</v>
      </c>
      <c r="J66" s="24" t="s">
        <v>1455</v>
      </c>
      <c r="K66">
        <v>0.45875660000000001</v>
      </c>
      <c r="L66">
        <v>2.9853600000000001E-2</v>
      </c>
      <c r="M66" s="169">
        <v>2.7300000000000001E-53</v>
      </c>
      <c r="N66">
        <v>14334</v>
      </c>
      <c r="O66" t="s">
        <v>1043</v>
      </c>
      <c r="P66" t="s">
        <v>1044</v>
      </c>
      <c r="Q66">
        <v>4.2500000000000003E-2</v>
      </c>
      <c r="R66">
        <v>1.18E-2</v>
      </c>
      <c r="S66" t="b">
        <v>1</v>
      </c>
      <c r="T66">
        <v>21</v>
      </c>
      <c r="U66" t="s">
        <v>1414</v>
      </c>
      <c r="V66">
        <v>71.8</v>
      </c>
      <c r="W66">
        <v>70.971637999999999</v>
      </c>
      <c r="X66" s="169">
        <v>1.2630000000000001E-7</v>
      </c>
      <c r="Y66">
        <v>4.8529799999999998E-2</v>
      </c>
      <c r="Z66">
        <v>0.42383939999999998</v>
      </c>
      <c r="AA66">
        <v>5.9478499999999997E-2</v>
      </c>
      <c r="AB66" s="169">
        <v>1.034E-12</v>
      </c>
      <c r="AC66">
        <v>0.1059379</v>
      </c>
      <c r="AD66" s="169">
        <v>1.488E-5</v>
      </c>
      <c r="AE66">
        <v>526</v>
      </c>
      <c r="AF66" t="b">
        <v>0</v>
      </c>
      <c r="AG66" s="12">
        <v>1</v>
      </c>
    </row>
    <row r="67" spans="2:33" x14ac:dyDescent="0.3">
      <c r="B67" s="103" t="s">
        <v>1345</v>
      </c>
      <c r="C67" s="49" t="s">
        <v>1346</v>
      </c>
      <c r="D67" s="32" t="s">
        <v>52</v>
      </c>
      <c r="E67">
        <v>31554849</v>
      </c>
      <c r="F67" t="s">
        <v>1347</v>
      </c>
      <c r="G67" t="s">
        <v>1348</v>
      </c>
      <c r="H67" t="s">
        <v>1349</v>
      </c>
      <c r="J67" s="24" t="s">
        <v>1456</v>
      </c>
      <c r="K67">
        <v>-0.22311890000000001</v>
      </c>
      <c r="L67">
        <v>1.4645E-2</v>
      </c>
      <c r="M67" s="169">
        <v>2.0659999999999999E-52</v>
      </c>
      <c r="N67">
        <v>13597</v>
      </c>
      <c r="O67" t="s">
        <v>1068</v>
      </c>
      <c r="P67" t="s">
        <v>1050</v>
      </c>
      <c r="Q67">
        <v>0.22620000000000001</v>
      </c>
      <c r="R67">
        <v>3.6700000000000003E-2</v>
      </c>
      <c r="S67" t="b">
        <v>1</v>
      </c>
      <c r="T67">
        <v>20</v>
      </c>
      <c r="U67" t="s">
        <v>1425</v>
      </c>
      <c r="V67">
        <v>15.7</v>
      </c>
      <c r="W67">
        <v>22.545662199999999</v>
      </c>
      <c r="X67">
        <v>0.25790000000000002</v>
      </c>
      <c r="Y67">
        <v>8.1629999999999995E-4</v>
      </c>
      <c r="Z67">
        <v>-0.22169220000000001</v>
      </c>
      <c r="AA67">
        <v>1.6368899999999999E-2</v>
      </c>
      <c r="AB67" s="169">
        <v>8.6570000000000001E-42</v>
      </c>
      <c r="AC67">
        <v>1.7378000000000001E-2</v>
      </c>
      <c r="AD67" s="169">
        <v>9.8909999999999993E-38</v>
      </c>
      <c r="AE67">
        <v>526</v>
      </c>
      <c r="AF67" t="b">
        <v>0</v>
      </c>
      <c r="AG67" s="12">
        <v>1</v>
      </c>
    </row>
    <row r="68" spans="2:33" x14ac:dyDescent="0.3">
      <c r="B68" s="103" t="s">
        <v>1345</v>
      </c>
      <c r="C68" s="49" t="s">
        <v>1346</v>
      </c>
      <c r="D68" s="32" t="s">
        <v>52</v>
      </c>
      <c r="E68">
        <v>31554849</v>
      </c>
      <c r="F68" t="s">
        <v>1347</v>
      </c>
      <c r="G68" t="s">
        <v>1348</v>
      </c>
      <c r="H68" t="s">
        <v>1349</v>
      </c>
      <c r="J68" s="24" t="s">
        <v>1457</v>
      </c>
      <c r="K68">
        <v>-0.21956030000000001</v>
      </c>
      <c r="L68">
        <v>1.41698E-2</v>
      </c>
      <c r="M68" s="169">
        <v>3.7559999999999998E-54</v>
      </c>
      <c r="N68">
        <v>14333</v>
      </c>
      <c r="O68" t="s">
        <v>1043</v>
      </c>
      <c r="P68" t="s">
        <v>1068</v>
      </c>
      <c r="Q68">
        <v>0.2291</v>
      </c>
      <c r="R68">
        <v>3.4299999999999997E-2</v>
      </c>
      <c r="S68" t="b">
        <v>1</v>
      </c>
      <c r="T68">
        <v>21</v>
      </c>
      <c r="U68" t="s">
        <v>1428</v>
      </c>
      <c r="V68">
        <v>30.2</v>
      </c>
      <c r="W68">
        <v>28.648014400000001</v>
      </c>
      <c r="X68">
        <v>9.4920000000000004E-2</v>
      </c>
      <c r="Y68">
        <v>1.8554999999999999E-3</v>
      </c>
      <c r="Z68">
        <v>-0.21632960000000001</v>
      </c>
      <c r="AA68">
        <v>1.7634199999999999E-2</v>
      </c>
      <c r="AB68" s="169">
        <v>1.3519999999999999E-34</v>
      </c>
      <c r="AC68">
        <v>2.02969E-2</v>
      </c>
      <c r="AD68" s="169">
        <v>2.8470000000000002E-27</v>
      </c>
      <c r="AE68">
        <v>526</v>
      </c>
      <c r="AF68" t="b">
        <v>0</v>
      </c>
      <c r="AG68" s="12">
        <v>1</v>
      </c>
    </row>
    <row r="69" spans="2:33" x14ac:dyDescent="0.3">
      <c r="B69" s="103" t="s">
        <v>1345</v>
      </c>
      <c r="C69" s="49" t="s">
        <v>1346</v>
      </c>
      <c r="D69" s="32" t="s">
        <v>52</v>
      </c>
      <c r="E69">
        <v>31554849</v>
      </c>
      <c r="F69" t="s">
        <v>1347</v>
      </c>
      <c r="G69" t="s">
        <v>1348</v>
      </c>
      <c r="H69" t="s">
        <v>1349</v>
      </c>
      <c r="J69" s="24" t="s">
        <v>1458</v>
      </c>
      <c r="K69">
        <v>-0.2258386</v>
      </c>
      <c r="L69">
        <v>1.4400899999999999E-2</v>
      </c>
      <c r="M69" s="169">
        <v>2.0009999999999999E-55</v>
      </c>
      <c r="N69">
        <v>13822</v>
      </c>
      <c r="O69" t="s">
        <v>1068</v>
      </c>
      <c r="P69" t="s">
        <v>1043</v>
      </c>
      <c r="Q69">
        <v>0.23039999999999999</v>
      </c>
      <c r="R69">
        <v>3.4200000000000001E-2</v>
      </c>
      <c r="S69" t="b">
        <v>1</v>
      </c>
      <c r="T69">
        <v>20</v>
      </c>
      <c r="U69" t="s">
        <v>1459</v>
      </c>
      <c r="V69">
        <v>16.2</v>
      </c>
      <c r="W69">
        <v>22.677614699999999</v>
      </c>
      <c r="X69">
        <v>0.25180000000000002</v>
      </c>
      <c r="Y69">
        <v>8.1780000000000004E-4</v>
      </c>
      <c r="Z69">
        <v>-0.2247924</v>
      </c>
      <c r="AA69">
        <v>1.6132400000000002E-2</v>
      </c>
      <c r="AB69" s="169">
        <v>3.9239999999999998E-44</v>
      </c>
      <c r="AC69">
        <v>1.71884E-2</v>
      </c>
      <c r="AD69" s="169">
        <v>1.9670000000000001E-39</v>
      </c>
      <c r="AE69">
        <v>526</v>
      </c>
      <c r="AF69" t="b">
        <v>0</v>
      </c>
      <c r="AG69" s="12">
        <v>1</v>
      </c>
    </row>
    <row r="70" spans="2:33" x14ac:dyDescent="0.3">
      <c r="B70" s="103" t="s">
        <v>1345</v>
      </c>
      <c r="C70" s="49" t="s">
        <v>1346</v>
      </c>
      <c r="D70" s="32" t="s">
        <v>52</v>
      </c>
      <c r="E70">
        <v>31554849</v>
      </c>
      <c r="F70" t="s">
        <v>1347</v>
      </c>
      <c r="G70" t="s">
        <v>1348</v>
      </c>
      <c r="H70" t="s">
        <v>1349</v>
      </c>
      <c r="J70" s="24" t="s">
        <v>1460</v>
      </c>
      <c r="K70">
        <v>0.45875660000000001</v>
      </c>
      <c r="L70">
        <v>2.9853600000000001E-2</v>
      </c>
      <c r="M70" s="169">
        <v>2.7300000000000001E-53</v>
      </c>
      <c r="N70">
        <v>14334</v>
      </c>
      <c r="O70" t="s">
        <v>1043</v>
      </c>
      <c r="P70" t="s">
        <v>1044</v>
      </c>
      <c r="Q70">
        <v>4.2500000000000003E-2</v>
      </c>
      <c r="R70">
        <v>1.18E-2</v>
      </c>
      <c r="S70" t="b">
        <v>1</v>
      </c>
      <c r="T70">
        <v>21</v>
      </c>
      <c r="U70" t="s">
        <v>1414</v>
      </c>
      <c r="V70">
        <v>71.8</v>
      </c>
      <c r="W70">
        <v>70.971637999999999</v>
      </c>
      <c r="X70" s="169">
        <v>1.2630000000000001E-7</v>
      </c>
      <c r="Y70">
        <v>4.8529799999999998E-2</v>
      </c>
      <c r="Z70">
        <v>0.42383939999999998</v>
      </c>
      <c r="AA70">
        <v>5.9478499999999997E-2</v>
      </c>
      <c r="AB70" s="169">
        <v>1.034E-12</v>
      </c>
      <c r="AC70">
        <v>0.1059379</v>
      </c>
      <c r="AD70" s="169">
        <v>1.488E-5</v>
      </c>
      <c r="AE70">
        <v>526</v>
      </c>
      <c r="AF70" t="b">
        <v>0</v>
      </c>
      <c r="AG70" s="12">
        <v>1</v>
      </c>
    </row>
    <row r="71" spans="2:33" x14ac:dyDescent="0.3">
      <c r="B71" s="103" t="s">
        <v>1345</v>
      </c>
      <c r="C71" s="49" t="s">
        <v>1346</v>
      </c>
      <c r="D71" s="32" t="s">
        <v>52</v>
      </c>
      <c r="E71">
        <v>31554849</v>
      </c>
      <c r="F71" t="s">
        <v>1347</v>
      </c>
      <c r="G71" t="s">
        <v>1348</v>
      </c>
      <c r="H71" t="s">
        <v>1349</v>
      </c>
      <c r="J71" s="24" t="s">
        <v>1461</v>
      </c>
      <c r="K71">
        <v>-0.2411373</v>
      </c>
      <c r="L71">
        <v>1.64861E-2</v>
      </c>
      <c r="M71" s="169">
        <v>1.8970000000000001E-48</v>
      </c>
      <c r="N71">
        <v>13154</v>
      </c>
      <c r="O71" t="s">
        <v>1068</v>
      </c>
      <c r="P71" t="s">
        <v>1044</v>
      </c>
      <c r="Q71">
        <v>0.17100000000000001</v>
      </c>
      <c r="R71">
        <v>1.6299999999999999E-2</v>
      </c>
      <c r="S71" t="b">
        <v>1</v>
      </c>
      <c r="T71">
        <v>20</v>
      </c>
      <c r="U71" t="s">
        <v>1462</v>
      </c>
      <c r="V71">
        <v>28.8</v>
      </c>
      <c r="W71">
        <v>26.667021999999999</v>
      </c>
      <c r="X71">
        <v>0.11269999999999999</v>
      </c>
      <c r="Y71">
        <v>2.2355999999999999E-3</v>
      </c>
      <c r="Z71">
        <v>-0.23890400000000001</v>
      </c>
      <c r="AA71">
        <v>2.03079E-2</v>
      </c>
      <c r="AB71" s="169">
        <v>5.978E-32</v>
      </c>
      <c r="AC71">
        <v>2.3138700000000002E-2</v>
      </c>
      <c r="AD71" s="169">
        <v>1.9799999999999999E-25</v>
      </c>
      <c r="AE71">
        <v>526</v>
      </c>
      <c r="AF71" t="b">
        <v>0</v>
      </c>
      <c r="AG71" s="12">
        <v>1</v>
      </c>
    </row>
    <row r="72" spans="2:33" x14ac:dyDescent="0.3">
      <c r="B72" s="103" t="s">
        <v>1345</v>
      </c>
      <c r="C72" s="49" t="s">
        <v>1346</v>
      </c>
      <c r="D72" s="32" t="s">
        <v>52</v>
      </c>
      <c r="E72">
        <v>31554849</v>
      </c>
      <c r="F72" t="s">
        <v>1347</v>
      </c>
      <c r="G72" t="s">
        <v>1348</v>
      </c>
      <c r="H72" t="s">
        <v>1349</v>
      </c>
      <c r="J72" s="24" t="s">
        <v>1463</v>
      </c>
      <c r="K72">
        <v>-0.2194237</v>
      </c>
      <c r="L72">
        <v>1.4697099999999999E-2</v>
      </c>
      <c r="M72" s="169">
        <v>2.111E-50</v>
      </c>
      <c r="N72">
        <v>13595</v>
      </c>
      <c r="O72" t="s">
        <v>1050</v>
      </c>
      <c r="P72" t="s">
        <v>1043</v>
      </c>
      <c r="Q72">
        <v>0.2248</v>
      </c>
      <c r="R72">
        <v>3.8199999999999998E-2</v>
      </c>
      <c r="S72" t="b">
        <v>1</v>
      </c>
      <c r="T72">
        <v>20</v>
      </c>
      <c r="U72" t="s">
        <v>1416</v>
      </c>
      <c r="V72">
        <v>19.899999999999999</v>
      </c>
      <c r="W72">
        <v>23.714777699999999</v>
      </c>
      <c r="X72">
        <v>0.20730000000000001</v>
      </c>
      <c r="Y72">
        <v>1.0928999999999999E-3</v>
      </c>
      <c r="Z72">
        <v>-0.21748500000000001</v>
      </c>
      <c r="AA72">
        <v>1.69295E-2</v>
      </c>
      <c r="AB72" s="169">
        <v>8.9969999999999997E-38</v>
      </c>
      <c r="AC72">
        <v>1.8344099999999999E-2</v>
      </c>
      <c r="AD72" s="169">
        <v>5.6509999999999997E-33</v>
      </c>
      <c r="AE72">
        <v>526</v>
      </c>
      <c r="AF72" t="b">
        <v>0</v>
      </c>
      <c r="AG72" s="12">
        <v>1</v>
      </c>
    </row>
    <row r="73" spans="2:33" x14ac:dyDescent="0.3">
      <c r="B73" s="103" t="s">
        <v>1345</v>
      </c>
      <c r="C73" s="49" t="s">
        <v>1346</v>
      </c>
      <c r="D73" s="32" t="s">
        <v>52</v>
      </c>
      <c r="E73">
        <v>31554849</v>
      </c>
      <c r="F73" t="s">
        <v>1347</v>
      </c>
      <c r="G73" t="s">
        <v>1348</v>
      </c>
      <c r="H73" t="s">
        <v>1349</v>
      </c>
      <c r="J73" s="24" t="s">
        <v>1464</v>
      </c>
      <c r="K73">
        <v>-0.21806310000000001</v>
      </c>
      <c r="L73">
        <v>1.44987E-2</v>
      </c>
      <c r="M73" s="169">
        <v>4.0050000000000003E-51</v>
      </c>
      <c r="N73">
        <v>13839</v>
      </c>
      <c r="O73" t="s">
        <v>1050</v>
      </c>
      <c r="P73" t="s">
        <v>1068</v>
      </c>
      <c r="Q73">
        <v>0.22639999999999999</v>
      </c>
      <c r="R73">
        <v>3.5200000000000002E-2</v>
      </c>
      <c r="S73" t="b">
        <v>1</v>
      </c>
      <c r="T73">
        <v>20</v>
      </c>
      <c r="U73" t="s">
        <v>1437</v>
      </c>
      <c r="V73">
        <v>36.6</v>
      </c>
      <c r="W73">
        <v>29.964407399999999</v>
      </c>
      <c r="X73">
        <v>5.2249999999999998E-2</v>
      </c>
      <c r="Y73">
        <v>2.4723000000000002E-3</v>
      </c>
      <c r="Z73">
        <v>-0.21371480000000001</v>
      </c>
      <c r="AA73">
        <v>1.90438E-2</v>
      </c>
      <c r="AB73" s="169">
        <v>3.17E-29</v>
      </c>
      <c r="AC73">
        <v>2.28655E-2</v>
      </c>
      <c r="AD73" s="169">
        <v>1.474E-21</v>
      </c>
      <c r="AE73">
        <v>526</v>
      </c>
      <c r="AF73" t="b">
        <v>0</v>
      </c>
      <c r="AG73" s="12">
        <v>1</v>
      </c>
    </row>
    <row r="74" spans="2:33" x14ac:dyDescent="0.3">
      <c r="B74" s="103" t="s">
        <v>1345</v>
      </c>
      <c r="C74" s="49" t="s">
        <v>1346</v>
      </c>
      <c r="D74" s="32" t="s">
        <v>52</v>
      </c>
      <c r="E74">
        <v>31554849</v>
      </c>
      <c r="F74" t="s">
        <v>1347</v>
      </c>
      <c r="G74" t="s">
        <v>1348</v>
      </c>
      <c r="H74" t="s">
        <v>1349</v>
      </c>
      <c r="J74" s="24" t="s">
        <v>1465</v>
      </c>
      <c r="K74">
        <v>0.4610766</v>
      </c>
      <c r="L74">
        <v>3.0450700000000001E-2</v>
      </c>
      <c r="M74" s="169">
        <v>8.5900000000000002E-52</v>
      </c>
      <c r="N74">
        <v>13612</v>
      </c>
      <c r="O74" t="s">
        <v>1303</v>
      </c>
      <c r="P74" t="s">
        <v>1304</v>
      </c>
      <c r="Q74">
        <v>4.2900000000000001E-2</v>
      </c>
      <c r="R74">
        <v>1.17E-2</v>
      </c>
      <c r="S74" t="b">
        <v>1</v>
      </c>
      <c r="T74">
        <v>20</v>
      </c>
      <c r="U74" t="s">
        <v>1452</v>
      </c>
      <c r="V74">
        <v>73.3</v>
      </c>
      <c r="W74">
        <v>71.268448899999996</v>
      </c>
      <c r="X74" s="169">
        <v>5.6529999999999997E-8</v>
      </c>
      <c r="Y74">
        <v>5.1973600000000002E-2</v>
      </c>
      <c r="Z74">
        <v>0.42500460000000001</v>
      </c>
      <c r="AA74">
        <v>6.2445000000000001E-2</v>
      </c>
      <c r="AB74" s="169">
        <v>1.003E-11</v>
      </c>
      <c r="AC74">
        <v>0.11421969999999999</v>
      </c>
      <c r="AD74" s="169">
        <v>5.4200000000000003E-5</v>
      </c>
      <c r="AE74">
        <v>526</v>
      </c>
      <c r="AF74" t="b">
        <v>0</v>
      </c>
      <c r="AG74" s="12">
        <v>1</v>
      </c>
    </row>
    <row r="75" spans="2:33" x14ac:dyDescent="0.3">
      <c r="B75" s="103" t="s">
        <v>1345</v>
      </c>
      <c r="C75" s="49" t="s">
        <v>1346</v>
      </c>
      <c r="D75" s="32" t="s">
        <v>52</v>
      </c>
      <c r="E75">
        <v>31554849</v>
      </c>
      <c r="F75" t="s">
        <v>1347</v>
      </c>
      <c r="G75" t="s">
        <v>1348</v>
      </c>
      <c r="H75" t="s">
        <v>1349</v>
      </c>
      <c r="J75" s="24" t="s">
        <v>1466</v>
      </c>
      <c r="K75">
        <v>-0.22375539999999999</v>
      </c>
      <c r="L75">
        <v>1.7925300000000002E-2</v>
      </c>
      <c r="M75" s="169">
        <v>9.2859999999999994E-36</v>
      </c>
      <c r="N75">
        <v>8790</v>
      </c>
      <c r="O75" t="s">
        <v>1043</v>
      </c>
      <c r="P75" t="s">
        <v>1044</v>
      </c>
      <c r="Q75">
        <v>0.2374</v>
      </c>
      <c r="R75">
        <v>3.7699999999999997E-2</v>
      </c>
      <c r="S75" t="b">
        <v>1</v>
      </c>
      <c r="T75">
        <v>14</v>
      </c>
      <c r="U75" t="s">
        <v>1467</v>
      </c>
      <c r="V75">
        <v>11.3</v>
      </c>
      <c r="W75">
        <v>14.657324600000001</v>
      </c>
      <c r="X75">
        <v>0.32919999999999999</v>
      </c>
      <c r="Y75">
        <v>5.8929999999999996E-4</v>
      </c>
      <c r="Z75">
        <v>-0.22281509999999999</v>
      </c>
      <c r="AA75">
        <v>1.9405200000000001E-2</v>
      </c>
      <c r="AB75" s="169">
        <v>1.62E-30</v>
      </c>
      <c r="AC75">
        <v>2.0210599999999999E-2</v>
      </c>
      <c r="AD75" s="169">
        <v>1.7310000000000001E-28</v>
      </c>
      <c r="AE75">
        <v>526</v>
      </c>
      <c r="AF75" t="b">
        <v>0</v>
      </c>
      <c r="AG75" s="12">
        <v>1</v>
      </c>
    </row>
    <row r="76" spans="2:33" x14ac:dyDescent="0.3">
      <c r="B76" s="103" t="s">
        <v>1345</v>
      </c>
      <c r="C76" s="49" t="s">
        <v>1346</v>
      </c>
      <c r="D76" s="32" t="s">
        <v>52</v>
      </c>
      <c r="E76">
        <v>31554849</v>
      </c>
      <c r="F76" t="s">
        <v>1347</v>
      </c>
      <c r="G76" t="s">
        <v>1348</v>
      </c>
      <c r="H76" t="s">
        <v>1349</v>
      </c>
      <c r="J76" s="24" t="s">
        <v>1468</v>
      </c>
      <c r="K76">
        <v>-0.21789240000000001</v>
      </c>
      <c r="L76">
        <v>1.44385E-2</v>
      </c>
      <c r="M76" s="169">
        <v>1.8540000000000001E-51</v>
      </c>
      <c r="N76">
        <v>13847</v>
      </c>
      <c r="O76" t="s">
        <v>1068</v>
      </c>
      <c r="P76" t="s">
        <v>1050</v>
      </c>
      <c r="Q76">
        <v>0.22850000000000001</v>
      </c>
      <c r="R76">
        <v>3.4799999999999998E-2</v>
      </c>
      <c r="S76" t="b">
        <v>1</v>
      </c>
      <c r="T76">
        <v>20</v>
      </c>
      <c r="U76" t="s">
        <v>1469</v>
      </c>
      <c r="V76">
        <v>33.700000000000003</v>
      </c>
      <c r="W76">
        <v>28.658763</v>
      </c>
      <c r="X76">
        <v>7.1550000000000002E-2</v>
      </c>
      <c r="Y76">
        <v>2.1597999999999999E-3</v>
      </c>
      <c r="Z76">
        <v>-0.2136111</v>
      </c>
      <c r="AA76">
        <v>1.85139E-2</v>
      </c>
      <c r="AB76" s="169">
        <v>8.4969999999999992E-31</v>
      </c>
      <c r="AC76">
        <v>2.17784E-2</v>
      </c>
      <c r="AD76" s="169">
        <v>1.4489999999999999E-23</v>
      </c>
      <c r="AE76">
        <v>526</v>
      </c>
      <c r="AF76" t="b">
        <v>0</v>
      </c>
      <c r="AG76" s="12">
        <v>1</v>
      </c>
    </row>
    <row r="77" spans="2:33" x14ac:dyDescent="0.3">
      <c r="B77" s="103" t="s">
        <v>1345</v>
      </c>
      <c r="C77" s="49" t="s">
        <v>1346</v>
      </c>
      <c r="D77" s="32" t="s">
        <v>52</v>
      </c>
      <c r="E77">
        <v>31554849</v>
      </c>
      <c r="F77" t="s">
        <v>1347</v>
      </c>
      <c r="G77" t="s">
        <v>1348</v>
      </c>
      <c r="H77" t="s">
        <v>1349</v>
      </c>
      <c r="J77" s="24" t="s">
        <v>1470</v>
      </c>
      <c r="K77">
        <v>0.45875660000000001</v>
      </c>
      <c r="L77">
        <v>2.9853600000000001E-2</v>
      </c>
      <c r="M77" s="169">
        <v>2.7300000000000001E-53</v>
      </c>
      <c r="N77">
        <v>14334</v>
      </c>
      <c r="O77" t="s">
        <v>1044</v>
      </c>
      <c r="P77" t="s">
        <v>1050</v>
      </c>
      <c r="Q77">
        <v>4.2500000000000003E-2</v>
      </c>
      <c r="R77">
        <v>1.18E-2</v>
      </c>
      <c r="S77" t="b">
        <v>1</v>
      </c>
      <c r="T77">
        <v>21</v>
      </c>
      <c r="U77" t="s">
        <v>1432</v>
      </c>
      <c r="V77">
        <v>71.8</v>
      </c>
      <c r="W77">
        <v>70.971637999999999</v>
      </c>
      <c r="X77" s="169">
        <v>1.2630000000000001E-7</v>
      </c>
      <c r="Y77">
        <v>4.8529799999999998E-2</v>
      </c>
      <c r="Z77">
        <v>0.42383939999999998</v>
      </c>
      <c r="AA77">
        <v>5.9478499999999997E-2</v>
      </c>
      <c r="AB77" s="169">
        <v>1.034E-12</v>
      </c>
      <c r="AC77">
        <v>0.1059379</v>
      </c>
      <c r="AD77" s="169">
        <v>1.488E-5</v>
      </c>
      <c r="AE77">
        <v>526</v>
      </c>
      <c r="AF77" t="b">
        <v>0</v>
      </c>
      <c r="AG77" s="12">
        <v>1</v>
      </c>
    </row>
    <row r="78" spans="2:33" x14ac:dyDescent="0.3">
      <c r="B78" s="103" t="s">
        <v>1345</v>
      </c>
      <c r="C78" s="49" t="s">
        <v>1346</v>
      </c>
      <c r="D78" s="32" t="s">
        <v>52</v>
      </c>
      <c r="E78">
        <v>31554849</v>
      </c>
      <c r="F78" t="s">
        <v>1347</v>
      </c>
      <c r="G78" t="s">
        <v>1348</v>
      </c>
      <c r="H78" t="s">
        <v>1349</v>
      </c>
      <c r="J78" s="24" t="s">
        <v>1471</v>
      </c>
      <c r="K78">
        <v>0.1433285</v>
      </c>
      <c r="L78">
        <v>1.29765E-2</v>
      </c>
      <c r="M78" s="169">
        <v>2.312E-28</v>
      </c>
      <c r="N78">
        <v>13611</v>
      </c>
      <c r="O78" t="s">
        <v>1068</v>
      </c>
      <c r="P78" t="s">
        <v>1050</v>
      </c>
      <c r="Q78">
        <v>0.3226</v>
      </c>
      <c r="R78">
        <v>3.3300000000000003E-2</v>
      </c>
      <c r="S78" t="b">
        <v>1</v>
      </c>
      <c r="T78">
        <v>20</v>
      </c>
      <c r="U78" t="s">
        <v>1472</v>
      </c>
      <c r="V78">
        <v>30.5</v>
      </c>
      <c r="W78">
        <v>27.3357536</v>
      </c>
      <c r="X78">
        <v>9.7070000000000004E-2</v>
      </c>
      <c r="Y78">
        <v>1.5039000000000001E-3</v>
      </c>
      <c r="Z78">
        <v>0.13795489999999999</v>
      </c>
      <c r="AA78">
        <v>1.6163899999999998E-2</v>
      </c>
      <c r="AB78" s="169">
        <v>1.4050000000000002E-17</v>
      </c>
      <c r="AC78">
        <v>1.8669600000000001E-2</v>
      </c>
      <c r="AD78" s="169">
        <v>1.627E-14</v>
      </c>
      <c r="AE78">
        <v>526</v>
      </c>
      <c r="AF78" t="b">
        <v>0</v>
      </c>
      <c r="AG78" s="12">
        <v>1</v>
      </c>
    </row>
    <row r="79" spans="2:33" x14ac:dyDescent="0.3">
      <c r="B79" s="103" t="s">
        <v>1345</v>
      </c>
      <c r="C79" s="49" t="s">
        <v>1346</v>
      </c>
      <c r="D79" s="32" t="s">
        <v>52</v>
      </c>
      <c r="E79">
        <v>31554849</v>
      </c>
      <c r="F79" t="s">
        <v>1347</v>
      </c>
      <c r="G79" t="s">
        <v>1348</v>
      </c>
      <c r="H79" t="s">
        <v>1349</v>
      </c>
      <c r="J79" s="24" t="s">
        <v>1473</v>
      </c>
      <c r="K79">
        <v>0.45875660000000001</v>
      </c>
      <c r="L79">
        <v>2.9853600000000001E-2</v>
      </c>
      <c r="M79" s="169">
        <v>2.7300000000000001E-53</v>
      </c>
      <c r="N79">
        <v>14334</v>
      </c>
      <c r="O79" t="s">
        <v>1068</v>
      </c>
      <c r="P79" t="s">
        <v>1050</v>
      </c>
      <c r="Q79">
        <v>4.2500000000000003E-2</v>
      </c>
      <c r="R79">
        <v>1.18E-2</v>
      </c>
      <c r="S79" t="b">
        <v>1</v>
      </c>
      <c r="T79">
        <v>21</v>
      </c>
      <c r="U79" t="s">
        <v>1414</v>
      </c>
      <c r="V79">
        <v>71.8</v>
      </c>
      <c r="W79">
        <v>70.971637999999999</v>
      </c>
      <c r="X79" s="169">
        <v>1.2630000000000001E-7</v>
      </c>
      <c r="Y79">
        <v>4.8529799999999998E-2</v>
      </c>
      <c r="Z79">
        <v>0.42383939999999998</v>
      </c>
      <c r="AA79">
        <v>5.9478499999999997E-2</v>
      </c>
      <c r="AB79" s="169">
        <v>1.034E-12</v>
      </c>
      <c r="AC79">
        <v>0.1059379</v>
      </c>
      <c r="AD79" s="169">
        <v>1.488E-5</v>
      </c>
      <c r="AE79">
        <v>526</v>
      </c>
      <c r="AF79" t="b">
        <v>0</v>
      </c>
      <c r="AG79" s="12">
        <v>1</v>
      </c>
    </row>
    <row r="80" spans="2:33" x14ac:dyDescent="0.3">
      <c r="B80" s="103" t="s">
        <v>1345</v>
      </c>
      <c r="C80" s="49" t="s">
        <v>1346</v>
      </c>
      <c r="D80" s="32" t="s">
        <v>52</v>
      </c>
      <c r="E80">
        <v>31554849</v>
      </c>
      <c r="F80" t="s">
        <v>1347</v>
      </c>
      <c r="G80" t="s">
        <v>1348</v>
      </c>
      <c r="H80" t="s">
        <v>1349</v>
      </c>
      <c r="J80" s="24" t="s">
        <v>1474</v>
      </c>
      <c r="K80">
        <v>-0.21992929999999999</v>
      </c>
      <c r="L80">
        <v>1.4172000000000001E-2</v>
      </c>
      <c r="M80" s="169">
        <v>2.5950000000000001E-54</v>
      </c>
      <c r="N80">
        <v>14333</v>
      </c>
      <c r="O80" t="s">
        <v>1043</v>
      </c>
      <c r="P80" t="s">
        <v>1044</v>
      </c>
      <c r="Q80">
        <v>0.2293</v>
      </c>
      <c r="R80">
        <v>3.44E-2</v>
      </c>
      <c r="S80" t="b">
        <v>1</v>
      </c>
      <c r="T80">
        <v>21</v>
      </c>
      <c r="U80" t="s">
        <v>1428</v>
      </c>
      <c r="V80">
        <v>31.5</v>
      </c>
      <c r="W80">
        <v>29.202891099999999</v>
      </c>
      <c r="X80">
        <v>8.3839999999999998E-2</v>
      </c>
      <c r="Y80">
        <v>1.9751E-3</v>
      </c>
      <c r="Z80">
        <v>-0.2164131</v>
      </c>
      <c r="AA80">
        <v>1.7825299999999999E-2</v>
      </c>
      <c r="AB80" s="169">
        <v>6.4209999999999999E-34</v>
      </c>
      <c r="AC80">
        <v>2.0693099999999999E-2</v>
      </c>
      <c r="AD80" s="169">
        <v>2.2050000000000001E-26</v>
      </c>
      <c r="AE80">
        <v>526</v>
      </c>
      <c r="AF80" t="b">
        <v>0</v>
      </c>
      <c r="AG80" s="12">
        <v>1</v>
      </c>
    </row>
    <row r="81" spans="2:33" x14ac:dyDescent="0.3">
      <c r="B81" s="103" t="s">
        <v>1345</v>
      </c>
      <c r="C81" s="49" t="s">
        <v>1346</v>
      </c>
      <c r="D81" s="32" t="s">
        <v>52</v>
      </c>
      <c r="E81">
        <v>31554849</v>
      </c>
      <c r="F81" t="s">
        <v>1347</v>
      </c>
      <c r="G81" t="s">
        <v>1348</v>
      </c>
      <c r="H81" t="s">
        <v>1349</v>
      </c>
      <c r="J81" s="24" t="s">
        <v>1475</v>
      </c>
      <c r="K81">
        <v>0.45875660000000001</v>
      </c>
      <c r="L81">
        <v>2.9853600000000001E-2</v>
      </c>
      <c r="M81" s="169">
        <v>2.7300000000000001E-53</v>
      </c>
      <c r="N81">
        <v>14334</v>
      </c>
      <c r="O81" t="s">
        <v>1043</v>
      </c>
      <c r="P81" t="s">
        <v>1050</v>
      </c>
      <c r="Q81">
        <v>4.2500000000000003E-2</v>
      </c>
      <c r="R81">
        <v>1.18E-2</v>
      </c>
      <c r="S81" t="b">
        <v>1</v>
      </c>
      <c r="T81">
        <v>21</v>
      </c>
      <c r="U81" t="s">
        <v>1414</v>
      </c>
      <c r="V81">
        <v>71.8</v>
      </c>
      <c r="W81">
        <v>70.971637999999999</v>
      </c>
      <c r="X81" s="169">
        <v>1.2630000000000001E-7</v>
      </c>
      <c r="Y81">
        <v>4.8529799999999998E-2</v>
      </c>
      <c r="Z81">
        <v>0.42383939999999998</v>
      </c>
      <c r="AA81">
        <v>5.9478499999999997E-2</v>
      </c>
      <c r="AB81" s="169">
        <v>1.034E-12</v>
      </c>
      <c r="AC81">
        <v>0.1059379</v>
      </c>
      <c r="AD81" s="169">
        <v>1.488E-5</v>
      </c>
      <c r="AE81">
        <v>526</v>
      </c>
      <c r="AF81" t="b">
        <v>0</v>
      </c>
      <c r="AG81" s="12">
        <v>1</v>
      </c>
    </row>
    <row r="82" spans="2:33" x14ac:dyDescent="0.3">
      <c r="B82" s="103" t="s">
        <v>1345</v>
      </c>
      <c r="C82" s="49" t="s">
        <v>1346</v>
      </c>
      <c r="D82" s="32" t="s">
        <v>52</v>
      </c>
      <c r="E82">
        <v>31554849</v>
      </c>
      <c r="F82" t="s">
        <v>1347</v>
      </c>
      <c r="G82" t="s">
        <v>1348</v>
      </c>
      <c r="H82" t="s">
        <v>1349</v>
      </c>
      <c r="J82" s="24" t="s">
        <v>1476</v>
      </c>
      <c r="K82">
        <v>0.45875660000000001</v>
      </c>
      <c r="L82">
        <v>2.9853600000000001E-2</v>
      </c>
      <c r="M82" s="169">
        <v>2.7300000000000001E-53</v>
      </c>
      <c r="N82">
        <v>14334</v>
      </c>
      <c r="O82" t="s">
        <v>1043</v>
      </c>
      <c r="P82" t="s">
        <v>1044</v>
      </c>
      <c r="Q82">
        <v>4.2500000000000003E-2</v>
      </c>
      <c r="R82">
        <v>1.18E-2</v>
      </c>
      <c r="S82" t="b">
        <v>1</v>
      </c>
      <c r="T82">
        <v>21</v>
      </c>
      <c r="U82" t="s">
        <v>1414</v>
      </c>
      <c r="V82">
        <v>71.8</v>
      </c>
      <c r="W82">
        <v>70.971637999999999</v>
      </c>
      <c r="X82" s="169">
        <v>1.2630000000000001E-7</v>
      </c>
      <c r="Y82">
        <v>4.8529799999999998E-2</v>
      </c>
      <c r="Z82">
        <v>0.42383939999999998</v>
      </c>
      <c r="AA82">
        <v>5.9478499999999997E-2</v>
      </c>
      <c r="AB82" s="169">
        <v>1.034E-12</v>
      </c>
      <c r="AC82">
        <v>0.1059379</v>
      </c>
      <c r="AD82" s="169">
        <v>1.488E-5</v>
      </c>
      <c r="AE82">
        <v>526</v>
      </c>
      <c r="AF82" t="b">
        <v>0</v>
      </c>
      <c r="AG82" s="12">
        <v>1</v>
      </c>
    </row>
    <row r="83" spans="2:33" x14ac:dyDescent="0.3">
      <c r="B83" s="103" t="s">
        <v>1345</v>
      </c>
      <c r="C83" s="49" t="s">
        <v>1346</v>
      </c>
      <c r="D83" s="32" t="s">
        <v>52</v>
      </c>
      <c r="E83">
        <v>31554849</v>
      </c>
      <c r="F83" t="s">
        <v>1347</v>
      </c>
      <c r="G83" t="s">
        <v>1348</v>
      </c>
      <c r="H83" t="s">
        <v>1349</v>
      </c>
      <c r="J83" s="24" t="s">
        <v>1477</v>
      </c>
      <c r="K83">
        <v>0.47321829999999998</v>
      </c>
      <c r="L83">
        <v>3.0542099999999999E-2</v>
      </c>
      <c r="M83" s="169">
        <v>3.81E-54</v>
      </c>
      <c r="N83">
        <v>14091</v>
      </c>
      <c r="O83" t="s">
        <v>1043</v>
      </c>
      <c r="P83" t="s">
        <v>1050</v>
      </c>
      <c r="Q83">
        <v>4.1200000000000001E-2</v>
      </c>
      <c r="R83">
        <v>1.18E-2</v>
      </c>
      <c r="S83" t="b">
        <v>1</v>
      </c>
      <c r="T83">
        <v>21</v>
      </c>
      <c r="U83" t="s">
        <v>1478</v>
      </c>
      <c r="V83">
        <v>72.900000000000006</v>
      </c>
      <c r="W83">
        <v>73.8830916</v>
      </c>
      <c r="X83" s="169">
        <v>4.1789999999999999E-8</v>
      </c>
      <c r="Y83">
        <v>5.3821800000000003E-2</v>
      </c>
      <c r="Z83">
        <v>0.42956220000000001</v>
      </c>
      <c r="AA83">
        <v>6.2410800000000002E-2</v>
      </c>
      <c r="AB83" s="169">
        <v>5.8679999999999996E-12</v>
      </c>
      <c r="AC83">
        <v>0.1128272</v>
      </c>
      <c r="AD83" s="169">
        <v>2.739E-5</v>
      </c>
      <c r="AE83">
        <v>526</v>
      </c>
      <c r="AF83" t="b">
        <v>0</v>
      </c>
      <c r="AG83" s="12">
        <v>1</v>
      </c>
    </row>
    <row r="84" spans="2:33" x14ac:dyDescent="0.3">
      <c r="B84" s="103" t="s">
        <v>1345</v>
      </c>
      <c r="C84" s="49" t="s">
        <v>1346</v>
      </c>
      <c r="D84" s="32" t="s">
        <v>52</v>
      </c>
      <c r="E84">
        <v>31554849</v>
      </c>
      <c r="F84" t="s">
        <v>1347</v>
      </c>
      <c r="G84" t="s">
        <v>1348</v>
      </c>
      <c r="H84" t="s">
        <v>1349</v>
      </c>
      <c r="J84" s="24" t="s">
        <v>1479</v>
      </c>
      <c r="K84">
        <v>0.4319945</v>
      </c>
      <c r="L84">
        <v>3.3472099999999998E-2</v>
      </c>
      <c r="M84" s="169">
        <v>4.157E-38</v>
      </c>
      <c r="N84">
        <v>12091</v>
      </c>
      <c r="O84" t="s">
        <v>1044</v>
      </c>
      <c r="P84" t="s">
        <v>1043</v>
      </c>
      <c r="Q84">
        <v>3.8899999999999997E-2</v>
      </c>
      <c r="R84">
        <v>6.7999999999999996E-3</v>
      </c>
      <c r="S84" t="b">
        <v>1</v>
      </c>
      <c r="T84">
        <v>18</v>
      </c>
      <c r="U84" t="s">
        <v>1480</v>
      </c>
      <c r="V84">
        <v>61.1</v>
      </c>
      <c r="W84">
        <v>43.6618171</v>
      </c>
      <c r="X84">
        <v>3.8410000000000001E-4</v>
      </c>
      <c r="Y84">
        <v>3.2301200000000002E-2</v>
      </c>
      <c r="Z84">
        <v>0.41938239999999999</v>
      </c>
      <c r="AA84">
        <v>5.7049500000000003E-2</v>
      </c>
      <c r="AB84" s="169">
        <v>1.964E-13</v>
      </c>
      <c r="AC84">
        <v>8.5967699999999994E-2</v>
      </c>
      <c r="AD84" s="169">
        <v>5.0320000000000001E-7</v>
      </c>
      <c r="AE84">
        <v>526</v>
      </c>
      <c r="AF84" t="b">
        <v>0</v>
      </c>
      <c r="AG84" s="12">
        <v>1</v>
      </c>
    </row>
    <row r="85" spans="2:33" x14ac:dyDescent="0.3">
      <c r="B85" s="103" t="s">
        <v>1345</v>
      </c>
      <c r="C85" s="49" t="s">
        <v>1346</v>
      </c>
      <c r="D85" s="32" t="s">
        <v>52</v>
      </c>
      <c r="E85">
        <v>31554849</v>
      </c>
      <c r="F85" t="s">
        <v>1347</v>
      </c>
      <c r="G85" t="s">
        <v>1348</v>
      </c>
      <c r="H85" t="s">
        <v>1349</v>
      </c>
      <c r="J85" s="24" t="s">
        <v>1481</v>
      </c>
      <c r="K85">
        <v>0.4442566</v>
      </c>
      <c r="L85">
        <v>3.1000400000000001E-2</v>
      </c>
      <c r="M85" s="169">
        <v>1.4080000000000001E-46</v>
      </c>
      <c r="N85">
        <v>13848</v>
      </c>
      <c r="O85" t="s">
        <v>1044</v>
      </c>
      <c r="P85" t="s">
        <v>1043</v>
      </c>
      <c r="Q85">
        <v>4.0099999999999997E-2</v>
      </c>
      <c r="R85">
        <v>9.1000000000000004E-3</v>
      </c>
      <c r="S85" t="b">
        <v>1</v>
      </c>
      <c r="T85">
        <v>20</v>
      </c>
      <c r="U85" t="s">
        <v>1482</v>
      </c>
      <c r="V85">
        <v>69.900000000000006</v>
      </c>
      <c r="W85">
        <v>63.0954494</v>
      </c>
      <c r="X85" s="169">
        <v>1.2410000000000001E-6</v>
      </c>
      <c r="Y85">
        <v>4.5490799999999998E-2</v>
      </c>
      <c r="Z85">
        <v>0.41024159999999998</v>
      </c>
      <c r="AA85">
        <v>5.9975899999999999E-2</v>
      </c>
      <c r="AB85" s="169">
        <v>7.9129999999999999E-12</v>
      </c>
      <c r="AC85">
        <v>0.1029467</v>
      </c>
      <c r="AD85" s="169">
        <v>1.5930000000000002E-5</v>
      </c>
      <c r="AE85">
        <v>526</v>
      </c>
      <c r="AF85" t="b">
        <v>0</v>
      </c>
      <c r="AG85" s="12">
        <v>1</v>
      </c>
    </row>
    <row r="86" spans="2:33" x14ac:dyDescent="0.3">
      <c r="B86" s="103" t="s">
        <v>1345</v>
      </c>
      <c r="C86" s="49" t="s">
        <v>1346</v>
      </c>
      <c r="D86" s="32" t="s">
        <v>52</v>
      </c>
      <c r="E86">
        <v>31554849</v>
      </c>
      <c r="F86" t="s">
        <v>1347</v>
      </c>
      <c r="G86" t="s">
        <v>1348</v>
      </c>
      <c r="H86" t="s">
        <v>1349</v>
      </c>
      <c r="J86" s="24" t="s">
        <v>1483</v>
      </c>
      <c r="K86">
        <v>-0.2567005</v>
      </c>
      <c r="L86">
        <v>1.70387E-2</v>
      </c>
      <c r="M86" s="169">
        <v>2.7230000000000003E-51</v>
      </c>
      <c r="N86">
        <v>12288</v>
      </c>
      <c r="O86" t="s">
        <v>1044</v>
      </c>
      <c r="P86" t="s">
        <v>1043</v>
      </c>
      <c r="Q86">
        <v>0.17019999999999999</v>
      </c>
      <c r="R86">
        <v>1.52E-2</v>
      </c>
      <c r="S86" t="b">
        <v>1</v>
      </c>
      <c r="T86">
        <v>19</v>
      </c>
      <c r="U86" t="s">
        <v>1484</v>
      </c>
      <c r="V86">
        <v>35.700000000000003</v>
      </c>
      <c r="W86">
        <v>27.986691499999999</v>
      </c>
      <c r="X86">
        <v>6.2260000000000003E-2</v>
      </c>
      <c r="Y86">
        <v>3.1167E-3</v>
      </c>
      <c r="Z86">
        <v>-0.25488749999999999</v>
      </c>
      <c r="AA86">
        <v>2.2179299999999999E-2</v>
      </c>
      <c r="AB86" s="169">
        <v>1.445E-30</v>
      </c>
      <c r="AC86">
        <v>2.6492100000000001E-2</v>
      </c>
      <c r="AD86" s="169">
        <v>3.335E-22</v>
      </c>
      <c r="AE86">
        <v>526</v>
      </c>
      <c r="AF86" t="b">
        <v>0</v>
      </c>
      <c r="AG86" s="12">
        <v>1</v>
      </c>
    </row>
    <row r="87" spans="2:33" x14ac:dyDescent="0.3">
      <c r="B87" s="103" t="s">
        <v>1345</v>
      </c>
      <c r="C87" s="49" t="s">
        <v>1346</v>
      </c>
      <c r="D87" s="32" t="s">
        <v>52</v>
      </c>
      <c r="E87">
        <v>31554849</v>
      </c>
      <c r="F87" t="s">
        <v>1347</v>
      </c>
      <c r="G87" t="s">
        <v>1348</v>
      </c>
      <c r="H87" t="s">
        <v>1349</v>
      </c>
      <c r="J87" s="24" t="s">
        <v>1485</v>
      </c>
      <c r="K87">
        <v>0.45969379999999999</v>
      </c>
      <c r="L87">
        <v>3.34355E-2</v>
      </c>
      <c r="M87" s="169">
        <v>5.188E-43</v>
      </c>
      <c r="N87">
        <v>10090</v>
      </c>
      <c r="O87" t="s">
        <v>1050</v>
      </c>
      <c r="P87" t="s">
        <v>1044</v>
      </c>
      <c r="Q87">
        <v>4.8800000000000003E-2</v>
      </c>
      <c r="R87">
        <v>1.2800000000000001E-2</v>
      </c>
      <c r="S87" t="b">
        <v>1</v>
      </c>
      <c r="T87">
        <v>15</v>
      </c>
      <c r="U87" t="s">
        <v>1486</v>
      </c>
      <c r="V87">
        <v>66.3</v>
      </c>
      <c r="W87">
        <v>41.587902499999998</v>
      </c>
      <c r="X87">
        <v>1.437E-4</v>
      </c>
      <c r="Y87">
        <v>3.3951700000000001E-2</v>
      </c>
      <c r="Z87">
        <v>0.4437411</v>
      </c>
      <c r="AA87">
        <v>6.1577E-2</v>
      </c>
      <c r="AB87" s="169">
        <v>5.7499999999999997E-13</v>
      </c>
      <c r="AC87">
        <v>9.9322400000000005E-2</v>
      </c>
      <c r="AD87" s="169">
        <v>3.687E-6</v>
      </c>
      <c r="AE87">
        <v>526</v>
      </c>
      <c r="AF87" t="b">
        <v>0</v>
      </c>
      <c r="AG87" s="12">
        <v>1</v>
      </c>
    </row>
    <row r="88" spans="2:33" x14ac:dyDescent="0.3">
      <c r="B88" s="103" t="s">
        <v>1345</v>
      </c>
      <c r="C88" s="49" t="s">
        <v>1346</v>
      </c>
      <c r="D88" s="32" t="s">
        <v>52</v>
      </c>
      <c r="E88">
        <v>31554849</v>
      </c>
      <c r="F88" t="s">
        <v>1347</v>
      </c>
      <c r="G88" t="s">
        <v>1348</v>
      </c>
      <c r="H88" t="s">
        <v>1349</v>
      </c>
      <c r="J88" s="24" t="s">
        <v>1487</v>
      </c>
      <c r="K88">
        <v>-0.22908990000000001</v>
      </c>
      <c r="L88">
        <v>2.2436299999999999E-2</v>
      </c>
      <c r="M88" s="169">
        <v>1.7760000000000001E-24</v>
      </c>
      <c r="N88">
        <v>5619</v>
      </c>
      <c r="O88" t="s">
        <v>1068</v>
      </c>
      <c r="P88" t="s">
        <v>1050</v>
      </c>
      <c r="Q88">
        <v>0.23649999999999999</v>
      </c>
      <c r="R88">
        <v>4.1700000000000001E-2</v>
      </c>
      <c r="S88" t="b">
        <v>1</v>
      </c>
      <c r="T88">
        <v>9</v>
      </c>
      <c r="U88" t="s">
        <v>1488</v>
      </c>
      <c r="V88">
        <v>0</v>
      </c>
      <c r="W88">
        <v>6.2783756999999998</v>
      </c>
      <c r="X88">
        <v>0.61609999999999998</v>
      </c>
      <c r="Y88">
        <v>0</v>
      </c>
      <c r="Z88">
        <v>-0.22908990000000001</v>
      </c>
      <c r="AA88">
        <v>2.2436299999999999E-2</v>
      </c>
      <c r="AB88" s="169">
        <v>1.7760000000000001E-24</v>
      </c>
      <c r="AC88">
        <v>2.2436299999999999E-2</v>
      </c>
      <c r="AD88" s="169">
        <v>1.7760000000000001E-24</v>
      </c>
      <c r="AE88">
        <v>526</v>
      </c>
      <c r="AF88" t="b">
        <v>0</v>
      </c>
      <c r="AG88" s="12">
        <v>1</v>
      </c>
    </row>
    <row r="89" spans="2:33" x14ac:dyDescent="0.3">
      <c r="B89" s="103" t="s">
        <v>1345</v>
      </c>
      <c r="C89" s="49" t="s">
        <v>1346</v>
      </c>
      <c r="D89" s="32" t="s">
        <v>52</v>
      </c>
      <c r="E89">
        <v>31554849</v>
      </c>
      <c r="F89" t="s">
        <v>1347</v>
      </c>
      <c r="G89" t="s">
        <v>1348</v>
      </c>
      <c r="H89" t="s">
        <v>1349</v>
      </c>
      <c r="J89" s="24" t="s">
        <v>1489</v>
      </c>
      <c r="K89">
        <v>-0.21448049999999999</v>
      </c>
      <c r="L89">
        <v>1.9696200000000001E-2</v>
      </c>
      <c r="M89" s="169">
        <v>1.295E-27</v>
      </c>
      <c r="N89">
        <v>7143</v>
      </c>
      <c r="O89" t="s">
        <v>1043</v>
      </c>
      <c r="P89" t="s">
        <v>1044</v>
      </c>
      <c r="Q89">
        <v>0.2427</v>
      </c>
      <c r="R89">
        <v>4.1000000000000002E-2</v>
      </c>
      <c r="S89" t="b">
        <v>1</v>
      </c>
      <c r="T89">
        <v>10</v>
      </c>
      <c r="U89" t="s">
        <v>1490</v>
      </c>
      <c r="V89">
        <v>0.3</v>
      </c>
      <c r="W89">
        <v>9.0267169000000003</v>
      </c>
      <c r="X89">
        <v>0.43480000000000002</v>
      </c>
      <c r="Y89" s="169">
        <v>1.2099999999999999E-5</v>
      </c>
      <c r="Z89">
        <v>-0.21449389999999999</v>
      </c>
      <c r="AA89">
        <v>1.9740400000000002E-2</v>
      </c>
      <c r="AB89" s="169">
        <v>1.6779999999999999E-27</v>
      </c>
      <c r="AC89">
        <v>1.97547E-2</v>
      </c>
      <c r="AD89" s="169">
        <v>1.8429999999999999E-27</v>
      </c>
      <c r="AE89">
        <v>526</v>
      </c>
      <c r="AF89" t="b">
        <v>0</v>
      </c>
      <c r="AG89" s="12">
        <v>1</v>
      </c>
    </row>
    <row r="90" spans="2:33" x14ac:dyDescent="0.3">
      <c r="B90" s="103" t="s">
        <v>1345</v>
      </c>
      <c r="C90" s="49" t="s">
        <v>1346</v>
      </c>
      <c r="D90" s="32" t="s">
        <v>52</v>
      </c>
      <c r="E90">
        <v>31554849</v>
      </c>
      <c r="F90" t="s">
        <v>1347</v>
      </c>
      <c r="G90" t="s">
        <v>1348</v>
      </c>
      <c r="H90" t="s">
        <v>1349</v>
      </c>
      <c r="J90" s="24" t="s">
        <v>1491</v>
      </c>
      <c r="K90">
        <v>0.49590000000000001</v>
      </c>
      <c r="L90">
        <v>3.8137699999999997E-2</v>
      </c>
      <c r="M90" s="169">
        <v>1.1780000000000001E-38</v>
      </c>
      <c r="N90">
        <v>8026</v>
      </c>
      <c r="O90" t="s">
        <v>1068</v>
      </c>
      <c r="P90" t="s">
        <v>1050</v>
      </c>
      <c r="Q90">
        <v>4.7E-2</v>
      </c>
      <c r="R90">
        <v>1.1900000000000001E-2</v>
      </c>
      <c r="S90" t="b">
        <v>1</v>
      </c>
      <c r="T90">
        <v>12</v>
      </c>
      <c r="U90" t="s">
        <v>1492</v>
      </c>
      <c r="V90">
        <v>53.6</v>
      </c>
      <c r="W90">
        <v>23.715593500000001</v>
      </c>
      <c r="X90">
        <v>1.3990000000000001E-2</v>
      </c>
      <c r="Y90">
        <v>2.1090100000000001E-2</v>
      </c>
      <c r="Z90">
        <v>0.48563909999999999</v>
      </c>
      <c r="AA90">
        <v>6.0843099999999997E-2</v>
      </c>
      <c r="AB90" s="169">
        <v>1.442E-15</v>
      </c>
      <c r="AC90">
        <v>8.2223500000000005E-2</v>
      </c>
      <c r="AD90" s="169">
        <v>1.628E-9</v>
      </c>
      <c r="AE90">
        <v>526</v>
      </c>
      <c r="AF90" t="b">
        <v>0</v>
      </c>
      <c r="AG90" s="12">
        <v>1</v>
      </c>
    </row>
    <row r="91" spans="2:33" x14ac:dyDescent="0.3">
      <c r="B91" s="103" t="s">
        <v>1345</v>
      </c>
      <c r="C91" s="49" t="s">
        <v>1346</v>
      </c>
      <c r="D91" s="32" t="s">
        <v>52</v>
      </c>
      <c r="E91">
        <v>31554849</v>
      </c>
      <c r="F91" t="s">
        <v>1347</v>
      </c>
      <c r="G91" t="s">
        <v>1348</v>
      </c>
      <c r="H91" t="s">
        <v>1349</v>
      </c>
      <c r="J91" s="24" t="s">
        <v>1493</v>
      </c>
      <c r="K91">
        <v>0.46477639999999998</v>
      </c>
      <c r="L91">
        <v>3.7106899999999998E-2</v>
      </c>
      <c r="M91" s="169">
        <v>5.4250000000000001E-36</v>
      </c>
      <c r="N91">
        <v>8329</v>
      </c>
      <c r="O91" t="s">
        <v>1044</v>
      </c>
      <c r="P91" t="s">
        <v>1068</v>
      </c>
      <c r="Q91">
        <v>4.7100000000000003E-2</v>
      </c>
      <c r="R91">
        <v>1.06E-2</v>
      </c>
      <c r="S91" t="b">
        <v>1</v>
      </c>
      <c r="T91">
        <v>12</v>
      </c>
      <c r="U91" t="s">
        <v>1494</v>
      </c>
      <c r="V91">
        <v>65.7</v>
      </c>
      <c r="W91">
        <v>32.074267599999999</v>
      </c>
      <c r="X91">
        <v>7.4209999999999999E-4</v>
      </c>
      <c r="Y91">
        <v>3.2909399999999998E-2</v>
      </c>
      <c r="Z91">
        <v>0.45826210000000001</v>
      </c>
      <c r="AA91">
        <v>6.8790100000000007E-2</v>
      </c>
      <c r="AB91" s="169">
        <v>2.7060000000000001E-11</v>
      </c>
      <c r="AC91">
        <v>0.10819769999999999</v>
      </c>
      <c r="AD91" s="169">
        <v>1.7419999999999999E-5</v>
      </c>
      <c r="AE91">
        <v>526</v>
      </c>
      <c r="AF91" t="b">
        <v>0</v>
      </c>
      <c r="AG91" s="12">
        <v>1</v>
      </c>
    </row>
    <row r="92" spans="2:33" x14ac:dyDescent="0.3">
      <c r="B92" s="103" t="s">
        <v>1345</v>
      </c>
      <c r="C92" s="49" t="s">
        <v>1346</v>
      </c>
      <c r="D92" s="32" t="s">
        <v>52</v>
      </c>
      <c r="E92">
        <v>31554849</v>
      </c>
      <c r="F92" t="s">
        <v>1347</v>
      </c>
      <c r="G92" t="s">
        <v>1348</v>
      </c>
      <c r="H92" t="s">
        <v>1349</v>
      </c>
      <c r="J92" s="24" t="s">
        <v>1495</v>
      </c>
      <c r="K92">
        <v>-0.21622520000000001</v>
      </c>
      <c r="L92">
        <v>1.6228599999999999E-2</v>
      </c>
      <c r="M92" s="169">
        <v>1.6850000000000001E-40</v>
      </c>
      <c r="N92">
        <v>11983</v>
      </c>
      <c r="O92" t="s">
        <v>1050</v>
      </c>
      <c r="P92" t="s">
        <v>1043</v>
      </c>
      <c r="Q92">
        <v>0.20080000000000001</v>
      </c>
      <c r="R92">
        <v>3.0599999999999999E-2</v>
      </c>
      <c r="S92" t="b">
        <v>1</v>
      </c>
      <c r="T92">
        <v>17</v>
      </c>
      <c r="U92" t="s">
        <v>1496</v>
      </c>
      <c r="V92">
        <v>30.4</v>
      </c>
      <c r="W92">
        <v>22.984480300000001</v>
      </c>
      <c r="X92">
        <v>0.1142</v>
      </c>
      <c r="Y92">
        <v>2.0027000000000001E-3</v>
      </c>
      <c r="Z92">
        <v>-0.209595</v>
      </c>
      <c r="AA92">
        <v>2.0349599999999999E-2</v>
      </c>
      <c r="AB92" s="169">
        <v>7.0670000000000002E-25</v>
      </c>
      <c r="AC92">
        <v>2.3312900000000001E-2</v>
      </c>
      <c r="AD92" s="169">
        <v>1.7770000000000001E-20</v>
      </c>
      <c r="AE92">
        <v>526</v>
      </c>
      <c r="AF92" t="b">
        <v>0</v>
      </c>
      <c r="AG92" s="12">
        <v>1</v>
      </c>
    </row>
    <row r="93" spans="2:33" x14ac:dyDescent="0.3">
      <c r="B93" s="103" t="s">
        <v>1345</v>
      </c>
      <c r="C93" s="49" t="s">
        <v>1346</v>
      </c>
      <c r="D93" s="32" t="s">
        <v>52</v>
      </c>
      <c r="E93">
        <v>31554849</v>
      </c>
      <c r="F93" t="s">
        <v>1347</v>
      </c>
      <c r="G93" t="s">
        <v>1348</v>
      </c>
      <c r="H93" t="s">
        <v>1349</v>
      </c>
      <c r="J93" s="24" t="s">
        <v>1497</v>
      </c>
      <c r="K93">
        <v>-0.2469963</v>
      </c>
      <c r="L93">
        <v>1.9038699999999999E-2</v>
      </c>
      <c r="M93" s="169">
        <v>1.7320000000000001E-38</v>
      </c>
      <c r="N93">
        <v>9738</v>
      </c>
      <c r="O93" t="s">
        <v>1044</v>
      </c>
      <c r="P93" t="s">
        <v>1043</v>
      </c>
      <c r="Q93">
        <v>0.17430000000000001</v>
      </c>
      <c r="R93">
        <v>1.6500000000000001E-2</v>
      </c>
      <c r="S93" t="b">
        <v>1</v>
      </c>
      <c r="T93">
        <v>14</v>
      </c>
      <c r="U93" t="s">
        <v>1498</v>
      </c>
      <c r="V93">
        <v>0</v>
      </c>
      <c r="W93">
        <v>11.3785072</v>
      </c>
      <c r="X93">
        <v>0.57909999999999995</v>
      </c>
      <c r="Y93">
        <v>0</v>
      </c>
      <c r="Z93">
        <v>-0.2469963</v>
      </c>
      <c r="AA93">
        <v>1.9038699999999999E-2</v>
      </c>
      <c r="AB93" s="169">
        <v>1.7320000000000001E-38</v>
      </c>
      <c r="AC93">
        <v>1.9038699999999999E-2</v>
      </c>
      <c r="AD93" s="169">
        <v>1.7320000000000001E-38</v>
      </c>
      <c r="AE93">
        <v>526</v>
      </c>
      <c r="AF93" t="b">
        <v>0</v>
      </c>
      <c r="AG93" s="12">
        <v>1</v>
      </c>
    </row>
    <row r="94" spans="2:33" x14ac:dyDescent="0.3">
      <c r="B94" s="103" t="s">
        <v>1345</v>
      </c>
      <c r="C94" s="49" t="s">
        <v>1346</v>
      </c>
      <c r="D94" s="32" t="s">
        <v>52</v>
      </c>
      <c r="E94">
        <v>31554849</v>
      </c>
      <c r="F94" t="s">
        <v>1347</v>
      </c>
      <c r="G94" t="s">
        <v>1348</v>
      </c>
      <c r="H94" t="s">
        <v>1349</v>
      </c>
      <c r="J94" s="24" t="s">
        <v>1499</v>
      </c>
      <c r="K94">
        <v>-0.238952</v>
      </c>
      <c r="L94">
        <v>2.0118500000000001E-2</v>
      </c>
      <c r="M94" s="169">
        <v>1.555E-32</v>
      </c>
      <c r="N94">
        <v>9380</v>
      </c>
      <c r="O94" t="s">
        <v>1068</v>
      </c>
      <c r="P94" t="s">
        <v>1050</v>
      </c>
      <c r="Q94">
        <v>0.15859999999999999</v>
      </c>
      <c r="R94">
        <v>1.9199999999999998E-2</v>
      </c>
      <c r="S94" t="b">
        <v>1</v>
      </c>
      <c r="T94">
        <v>14</v>
      </c>
      <c r="U94" t="s">
        <v>1500</v>
      </c>
      <c r="V94">
        <v>29.7</v>
      </c>
      <c r="W94">
        <v>18.492425999999998</v>
      </c>
      <c r="X94">
        <v>0.13969999999999999</v>
      </c>
      <c r="Y94">
        <v>2.4865999999999998E-3</v>
      </c>
      <c r="Z94">
        <v>-0.23388539999999999</v>
      </c>
      <c r="AA94">
        <v>2.5405199999999999E-2</v>
      </c>
      <c r="AB94" s="169">
        <v>3.3779999999999998E-20</v>
      </c>
      <c r="AC94">
        <v>2.8618500000000002E-2</v>
      </c>
      <c r="AD94" s="169">
        <v>6.8510000000000003E-17</v>
      </c>
      <c r="AE94">
        <v>526</v>
      </c>
      <c r="AF94" t="b">
        <v>0</v>
      </c>
      <c r="AG94" s="12">
        <v>1</v>
      </c>
    </row>
    <row r="95" spans="2:33" x14ac:dyDescent="0.3">
      <c r="B95" s="103" t="s">
        <v>1345</v>
      </c>
      <c r="C95" s="49" t="s">
        <v>1346</v>
      </c>
      <c r="D95" s="32" t="s">
        <v>52</v>
      </c>
      <c r="E95">
        <v>31554849</v>
      </c>
      <c r="F95" t="s">
        <v>1347</v>
      </c>
      <c r="G95" t="s">
        <v>1348</v>
      </c>
      <c r="H95" t="s">
        <v>1349</v>
      </c>
      <c r="J95" s="24" t="s">
        <v>1501</v>
      </c>
      <c r="K95">
        <v>-0.23416790000000001</v>
      </c>
      <c r="L95">
        <v>2.0212500000000001E-2</v>
      </c>
      <c r="M95" s="169">
        <v>4.8939999999999999E-31</v>
      </c>
      <c r="N95">
        <v>8150</v>
      </c>
      <c r="O95" t="s">
        <v>1043</v>
      </c>
      <c r="P95" t="s">
        <v>1044</v>
      </c>
      <c r="Q95">
        <v>0.186</v>
      </c>
      <c r="R95">
        <v>2.1299999999999999E-2</v>
      </c>
      <c r="S95" t="b">
        <v>1</v>
      </c>
      <c r="T95">
        <v>12</v>
      </c>
      <c r="U95" t="s">
        <v>1502</v>
      </c>
      <c r="V95">
        <v>8</v>
      </c>
      <c r="W95">
        <v>11.954636799999999</v>
      </c>
      <c r="X95">
        <v>0.36709999999999998</v>
      </c>
      <c r="Y95">
        <v>4.4460000000000002E-4</v>
      </c>
      <c r="Z95">
        <v>-0.23342940000000001</v>
      </c>
      <c r="AA95">
        <v>2.1492199999999999E-2</v>
      </c>
      <c r="AB95" s="169">
        <v>1.766E-27</v>
      </c>
      <c r="AC95">
        <v>2.1966699999999999E-2</v>
      </c>
      <c r="AD95" s="169">
        <v>1.564E-26</v>
      </c>
      <c r="AE95">
        <v>526</v>
      </c>
      <c r="AF95" t="b">
        <v>0</v>
      </c>
      <c r="AG95" s="12">
        <v>1</v>
      </c>
    </row>
    <row r="96" spans="2:33" x14ac:dyDescent="0.3">
      <c r="B96" s="103" t="s">
        <v>1345</v>
      </c>
      <c r="C96" s="49" t="s">
        <v>1346</v>
      </c>
      <c r="D96" s="32" t="s">
        <v>52</v>
      </c>
      <c r="E96">
        <v>31554849</v>
      </c>
      <c r="F96" t="s">
        <v>1347</v>
      </c>
      <c r="G96" t="s">
        <v>1348</v>
      </c>
      <c r="H96" t="s">
        <v>1349</v>
      </c>
      <c r="J96" s="24" t="s">
        <v>1503</v>
      </c>
      <c r="K96">
        <v>-0.2475166</v>
      </c>
      <c r="L96">
        <v>2.1012400000000001E-2</v>
      </c>
      <c r="M96" s="169">
        <v>4.9770000000000001E-32</v>
      </c>
      <c r="N96">
        <v>8657</v>
      </c>
      <c r="O96" t="s">
        <v>1050</v>
      </c>
      <c r="P96" t="s">
        <v>1068</v>
      </c>
      <c r="Q96">
        <v>0.15770000000000001</v>
      </c>
      <c r="R96">
        <v>1.9599999999999999E-2</v>
      </c>
      <c r="S96" t="b">
        <v>1</v>
      </c>
      <c r="T96">
        <v>13</v>
      </c>
      <c r="U96" t="s">
        <v>1504</v>
      </c>
      <c r="V96">
        <v>17.899999999999999</v>
      </c>
      <c r="W96">
        <v>14.6211878</v>
      </c>
      <c r="X96">
        <v>0.26279999999999998</v>
      </c>
      <c r="Y96">
        <v>1.3113000000000001E-3</v>
      </c>
      <c r="Z96">
        <v>-0.2448738</v>
      </c>
      <c r="AA96">
        <v>2.4223000000000001E-2</v>
      </c>
      <c r="AB96" s="169">
        <v>5.0329999999999999E-24</v>
      </c>
      <c r="AC96">
        <v>2.5602199999999999E-2</v>
      </c>
      <c r="AD96" s="169">
        <v>4.1330000000000001E-22</v>
      </c>
      <c r="AE96">
        <v>526</v>
      </c>
      <c r="AF96" t="b">
        <v>0</v>
      </c>
      <c r="AG96" s="12">
        <v>1</v>
      </c>
    </row>
    <row r="97" spans="2:33" x14ac:dyDescent="0.3">
      <c r="B97" s="103" t="s">
        <v>1345</v>
      </c>
      <c r="C97" s="49" t="s">
        <v>1346</v>
      </c>
      <c r="D97" s="32" t="s">
        <v>52</v>
      </c>
      <c r="E97">
        <v>31554849</v>
      </c>
      <c r="F97" t="s">
        <v>1347</v>
      </c>
      <c r="G97" t="s">
        <v>1348</v>
      </c>
      <c r="H97" t="s">
        <v>1349</v>
      </c>
      <c r="J97" s="24" t="s">
        <v>1505</v>
      </c>
      <c r="K97">
        <v>-0.2353682</v>
      </c>
      <c r="L97">
        <v>2.0170199999999999E-2</v>
      </c>
      <c r="M97" s="169">
        <v>1.8339999999999999E-31</v>
      </c>
      <c r="N97">
        <v>8150</v>
      </c>
      <c r="O97" t="s">
        <v>1044</v>
      </c>
      <c r="P97" t="s">
        <v>1043</v>
      </c>
      <c r="Q97">
        <v>0.18640000000000001</v>
      </c>
      <c r="R97">
        <v>2.1299999999999999E-2</v>
      </c>
      <c r="S97" t="b">
        <v>1</v>
      </c>
      <c r="T97">
        <v>12</v>
      </c>
      <c r="U97" t="s">
        <v>1506</v>
      </c>
      <c r="V97">
        <v>6.9</v>
      </c>
      <c r="W97">
        <v>11.8202929</v>
      </c>
      <c r="X97">
        <v>0.37730000000000002</v>
      </c>
      <c r="Y97">
        <v>3.8049999999999998E-4</v>
      </c>
      <c r="Z97">
        <v>-0.2347426</v>
      </c>
      <c r="AA97">
        <v>2.1277299999999999E-2</v>
      </c>
      <c r="AB97" s="169">
        <v>2.663E-28</v>
      </c>
      <c r="AC97">
        <v>2.16744E-2</v>
      </c>
      <c r="AD97" s="169">
        <v>1.8010000000000002E-27</v>
      </c>
      <c r="AE97">
        <v>526</v>
      </c>
      <c r="AF97" t="b">
        <v>0</v>
      </c>
      <c r="AG97" s="12">
        <v>1</v>
      </c>
    </row>
    <row r="98" spans="2:33" x14ac:dyDescent="0.3">
      <c r="B98" s="103" t="s">
        <v>1345</v>
      </c>
      <c r="C98" s="49" t="s">
        <v>1346</v>
      </c>
      <c r="D98" s="32" t="s">
        <v>52</v>
      </c>
      <c r="E98">
        <v>31554849</v>
      </c>
      <c r="F98" t="s">
        <v>1347</v>
      </c>
      <c r="G98" t="s">
        <v>1348</v>
      </c>
      <c r="H98" t="s">
        <v>1349</v>
      </c>
      <c r="J98" s="24" t="s">
        <v>1507</v>
      </c>
      <c r="K98">
        <v>-0.23387910000000001</v>
      </c>
      <c r="L98">
        <v>1.98172E-2</v>
      </c>
      <c r="M98" s="169">
        <v>3.8199999999999998E-32</v>
      </c>
      <c r="N98">
        <v>8148</v>
      </c>
      <c r="O98" t="s">
        <v>1068</v>
      </c>
      <c r="P98" t="s">
        <v>1050</v>
      </c>
      <c r="Q98">
        <v>0.1946</v>
      </c>
      <c r="R98">
        <v>2.1600000000000001E-2</v>
      </c>
      <c r="S98" t="b">
        <v>1</v>
      </c>
      <c r="T98">
        <v>12</v>
      </c>
      <c r="U98" t="s">
        <v>1502</v>
      </c>
      <c r="V98">
        <v>9.8000000000000007</v>
      </c>
      <c r="W98">
        <v>12.194055199999999</v>
      </c>
      <c r="X98">
        <v>0.34920000000000001</v>
      </c>
      <c r="Y98">
        <v>5.3450000000000004E-4</v>
      </c>
      <c r="Z98">
        <v>-0.23280799999999999</v>
      </c>
      <c r="AA98">
        <v>2.13677E-2</v>
      </c>
      <c r="AB98" s="169">
        <v>1.2129999999999999E-27</v>
      </c>
      <c r="AC98">
        <v>2.1968399999999999E-2</v>
      </c>
      <c r="AD98" s="169">
        <v>1.8170000000000001E-26</v>
      </c>
      <c r="AE98">
        <v>526</v>
      </c>
      <c r="AF98" t="b">
        <v>0</v>
      </c>
      <c r="AG98" s="12">
        <v>1</v>
      </c>
    </row>
    <row r="99" spans="2:33" x14ac:dyDescent="0.3">
      <c r="B99" s="103" t="s">
        <v>1345</v>
      </c>
      <c r="C99" s="49" t="s">
        <v>1346</v>
      </c>
      <c r="D99" s="32" t="s">
        <v>52</v>
      </c>
      <c r="E99">
        <v>31554849</v>
      </c>
      <c r="F99" t="s">
        <v>1347</v>
      </c>
      <c r="G99" t="s">
        <v>1348</v>
      </c>
      <c r="H99" t="s">
        <v>1349</v>
      </c>
      <c r="J99" s="24" t="s">
        <v>1508</v>
      </c>
      <c r="K99">
        <v>-0.23483090000000001</v>
      </c>
      <c r="L99">
        <v>2.0211699999999999E-2</v>
      </c>
      <c r="M99" s="169">
        <v>3.3169999999999999E-31</v>
      </c>
      <c r="N99">
        <v>8148</v>
      </c>
      <c r="O99" t="s">
        <v>1044</v>
      </c>
      <c r="P99" t="s">
        <v>1043</v>
      </c>
      <c r="Q99">
        <v>0.186</v>
      </c>
      <c r="R99">
        <v>2.1600000000000001E-2</v>
      </c>
      <c r="S99" t="b">
        <v>1</v>
      </c>
      <c r="T99">
        <v>12</v>
      </c>
      <c r="U99" t="s">
        <v>1506</v>
      </c>
      <c r="V99">
        <v>0</v>
      </c>
      <c r="W99">
        <v>10.883728899999999</v>
      </c>
      <c r="X99">
        <v>0.4531</v>
      </c>
      <c r="Y99">
        <v>0</v>
      </c>
      <c r="Z99">
        <v>-0.23483090000000001</v>
      </c>
      <c r="AA99">
        <v>2.0211699999999999E-2</v>
      </c>
      <c r="AB99" s="169">
        <v>3.3169999999999999E-31</v>
      </c>
      <c r="AC99">
        <v>2.0211699999999999E-2</v>
      </c>
      <c r="AD99" s="169">
        <v>3.3169999999999999E-31</v>
      </c>
      <c r="AE99">
        <v>526</v>
      </c>
      <c r="AF99" t="b">
        <v>0</v>
      </c>
      <c r="AG99" s="12">
        <v>1</v>
      </c>
    </row>
    <row r="100" spans="2:33" x14ac:dyDescent="0.3">
      <c r="B100" s="103" t="s">
        <v>1345</v>
      </c>
      <c r="C100" s="49" t="s">
        <v>1346</v>
      </c>
      <c r="D100" s="32" t="s">
        <v>52</v>
      </c>
      <c r="E100">
        <v>31554849</v>
      </c>
      <c r="F100" t="s">
        <v>1347</v>
      </c>
      <c r="G100" t="s">
        <v>1348</v>
      </c>
      <c r="H100" t="s">
        <v>1349</v>
      </c>
      <c r="J100" s="24" t="s">
        <v>1509</v>
      </c>
      <c r="K100">
        <v>-0.24104320000000001</v>
      </c>
      <c r="L100">
        <v>1.9967700000000001E-2</v>
      </c>
      <c r="M100" s="169">
        <v>1.491E-33</v>
      </c>
      <c r="N100">
        <v>9381</v>
      </c>
      <c r="O100" t="s">
        <v>1044</v>
      </c>
      <c r="P100" t="s">
        <v>1043</v>
      </c>
      <c r="Q100">
        <v>0.16170000000000001</v>
      </c>
      <c r="R100">
        <v>1.9099999999999999E-2</v>
      </c>
      <c r="S100" t="b">
        <v>1</v>
      </c>
      <c r="T100">
        <v>14</v>
      </c>
      <c r="U100" t="s">
        <v>1510</v>
      </c>
      <c r="V100">
        <v>25.3</v>
      </c>
      <c r="W100">
        <v>17.3914027</v>
      </c>
      <c r="X100">
        <v>0.182</v>
      </c>
      <c r="Y100">
        <v>1.9578E-3</v>
      </c>
      <c r="Z100">
        <v>-0.23652219999999999</v>
      </c>
      <c r="AA100">
        <v>2.4295899999999999E-2</v>
      </c>
      <c r="AB100" s="169">
        <v>2.1369999999999998E-22</v>
      </c>
      <c r="AC100">
        <v>2.6712699999999999E-2</v>
      </c>
      <c r="AD100" s="169">
        <v>1.821E-19</v>
      </c>
      <c r="AE100">
        <v>526</v>
      </c>
      <c r="AF100" t="b">
        <v>0</v>
      </c>
      <c r="AG100" s="12">
        <v>1</v>
      </c>
    </row>
    <row r="101" spans="2:33" x14ac:dyDescent="0.3">
      <c r="B101" s="103" t="s">
        <v>1345</v>
      </c>
      <c r="C101" s="49" t="s">
        <v>1346</v>
      </c>
      <c r="D101" s="32" t="s">
        <v>52</v>
      </c>
      <c r="E101">
        <v>31554849</v>
      </c>
      <c r="F101" t="s">
        <v>1347</v>
      </c>
      <c r="G101" t="s">
        <v>1348</v>
      </c>
      <c r="H101" t="s">
        <v>1349</v>
      </c>
      <c r="J101" s="24" t="s">
        <v>1511</v>
      </c>
      <c r="K101">
        <v>0.48442829999999998</v>
      </c>
      <c r="L101">
        <v>3.4602099999999997E-2</v>
      </c>
      <c r="M101" s="169">
        <v>1.5590000000000001E-44</v>
      </c>
      <c r="N101">
        <v>10473</v>
      </c>
      <c r="O101" t="s">
        <v>1044</v>
      </c>
      <c r="P101" t="s">
        <v>1050</v>
      </c>
      <c r="Q101">
        <v>4.4299999999999999E-2</v>
      </c>
      <c r="R101">
        <v>1.37E-2</v>
      </c>
      <c r="S101" t="b">
        <v>1</v>
      </c>
      <c r="T101">
        <v>17</v>
      </c>
      <c r="U101" t="s">
        <v>1512</v>
      </c>
      <c r="V101">
        <v>73</v>
      </c>
      <c r="W101">
        <v>59.189719199999999</v>
      </c>
      <c r="X101" s="169">
        <v>7.1630000000000003E-7</v>
      </c>
      <c r="Y101">
        <v>5.6658300000000002E-2</v>
      </c>
      <c r="Z101">
        <v>0.4294442</v>
      </c>
      <c r="AA101">
        <v>7.1725700000000003E-2</v>
      </c>
      <c r="AB101" s="169">
        <v>2.133E-9</v>
      </c>
      <c r="AC101">
        <v>0.12800539999999999</v>
      </c>
      <c r="AD101">
        <v>1.5410000000000001E-4</v>
      </c>
      <c r="AE101">
        <v>526</v>
      </c>
      <c r="AF101" t="b">
        <v>0</v>
      </c>
      <c r="AG101" s="12">
        <v>1</v>
      </c>
    </row>
    <row r="102" spans="2:33" x14ac:dyDescent="0.3">
      <c r="B102" s="103" t="s">
        <v>1345</v>
      </c>
      <c r="C102" s="49" t="s">
        <v>1346</v>
      </c>
      <c r="D102" s="32" t="s">
        <v>52</v>
      </c>
      <c r="E102">
        <v>31554849</v>
      </c>
      <c r="F102" t="s">
        <v>1347</v>
      </c>
      <c r="G102" t="s">
        <v>1348</v>
      </c>
      <c r="H102" t="s">
        <v>1349</v>
      </c>
      <c r="J102" s="24" t="s">
        <v>1513</v>
      </c>
      <c r="K102">
        <v>-0.23568890000000001</v>
      </c>
      <c r="L102">
        <v>2.0020400000000001E-2</v>
      </c>
      <c r="M102" s="169">
        <v>5.4159999999999996E-32</v>
      </c>
      <c r="N102">
        <v>8149</v>
      </c>
      <c r="O102" t="s">
        <v>1050</v>
      </c>
      <c r="P102" t="s">
        <v>1068</v>
      </c>
      <c r="Q102">
        <v>0.1903</v>
      </c>
      <c r="R102">
        <v>2.1999999999999999E-2</v>
      </c>
      <c r="S102" t="b">
        <v>1</v>
      </c>
      <c r="T102">
        <v>12</v>
      </c>
      <c r="U102" t="s">
        <v>1506</v>
      </c>
      <c r="V102">
        <v>0</v>
      </c>
      <c r="W102">
        <v>10.362752199999999</v>
      </c>
      <c r="X102">
        <v>0.49809999999999999</v>
      </c>
      <c r="Y102">
        <v>0</v>
      </c>
      <c r="Z102">
        <v>-0.23568890000000001</v>
      </c>
      <c r="AA102">
        <v>2.0020400000000001E-2</v>
      </c>
      <c r="AB102" s="169">
        <v>5.4159999999999996E-32</v>
      </c>
      <c r="AC102">
        <v>2.0020400000000001E-2</v>
      </c>
      <c r="AD102" s="169">
        <v>5.4159999999999996E-32</v>
      </c>
      <c r="AE102">
        <v>526</v>
      </c>
      <c r="AF102" t="b">
        <v>0</v>
      </c>
      <c r="AG102" s="12">
        <v>1</v>
      </c>
    </row>
    <row r="103" spans="2:33" x14ac:dyDescent="0.3">
      <c r="B103" s="103" t="s">
        <v>1345</v>
      </c>
      <c r="C103" s="49" t="s">
        <v>1346</v>
      </c>
      <c r="D103" s="32" t="s">
        <v>52</v>
      </c>
      <c r="E103">
        <v>31554849</v>
      </c>
      <c r="F103" t="s">
        <v>1347</v>
      </c>
      <c r="G103" t="s">
        <v>1348</v>
      </c>
      <c r="H103" t="s">
        <v>1349</v>
      </c>
      <c r="J103" s="24" t="s">
        <v>1514</v>
      </c>
      <c r="K103">
        <v>-0.22562969999999999</v>
      </c>
      <c r="L103">
        <v>2.0788600000000001E-2</v>
      </c>
      <c r="M103" s="169">
        <v>1.918E-27</v>
      </c>
      <c r="N103">
        <v>7287</v>
      </c>
      <c r="O103" t="s">
        <v>1043</v>
      </c>
      <c r="P103" t="s">
        <v>1044</v>
      </c>
      <c r="Q103">
        <v>0.2</v>
      </c>
      <c r="R103">
        <v>2.5499999999999998E-2</v>
      </c>
      <c r="S103" t="b">
        <v>1</v>
      </c>
      <c r="T103">
        <v>11</v>
      </c>
      <c r="U103" t="s">
        <v>1515</v>
      </c>
      <c r="V103">
        <v>0</v>
      </c>
      <c r="W103">
        <v>9.4344240999999993</v>
      </c>
      <c r="X103">
        <v>0.4914</v>
      </c>
      <c r="Y103">
        <v>0</v>
      </c>
      <c r="Z103">
        <v>-0.22562969999999999</v>
      </c>
      <c r="AA103">
        <v>2.0788600000000001E-2</v>
      </c>
      <c r="AB103" s="169">
        <v>1.918E-27</v>
      </c>
      <c r="AC103">
        <v>2.0788600000000001E-2</v>
      </c>
      <c r="AD103" s="169">
        <v>1.918E-27</v>
      </c>
      <c r="AE103">
        <v>526</v>
      </c>
      <c r="AF103" t="b">
        <v>0</v>
      </c>
      <c r="AG103" s="12">
        <v>1</v>
      </c>
    </row>
    <row r="104" spans="2:33" x14ac:dyDescent="0.3">
      <c r="B104" s="103" t="s">
        <v>1345</v>
      </c>
      <c r="C104" s="49" t="s">
        <v>1346</v>
      </c>
      <c r="D104" s="32" t="s">
        <v>52</v>
      </c>
      <c r="E104">
        <v>31554849</v>
      </c>
      <c r="F104" t="s">
        <v>1347</v>
      </c>
      <c r="G104" t="s">
        <v>1348</v>
      </c>
      <c r="H104" t="s">
        <v>1349</v>
      </c>
      <c r="J104" s="24" t="s">
        <v>1516</v>
      </c>
      <c r="K104">
        <v>-0.23919119999999999</v>
      </c>
      <c r="L104">
        <v>2.2165500000000001E-2</v>
      </c>
      <c r="M104" s="169">
        <v>3.7910000000000003E-27</v>
      </c>
      <c r="N104">
        <v>7769</v>
      </c>
      <c r="O104" t="s">
        <v>1068</v>
      </c>
      <c r="P104" t="s">
        <v>1050</v>
      </c>
      <c r="Q104">
        <v>0.159</v>
      </c>
      <c r="R104">
        <v>2.1999999999999999E-2</v>
      </c>
      <c r="S104" t="b">
        <v>1</v>
      </c>
      <c r="T104">
        <v>12</v>
      </c>
      <c r="U104" t="s">
        <v>1517</v>
      </c>
      <c r="V104">
        <v>0</v>
      </c>
      <c r="W104">
        <v>10.529757999999999</v>
      </c>
      <c r="X104">
        <v>0.48349999999999999</v>
      </c>
      <c r="Y104">
        <v>0</v>
      </c>
      <c r="Z104">
        <v>-0.23919119999999999</v>
      </c>
      <c r="AA104">
        <v>2.2165500000000001E-2</v>
      </c>
      <c r="AB104" s="169">
        <v>3.7910000000000003E-27</v>
      </c>
      <c r="AC104">
        <v>2.2165500000000001E-2</v>
      </c>
      <c r="AD104" s="169">
        <v>3.7910000000000003E-27</v>
      </c>
      <c r="AE104">
        <v>526</v>
      </c>
      <c r="AF104" t="b">
        <v>0</v>
      </c>
      <c r="AG104" s="12">
        <v>1</v>
      </c>
    </row>
    <row r="105" spans="2:33" x14ac:dyDescent="0.3">
      <c r="B105" s="103" t="s">
        <v>1345</v>
      </c>
      <c r="C105" s="49" t="s">
        <v>1346</v>
      </c>
      <c r="D105" s="32" t="s">
        <v>52</v>
      </c>
      <c r="E105">
        <v>31554849</v>
      </c>
      <c r="F105" t="s">
        <v>1347</v>
      </c>
      <c r="G105" t="s">
        <v>1348</v>
      </c>
      <c r="H105" t="s">
        <v>1349</v>
      </c>
      <c r="J105" s="24" t="s">
        <v>1518</v>
      </c>
      <c r="K105">
        <v>-0.23819029999999999</v>
      </c>
      <c r="L105">
        <v>1.9849599999999998E-2</v>
      </c>
      <c r="M105" s="169">
        <v>3.5629999999999999E-33</v>
      </c>
      <c r="N105">
        <v>8149</v>
      </c>
      <c r="O105" t="s">
        <v>1068</v>
      </c>
      <c r="P105" t="s">
        <v>1050</v>
      </c>
      <c r="Q105">
        <v>0.1943</v>
      </c>
      <c r="R105">
        <v>2.35E-2</v>
      </c>
      <c r="S105" t="b">
        <v>1</v>
      </c>
      <c r="T105">
        <v>12</v>
      </c>
      <c r="U105" t="s">
        <v>1502</v>
      </c>
      <c r="V105">
        <v>2.4</v>
      </c>
      <c r="W105">
        <v>11.2707718</v>
      </c>
      <c r="X105">
        <v>0.4209</v>
      </c>
      <c r="Y105">
        <v>1.2180000000000001E-4</v>
      </c>
      <c r="Z105">
        <v>-0.23792540000000001</v>
      </c>
      <c r="AA105">
        <v>2.0223100000000001E-2</v>
      </c>
      <c r="AB105" s="169">
        <v>5.9109999999999995E-32</v>
      </c>
      <c r="AC105">
        <v>2.0338200000000001E-2</v>
      </c>
      <c r="AD105" s="169">
        <v>1.1130000000000001E-31</v>
      </c>
      <c r="AE105">
        <v>526</v>
      </c>
      <c r="AF105" t="b">
        <v>0</v>
      </c>
      <c r="AG105" s="12">
        <v>1</v>
      </c>
    </row>
    <row r="106" spans="2:33" x14ac:dyDescent="0.3">
      <c r="B106" s="103" t="s">
        <v>1345</v>
      </c>
      <c r="C106" s="49" t="s">
        <v>1346</v>
      </c>
      <c r="D106" s="32" t="s">
        <v>52</v>
      </c>
      <c r="E106">
        <v>31554849</v>
      </c>
      <c r="F106" t="s">
        <v>1347</v>
      </c>
      <c r="G106" t="s">
        <v>1348</v>
      </c>
      <c r="H106" t="s">
        <v>1349</v>
      </c>
      <c r="J106" s="24" t="s">
        <v>1519</v>
      </c>
      <c r="K106">
        <v>-0.13169020000000001</v>
      </c>
      <c r="L106">
        <v>1.49588E-2</v>
      </c>
      <c r="M106" s="169">
        <v>1.3259999999999999E-18</v>
      </c>
      <c r="N106">
        <v>11007</v>
      </c>
      <c r="O106" t="s">
        <v>1068</v>
      </c>
      <c r="P106" t="s">
        <v>1050</v>
      </c>
      <c r="Q106">
        <v>0.24629999999999999</v>
      </c>
      <c r="R106">
        <v>2.24E-2</v>
      </c>
      <c r="S106" t="b">
        <v>0</v>
      </c>
      <c r="T106">
        <v>14</v>
      </c>
      <c r="U106" t="s">
        <v>1520</v>
      </c>
      <c r="V106">
        <v>0</v>
      </c>
      <c r="W106">
        <v>12.521738600000001</v>
      </c>
      <c r="X106">
        <v>0.4854</v>
      </c>
      <c r="Y106">
        <v>0</v>
      </c>
      <c r="Z106">
        <v>-0.13169020000000001</v>
      </c>
      <c r="AA106">
        <v>1.49588E-2</v>
      </c>
      <c r="AB106" s="169">
        <v>1.3259999999999999E-18</v>
      </c>
      <c r="AC106">
        <v>1.49588E-2</v>
      </c>
      <c r="AD106" s="169">
        <v>1.3259999999999999E-18</v>
      </c>
      <c r="AE106">
        <v>526</v>
      </c>
      <c r="AF106" t="b">
        <v>0</v>
      </c>
      <c r="AG106" s="12">
        <v>1</v>
      </c>
    </row>
    <row r="107" spans="2:33" x14ac:dyDescent="0.3">
      <c r="B107" s="103" t="s">
        <v>1345</v>
      </c>
      <c r="C107" s="49" t="s">
        <v>1346</v>
      </c>
      <c r="D107" s="32" t="s">
        <v>52</v>
      </c>
      <c r="E107">
        <v>31554849</v>
      </c>
      <c r="F107" t="s">
        <v>1347</v>
      </c>
      <c r="G107" t="s">
        <v>1348</v>
      </c>
      <c r="H107" t="s">
        <v>1349</v>
      </c>
      <c r="J107" s="24" t="s">
        <v>1521</v>
      </c>
      <c r="K107">
        <v>-0.1264082</v>
      </c>
      <c r="L107">
        <v>1.39983E-2</v>
      </c>
      <c r="M107" s="169">
        <v>1.7130000000000001E-19</v>
      </c>
      <c r="N107">
        <v>13237</v>
      </c>
      <c r="O107" t="s">
        <v>1044</v>
      </c>
      <c r="P107" t="s">
        <v>1043</v>
      </c>
      <c r="Q107">
        <v>0.2306</v>
      </c>
      <c r="R107">
        <v>1.3899999999999999E-2</v>
      </c>
      <c r="S107" t="b">
        <v>0</v>
      </c>
      <c r="T107">
        <v>16</v>
      </c>
      <c r="U107" t="s">
        <v>1522</v>
      </c>
      <c r="V107">
        <v>10.5</v>
      </c>
      <c r="W107">
        <v>16.761345299999999</v>
      </c>
      <c r="X107">
        <v>0.33329999999999999</v>
      </c>
      <c r="Y107">
        <v>3.8999999999999999E-4</v>
      </c>
      <c r="Z107">
        <v>-0.1226928</v>
      </c>
      <c r="AA107">
        <v>1.53936E-2</v>
      </c>
      <c r="AB107" s="169">
        <v>1.5820000000000001E-15</v>
      </c>
      <c r="AC107">
        <v>1.5642E-2</v>
      </c>
      <c r="AD107" s="169">
        <v>6.4070000000000004E-16</v>
      </c>
      <c r="AE107">
        <v>526</v>
      </c>
      <c r="AF107" t="b">
        <v>0</v>
      </c>
      <c r="AG107" s="12">
        <v>1</v>
      </c>
    </row>
    <row r="108" spans="2:33" x14ac:dyDescent="0.3">
      <c r="B108" s="103" t="s">
        <v>1345</v>
      </c>
      <c r="C108" s="49" t="s">
        <v>1346</v>
      </c>
      <c r="D108" s="32" t="s">
        <v>52</v>
      </c>
      <c r="E108">
        <v>31554849</v>
      </c>
      <c r="F108" t="s">
        <v>1347</v>
      </c>
      <c r="G108" t="s">
        <v>1348</v>
      </c>
      <c r="H108" t="s">
        <v>1349</v>
      </c>
      <c r="J108" s="24" t="s">
        <v>1523</v>
      </c>
      <c r="K108">
        <v>-0.1160822</v>
      </c>
      <c r="L108">
        <v>1.13518E-2</v>
      </c>
      <c r="M108" s="169">
        <v>1.5179999999999999E-24</v>
      </c>
      <c r="N108">
        <v>19197</v>
      </c>
      <c r="O108" t="s">
        <v>1068</v>
      </c>
      <c r="P108" t="s">
        <v>1050</v>
      </c>
      <c r="Q108">
        <v>0.254</v>
      </c>
      <c r="R108">
        <v>2.1700000000000001E-2</v>
      </c>
      <c r="S108" t="b">
        <v>0</v>
      </c>
      <c r="T108">
        <v>24</v>
      </c>
      <c r="U108" t="s">
        <v>1524</v>
      </c>
      <c r="V108">
        <v>26.5</v>
      </c>
      <c r="W108">
        <v>31.283302500000001</v>
      </c>
      <c r="X108">
        <v>0.11600000000000001</v>
      </c>
      <c r="Y108">
        <v>1.1462E-3</v>
      </c>
      <c r="Z108">
        <v>-0.11021839999999999</v>
      </c>
      <c r="AA108">
        <v>1.39623E-2</v>
      </c>
      <c r="AB108" s="169">
        <v>2.927E-15</v>
      </c>
      <c r="AC108">
        <v>1.54401E-2</v>
      </c>
      <c r="AD108" s="169">
        <v>5.552E-14</v>
      </c>
      <c r="AE108">
        <v>526</v>
      </c>
      <c r="AF108" t="b">
        <v>0</v>
      </c>
      <c r="AG108" s="12">
        <v>1</v>
      </c>
    </row>
    <row r="109" spans="2:33" x14ac:dyDescent="0.3">
      <c r="B109" s="103" t="s">
        <v>1345</v>
      </c>
      <c r="C109" s="49" t="s">
        <v>1346</v>
      </c>
      <c r="D109" s="32" t="s">
        <v>52</v>
      </c>
      <c r="E109">
        <v>31554849</v>
      </c>
      <c r="F109" t="s">
        <v>1347</v>
      </c>
      <c r="G109" t="s">
        <v>1348</v>
      </c>
      <c r="H109" t="s">
        <v>1349</v>
      </c>
      <c r="J109" s="24" t="s">
        <v>1525</v>
      </c>
      <c r="K109">
        <v>-9.5281400000000002E-2</v>
      </c>
      <c r="L109">
        <v>1.1768199999999999E-2</v>
      </c>
      <c r="M109" s="169">
        <v>5.6559999999999996E-16</v>
      </c>
      <c r="N109">
        <v>15291</v>
      </c>
      <c r="O109" t="s">
        <v>1050</v>
      </c>
      <c r="P109" t="s">
        <v>1068</v>
      </c>
      <c r="Q109">
        <v>0.35620000000000002</v>
      </c>
      <c r="R109">
        <v>3.9100000000000003E-2</v>
      </c>
      <c r="S109" t="b">
        <v>0</v>
      </c>
      <c r="T109">
        <v>22</v>
      </c>
      <c r="U109" t="s">
        <v>1526</v>
      </c>
      <c r="V109">
        <v>0</v>
      </c>
      <c r="W109">
        <v>15.1875342</v>
      </c>
      <c r="X109">
        <v>0.81340000000000001</v>
      </c>
      <c r="Y109">
        <v>0</v>
      </c>
      <c r="Z109">
        <v>-9.5281400000000002E-2</v>
      </c>
      <c r="AA109">
        <v>1.1768199999999999E-2</v>
      </c>
      <c r="AB109" s="169">
        <v>5.6559999999999996E-16</v>
      </c>
      <c r="AC109">
        <v>1.1768199999999999E-2</v>
      </c>
      <c r="AD109" s="169">
        <v>5.6559999999999996E-16</v>
      </c>
      <c r="AE109">
        <v>526</v>
      </c>
      <c r="AF109" t="b">
        <v>0</v>
      </c>
      <c r="AG109" s="12">
        <v>1</v>
      </c>
    </row>
    <row r="110" spans="2:33" x14ac:dyDescent="0.3">
      <c r="B110" s="103" t="s">
        <v>1345</v>
      </c>
      <c r="C110" s="49" t="s">
        <v>1346</v>
      </c>
      <c r="D110" s="32" t="s">
        <v>52</v>
      </c>
      <c r="E110">
        <v>31554849</v>
      </c>
      <c r="F110" t="s">
        <v>1347</v>
      </c>
      <c r="G110" t="s">
        <v>1348</v>
      </c>
      <c r="H110" t="s">
        <v>1349</v>
      </c>
      <c r="J110" s="24" t="s">
        <v>1527</v>
      </c>
      <c r="K110">
        <v>-0.1199303</v>
      </c>
      <c r="L110">
        <v>1.23041E-2</v>
      </c>
      <c r="M110" s="169">
        <v>1.8969999999999999E-22</v>
      </c>
      <c r="N110">
        <v>17883</v>
      </c>
      <c r="O110" t="s">
        <v>1050</v>
      </c>
      <c r="P110" t="s">
        <v>1043</v>
      </c>
      <c r="Q110">
        <v>0.23019999999999999</v>
      </c>
      <c r="R110">
        <v>3.1399999999999997E-2</v>
      </c>
      <c r="S110" t="b">
        <v>0</v>
      </c>
      <c r="T110">
        <v>22</v>
      </c>
      <c r="U110" t="s">
        <v>1528</v>
      </c>
      <c r="V110">
        <v>14.8</v>
      </c>
      <c r="W110">
        <v>24.642268600000001</v>
      </c>
      <c r="X110">
        <v>0.26300000000000001</v>
      </c>
      <c r="Y110">
        <v>5.9820000000000001E-4</v>
      </c>
      <c r="Z110">
        <v>-0.11611580000000001</v>
      </c>
      <c r="AA110">
        <v>1.3886600000000001E-2</v>
      </c>
      <c r="AB110" s="169">
        <v>6.1800000000000001E-17</v>
      </c>
      <c r="AC110">
        <v>1.44382E-2</v>
      </c>
      <c r="AD110" s="169">
        <v>9.8580000000000004E-17</v>
      </c>
      <c r="AE110">
        <v>526</v>
      </c>
      <c r="AF110" t="b">
        <v>0</v>
      </c>
      <c r="AG110" s="12">
        <v>1</v>
      </c>
    </row>
    <row r="111" spans="2:33" x14ac:dyDescent="0.3">
      <c r="B111" s="103" t="s">
        <v>1345</v>
      </c>
      <c r="C111" s="49" t="s">
        <v>1346</v>
      </c>
      <c r="D111" s="32" t="s">
        <v>52</v>
      </c>
      <c r="E111">
        <v>31554849</v>
      </c>
      <c r="F111" t="s">
        <v>1347</v>
      </c>
      <c r="G111" t="s">
        <v>1348</v>
      </c>
      <c r="H111" t="s">
        <v>1349</v>
      </c>
      <c r="J111" s="24" t="s">
        <v>1529</v>
      </c>
      <c r="K111">
        <v>-0.11749419999999999</v>
      </c>
      <c r="L111">
        <v>1.1880999999999999E-2</v>
      </c>
      <c r="M111" s="169">
        <v>4.6350000000000001E-23</v>
      </c>
      <c r="N111">
        <v>19219</v>
      </c>
      <c r="O111" t="s">
        <v>1050</v>
      </c>
      <c r="P111" t="s">
        <v>1044</v>
      </c>
      <c r="Q111">
        <v>0.23089999999999999</v>
      </c>
      <c r="R111">
        <v>3.0200000000000001E-2</v>
      </c>
      <c r="S111" t="b">
        <v>0</v>
      </c>
      <c r="T111">
        <v>24</v>
      </c>
      <c r="U111" t="s">
        <v>1530</v>
      </c>
      <c r="V111">
        <v>19.600000000000001</v>
      </c>
      <c r="W111">
        <v>28.607337999999999</v>
      </c>
      <c r="X111">
        <v>0.19370000000000001</v>
      </c>
      <c r="Y111">
        <v>8.5170000000000005E-4</v>
      </c>
      <c r="Z111">
        <v>-0.1124399</v>
      </c>
      <c r="AA111">
        <v>1.38841E-2</v>
      </c>
      <c r="AB111" s="169">
        <v>5.5660000000000001E-16</v>
      </c>
      <c r="AC111">
        <v>1.47776E-2</v>
      </c>
      <c r="AD111" s="169">
        <v>1.8520000000000001E-15</v>
      </c>
      <c r="AE111">
        <v>526</v>
      </c>
      <c r="AF111" t="b">
        <v>0</v>
      </c>
      <c r="AG111" s="12">
        <v>1</v>
      </c>
    </row>
    <row r="112" spans="2:33" x14ac:dyDescent="0.3">
      <c r="B112" s="103" t="s">
        <v>1345</v>
      </c>
      <c r="C112" s="49" t="s">
        <v>1346</v>
      </c>
      <c r="D112" s="32" t="s">
        <v>52</v>
      </c>
      <c r="E112">
        <v>31554849</v>
      </c>
      <c r="F112" t="s">
        <v>1347</v>
      </c>
      <c r="G112" t="s">
        <v>1348</v>
      </c>
      <c r="H112" t="s">
        <v>1349</v>
      </c>
      <c r="J112" s="24" t="s">
        <v>1531</v>
      </c>
      <c r="K112">
        <v>-0.1231242</v>
      </c>
      <c r="L112">
        <v>1.17774E-2</v>
      </c>
      <c r="M112" s="169">
        <v>1.3999999999999999E-25</v>
      </c>
      <c r="N112">
        <v>18961</v>
      </c>
      <c r="O112" t="s">
        <v>1050</v>
      </c>
      <c r="P112" t="s">
        <v>1043</v>
      </c>
      <c r="Q112">
        <v>0.23230000000000001</v>
      </c>
      <c r="R112">
        <v>2.18E-2</v>
      </c>
      <c r="S112" t="b">
        <v>0</v>
      </c>
      <c r="T112">
        <v>24</v>
      </c>
      <c r="U112" t="s">
        <v>1532</v>
      </c>
      <c r="V112">
        <v>23.9</v>
      </c>
      <c r="W112">
        <v>30.214107299999998</v>
      </c>
      <c r="X112">
        <v>0.1434</v>
      </c>
      <c r="Y112">
        <v>1.0754E-3</v>
      </c>
      <c r="Z112">
        <v>-0.1179505</v>
      </c>
      <c r="AA112">
        <v>1.42107E-2</v>
      </c>
      <c r="AB112" s="169">
        <v>1.04E-16</v>
      </c>
      <c r="AC112">
        <v>1.54714E-2</v>
      </c>
      <c r="AD112" s="169">
        <v>1.746E-15</v>
      </c>
      <c r="AE112">
        <v>526</v>
      </c>
      <c r="AF112" t="b">
        <v>0</v>
      </c>
      <c r="AG112" s="12">
        <v>1</v>
      </c>
    </row>
    <row r="113" spans="2:33" x14ac:dyDescent="0.3">
      <c r="B113" s="103" t="s">
        <v>1345</v>
      </c>
      <c r="C113" s="49" t="s">
        <v>1346</v>
      </c>
      <c r="D113" s="32" t="s">
        <v>52</v>
      </c>
      <c r="E113">
        <v>31554849</v>
      </c>
      <c r="F113" t="s">
        <v>1347</v>
      </c>
      <c r="G113" t="s">
        <v>1348</v>
      </c>
      <c r="H113" t="s">
        <v>1349</v>
      </c>
      <c r="J113" s="24" t="s">
        <v>1533</v>
      </c>
      <c r="K113">
        <v>-0.1187221</v>
      </c>
      <c r="L113">
        <v>1.17521E-2</v>
      </c>
      <c r="M113" s="169">
        <v>5.4029999999999999E-24</v>
      </c>
      <c r="N113">
        <v>19183</v>
      </c>
      <c r="O113" t="s">
        <v>1068</v>
      </c>
      <c r="P113" t="s">
        <v>1050</v>
      </c>
      <c r="Q113">
        <v>0.23200000000000001</v>
      </c>
      <c r="R113">
        <v>2.1600000000000001E-2</v>
      </c>
      <c r="S113" t="b">
        <v>0</v>
      </c>
      <c r="T113">
        <v>24</v>
      </c>
      <c r="U113" t="s">
        <v>1534</v>
      </c>
      <c r="V113">
        <v>17.5</v>
      </c>
      <c r="W113">
        <v>27.862423100000001</v>
      </c>
      <c r="X113">
        <v>0.221</v>
      </c>
      <c r="Y113">
        <v>7.2159999999999998E-4</v>
      </c>
      <c r="Z113">
        <v>-0.1142179</v>
      </c>
      <c r="AA113">
        <v>1.34929E-2</v>
      </c>
      <c r="AB113" s="169">
        <v>2.5599999999999999E-17</v>
      </c>
      <c r="AC113">
        <v>1.42366E-2</v>
      </c>
      <c r="AD113" s="169">
        <v>7.4800000000000003E-17</v>
      </c>
      <c r="AE113">
        <v>526</v>
      </c>
      <c r="AF113" t="b">
        <v>0</v>
      </c>
      <c r="AG113" s="12">
        <v>1</v>
      </c>
    </row>
    <row r="114" spans="2:33" x14ac:dyDescent="0.3">
      <c r="B114" s="103" t="s">
        <v>1345</v>
      </c>
      <c r="C114" s="49" t="s">
        <v>1346</v>
      </c>
      <c r="D114" s="32" t="s">
        <v>52</v>
      </c>
      <c r="E114">
        <v>31554849</v>
      </c>
      <c r="F114" t="s">
        <v>1347</v>
      </c>
      <c r="G114" t="s">
        <v>1348</v>
      </c>
      <c r="H114" t="s">
        <v>1349</v>
      </c>
      <c r="J114" s="24" t="s">
        <v>1535</v>
      </c>
      <c r="K114">
        <v>-0.1232833</v>
      </c>
      <c r="L114">
        <v>1.15619E-2</v>
      </c>
      <c r="M114" s="169">
        <v>1.5190000000000001E-26</v>
      </c>
      <c r="N114">
        <v>19689</v>
      </c>
      <c r="O114" t="s">
        <v>1050</v>
      </c>
      <c r="P114" t="s">
        <v>1043</v>
      </c>
      <c r="Q114">
        <v>0.23219999999999999</v>
      </c>
      <c r="R114">
        <v>2.1700000000000001E-2</v>
      </c>
      <c r="S114" t="b">
        <v>0</v>
      </c>
      <c r="T114">
        <v>25</v>
      </c>
      <c r="U114" t="s">
        <v>1536</v>
      </c>
      <c r="V114">
        <v>24.6</v>
      </c>
      <c r="W114">
        <v>31.818985000000001</v>
      </c>
      <c r="X114">
        <v>0.13150000000000001</v>
      </c>
      <c r="Y114">
        <v>1.119E-3</v>
      </c>
      <c r="Z114">
        <v>-0.11828710000000001</v>
      </c>
      <c r="AA114">
        <v>1.39971E-2</v>
      </c>
      <c r="AB114" s="169">
        <v>2.8919999999999997E-17</v>
      </c>
      <c r="AC114">
        <v>1.5328700000000001E-2</v>
      </c>
      <c r="AD114" s="169">
        <v>8.7919999999999997E-16</v>
      </c>
      <c r="AE114">
        <v>526</v>
      </c>
      <c r="AF114" t="b">
        <v>0</v>
      </c>
      <c r="AG114" s="12">
        <v>1</v>
      </c>
    </row>
    <row r="115" spans="2:33" x14ac:dyDescent="0.3">
      <c r="B115" s="103" t="s">
        <v>1345</v>
      </c>
      <c r="C115" s="49" t="s">
        <v>1346</v>
      </c>
      <c r="D115" s="32" t="s">
        <v>52</v>
      </c>
      <c r="E115">
        <v>31554849</v>
      </c>
      <c r="F115" t="s">
        <v>1347</v>
      </c>
      <c r="G115" t="s">
        <v>1348</v>
      </c>
      <c r="H115" t="s">
        <v>1349</v>
      </c>
      <c r="J115" s="24" t="s">
        <v>1537</v>
      </c>
      <c r="K115">
        <v>-0.12304660000000001</v>
      </c>
      <c r="L115">
        <v>1.1780199999999999E-2</v>
      </c>
      <c r="M115" s="169">
        <v>1.541E-25</v>
      </c>
      <c r="N115">
        <v>18970</v>
      </c>
      <c r="O115" t="s">
        <v>1068</v>
      </c>
      <c r="P115" t="s">
        <v>1050</v>
      </c>
      <c r="Q115">
        <v>0.23219999999999999</v>
      </c>
      <c r="R115">
        <v>2.18E-2</v>
      </c>
      <c r="S115" t="b">
        <v>0</v>
      </c>
      <c r="T115">
        <v>24</v>
      </c>
      <c r="U115" t="s">
        <v>1538</v>
      </c>
      <c r="V115">
        <v>24.5</v>
      </c>
      <c r="W115">
        <v>30.449655</v>
      </c>
      <c r="X115">
        <v>0.13689999999999999</v>
      </c>
      <c r="Y115">
        <v>1.1111000000000001E-3</v>
      </c>
      <c r="Z115">
        <v>-0.1178062</v>
      </c>
      <c r="AA115">
        <v>1.42807E-2</v>
      </c>
      <c r="AB115" s="169">
        <v>1.593E-16</v>
      </c>
      <c r="AC115">
        <v>1.55958E-2</v>
      </c>
      <c r="AD115" s="169">
        <v>3.0279999999999999E-15</v>
      </c>
      <c r="AE115">
        <v>526</v>
      </c>
      <c r="AF115" t="b">
        <v>0</v>
      </c>
      <c r="AG115" s="12">
        <v>1</v>
      </c>
    </row>
    <row r="116" spans="2:33" x14ac:dyDescent="0.3">
      <c r="B116" s="103" t="s">
        <v>1345</v>
      </c>
      <c r="C116" s="49" t="s">
        <v>1346</v>
      </c>
      <c r="D116" s="32" t="s">
        <v>52</v>
      </c>
      <c r="E116">
        <v>31554849</v>
      </c>
      <c r="F116" t="s">
        <v>1347</v>
      </c>
      <c r="G116" t="s">
        <v>1348</v>
      </c>
      <c r="H116" t="s">
        <v>1349</v>
      </c>
      <c r="J116" s="24" t="s">
        <v>1539</v>
      </c>
      <c r="K116">
        <v>-0.12191150000000001</v>
      </c>
      <c r="L116">
        <v>1.17435E-2</v>
      </c>
      <c r="M116" s="169">
        <v>3.0190000000000002E-25</v>
      </c>
      <c r="N116">
        <v>18968</v>
      </c>
      <c r="O116" t="s">
        <v>1044</v>
      </c>
      <c r="P116" t="s">
        <v>1050</v>
      </c>
      <c r="Q116">
        <v>0.2346</v>
      </c>
      <c r="R116">
        <v>2.3099999999999999E-2</v>
      </c>
      <c r="S116" t="b">
        <v>0</v>
      </c>
      <c r="T116">
        <v>24</v>
      </c>
      <c r="U116" t="s">
        <v>1532</v>
      </c>
      <c r="V116">
        <v>24.5</v>
      </c>
      <c r="W116">
        <v>30.449840300000002</v>
      </c>
      <c r="X116">
        <v>0.13689999999999999</v>
      </c>
      <c r="Y116">
        <v>1.1042000000000001E-3</v>
      </c>
      <c r="Z116">
        <v>-0.11665449999999999</v>
      </c>
      <c r="AA116">
        <v>1.42392E-2</v>
      </c>
      <c r="AB116" s="169">
        <v>2.5589999999999998E-16</v>
      </c>
      <c r="AC116">
        <v>1.55473E-2</v>
      </c>
      <c r="AD116" s="169">
        <v>4.4569999999999997E-15</v>
      </c>
      <c r="AE116">
        <v>526</v>
      </c>
      <c r="AF116" t="b">
        <v>0</v>
      </c>
      <c r="AG116" s="12">
        <v>1</v>
      </c>
    </row>
    <row r="117" spans="2:33" x14ac:dyDescent="0.3">
      <c r="B117" s="103" t="s">
        <v>1345</v>
      </c>
      <c r="C117" s="49" t="s">
        <v>1346</v>
      </c>
      <c r="D117" s="32" t="s">
        <v>52</v>
      </c>
      <c r="E117">
        <v>31554849</v>
      </c>
      <c r="F117" t="s">
        <v>1347</v>
      </c>
      <c r="G117" t="s">
        <v>1348</v>
      </c>
      <c r="H117" t="s">
        <v>1349</v>
      </c>
      <c r="J117" s="24" t="s">
        <v>1540</v>
      </c>
      <c r="K117">
        <v>-0.1217191</v>
      </c>
      <c r="L117">
        <v>1.17193E-2</v>
      </c>
      <c r="M117" s="169">
        <v>2.8650000000000002E-25</v>
      </c>
      <c r="N117">
        <v>19206</v>
      </c>
      <c r="O117" t="s">
        <v>1050</v>
      </c>
      <c r="P117" t="s">
        <v>1068</v>
      </c>
      <c r="Q117">
        <v>0.2319</v>
      </c>
      <c r="R117">
        <v>2.2200000000000001E-2</v>
      </c>
      <c r="S117" t="b">
        <v>0</v>
      </c>
      <c r="T117">
        <v>24</v>
      </c>
      <c r="U117" t="s">
        <v>1541</v>
      </c>
      <c r="V117">
        <v>23</v>
      </c>
      <c r="W117">
        <v>29.852471099999999</v>
      </c>
      <c r="X117">
        <v>0.1537</v>
      </c>
      <c r="Y117">
        <v>1.0106E-3</v>
      </c>
      <c r="Z117">
        <v>-0.1164985</v>
      </c>
      <c r="AA117">
        <v>1.40217E-2</v>
      </c>
      <c r="AB117" s="169">
        <v>9.698E-17</v>
      </c>
      <c r="AC117">
        <v>1.52108E-2</v>
      </c>
      <c r="AD117" s="169">
        <v>1.223E-15</v>
      </c>
      <c r="AE117">
        <v>526</v>
      </c>
      <c r="AF117" t="b">
        <v>0</v>
      </c>
      <c r="AG117" s="12">
        <v>1</v>
      </c>
    </row>
    <row r="118" spans="2:33" x14ac:dyDescent="0.3">
      <c r="B118" s="103" t="s">
        <v>1345</v>
      </c>
      <c r="C118" s="49" t="s">
        <v>1346</v>
      </c>
      <c r="D118" s="32" t="s">
        <v>52</v>
      </c>
      <c r="E118">
        <v>31554849</v>
      </c>
      <c r="F118" t="s">
        <v>1347</v>
      </c>
      <c r="G118" t="s">
        <v>1348</v>
      </c>
      <c r="H118" t="s">
        <v>1349</v>
      </c>
      <c r="J118" s="24" t="s">
        <v>1542</v>
      </c>
      <c r="K118">
        <v>-0.1188731</v>
      </c>
      <c r="L118">
        <v>1.18038E-2</v>
      </c>
      <c r="M118" s="169">
        <v>7.4440000000000002E-24</v>
      </c>
      <c r="N118">
        <v>19181</v>
      </c>
      <c r="O118" t="s">
        <v>1043</v>
      </c>
      <c r="P118" t="s">
        <v>1044</v>
      </c>
      <c r="Q118">
        <v>0.2296</v>
      </c>
      <c r="R118">
        <v>2.0400000000000001E-2</v>
      </c>
      <c r="S118" t="b">
        <v>0</v>
      </c>
      <c r="T118">
        <v>24</v>
      </c>
      <c r="U118" t="s">
        <v>1534</v>
      </c>
      <c r="V118">
        <v>17.399999999999999</v>
      </c>
      <c r="W118">
        <v>27.828854</v>
      </c>
      <c r="X118">
        <v>0.2223</v>
      </c>
      <c r="Y118">
        <v>7.2329999999999996E-4</v>
      </c>
      <c r="Z118">
        <v>-0.11425589999999999</v>
      </c>
      <c r="AA118">
        <v>1.35494E-2</v>
      </c>
      <c r="AB118" s="169">
        <v>3.382E-17</v>
      </c>
      <c r="AC118">
        <v>1.4282100000000001E-2</v>
      </c>
      <c r="AD118" s="169">
        <v>8.5590000000000001E-17</v>
      </c>
      <c r="AE118">
        <v>526</v>
      </c>
      <c r="AF118" t="b">
        <v>0</v>
      </c>
      <c r="AG118" s="12">
        <v>1</v>
      </c>
    </row>
    <row r="119" spans="2:33" x14ac:dyDescent="0.3">
      <c r="B119" s="103" t="s">
        <v>1345</v>
      </c>
      <c r="C119" s="49" t="s">
        <v>1346</v>
      </c>
      <c r="D119" s="32" t="s">
        <v>52</v>
      </c>
      <c r="E119">
        <v>31554849</v>
      </c>
      <c r="F119" t="s">
        <v>1347</v>
      </c>
      <c r="G119" t="s">
        <v>1348</v>
      </c>
      <c r="H119" t="s">
        <v>1349</v>
      </c>
      <c r="J119" s="24" t="s">
        <v>1543</v>
      </c>
      <c r="K119">
        <v>-0.1205128</v>
      </c>
      <c r="L119">
        <v>1.2108499999999999E-2</v>
      </c>
      <c r="M119" s="169">
        <v>2.4530000000000001E-23</v>
      </c>
      <c r="N119">
        <v>18335</v>
      </c>
      <c r="O119" t="s">
        <v>1068</v>
      </c>
      <c r="P119" t="s">
        <v>1050</v>
      </c>
      <c r="Q119">
        <v>0.2288</v>
      </c>
      <c r="R119">
        <v>2.0299999999999999E-2</v>
      </c>
      <c r="S119" t="b">
        <v>0</v>
      </c>
      <c r="T119">
        <v>22</v>
      </c>
      <c r="U119" t="s">
        <v>1544</v>
      </c>
      <c r="V119">
        <v>14.1</v>
      </c>
      <c r="W119">
        <v>24.444941499999999</v>
      </c>
      <c r="X119">
        <v>0.27200000000000002</v>
      </c>
      <c r="Y119">
        <v>5.465E-4</v>
      </c>
      <c r="Z119">
        <v>-0.1167623</v>
      </c>
      <c r="AA119">
        <v>1.3558799999999999E-2</v>
      </c>
      <c r="AB119" s="169">
        <v>7.2090000000000007E-18</v>
      </c>
      <c r="AC119">
        <v>1.4094799999999999E-2</v>
      </c>
      <c r="AD119" s="169">
        <v>1.229E-17</v>
      </c>
      <c r="AE119">
        <v>526</v>
      </c>
      <c r="AF119" t="b">
        <v>0</v>
      </c>
      <c r="AG119" s="12">
        <v>1</v>
      </c>
    </row>
    <row r="120" spans="2:33" x14ac:dyDescent="0.3">
      <c r="B120" s="103" t="s">
        <v>1345</v>
      </c>
      <c r="C120" s="49" t="s">
        <v>1346</v>
      </c>
      <c r="D120" s="32" t="s">
        <v>52</v>
      </c>
      <c r="E120">
        <v>31554849</v>
      </c>
      <c r="F120" t="s">
        <v>1347</v>
      </c>
      <c r="G120" t="s">
        <v>1348</v>
      </c>
      <c r="H120" t="s">
        <v>1349</v>
      </c>
      <c r="J120" s="24" t="s">
        <v>1545</v>
      </c>
      <c r="K120">
        <v>-0.13131180000000001</v>
      </c>
      <c r="L120">
        <v>1.28945E-2</v>
      </c>
      <c r="M120" s="169">
        <v>2.348E-24</v>
      </c>
      <c r="N120">
        <v>15898</v>
      </c>
      <c r="O120" t="s">
        <v>1304</v>
      </c>
      <c r="P120" t="s">
        <v>1303</v>
      </c>
      <c r="Q120">
        <v>0.2301</v>
      </c>
      <c r="R120">
        <v>2.1499999999999998E-2</v>
      </c>
      <c r="S120" t="b">
        <v>0</v>
      </c>
      <c r="T120">
        <v>20</v>
      </c>
      <c r="U120" t="s">
        <v>1546</v>
      </c>
      <c r="V120">
        <v>0</v>
      </c>
      <c r="W120">
        <v>18.986901400000001</v>
      </c>
      <c r="X120">
        <v>0.4577</v>
      </c>
      <c r="Y120">
        <v>0</v>
      </c>
      <c r="Z120">
        <v>-0.13131180000000001</v>
      </c>
      <c r="AA120">
        <v>1.28945E-2</v>
      </c>
      <c r="AB120" s="169">
        <v>2.348E-24</v>
      </c>
      <c r="AC120">
        <v>1.28945E-2</v>
      </c>
      <c r="AD120" s="169">
        <v>2.348E-24</v>
      </c>
      <c r="AE120">
        <v>526</v>
      </c>
      <c r="AF120" t="b">
        <v>0</v>
      </c>
      <c r="AG120" s="12">
        <v>1</v>
      </c>
    </row>
    <row r="121" spans="2:33" x14ac:dyDescent="0.3">
      <c r="B121" s="103" t="s">
        <v>1345</v>
      </c>
      <c r="C121" s="49" t="s">
        <v>1346</v>
      </c>
      <c r="D121" s="32" t="s">
        <v>52</v>
      </c>
      <c r="E121">
        <v>31554849</v>
      </c>
      <c r="F121" t="s">
        <v>1347</v>
      </c>
      <c r="G121" t="s">
        <v>1348</v>
      </c>
      <c r="H121" t="s">
        <v>1349</v>
      </c>
      <c r="J121" s="24" t="s">
        <v>1547</v>
      </c>
      <c r="K121">
        <v>-0.1207318</v>
      </c>
      <c r="L121">
        <v>1.21707E-2</v>
      </c>
      <c r="M121" s="169">
        <v>3.4130000000000001E-23</v>
      </c>
      <c r="N121">
        <v>18100</v>
      </c>
      <c r="O121" t="s">
        <v>1044</v>
      </c>
      <c r="P121" t="s">
        <v>1043</v>
      </c>
      <c r="Q121">
        <v>0.22900000000000001</v>
      </c>
      <c r="R121">
        <v>2.0299999999999999E-2</v>
      </c>
      <c r="S121" t="b">
        <v>0</v>
      </c>
      <c r="T121">
        <v>22</v>
      </c>
      <c r="U121" t="s">
        <v>1548</v>
      </c>
      <c r="V121">
        <v>15.7</v>
      </c>
      <c r="W121">
        <v>24.903891900000001</v>
      </c>
      <c r="X121">
        <v>0.25140000000000001</v>
      </c>
      <c r="Y121">
        <v>6.2629999999999999E-4</v>
      </c>
      <c r="Z121">
        <v>-0.1167193</v>
      </c>
      <c r="AA121">
        <v>1.38116E-2</v>
      </c>
      <c r="AB121" s="169">
        <v>2.8919999999999997E-17</v>
      </c>
      <c r="AC121">
        <v>1.44333E-2</v>
      </c>
      <c r="AD121" s="169">
        <v>6.0199999999999997E-17</v>
      </c>
      <c r="AE121">
        <v>526</v>
      </c>
      <c r="AF121" t="b">
        <v>0</v>
      </c>
      <c r="AG121" s="12">
        <v>1</v>
      </c>
    </row>
    <row r="122" spans="2:33" x14ac:dyDescent="0.3">
      <c r="B122" s="103" t="s">
        <v>1345</v>
      </c>
      <c r="C122" s="49" t="s">
        <v>1346</v>
      </c>
      <c r="D122" s="32" t="s">
        <v>52</v>
      </c>
      <c r="E122">
        <v>31554849</v>
      </c>
      <c r="F122" t="s">
        <v>1347</v>
      </c>
      <c r="G122" t="s">
        <v>1348</v>
      </c>
      <c r="H122" t="s">
        <v>1349</v>
      </c>
      <c r="J122" s="24" t="s">
        <v>1549</v>
      </c>
      <c r="K122">
        <v>-0.1216001</v>
      </c>
      <c r="L122">
        <v>1.19504E-2</v>
      </c>
      <c r="M122" s="169">
        <v>2.5529999999999999E-24</v>
      </c>
      <c r="N122">
        <v>18818</v>
      </c>
      <c r="O122" t="s">
        <v>1068</v>
      </c>
      <c r="P122" t="s">
        <v>1050</v>
      </c>
      <c r="Q122">
        <v>0.2286</v>
      </c>
      <c r="R122">
        <v>1.9900000000000001E-2</v>
      </c>
      <c r="S122" t="b">
        <v>0</v>
      </c>
      <c r="T122">
        <v>23</v>
      </c>
      <c r="U122" t="s">
        <v>1550</v>
      </c>
      <c r="V122">
        <v>12</v>
      </c>
      <c r="W122">
        <v>24.998259699999998</v>
      </c>
      <c r="X122">
        <v>0.29720000000000002</v>
      </c>
      <c r="Y122">
        <v>4.617E-4</v>
      </c>
      <c r="Z122">
        <v>-0.1185596</v>
      </c>
      <c r="AA122">
        <v>1.3162399999999999E-2</v>
      </c>
      <c r="AB122" s="169">
        <v>2.109E-19</v>
      </c>
      <c r="AC122">
        <v>1.3579000000000001E-2</v>
      </c>
      <c r="AD122" s="169">
        <v>3.3980000000000001E-19</v>
      </c>
      <c r="AE122">
        <v>526</v>
      </c>
      <c r="AF122" t="b">
        <v>0</v>
      </c>
      <c r="AG122" s="12">
        <v>1</v>
      </c>
    </row>
    <row r="123" spans="2:33" x14ac:dyDescent="0.3">
      <c r="B123" s="103" t="s">
        <v>1345</v>
      </c>
      <c r="C123" s="49" t="s">
        <v>1346</v>
      </c>
      <c r="D123" s="32" t="s">
        <v>52</v>
      </c>
      <c r="E123">
        <v>31554849</v>
      </c>
      <c r="F123" t="s">
        <v>1347</v>
      </c>
      <c r="G123" t="s">
        <v>1348</v>
      </c>
      <c r="H123" t="s">
        <v>1349</v>
      </c>
      <c r="J123" s="24" t="s">
        <v>1551</v>
      </c>
      <c r="K123">
        <v>-0.1207226</v>
      </c>
      <c r="L123">
        <v>1.2167000000000001E-2</v>
      </c>
      <c r="M123" s="169">
        <v>3.3350000000000001E-23</v>
      </c>
      <c r="N123">
        <v>18098</v>
      </c>
      <c r="O123" t="s">
        <v>1043</v>
      </c>
      <c r="P123" t="s">
        <v>1044</v>
      </c>
      <c r="Q123">
        <v>0.2293</v>
      </c>
      <c r="R123">
        <v>2.0400000000000001E-2</v>
      </c>
      <c r="S123" t="b">
        <v>0</v>
      </c>
      <c r="T123">
        <v>22</v>
      </c>
      <c r="U123" t="s">
        <v>1552</v>
      </c>
      <c r="V123">
        <v>14.9</v>
      </c>
      <c r="W123">
        <v>24.670150799999998</v>
      </c>
      <c r="X123">
        <v>0.26169999999999999</v>
      </c>
      <c r="Y123">
        <v>5.8839999999999999E-4</v>
      </c>
      <c r="Z123">
        <v>-0.1168637</v>
      </c>
      <c r="AA123">
        <v>1.37214E-2</v>
      </c>
      <c r="AB123" s="169">
        <v>1.639E-17</v>
      </c>
      <c r="AC123">
        <v>1.42934E-2</v>
      </c>
      <c r="AD123" s="169">
        <v>3.0130000000000002E-17</v>
      </c>
      <c r="AE123">
        <v>526</v>
      </c>
      <c r="AF123" t="b">
        <v>0</v>
      </c>
      <c r="AG123" s="12">
        <v>1</v>
      </c>
    </row>
    <row r="124" spans="2:33" x14ac:dyDescent="0.3">
      <c r="B124" s="103" t="s">
        <v>1345</v>
      </c>
      <c r="C124" s="49" t="s">
        <v>1346</v>
      </c>
      <c r="D124" s="32" t="s">
        <v>52</v>
      </c>
      <c r="E124">
        <v>31554849</v>
      </c>
      <c r="F124" t="s">
        <v>1347</v>
      </c>
      <c r="G124" t="s">
        <v>1348</v>
      </c>
      <c r="H124" t="s">
        <v>1349</v>
      </c>
      <c r="J124" s="24" t="s">
        <v>1553</v>
      </c>
      <c r="K124">
        <v>-0.1223751</v>
      </c>
      <c r="L124">
        <v>1.1946500000000001E-2</v>
      </c>
      <c r="M124" s="169">
        <v>1.2639999999999999E-24</v>
      </c>
      <c r="N124">
        <v>18810</v>
      </c>
      <c r="O124" t="s">
        <v>1043</v>
      </c>
      <c r="P124" t="s">
        <v>1050</v>
      </c>
      <c r="Q124">
        <v>0.22889999999999999</v>
      </c>
      <c r="R124">
        <v>0.02</v>
      </c>
      <c r="S124" t="b">
        <v>0</v>
      </c>
      <c r="T124">
        <v>23</v>
      </c>
      <c r="U124" t="s">
        <v>1550</v>
      </c>
      <c r="V124">
        <v>12.2</v>
      </c>
      <c r="W124">
        <v>25.070340099999999</v>
      </c>
      <c r="X124">
        <v>0.29370000000000002</v>
      </c>
      <c r="Y124">
        <v>4.7249999999999999E-4</v>
      </c>
      <c r="Z124">
        <v>-0.119278</v>
      </c>
      <c r="AA124">
        <v>1.31836E-2</v>
      </c>
      <c r="AB124" s="169">
        <v>1.464E-19</v>
      </c>
      <c r="AC124">
        <v>1.3613699999999999E-2</v>
      </c>
      <c r="AD124" s="169">
        <v>2.4919999999999999E-19</v>
      </c>
      <c r="AE124">
        <v>526</v>
      </c>
      <c r="AF124" t="b">
        <v>0</v>
      </c>
      <c r="AG124" s="12">
        <v>1</v>
      </c>
    </row>
    <row r="125" spans="2:33" x14ac:dyDescent="0.3">
      <c r="B125" s="103" t="s">
        <v>1345</v>
      </c>
      <c r="C125" s="49" t="s">
        <v>1346</v>
      </c>
      <c r="D125" s="32" t="s">
        <v>52</v>
      </c>
      <c r="E125">
        <v>31554849</v>
      </c>
      <c r="F125" t="s">
        <v>1347</v>
      </c>
      <c r="G125" t="s">
        <v>1348</v>
      </c>
      <c r="H125" t="s">
        <v>1349</v>
      </c>
      <c r="J125" s="24" t="s">
        <v>1554</v>
      </c>
      <c r="K125">
        <v>-0.12121410000000001</v>
      </c>
      <c r="L125">
        <v>1.21724E-2</v>
      </c>
      <c r="M125" s="169">
        <v>2.324E-23</v>
      </c>
      <c r="N125">
        <v>18091</v>
      </c>
      <c r="O125" t="s">
        <v>1068</v>
      </c>
      <c r="P125" t="s">
        <v>1050</v>
      </c>
      <c r="Q125">
        <v>0.22919999999999999</v>
      </c>
      <c r="R125">
        <v>2.0400000000000001E-2</v>
      </c>
      <c r="S125" t="b">
        <v>0</v>
      </c>
      <c r="T125">
        <v>22</v>
      </c>
      <c r="U125" t="s">
        <v>1552</v>
      </c>
      <c r="V125">
        <v>15</v>
      </c>
      <c r="W125">
        <v>24.7162595</v>
      </c>
      <c r="X125">
        <v>0.25969999999999999</v>
      </c>
      <c r="Y125">
        <v>5.9639999999999997E-4</v>
      </c>
      <c r="Z125">
        <v>-0.117303</v>
      </c>
      <c r="AA125">
        <v>1.3744900000000001E-2</v>
      </c>
      <c r="AB125" s="169">
        <v>1.41E-17</v>
      </c>
      <c r="AC125">
        <v>1.4326500000000001E-2</v>
      </c>
      <c r="AD125" s="169">
        <v>2.6539999999999999E-17</v>
      </c>
      <c r="AE125">
        <v>526</v>
      </c>
      <c r="AF125" t="b">
        <v>0</v>
      </c>
      <c r="AG125" s="12">
        <v>1</v>
      </c>
    </row>
    <row r="126" spans="2:33" x14ac:dyDescent="0.3">
      <c r="B126" s="103" t="s">
        <v>1345</v>
      </c>
      <c r="C126" s="49" t="s">
        <v>1346</v>
      </c>
      <c r="D126" s="32" t="s">
        <v>52</v>
      </c>
      <c r="E126">
        <v>31554849</v>
      </c>
      <c r="F126" t="s">
        <v>1347</v>
      </c>
      <c r="G126" t="s">
        <v>1348</v>
      </c>
      <c r="H126" t="s">
        <v>1349</v>
      </c>
      <c r="J126" s="24" t="s">
        <v>1555</v>
      </c>
      <c r="K126">
        <v>-0.1204259</v>
      </c>
      <c r="L126">
        <v>1.2172799999999999E-2</v>
      </c>
      <c r="M126" s="169">
        <v>4.4640000000000003E-23</v>
      </c>
      <c r="N126">
        <v>18094</v>
      </c>
      <c r="O126" t="s">
        <v>1044</v>
      </c>
      <c r="P126" t="s">
        <v>1068</v>
      </c>
      <c r="Q126">
        <v>0.22919999999999999</v>
      </c>
      <c r="R126">
        <v>2.0500000000000001E-2</v>
      </c>
      <c r="S126" t="b">
        <v>0</v>
      </c>
      <c r="T126">
        <v>22</v>
      </c>
      <c r="U126" t="s">
        <v>1548</v>
      </c>
      <c r="V126">
        <v>17.600000000000001</v>
      </c>
      <c r="W126">
        <v>25.487765700000001</v>
      </c>
      <c r="X126">
        <v>0.22670000000000001</v>
      </c>
      <c r="Y126">
        <v>7.2020000000000005E-4</v>
      </c>
      <c r="Z126">
        <v>-0.1159438</v>
      </c>
      <c r="AA126">
        <v>1.40222E-2</v>
      </c>
      <c r="AB126" s="169">
        <v>1.3550000000000001E-16</v>
      </c>
      <c r="AC126">
        <v>1.4774199999999999E-2</v>
      </c>
      <c r="AD126" s="169">
        <v>3.6059999999999998E-16</v>
      </c>
      <c r="AE126">
        <v>526</v>
      </c>
      <c r="AF126" t="b">
        <v>0</v>
      </c>
      <c r="AG126" s="12">
        <v>1</v>
      </c>
    </row>
    <row r="127" spans="2:33" x14ac:dyDescent="0.3">
      <c r="B127" s="103" t="s">
        <v>1345</v>
      </c>
      <c r="C127" s="49" t="s">
        <v>1346</v>
      </c>
      <c r="D127" s="32" t="s">
        <v>52</v>
      </c>
      <c r="E127">
        <v>31554849</v>
      </c>
      <c r="F127" t="s">
        <v>1347</v>
      </c>
      <c r="G127" t="s">
        <v>1348</v>
      </c>
      <c r="H127" t="s">
        <v>1349</v>
      </c>
      <c r="J127" s="24" t="s">
        <v>1556</v>
      </c>
      <c r="K127">
        <v>-0.12091880000000001</v>
      </c>
      <c r="L127">
        <v>1.2416099999999999E-2</v>
      </c>
      <c r="M127" s="169">
        <v>2.0590000000000001E-22</v>
      </c>
      <c r="N127">
        <v>17362</v>
      </c>
      <c r="O127" t="s">
        <v>1050</v>
      </c>
      <c r="P127" t="s">
        <v>1068</v>
      </c>
      <c r="Q127">
        <v>0.2288</v>
      </c>
      <c r="R127">
        <v>2.0899999999999998E-2</v>
      </c>
      <c r="S127" t="b">
        <v>0</v>
      </c>
      <c r="T127">
        <v>21</v>
      </c>
      <c r="U127" t="s">
        <v>1557</v>
      </c>
      <c r="V127">
        <v>21.7</v>
      </c>
      <c r="W127">
        <v>25.528123399999998</v>
      </c>
      <c r="X127">
        <v>0.182</v>
      </c>
      <c r="Y127">
        <v>9.276E-4</v>
      </c>
      <c r="Z127">
        <v>-0.1154143</v>
      </c>
      <c r="AA127">
        <v>1.47876E-2</v>
      </c>
      <c r="AB127" s="169">
        <v>5.959E-15</v>
      </c>
      <c r="AC127">
        <v>1.5848000000000001E-2</v>
      </c>
      <c r="AD127" s="169">
        <v>2.3489999999999999E-14</v>
      </c>
      <c r="AE127">
        <v>526</v>
      </c>
      <c r="AF127" t="b">
        <v>0</v>
      </c>
      <c r="AG127" s="12">
        <v>1</v>
      </c>
    </row>
    <row r="128" spans="2:33" x14ac:dyDescent="0.3">
      <c r="B128" s="103" t="s">
        <v>1345</v>
      </c>
      <c r="C128" s="49" t="s">
        <v>1346</v>
      </c>
      <c r="D128" s="32" t="s">
        <v>52</v>
      </c>
      <c r="E128">
        <v>31554849</v>
      </c>
      <c r="F128" t="s">
        <v>1347</v>
      </c>
      <c r="G128" t="s">
        <v>1348</v>
      </c>
      <c r="H128" t="s">
        <v>1349</v>
      </c>
      <c r="J128" s="24" t="s">
        <v>1558</v>
      </c>
      <c r="K128">
        <v>-0.1411261</v>
      </c>
      <c r="L128">
        <v>1.54246E-2</v>
      </c>
      <c r="M128" s="169">
        <v>5.7249999999999999E-20</v>
      </c>
      <c r="N128">
        <v>11113</v>
      </c>
      <c r="O128" t="s">
        <v>1068</v>
      </c>
      <c r="P128" t="s">
        <v>1044</v>
      </c>
      <c r="Q128">
        <v>0.2281</v>
      </c>
      <c r="R128">
        <v>2.4E-2</v>
      </c>
      <c r="S128" t="b">
        <v>0</v>
      </c>
      <c r="T128">
        <v>14</v>
      </c>
      <c r="U128" t="s">
        <v>1559</v>
      </c>
      <c r="V128">
        <v>0</v>
      </c>
      <c r="W128">
        <v>8.7338749999999994</v>
      </c>
      <c r="X128">
        <v>0.79269999999999996</v>
      </c>
      <c r="Y128">
        <v>0</v>
      </c>
      <c r="Z128">
        <v>-0.1411261</v>
      </c>
      <c r="AA128">
        <v>1.54246E-2</v>
      </c>
      <c r="AB128" s="169">
        <v>5.7249999999999999E-20</v>
      </c>
      <c r="AC128">
        <v>1.54246E-2</v>
      </c>
      <c r="AD128" s="169">
        <v>5.7249999999999999E-20</v>
      </c>
      <c r="AE128">
        <v>526</v>
      </c>
      <c r="AF128" t="b">
        <v>0</v>
      </c>
      <c r="AG128" s="12">
        <v>1</v>
      </c>
    </row>
    <row r="129" spans="2:33" x14ac:dyDescent="0.3">
      <c r="B129" s="103" t="s">
        <v>1345</v>
      </c>
      <c r="C129" s="49" t="s">
        <v>1346</v>
      </c>
      <c r="D129" s="32" t="s">
        <v>52</v>
      </c>
      <c r="E129">
        <v>31554849</v>
      </c>
      <c r="F129" t="s">
        <v>1347</v>
      </c>
      <c r="G129" t="s">
        <v>1348</v>
      </c>
      <c r="H129" t="s">
        <v>1349</v>
      </c>
      <c r="J129" s="24" t="s">
        <v>1560</v>
      </c>
      <c r="K129">
        <v>-0.1417033</v>
      </c>
      <c r="L129">
        <v>1.6789700000000001E-2</v>
      </c>
      <c r="M129" s="169">
        <v>3.1770000000000003E-17</v>
      </c>
      <c r="N129">
        <v>9273</v>
      </c>
      <c r="O129" t="s">
        <v>1050</v>
      </c>
      <c r="P129" t="s">
        <v>1068</v>
      </c>
      <c r="Q129">
        <v>0.22850000000000001</v>
      </c>
      <c r="R129">
        <v>2.4199999999999999E-2</v>
      </c>
      <c r="S129" t="b">
        <v>0</v>
      </c>
      <c r="T129">
        <v>12</v>
      </c>
      <c r="U129" t="s">
        <v>1561</v>
      </c>
      <c r="V129">
        <v>0</v>
      </c>
      <c r="W129">
        <v>8.8107776999999992</v>
      </c>
      <c r="X129">
        <v>0.63939999999999997</v>
      </c>
      <c r="Y129">
        <v>0</v>
      </c>
      <c r="Z129">
        <v>-0.1417033</v>
      </c>
      <c r="AA129">
        <v>1.6789700000000001E-2</v>
      </c>
      <c r="AB129" s="169">
        <v>3.1770000000000003E-17</v>
      </c>
      <c r="AC129">
        <v>1.6789700000000001E-2</v>
      </c>
      <c r="AD129" s="169">
        <v>3.1770000000000003E-17</v>
      </c>
      <c r="AE129">
        <v>526</v>
      </c>
      <c r="AF129" t="b">
        <v>0</v>
      </c>
      <c r="AG129" s="12">
        <v>1</v>
      </c>
    </row>
    <row r="130" spans="2:33" x14ac:dyDescent="0.3">
      <c r="B130" s="103" t="s">
        <v>1345</v>
      </c>
      <c r="C130" s="49" t="s">
        <v>1346</v>
      </c>
      <c r="D130" s="32" t="s">
        <v>52</v>
      </c>
      <c r="E130">
        <v>31554849</v>
      </c>
      <c r="F130" t="s">
        <v>1347</v>
      </c>
      <c r="G130" t="s">
        <v>1348</v>
      </c>
      <c r="H130" t="s">
        <v>1349</v>
      </c>
      <c r="J130" s="24" t="s">
        <v>1562</v>
      </c>
      <c r="K130">
        <v>-0.1200732</v>
      </c>
      <c r="L130">
        <v>1.2407E-2</v>
      </c>
      <c r="M130" s="169">
        <v>3.744E-22</v>
      </c>
      <c r="N130">
        <v>17361</v>
      </c>
      <c r="O130" t="s">
        <v>1044</v>
      </c>
      <c r="P130" t="s">
        <v>1050</v>
      </c>
      <c r="Q130">
        <v>0.22900000000000001</v>
      </c>
      <c r="R130">
        <v>2.06E-2</v>
      </c>
      <c r="S130" t="b">
        <v>0</v>
      </c>
      <c r="T130">
        <v>21</v>
      </c>
      <c r="U130" t="s">
        <v>1557</v>
      </c>
      <c r="V130">
        <v>16.899999999999999</v>
      </c>
      <c r="W130">
        <v>24.057490600000001</v>
      </c>
      <c r="X130">
        <v>0.2399</v>
      </c>
      <c r="Y130">
        <v>6.7969999999999999E-4</v>
      </c>
      <c r="Z130">
        <v>-0.1155793</v>
      </c>
      <c r="AA130">
        <v>1.42291E-2</v>
      </c>
      <c r="AB130" s="169">
        <v>4.5580000000000003E-16</v>
      </c>
      <c r="AC130">
        <v>1.4924E-2</v>
      </c>
      <c r="AD130" s="169">
        <v>8.5800000000000004E-16</v>
      </c>
      <c r="AE130">
        <v>526</v>
      </c>
      <c r="AF130" t="b">
        <v>0</v>
      </c>
      <c r="AG130" s="12">
        <v>1</v>
      </c>
    </row>
    <row r="131" spans="2:33" x14ac:dyDescent="0.3">
      <c r="B131" s="103" t="s">
        <v>1345</v>
      </c>
      <c r="C131" s="49" t="s">
        <v>1346</v>
      </c>
      <c r="D131" s="32" t="s">
        <v>52</v>
      </c>
      <c r="E131">
        <v>31554849</v>
      </c>
      <c r="F131" t="s">
        <v>1347</v>
      </c>
      <c r="G131" t="s">
        <v>1348</v>
      </c>
      <c r="H131" t="s">
        <v>1349</v>
      </c>
      <c r="J131" s="24" t="s">
        <v>1563</v>
      </c>
      <c r="K131">
        <v>-0.1153324</v>
      </c>
      <c r="L131">
        <v>1.4696499999999999E-2</v>
      </c>
      <c r="M131" s="169">
        <v>4.2410000000000001E-15</v>
      </c>
      <c r="N131">
        <v>12770</v>
      </c>
      <c r="O131" t="s">
        <v>1050</v>
      </c>
      <c r="P131" t="s">
        <v>1068</v>
      </c>
      <c r="Q131">
        <v>0.22789999999999999</v>
      </c>
      <c r="R131">
        <v>2.4199999999999999E-2</v>
      </c>
      <c r="S131" t="b">
        <v>0</v>
      </c>
      <c r="T131">
        <v>19</v>
      </c>
      <c r="U131" t="s">
        <v>1564</v>
      </c>
      <c r="V131">
        <v>0</v>
      </c>
      <c r="W131">
        <v>17.867057599999999</v>
      </c>
      <c r="X131">
        <v>0.46439999999999998</v>
      </c>
      <c r="Y131">
        <v>0</v>
      </c>
      <c r="Z131">
        <v>-0.1153324</v>
      </c>
      <c r="AA131">
        <v>1.4696499999999999E-2</v>
      </c>
      <c r="AB131" s="169">
        <v>4.2410000000000001E-15</v>
      </c>
      <c r="AC131">
        <v>1.4696499999999999E-2</v>
      </c>
      <c r="AD131" s="169">
        <v>4.2410000000000001E-15</v>
      </c>
      <c r="AE131">
        <v>526</v>
      </c>
      <c r="AF131" t="b">
        <v>0</v>
      </c>
      <c r="AG131" s="12">
        <v>1</v>
      </c>
    </row>
    <row r="132" spans="2:33" x14ac:dyDescent="0.3">
      <c r="B132" s="103" t="s">
        <v>1345</v>
      </c>
      <c r="C132" s="49" t="s">
        <v>1346</v>
      </c>
      <c r="D132" s="32" t="s">
        <v>52</v>
      </c>
      <c r="E132">
        <v>31554849</v>
      </c>
      <c r="F132" t="s">
        <v>1347</v>
      </c>
      <c r="G132" t="s">
        <v>1348</v>
      </c>
      <c r="H132" t="s">
        <v>1349</v>
      </c>
      <c r="J132" s="24" t="s">
        <v>1565</v>
      </c>
      <c r="K132">
        <v>-0.12778390000000001</v>
      </c>
      <c r="L132">
        <v>1.19504E-2</v>
      </c>
      <c r="M132" s="169">
        <v>1.099E-26</v>
      </c>
      <c r="N132">
        <v>18118</v>
      </c>
      <c r="O132" t="s">
        <v>1044</v>
      </c>
      <c r="P132" t="s">
        <v>1043</v>
      </c>
      <c r="Q132">
        <v>0.23960000000000001</v>
      </c>
      <c r="R132">
        <v>2.0799999999999999E-2</v>
      </c>
      <c r="S132" t="b">
        <v>0</v>
      </c>
      <c r="T132">
        <v>22</v>
      </c>
      <c r="U132" t="s">
        <v>1566</v>
      </c>
      <c r="V132">
        <v>25.5</v>
      </c>
      <c r="W132">
        <v>28.180685799999999</v>
      </c>
      <c r="X132">
        <v>0.1351</v>
      </c>
      <c r="Y132">
        <v>1.1094E-3</v>
      </c>
      <c r="Z132">
        <v>-0.12243660000000001</v>
      </c>
      <c r="AA132">
        <v>1.4623199999999999E-2</v>
      </c>
      <c r="AB132" s="169">
        <v>5.6279999999999999E-17</v>
      </c>
      <c r="AC132">
        <v>1.6036600000000002E-2</v>
      </c>
      <c r="AD132" s="169">
        <v>1.6089999999999999E-15</v>
      </c>
      <c r="AE132">
        <v>526</v>
      </c>
      <c r="AF132" t="b">
        <v>0</v>
      </c>
      <c r="AG132" s="12">
        <v>1</v>
      </c>
    </row>
    <row r="133" spans="2:33" x14ac:dyDescent="0.3">
      <c r="B133" s="103" t="s">
        <v>1345</v>
      </c>
      <c r="C133" s="49" t="s">
        <v>1346</v>
      </c>
      <c r="D133" s="32" t="s">
        <v>52</v>
      </c>
      <c r="E133">
        <v>31554849</v>
      </c>
      <c r="F133" t="s">
        <v>1347</v>
      </c>
      <c r="G133" t="s">
        <v>1348</v>
      </c>
      <c r="H133" t="s">
        <v>1349</v>
      </c>
      <c r="J133" s="24" t="s">
        <v>1567</v>
      </c>
      <c r="K133">
        <v>-0.11788369999999999</v>
      </c>
      <c r="L133">
        <v>1.3523200000000001E-2</v>
      </c>
      <c r="M133" s="169">
        <v>2.8530000000000001E-18</v>
      </c>
      <c r="N133">
        <v>14580</v>
      </c>
      <c r="O133" t="s">
        <v>1043</v>
      </c>
      <c r="P133" t="s">
        <v>1044</v>
      </c>
      <c r="Q133">
        <v>0.24460000000000001</v>
      </c>
      <c r="R133">
        <v>2.9899999999999999E-2</v>
      </c>
      <c r="S133" t="b">
        <v>0</v>
      </c>
      <c r="T133">
        <v>20</v>
      </c>
      <c r="U133" t="s">
        <v>1568</v>
      </c>
      <c r="V133">
        <v>13.6</v>
      </c>
      <c r="W133">
        <v>21.9960469</v>
      </c>
      <c r="X133">
        <v>0.28449999999999998</v>
      </c>
      <c r="Y133">
        <v>5.8750000000000002E-4</v>
      </c>
      <c r="Z133">
        <v>-0.1164207</v>
      </c>
      <c r="AA133">
        <v>1.4865E-2</v>
      </c>
      <c r="AB133" s="169">
        <v>4.8070000000000002E-15</v>
      </c>
      <c r="AC133">
        <v>1.5655599999999999E-2</v>
      </c>
      <c r="AD133" s="169">
        <v>5.0819999999999998E-14</v>
      </c>
      <c r="AE133">
        <v>526</v>
      </c>
      <c r="AF133" t="b">
        <v>0</v>
      </c>
      <c r="AG133" s="12">
        <v>1</v>
      </c>
    </row>
    <row r="134" spans="2:33" x14ac:dyDescent="0.3">
      <c r="B134" s="103" t="s">
        <v>1345</v>
      </c>
      <c r="C134" s="49" t="s">
        <v>1346</v>
      </c>
      <c r="D134" s="32" t="s">
        <v>52</v>
      </c>
      <c r="E134">
        <v>31554849</v>
      </c>
      <c r="F134" t="s">
        <v>1347</v>
      </c>
      <c r="G134" t="s">
        <v>1348</v>
      </c>
      <c r="H134" t="s">
        <v>1349</v>
      </c>
      <c r="J134" s="24" t="s">
        <v>1569</v>
      </c>
      <c r="K134">
        <v>-0.1244295</v>
      </c>
      <c r="L134">
        <v>1.1981500000000001E-2</v>
      </c>
      <c r="M134" s="169">
        <v>2.8970000000000001E-25</v>
      </c>
      <c r="N134">
        <v>17871</v>
      </c>
      <c r="O134" t="s">
        <v>1044</v>
      </c>
      <c r="P134" t="s">
        <v>1050</v>
      </c>
      <c r="Q134">
        <v>0.24179999999999999</v>
      </c>
      <c r="R134">
        <v>2.58E-2</v>
      </c>
      <c r="S134" t="b">
        <v>0</v>
      </c>
      <c r="T134">
        <v>22</v>
      </c>
      <c r="U134" t="s">
        <v>1570</v>
      </c>
      <c r="V134">
        <v>28.4</v>
      </c>
      <c r="W134">
        <v>29.311958499999999</v>
      </c>
      <c r="X134">
        <v>0.1067</v>
      </c>
      <c r="Y134">
        <v>1.291E-3</v>
      </c>
      <c r="Z134">
        <v>-0.11817039999999999</v>
      </c>
      <c r="AA134">
        <v>1.50032E-2</v>
      </c>
      <c r="AB134" s="169">
        <v>3.3710000000000001E-15</v>
      </c>
      <c r="AC134">
        <v>1.67239E-2</v>
      </c>
      <c r="AD134" s="169">
        <v>1.005E-13</v>
      </c>
      <c r="AE134">
        <v>526</v>
      </c>
      <c r="AF134" t="b">
        <v>0</v>
      </c>
      <c r="AG134" s="12">
        <v>1</v>
      </c>
    </row>
    <row r="135" spans="2:33" x14ac:dyDescent="0.3">
      <c r="B135" s="103" t="s">
        <v>1345</v>
      </c>
      <c r="C135" s="49" t="s">
        <v>1346</v>
      </c>
      <c r="D135" s="32" t="s">
        <v>52</v>
      </c>
      <c r="E135">
        <v>31554849</v>
      </c>
      <c r="F135" t="s">
        <v>1347</v>
      </c>
      <c r="G135" t="s">
        <v>1348</v>
      </c>
      <c r="H135" t="s">
        <v>1349</v>
      </c>
      <c r="J135" s="24" t="s">
        <v>1571</v>
      </c>
      <c r="K135">
        <v>-0.1463409</v>
      </c>
      <c r="L135">
        <v>1.56664E-2</v>
      </c>
      <c r="M135" s="169">
        <v>9.5389999999999996E-21</v>
      </c>
      <c r="N135">
        <v>10398</v>
      </c>
      <c r="O135" t="s">
        <v>1303</v>
      </c>
      <c r="P135" t="s">
        <v>1304</v>
      </c>
      <c r="Q135">
        <v>0.23730000000000001</v>
      </c>
      <c r="R135">
        <v>2.46E-2</v>
      </c>
      <c r="S135" t="b">
        <v>0</v>
      </c>
      <c r="T135">
        <v>13</v>
      </c>
      <c r="U135" t="s">
        <v>1572</v>
      </c>
      <c r="V135">
        <v>1.7</v>
      </c>
      <c r="W135">
        <v>12.2036853</v>
      </c>
      <c r="X135">
        <v>0.42949999999999999</v>
      </c>
      <c r="Y135" s="169">
        <v>5.8900000000000002E-5</v>
      </c>
      <c r="Z135">
        <v>-0.1458612</v>
      </c>
      <c r="AA135">
        <v>1.5942999999999999E-2</v>
      </c>
      <c r="AB135" s="169">
        <v>5.751E-20</v>
      </c>
      <c r="AC135">
        <v>1.5932399999999999E-2</v>
      </c>
      <c r="AD135" s="169">
        <v>4.1099999999999998E-20</v>
      </c>
      <c r="AE135">
        <v>526</v>
      </c>
      <c r="AF135" t="b">
        <v>0</v>
      </c>
      <c r="AG135" s="12">
        <v>1</v>
      </c>
    </row>
    <row r="136" spans="2:33" x14ac:dyDescent="0.3">
      <c r="B136" s="103" t="s">
        <v>1345</v>
      </c>
      <c r="C136" s="49" t="s">
        <v>1346</v>
      </c>
      <c r="D136" s="32" t="s">
        <v>52</v>
      </c>
      <c r="E136">
        <v>31554849</v>
      </c>
      <c r="F136" t="s">
        <v>1347</v>
      </c>
      <c r="G136" t="s">
        <v>1348</v>
      </c>
      <c r="H136" t="s">
        <v>1349</v>
      </c>
      <c r="J136" s="24" t="s">
        <v>1573</v>
      </c>
      <c r="K136">
        <v>-0.1269014</v>
      </c>
      <c r="L136">
        <v>1.1964300000000001E-2</v>
      </c>
      <c r="M136" s="169">
        <v>2.7739999999999997E-26</v>
      </c>
      <c r="N136">
        <v>18125</v>
      </c>
      <c r="O136" t="s">
        <v>1068</v>
      </c>
      <c r="P136" t="s">
        <v>1044</v>
      </c>
      <c r="Q136">
        <v>0.2392</v>
      </c>
      <c r="R136">
        <v>2.06E-2</v>
      </c>
      <c r="S136" t="b">
        <v>0</v>
      </c>
      <c r="T136">
        <v>22</v>
      </c>
      <c r="U136" t="s">
        <v>1574</v>
      </c>
      <c r="V136">
        <v>24.6</v>
      </c>
      <c r="W136">
        <v>27.8449536</v>
      </c>
      <c r="X136">
        <v>0.14460000000000001</v>
      </c>
      <c r="Y136">
        <v>1.0602000000000001E-3</v>
      </c>
      <c r="Z136">
        <v>-0.1216411</v>
      </c>
      <c r="AA136">
        <v>1.4541399999999999E-2</v>
      </c>
      <c r="AB136" s="169">
        <v>6.0039999999999998E-17</v>
      </c>
      <c r="AC136">
        <v>1.5864099999999999E-2</v>
      </c>
      <c r="AD136" s="169">
        <v>1.251E-15</v>
      </c>
      <c r="AE136">
        <v>526</v>
      </c>
      <c r="AF136" t="b">
        <v>0</v>
      </c>
      <c r="AG136" s="12">
        <v>1</v>
      </c>
    </row>
    <row r="137" spans="2:33" x14ac:dyDescent="0.3">
      <c r="B137" s="103" t="s">
        <v>1345</v>
      </c>
      <c r="C137" s="49" t="s">
        <v>1346</v>
      </c>
      <c r="D137" s="32" t="s">
        <v>52</v>
      </c>
      <c r="E137">
        <v>31554849</v>
      </c>
      <c r="F137" t="s">
        <v>1347</v>
      </c>
      <c r="G137" t="s">
        <v>1348</v>
      </c>
      <c r="H137" t="s">
        <v>1349</v>
      </c>
      <c r="J137" s="24" t="s">
        <v>1575</v>
      </c>
      <c r="K137">
        <v>-0.1460311</v>
      </c>
      <c r="L137">
        <v>1.5688799999999999E-2</v>
      </c>
      <c r="M137" s="169">
        <v>1.303E-20</v>
      </c>
      <c r="N137">
        <v>10398</v>
      </c>
      <c r="O137" t="s">
        <v>1043</v>
      </c>
      <c r="P137" t="s">
        <v>1044</v>
      </c>
      <c r="Q137">
        <v>0.2366</v>
      </c>
      <c r="R137">
        <v>2.4299999999999999E-2</v>
      </c>
      <c r="S137" t="b">
        <v>0</v>
      </c>
      <c r="T137">
        <v>13</v>
      </c>
      <c r="U137" t="s">
        <v>1572</v>
      </c>
      <c r="V137">
        <v>5.3</v>
      </c>
      <c r="W137">
        <v>12.6724204</v>
      </c>
      <c r="X137">
        <v>0.39329999999999998</v>
      </c>
      <c r="Y137">
        <v>1.951E-4</v>
      </c>
      <c r="Z137">
        <v>-0.14454349999999999</v>
      </c>
      <c r="AA137">
        <v>1.6555199999999999E-2</v>
      </c>
      <c r="AB137" s="169">
        <v>2.5239999999999998E-18</v>
      </c>
      <c r="AC137">
        <v>1.65679E-2</v>
      </c>
      <c r="AD137" s="169">
        <v>1.206E-18</v>
      </c>
      <c r="AE137">
        <v>526</v>
      </c>
      <c r="AF137" t="b">
        <v>0</v>
      </c>
      <c r="AG137" s="12">
        <v>1</v>
      </c>
    </row>
    <row r="138" spans="2:33" x14ac:dyDescent="0.3">
      <c r="B138" s="103" t="s">
        <v>1345</v>
      </c>
      <c r="C138" s="49" t="s">
        <v>1346</v>
      </c>
      <c r="D138" s="32" t="s">
        <v>52</v>
      </c>
      <c r="E138">
        <v>31554849</v>
      </c>
      <c r="F138" t="s">
        <v>1347</v>
      </c>
      <c r="G138" t="s">
        <v>1348</v>
      </c>
      <c r="H138" t="s">
        <v>1349</v>
      </c>
      <c r="J138" s="24" t="s">
        <v>1576</v>
      </c>
      <c r="K138">
        <v>-0.1259796</v>
      </c>
      <c r="L138">
        <v>1.17553E-2</v>
      </c>
      <c r="M138" s="169">
        <v>8.4900000000000001E-27</v>
      </c>
      <c r="N138">
        <v>18597</v>
      </c>
      <c r="O138" t="s">
        <v>1043</v>
      </c>
      <c r="P138" t="s">
        <v>1050</v>
      </c>
      <c r="Q138">
        <v>0.24179999999999999</v>
      </c>
      <c r="R138">
        <v>2.47E-2</v>
      </c>
      <c r="S138" t="b">
        <v>0</v>
      </c>
      <c r="T138">
        <v>23</v>
      </c>
      <c r="U138" t="s">
        <v>1577</v>
      </c>
      <c r="V138">
        <v>21.4</v>
      </c>
      <c r="W138">
        <v>27.987636999999999</v>
      </c>
      <c r="X138">
        <v>0.17610000000000001</v>
      </c>
      <c r="Y138">
        <v>8.9150000000000004E-4</v>
      </c>
      <c r="Z138">
        <v>-0.12107850000000001</v>
      </c>
      <c r="AA138">
        <v>1.39121E-2</v>
      </c>
      <c r="AB138" s="169">
        <v>3.2300000000000001E-18</v>
      </c>
      <c r="AC138">
        <v>1.49547E-2</v>
      </c>
      <c r="AD138" s="169">
        <v>3.637E-17</v>
      </c>
      <c r="AE138">
        <v>526</v>
      </c>
      <c r="AF138" t="b">
        <v>0</v>
      </c>
      <c r="AG138" s="12">
        <v>1</v>
      </c>
    </row>
    <row r="139" spans="2:33" x14ac:dyDescent="0.3">
      <c r="B139" s="103" t="s">
        <v>1345</v>
      </c>
      <c r="C139" s="49" t="s">
        <v>1346</v>
      </c>
      <c r="D139" s="32" t="s">
        <v>52</v>
      </c>
      <c r="E139">
        <v>31554849</v>
      </c>
      <c r="F139" t="s">
        <v>1347</v>
      </c>
      <c r="G139" t="s">
        <v>1348</v>
      </c>
      <c r="H139" t="s">
        <v>1349</v>
      </c>
      <c r="J139" s="24" t="s">
        <v>1578</v>
      </c>
      <c r="K139">
        <v>-0.14639930000000001</v>
      </c>
      <c r="L139">
        <v>1.5695400000000002E-2</v>
      </c>
      <c r="M139" s="169">
        <v>1.084E-20</v>
      </c>
      <c r="N139">
        <v>10398</v>
      </c>
      <c r="O139" t="s">
        <v>1044</v>
      </c>
      <c r="P139" t="s">
        <v>1043</v>
      </c>
      <c r="Q139">
        <v>0.23619999999999999</v>
      </c>
      <c r="R139">
        <v>2.3599999999999999E-2</v>
      </c>
      <c r="S139" t="b">
        <v>0</v>
      </c>
      <c r="T139">
        <v>13</v>
      </c>
      <c r="U139" t="s">
        <v>1579</v>
      </c>
      <c r="V139">
        <v>5.4</v>
      </c>
      <c r="W139">
        <v>12.6842276</v>
      </c>
      <c r="X139">
        <v>0.39240000000000003</v>
      </c>
      <c r="Y139">
        <v>1.9870000000000001E-4</v>
      </c>
      <c r="Z139">
        <v>-0.14490900000000001</v>
      </c>
      <c r="AA139">
        <v>1.6577600000000001E-2</v>
      </c>
      <c r="AB139" s="169">
        <v>2.3050000000000001E-18</v>
      </c>
      <c r="AC139">
        <v>1.6590299999999999E-2</v>
      </c>
      <c r="AD139" s="169">
        <v>1.101E-18</v>
      </c>
      <c r="AE139">
        <v>526</v>
      </c>
      <c r="AF139" t="b">
        <v>0</v>
      </c>
      <c r="AG139" s="12">
        <v>1</v>
      </c>
    </row>
    <row r="140" spans="2:33" x14ac:dyDescent="0.3">
      <c r="B140" s="103" t="s">
        <v>1345</v>
      </c>
      <c r="C140" s="49" t="s">
        <v>1346</v>
      </c>
      <c r="D140" s="32" t="s">
        <v>52</v>
      </c>
      <c r="E140">
        <v>31554849</v>
      </c>
      <c r="F140" t="s">
        <v>1347</v>
      </c>
      <c r="G140" t="s">
        <v>1348</v>
      </c>
      <c r="H140" t="s">
        <v>1349</v>
      </c>
      <c r="J140" s="24" t="s">
        <v>1580</v>
      </c>
      <c r="K140">
        <v>-0.14639930000000001</v>
      </c>
      <c r="L140">
        <v>1.5695400000000002E-2</v>
      </c>
      <c r="M140" s="169">
        <v>1.084E-20</v>
      </c>
      <c r="N140">
        <v>10398</v>
      </c>
      <c r="O140" t="s">
        <v>1068</v>
      </c>
      <c r="P140" t="s">
        <v>1044</v>
      </c>
      <c r="Q140">
        <v>0.23619999999999999</v>
      </c>
      <c r="R140">
        <v>2.3599999999999999E-2</v>
      </c>
      <c r="S140" t="b">
        <v>0</v>
      </c>
      <c r="T140">
        <v>13</v>
      </c>
      <c r="U140" t="s">
        <v>1572</v>
      </c>
      <c r="V140">
        <v>5.4</v>
      </c>
      <c r="W140">
        <v>12.6842276</v>
      </c>
      <c r="X140">
        <v>0.39240000000000003</v>
      </c>
      <c r="Y140">
        <v>1.9870000000000001E-4</v>
      </c>
      <c r="Z140">
        <v>-0.14490900000000001</v>
      </c>
      <c r="AA140">
        <v>1.6577600000000001E-2</v>
      </c>
      <c r="AB140" s="169">
        <v>2.3050000000000001E-18</v>
      </c>
      <c r="AC140">
        <v>1.6590299999999999E-2</v>
      </c>
      <c r="AD140" s="169">
        <v>1.101E-18</v>
      </c>
      <c r="AE140">
        <v>526</v>
      </c>
      <c r="AF140" t="b">
        <v>0</v>
      </c>
      <c r="AG140" s="12">
        <v>1</v>
      </c>
    </row>
    <row r="141" spans="2:33" x14ac:dyDescent="0.3">
      <c r="B141" s="103" t="s">
        <v>1345</v>
      </c>
      <c r="C141" s="49" t="s">
        <v>1346</v>
      </c>
      <c r="D141" s="32" t="s">
        <v>52</v>
      </c>
      <c r="E141">
        <v>31554849</v>
      </c>
      <c r="F141" t="s">
        <v>1347</v>
      </c>
      <c r="G141" t="s">
        <v>1348</v>
      </c>
      <c r="H141" t="s">
        <v>1349</v>
      </c>
      <c r="J141" s="24" t="s">
        <v>1581</v>
      </c>
      <c r="K141">
        <v>-0.12695590000000001</v>
      </c>
      <c r="L141">
        <v>1.2216400000000001E-2</v>
      </c>
      <c r="M141" s="169">
        <v>2.6890000000000002E-25</v>
      </c>
      <c r="N141">
        <v>17398</v>
      </c>
      <c r="O141" t="s">
        <v>1050</v>
      </c>
      <c r="P141" t="s">
        <v>1044</v>
      </c>
      <c r="Q141">
        <v>0.23880000000000001</v>
      </c>
      <c r="R141">
        <v>2.1399999999999999E-2</v>
      </c>
      <c r="S141" t="b">
        <v>0</v>
      </c>
      <c r="T141">
        <v>21</v>
      </c>
      <c r="U141" t="s">
        <v>1582</v>
      </c>
      <c r="V141">
        <v>26.1</v>
      </c>
      <c r="W141">
        <v>27.062462499999999</v>
      </c>
      <c r="X141">
        <v>0.13350000000000001</v>
      </c>
      <c r="Y141">
        <v>1.1462E-3</v>
      </c>
      <c r="Z141">
        <v>-0.1211199</v>
      </c>
      <c r="AA141">
        <v>1.5063500000000001E-2</v>
      </c>
      <c r="AB141" s="169">
        <v>8.9389999999999999E-16</v>
      </c>
      <c r="AC141">
        <v>1.6530300000000001E-2</v>
      </c>
      <c r="AD141" s="169">
        <v>1.5880000000000001E-14</v>
      </c>
      <c r="AE141">
        <v>526</v>
      </c>
      <c r="AF141" t="b">
        <v>0</v>
      </c>
      <c r="AG141" s="12">
        <v>1</v>
      </c>
    </row>
    <row r="142" spans="2:33" x14ac:dyDescent="0.3">
      <c r="B142" s="103" t="s">
        <v>1345</v>
      </c>
      <c r="C142" s="49" t="s">
        <v>1346</v>
      </c>
      <c r="D142" s="32" t="s">
        <v>52</v>
      </c>
      <c r="E142">
        <v>31554849</v>
      </c>
      <c r="F142" t="s">
        <v>1347</v>
      </c>
      <c r="G142" t="s">
        <v>1348</v>
      </c>
      <c r="H142" t="s">
        <v>1349</v>
      </c>
      <c r="J142" s="24" t="s">
        <v>1583</v>
      </c>
      <c r="K142">
        <v>-0.12736720000000001</v>
      </c>
      <c r="L142">
        <v>1.2278300000000001E-2</v>
      </c>
      <c r="M142" s="169">
        <v>3.2779999999999999E-25</v>
      </c>
      <c r="N142">
        <v>17377</v>
      </c>
      <c r="O142" t="s">
        <v>1043</v>
      </c>
      <c r="P142" t="s">
        <v>1044</v>
      </c>
      <c r="Q142">
        <v>0.23719999999999999</v>
      </c>
      <c r="R142">
        <v>2.18E-2</v>
      </c>
      <c r="S142" t="b">
        <v>0</v>
      </c>
      <c r="T142">
        <v>21</v>
      </c>
      <c r="U142" t="s">
        <v>1582</v>
      </c>
      <c r="V142">
        <v>25.4</v>
      </c>
      <c r="W142">
        <v>26.796029000000001</v>
      </c>
      <c r="X142">
        <v>0.1411</v>
      </c>
      <c r="Y142">
        <v>1.1145E-3</v>
      </c>
      <c r="Z142">
        <v>-0.1212647</v>
      </c>
      <c r="AA142">
        <v>1.5051699999999999E-2</v>
      </c>
      <c r="AB142" s="169">
        <v>7.8479999999999995E-16</v>
      </c>
      <c r="AC142">
        <v>1.64505E-2</v>
      </c>
      <c r="AD142" s="169">
        <v>9.7509999999999993E-15</v>
      </c>
      <c r="AE142">
        <v>526</v>
      </c>
      <c r="AF142" t="b">
        <v>0</v>
      </c>
      <c r="AG142" s="12">
        <v>1</v>
      </c>
    </row>
    <row r="143" spans="2:33" x14ac:dyDescent="0.3">
      <c r="B143" s="103" t="s">
        <v>1345</v>
      </c>
      <c r="C143" s="49" t="s">
        <v>1346</v>
      </c>
      <c r="D143" s="32" t="s">
        <v>52</v>
      </c>
      <c r="E143">
        <v>31554849</v>
      </c>
      <c r="F143" t="s">
        <v>1347</v>
      </c>
      <c r="G143" t="s">
        <v>1348</v>
      </c>
      <c r="H143" t="s">
        <v>1349</v>
      </c>
      <c r="J143" s="24" t="s">
        <v>1584</v>
      </c>
      <c r="K143">
        <v>-0.1467513</v>
      </c>
      <c r="L143">
        <v>1.5684699999999999E-2</v>
      </c>
      <c r="M143" s="169">
        <v>8.2569999999999997E-21</v>
      </c>
      <c r="N143">
        <v>10398</v>
      </c>
      <c r="O143" t="s">
        <v>1068</v>
      </c>
      <c r="P143" t="s">
        <v>1044</v>
      </c>
      <c r="Q143">
        <v>0.23680000000000001</v>
      </c>
      <c r="R143">
        <v>2.47E-2</v>
      </c>
      <c r="S143" t="b">
        <v>0</v>
      </c>
      <c r="T143">
        <v>13</v>
      </c>
      <c r="U143" t="s">
        <v>1572</v>
      </c>
      <c r="V143">
        <v>0.7</v>
      </c>
      <c r="W143">
        <v>12.085657700000001</v>
      </c>
      <c r="X143">
        <v>0.43880000000000002</v>
      </c>
      <c r="Y143" s="169">
        <v>2.48E-5</v>
      </c>
      <c r="Z143">
        <v>-0.14654739999999999</v>
      </c>
      <c r="AA143">
        <v>1.5803299999999999E-2</v>
      </c>
      <c r="AB143" s="169">
        <v>1.8059999999999999E-20</v>
      </c>
      <c r="AC143">
        <v>1.57967E-2</v>
      </c>
      <c r="AD143" s="169">
        <v>1.543E-20</v>
      </c>
      <c r="AE143">
        <v>526</v>
      </c>
      <c r="AF143" t="b">
        <v>0</v>
      </c>
      <c r="AG143" s="12">
        <v>1</v>
      </c>
    </row>
    <row r="144" spans="2:33" x14ac:dyDescent="0.3">
      <c r="B144" s="103" t="s">
        <v>1345</v>
      </c>
      <c r="C144" s="49" t="s">
        <v>1346</v>
      </c>
      <c r="D144" s="32" t="s">
        <v>52</v>
      </c>
      <c r="E144">
        <v>31554849</v>
      </c>
      <c r="F144" t="s">
        <v>1347</v>
      </c>
      <c r="G144" t="s">
        <v>1348</v>
      </c>
      <c r="H144" t="s">
        <v>1349</v>
      </c>
      <c r="J144" s="24" t="s">
        <v>1585</v>
      </c>
      <c r="K144">
        <v>-0.127303</v>
      </c>
      <c r="L144">
        <v>1.22702E-2</v>
      </c>
      <c r="M144" s="169">
        <v>3.2240000000000001E-25</v>
      </c>
      <c r="N144">
        <v>17389</v>
      </c>
      <c r="O144" t="s">
        <v>1050</v>
      </c>
      <c r="P144" t="s">
        <v>1068</v>
      </c>
      <c r="Q144">
        <v>0.23669999999999999</v>
      </c>
      <c r="R144">
        <v>2.1000000000000001E-2</v>
      </c>
      <c r="S144" t="b">
        <v>0</v>
      </c>
      <c r="T144">
        <v>21</v>
      </c>
      <c r="U144" t="s">
        <v>1586</v>
      </c>
      <c r="V144">
        <v>28.6</v>
      </c>
      <c r="W144">
        <v>28.0030584</v>
      </c>
      <c r="X144">
        <v>0.10929999999999999</v>
      </c>
      <c r="Y144">
        <v>1.3106000000000001E-3</v>
      </c>
      <c r="Z144">
        <v>-0.1203396</v>
      </c>
      <c r="AA144">
        <v>1.54339E-2</v>
      </c>
      <c r="AB144" s="169">
        <v>6.334E-15</v>
      </c>
      <c r="AC144">
        <v>1.71802E-2</v>
      </c>
      <c r="AD144" s="169">
        <v>1.264E-13</v>
      </c>
      <c r="AE144">
        <v>526</v>
      </c>
      <c r="AF144" t="b">
        <v>0</v>
      </c>
      <c r="AG144" s="12">
        <v>1</v>
      </c>
    </row>
    <row r="145" spans="2:33" x14ac:dyDescent="0.3">
      <c r="B145" s="103" t="s">
        <v>1345</v>
      </c>
      <c r="C145" s="49" t="s">
        <v>1346</v>
      </c>
      <c r="D145" s="32" t="s">
        <v>52</v>
      </c>
      <c r="E145">
        <v>31554849</v>
      </c>
      <c r="F145" t="s">
        <v>1347</v>
      </c>
      <c r="G145" t="s">
        <v>1348</v>
      </c>
      <c r="H145" t="s">
        <v>1349</v>
      </c>
      <c r="J145" s="24" t="s">
        <v>1587</v>
      </c>
      <c r="K145">
        <v>-0.12582299999999999</v>
      </c>
      <c r="L145">
        <v>1.22189E-2</v>
      </c>
      <c r="M145" s="169">
        <v>7.2409999999999997E-25</v>
      </c>
      <c r="N145">
        <v>17392</v>
      </c>
      <c r="O145" t="s">
        <v>1068</v>
      </c>
      <c r="P145" t="s">
        <v>1043</v>
      </c>
      <c r="Q145">
        <v>0.23860000000000001</v>
      </c>
      <c r="R145">
        <v>2.0799999999999999E-2</v>
      </c>
      <c r="S145" t="b">
        <v>0</v>
      </c>
      <c r="T145">
        <v>21</v>
      </c>
      <c r="U145" t="s">
        <v>1586</v>
      </c>
      <c r="V145">
        <v>27.7</v>
      </c>
      <c r="W145">
        <v>27.664170299999999</v>
      </c>
      <c r="X145">
        <v>0.1176</v>
      </c>
      <c r="Y145">
        <v>1.2444999999999999E-3</v>
      </c>
      <c r="Z145">
        <v>-0.1196115</v>
      </c>
      <c r="AA145">
        <v>1.5266500000000001E-2</v>
      </c>
      <c r="AB145" s="169">
        <v>4.6919999999999997E-15</v>
      </c>
      <c r="AC145">
        <v>1.6901300000000001E-2</v>
      </c>
      <c r="AD145" s="169">
        <v>9.7269999999999999E-14</v>
      </c>
      <c r="AE145">
        <v>526</v>
      </c>
      <c r="AF145" t="b">
        <v>0</v>
      </c>
      <c r="AG145" s="12">
        <v>1</v>
      </c>
    </row>
    <row r="146" spans="2:33" x14ac:dyDescent="0.3">
      <c r="B146" s="103" t="s">
        <v>1345</v>
      </c>
      <c r="C146" s="49" t="s">
        <v>1346</v>
      </c>
      <c r="D146" s="32" t="s">
        <v>52</v>
      </c>
      <c r="E146">
        <v>31554849</v>
      </c>
      <c r="F146" t="s">
        <v>1347</v>
      </c>
      <c r="G146" t="s">
        <v>1348</v>
      </c>
      <c r="H146" t="s">
        <v>1349</v>
      </c>
      <c r="J146" s="24" t="s">
        <v>1588</v>
      </c>
      <c r="K146">
        <v>-0.12582299999999999</v>
      </c>
      <c r="L146">
        <v>1.22189E-2</v>
      </c>
      <c r="M146" s="169">
        <v>7.2409999999999997E-25</v>
      </c>
      <c r="N146">
        <v>17392</v>
      </c>
      <c r="O146" t="s">
        <v>1044</v>
      </c>
      <c r="P146" t="s">
        <v>1043</v>
      </c>
      <c r="Q146">
        <v>0.23860000000000001</v>
      </c>
      <c r="R146">
        <v>2.0799999999999999E-2</v>
      </c>
      <c r="S146" t="b">
        <v>0</v>
      </c>
      <c r="T146">
        <v>21</v>
      </c>
      <c r="U146" t="s">
        <v>1586</v>
      </c>
      <c r="V146">
        <v>27.7</v>
      </c>
      <c r="W146">
        <v>27.664170299999999</v>
      </c>
      <c r="X146">
        <v>0.1176</v>
      </c>
      <c r="Y146">
        <v>1.2444999999999999E-3</v>
      </c>
      <c r="Z146">
        <v>-0.1196115</v>
      </c>
      <c r="AA146">
        <v>1.5266500000000001E-2</v>
      </c>
      <c r="AB146" s="169">
        <v>4.6919999999999997E-15</v>
      </c>
      <c r="AC146">
        <v>1.6901300000000001E-2</v>
      </c>
      <c r="AD146" s="169">
        <v>9.7269999999999999E-14</v>
      </c>
      <c r="AE146">
        <v>526</v>
      </c>
      <c r="AF146" t="b">
        <v>0</v>
      </c>
      <c r="AG146" s="12">
        <v>1</v>
      </c>
    </row>
    <row r="147" spans="2:33" x14ac:dyDescent="0.3">
      <c r="B147" s="103" t="s">
        <v>1345</v>
      </c>
      <c r="C147" s="49" t="s">
        <v>1346</v>
      </c>
      <c r="D147" s="32" t="s">
        <v>52</v>
      </c>
      <c r="E147">
        <v>31554849</v>
      </c>
      <c r="F147" t="s">
        <v>1347</v>
      </c>
      <c r="G147" t="s">
        <v>1348</v>
      </c>
      <c r="H147" t="s">
        <v>1349</v>
      </c>
      <c r="J147" s="24" t="s">
        <v>1589</v>
      </c>
      <c r="K147">
        <v>-0.14577190000000001</v>
      </c>
      <c r="L147">
        <v>1.5689000000000002E-2</v>
      </c>
      <c r="M147" s="169">
        <v>1.5239999999999999E-20</v>
      </c>
      <c r="N147">
        <v>10398</v>
      </c>
      <c r="O147" t="s">
        <v>1303</v>
      </c>
      <c r="P147" t="s">
        <v>1304</v>
      </c>
      <c r="Q147">
        <v>0.2366</v>
      </c>
      <c r="R147">
        <v>2.4299999999999999E-2</v>
      </c>
      <c r="S147" t="b">
        <v>0</v>
      </c>
      <c r="T147">
        <v>13</v>
      </c>
      <c r="U147" t="s">
        <v>1572</v>
      </c>
      <c r="V147">
        <v>4.8</v>
      </c>
      <c r="W147">
        <v>12.6094574</v>
      </c>
      <c r="X147">
        <v>0.39810000000000001</v>
      </c>
      <c r="Y147">
        <v>1.7679999999999999E-4</v>
      </c>
      <c r="Z147">
        <v>-0.14439669999999999</v>
      </c>
      <c r="AA147">
        <v>1.6479899999999999E-2</v>
      </c>
      <c r="AB147" s="169">
        <v>1.919E-18</v>
      </c>
      <c r="AC147">
        <v>1.6485799999999998E-2</v>
      </c>
      <c r="AD147" s="169">
        <v>9.3799999999999994E-19</v>
      </c>
      <c r="AE147">
        <v>526</v>
      </c>
      <c r="AF147" t="b">
        <v>0</v>
      </c>
      <c r="AG147" s="12">
        <v>1</v>
      </c>
    </row>
    <row r="148" spans="2:33" x14ac:dyDescent="0.3">
      <c r="B148" s="103" t="s">
        <v>1345</v>
      </c>
      <c r="C148" s="49" t="s">
        <v>1346</v>
      </c>
      <c r="D148" s="32" t="s">
        <v>52</v>
      </c>
      <c r="E148">
        <v>31554849</v>
      </c>
      <c r="F148" t="s">
        <v>1347</v>
      </c>
      <c r="G148" t="s">
        <v>1348</v>
      </c>
      <c r="H148" t="s">
        <v>1349</v>
      </c>
      <c r="J148" s="24" t="s">
        <v>1590</v>
      </c>
      <c r="K148">
        <v>-0.14577190000000001</v>
      </c>
      <c r="L148">
        <v>1.5689000000000002E-2</v>
      </c>
      <c r="M148" s="169">
        <v>1.5239999999999999E-20</v>
      </c>
      <c r="N148">
        <v>10398</v>
      </c>
      <c r="O148" t="s">
        <v>1043</v>
      </c>
      <c r="P148" t="s">
        <v>1068</v>
      </c>
      <c r="Q148">
        <v>0.2366</v>
      </c>
      <c r="R148">
        <v>2.4299999999999999E-2</v>
      </c>
      <c r="S148" t="b">
        <v>0</v>
      </c>
      <c r="T148">
        <v>13</v>
      </c>
      <c r="U148" t="s">
        <v>1572</v>
      </c>
      <c r="V148">
        <v>4.8</v>
      </c>
      <c r="W148">
        <v>12.6094574</v>
      </c>
      <c r="X148">
        <v>0.39810000000000001</v>
      </c>
      <c r="Y148">
        <v>1.7679999999999999E-4</v>
      </c>
      <c r="Z148">
        <v>-0.14439669999999999</v>
      </c>
      <c r="AA148">
        <v>1.6479899999999999E-2</v>
      </c>
      <c r="AB148" s="169">
        <v>1.919E-18</v>
      </c>
      <c r="AC148">
        <v>1.6485799999999998E-2</v>
      </c>
      <c r="AD148" s="169">
        <v>9.3799999999999994E-19</v>
      </c>
      <c r="AE148">
        <v>526</v>
      </c>
      <c r="AF148" t="b">
        <v>0</v>
      </c>
      <c r="AG148" s="12">
        <v>1</v>
      </c>
    </row>
    <row r="149" spans="2:33" x14ac:dyDescent="0.3">
      <c r="B149" s="103" t="s">
        <v>1345</v>
      </c>
      <c r="C149" s="49" t="s">
        <v>1346</v>
      </c>
      <c r="D149" s="32" t="s">
        <v>52</v>
      </c>
      <c r="E149">
        <v>31554849</v>
      </c>
      <c r="F149" t="s">
        <v>1347</v>
      </c>
      <c r="G149" t="s">
        <v>1348</v>
      </c>
      <c r="H149" t="s">
        <v>1349</v>
      </c>
      <c r="J149" s="24" t="s">
        <v>1591</v>
      </c>
      <c r="K149">
        <v>-0.13216849999999999</v>
      </c>
      <c r="L149">
        <v>1.4623499999999999E-2</v>
      </c>
      <c r="M149" s="169">
        <v>1.594E-19</v>
      </c>
      <c r="N149">
        <v>11632</v>
      </c>
      <c r="O149" t="s">
        <v>1068</v>
      </c>
      <c r="P149" t="s">
        <v>1050</v>
      </c>
      <c r="Q149">
        <v>0.24879999999999999</v>
      </c>
      <c r="R149">
        <v>2.7300000000000001E-2</v>
      </c>
      <c r="S149" t="b">
        <v>0</v>
      </c>
      <c r="T149">
        <v>14</v>
      </c>
      <c r="U149" t="s">
        <v>1592</v>
      </c>
      <c r="V149">
        <v>10.9</v>
      </c>
      <c r="W149">
        <v>14.596050399999999</v>
      </c>
      <c r="X149">
        <v>0.3332</v>
      </c>
      <c r="Y149">
        <v>3.9510000000000001E-4</v>
      </c>
      <c r="Z149">
        <v>-0.1283938</v>
      </c>
      <c r="AA149">
        <v>1.62191E-2</v>
      </c>
      <c r="AB149" s="169">
        <v>2.4490000000000002E-15</v>
      </c>
      <c r="AC149">
        <v>1.6418800000000001E-2</v>
      </c>
      <c r="AD149" s="169">
        <v>8.2929999999999999E-16</v>
      </c>
      <c r="AE149">
        <v>526</v>
      </c>
      <c r="AF149" t="b">
        <v>0</v>
      </c>
      <c r="AG149" s="12">
        <v>1</v>
      </c>
    </row>
    <row r="150" spans="2:33" x14ac:dyDescent="0.3">
      <c r="B150" s="103" t="s">
        <v>1345</v>
      </c>
      <c r="C150" s="49" t="s">
        <v>1346</v>
      </c>
      <c r="D150" s="32" t="s">
        <v>52</v>
      </c>
      <c r="E150">
        <v>31554849</v>
      </c>
      <c r="F150" t="s">
        <v>1347</v>
      </c>
      <c r="G150" t="s">
        <v>1348</v>
      </c>
      <c r="H150" t="s">
        <v>1349</v>
      </c>
      <c r="J150" s="24" t="s">
        <v>1593</v>
      </c>
      <c r="K150">
        <v>-0.13493550000000001</v>
      </c>
      <c r="L150">
        <v>1.45688E-2</v>
      </c>
      <c r="M150" s="169">
        <v>2.0069999999999999E-20</v>
      </c>
      <c r="N150">
        <v>11655</v>
      </c>
      <c r="O150" t="s">
        <v>1068</v>
      </c>
      <c r="P150" t="s">
        <v>1050</v>
      </c>
      <c r="Q150">
        <v>0.2477</v>
      </c>
      <c r="R150">
        <v>1.7999999999999999E-2</v>
      </c>
      <c r="S150" t="b">
        <v>0</v>
      </c>
      <c r="T150">
        <v>14</v>
      </c>
      <c r="U150" t="s">
        <v>1592</v>
      </c>
      <c r="V150">
        <v>7.6</v>
      </c>
      <c r="W150">
        <v>14.0733832</v>
      </c>
      <c r="X150">
        <v>0.36870000000000003</v>
      </c>
      <c r="Y150">
        <v>2.6350000000000001E-4</v>
      </c>
      <c r="Z150">
        <v>-0.13247220000000001</v>
      </c>
      <c r="AA150">
        <v>1.5677199999999999E-2</v>
      </c>
      <c r="AB150" s="169">
        <v>2.9139999999999997E-17</v>
      </c>
      <c r="AC150">
        <v>1.57717E-2</v>
      </c>
      <c r="AD150" s="169">
        <v>1.173E-17</v>
      </c>
      <c r="AE150">
        <v>526</v>
      </c>
      <c r="AF150" t="b">
        <v>0</v>
      </c>
      <c r="AG150" s="12">
        <v>1</v>
      </c>
    </row>
    <row r="151" spans="2:33" x14ac:dyDescent="0.3">
      <c r="B151" s="103" t="s">
        <v>1345</v>
      </c>
      <c r="C151" s="49" t="s">
        <v>1346</v>
      </c>
      <c r="D151" s="32" t="s">
        <v>52</v>
      </c>
      <c r="E151">
        <v>31554849</v>
      </c>
      <c r="F151" t="s">
        <v>1347</v>
      </c>
      <c r="G151" t="s">
        <v>1348</v>
      </c>
      <c r="H151" t="s">
        <v>1349</v>
      </c>
      <c r="J151" s="24" t="s">
        <v>1594</v>
      </c>
      <c r="K151">
        <v>-0.14113709999999999</v>
      </c>
      <c r="L151">
        <v>1.49035E-2</v>
      </c>
      <c r="M151" s="169">
        <v>2.7969999999999999E-21</v>
      </c>
      <c r="N151">
        <v>10955</v>
      </c>
      <c r="O151" t="s">
        <v>1050</v>
      </c>
      <c r="P151" t="s">
        <v>1068</v>
      </c>
      <c r="Q151">
        <v>0.24929999999999999</v>
      </c>
      <c r="R151">
        <v>1.78E-2</v>
      </c>
      <c r="S151" t="b">
        <v>0</v>
      </c>
      <c r="T151">
        <v>14</v>
      </c>
      <c r="U151" t="s">
        <v>1595</v>
      </c>
      <c r="V151">
        <v>0</v>
      </c>
      <c r="W151">
        <v>12.487204</v>
      </c>
      <c r="X151">
        <v>0.48820000000000002</v>
      </c>
      <c r="Y151">
        <v>0</v>
      </c>
      <c r="Z151">
        <v>-0.14113709999999999</v>
      </c>
      <c r="AA151">
        <v>1.49035E-2</v>
      </c>
      <c r="AB151" s="169">
        <v>2.7969999999999999E-21</v>
      </c>
      <c r="AC151">
        <v>1.49035E-2</v>
      </c>
      <c r="AD151" s="169">
        <v>2.7969999999999999E-21</v>
      </c>
      <c r="AE151">
        <v>526</v>
      </c>
      <c r="AF151" t="b">
        <v>0</v>
      </c>
      <c r="AG151" s="12">
        <v>1</v>
      </c>
    </row>
    <row r="152" spans="2:33" x14ac:dyDescent="0.3">
      <c r="B152" s="103" t="s">
        <v>1345</v>
      </c>
      <c r="C152" s="49" t="s">
        <v>1346</v>
      </c>
      <c r="D152" s="32" t="s">
        <v>52</v>
      </c>
      <c r="E152">
        <v>31554849</v>
      </c>
      <c r="F152" t="s">
        <v>1347</v>
      </c>
      <c r="G152" t="s">
        <v>1348</v>
      </c>
      <c r="H152" t="s">
        <v>1349</v>
      </c>
      <c r="J152" s="24" t="s">
        <v>1596</v>
      </c>
      <c r="K152">
        <v>-0.1319446</v>
      </c>
      <c r="L152">
        <v>1.4203199999999999E-2</v>
      </c>
      <c r="M152" s="169">
        <v>1.546E-20</v>
      </c>
      <c r="N152">
        <v>12369</v>
      </c>
      <c r="O152" t="s">
        <v>1050</v>
      </c>
      <c r="P152" t="s">
        <v>1043</v>
      </c>
      <c r="Q152">
        <v>0.24510000000000001</v>
      </c>
      <c r="R152">
        <v>1.9199999999999998E-2</v>
      </c>
      <c r="S152" t="b">
        <v>0</v>
      </c>
      <c r="T152">
        <v>15</v>
      </c>
      <c r="U152" t="s">
        <v>1597</v>
      </c>
      <c r="V152">
        <v>7</v>
      </c>
      <c r="W152">
        <v>15.051796400000001</v>
      </c>
      <c r="X152">
        <v>0.37459999999999999</v>
      </c>
      <c r="Y152">
        <v>2.4240000000000001E-4</v>
      </c>
      <c r="Z152">
        <v>-0.12986839999999999</v>
      </c>
      <c r="AA152">
        <v>1.51716E-2</v>
      </c>
      <c r="AB152" s="169">
        <v>1.1289999999999999E-17</v>
      </c>
      <c r="AC152">
        <v>1.5270300000000001E-2</v>
      </c>
      <c r="AD152" s="169">
        <v>5.5909999999999998E-18</v>
      </c>
      <c r="AE152">
        <v>526</v>
      </c>
      <c r="AF152" t="b">
        <v>0</v>
      </c>
      <c r="AG152" s="12">
        <v>1</v>
      </c>
    </row>
    <row r="153" spans="2:33" x14ac:dyDescent="0.3">
      <c r="B153" s="103" t="s">
        <v>1345</v>
      </c>
      <c r="C153" s="49" t="s">
        <v>1346</v>
      </c>
      <c r="D153" s="32" t="s">
        <v>52</v>
      </c>
      <c r="E153">
        <v>31554849</v>
      </c>
      <c r="F153" t="s">
        <v>1347</v>
      </c>
      <c r="G153" t="s">
        <v>1348</v>
      </c>
      <c r="H153" t="s">
        <v>1349</v>
      </c>
      <c r="J153" s="24" t="s">
        <v>1598</v>
      </c>
      <c r="K153">
        <v>-0.1336601</v>
      </c>
      <c r="L153">
        <v>1.4598E-2</v>
      </c>
      <c r="M153" s="169">
        <v>5.3830000000000002E-20</v>
      </c>
      <c r="N153">
        <v>11648</v>
      </c>
      <c r="O153" t="s">
        <v>1044</v>
      </c>
      <c r="P153" t="s">
        <v>1043</v>
      </c>
      <c r="Q153">
        <v>0.24610000000000001</v>
      </c>
      <c r="R153">
        <v>1.9199999999999998E-2</v>
      </c>
      <c r="S153" t="b">
        <v>0</v>
      </c>
      <c r="T153">
        <v>14</v>
      </c>
      <c r="U153" t="s">
        <v>1599</v>
      </c>
      <c r="V153">
        <v>11.6</v>
      </c>
      <c r="W153">
        <v>14.699078200000001</v>
      </c>
      <c r="X153">
        <v>0.32650000000000001</v>
      </c>
      <c r="Y153">
        <v>4.1899999999999999E-4</v>
      </c>
      <c r="Z153">
        <v>-0.1302962</v>
      </c>
      <c r="AA153">
        <v>1.62782E-2</v>
      </c>
      <c r="AB153" s="169">
        <v>1.201E-15</v>
      </c>
      <c r="AC153">
        <v>1.6506E-2</v>
      </c>
      <c r="AD153" s="169">
        <v>5.6009999999999997E-16</v>
      </c>
      <c r="AE153">
        <v>526</v>
      </c>
      <c r="AF153" t="b">
        <v>0</v>
      </c>
      <c r="AG153" s="12">
        <v>1</v>
      </c>
    </row>
    <row r="154" spans="2:33" x14ac:dyDescent="0.3">
      <c r="B154" s="103" t="s">
        <v>1345</v>
      </c>
      <c r="C154" s="49" t="s">
        <v>1346</v>
      </c>
      <c r="D154" s="32" t="s">
        <v>52</v>
      </c>
      <c r="E154">
        <v>31554849</v>
      </c>
      <c r="F154" t="s">
        <v>1347</v>
      </c>
      <c r="G154" t="s">
        <v>1348</v>
      </c>
      <c r="H154" t="s">
        <v>1349</v>
      </c>
      <c r="J154" s="24" t="s">
        <v>1600</v>
      </c>
      <c r="K154">
        <v>-0.13424459999999999</v>
      </c>
      <c r="L154">
        <v>1.41777E-2</v>
      </c>
      <c r="M154" s="169">
        <v>2.8329999999999999E-21</v>
      </c>
      <c r="N154">
        <v>12366</v>
      </c>
      <c r="O154" t="s">
        <v>1068</v>
      </c>
      <c r="P154" t="s">
        <v>1050</v>
      </c>
      <c r="Q154">
        <v>0.24679999999999999</v>
      </c>
      <c r="R154">
        <v>1.8100000000000002E-2</v>
      </c>
      <c r="S154" t="b">
        <v>0</v>
      </c>
      <c r="T154">
        <v>15</v>
      </c>
      <c r="U154" t="s">
        <v>1601</v>
      </c>
      <c r="V154">
        <v>0.1</v>
      </c>
      <c r="W154">
        <v>14.0085256</v>
      </c>
      <c r="X154">
        <v>0.4491</v>
      </c>
      <c r="Y154" s="169">
        <v>1.9999999999999999E-6</v>
      </c>
      <c r="Z154">
        <v>-0.1342246</v>
      </c>
      <c r="AA154">
        <v>1.4186300000000001E-2</v>
      </c>
      <c r="AB154" s="169">
        <v>3.0330000000000001E-21</v>
      </c>
      <c r="AC154">
        <v>1.4186300000000001E-2</v>
      </c>
      <c r="AD154" s="169">
        <v>2.9939999999999999E-21</v>
      </c>
      <c r="AE154">
        <v>526</v>
      </c>
      <c r="AF154" t="b">
        <v>0</v>
      </c>
      <c r="AG154" s="12">
        <v>1</v>
      </c>
    </row>
    <row r="155" spans="2:33" x14ac:dyDescent="0.3">
      <c r="B155" s="103" t="s">
        <v>1345</v>
      </c>
      <c r="C155" s="49" t="s">
        <v>1346</v>
      </c>
      <c r="D155" s="32" t="s">
        <v>52</v>
      </c>
      <c r="E155">
        <v>31554849</v>
      </c>
      <c r="F155" t="s">
        <v>1347</v>
      </c>
      <c r="G155" t="s">
        <v>1348</v>
      </c>
      <c r="H155" t="s">
        <v>1349</v>
      </c>
      <c r="J155" s="24" t="s">
        <v>1602</v>
      </c>
      <c r="K155">
        <v>-0.1418365</v>
      </c>
      <c r="L155">
        <v>1.54343E-2</v>
      </c>
      <c r="M155" s="169">
        <v>3.9390000000000003E-20</v>
      </c>
      <c r="N155">
        <v>10236</v>
      </c>
      <c r="O155" t="s">
        <v>1050</v>
      </c>
      <c r="P155" t="s">
        <v>1068</v>
      </c>
      <c r="Q155">
        <v>0.24679999999999999</v>
      </c>
      <c r="R155">
        <v>1.9300000000000001E-2</v>
      </c>
      <c r="S155" t="b">
        <v>0</v>
      </c>
      <c r="T155">
        <v>13</v>
      </c>
      <c r="U155" t="s">
        <v>1603</v>
      </c>
      <c r="V155">
        <v>0</v>
      </c>
      <c r="W155">
        <v>11.051936700000001</v>
      </c>
      <c r="X155">
        <v>0.52449999999999997</v>
      </c>
      <c r="Y155">
        <v>0</v>
      </c>
      <c r="Z155">
        <v>-0.1418365</v>
      </c>
      <c r="AA155">
        <v>1.54343E-2</v>
      </c>
      <c r="AB155" s="169">
        <v>3.9390000000000003E-20</v>
      </c>
      <c r="AC155">
        <v>1.54343E-2</v>
      </c>
      <c r="AD155" s="169">
        <v>3.9390000000000003E-20</v>
      </c>
      <c r="AE155">
        <v>526</v>
      </c>
      <c r="AF155" t="b">
        <v>0</v>
      </c>
      <c r="AG155" s="12">
        <v>1</v>
      </c>
    </row>
    <row r="156" spans="2:33" x14ac:dyDescent="0.3">
      <c r="B156" s="103" t="s">
        <v>1345</v>
      </c>
      <c r="C156" s="49" t="s">
        <v>1346</v>
      </c>
      <c r="D156" s="32" t="s">
        <v>52</v>
      </c>
      <c r="E156">
        <v>31554849</v>
      </c>
      <c r="F156" t="s">
        <v>1347</v>
      </c>
      <c r="G156" t="s">
        <v>1348</v>
      </c>
      <c r="H156" t="s">
        <v>1349</v>
      </c>
      <c r="J156" s="24" t="s">
        <v>1604</v>
      </c>
      <c r="K156">
        <v>-0.14249200000000001</v>
      </c>
      <c r="L156">
        <v>1.5440600000000001E-2</v>
      </c>
      <c r="M156" s="169">
        <v>2.7470000000000001E-20</v>
      </c>
      <c r="N156">
        <v>10236</v>
      </c>
      <c r="O156" t="s">
        <v>1044</v>
      </c>
      <c r="P156" t="s">
        <v>1068</v>
      </c>
      <c r="Q156">
        <v>0.24629999999999999</v>
      </c>
      <c r="R156">
        <v>1.95E-2</v>
      </c>
      <c r="S156" t="b">
        <v>0</v>
      </c>
      <c r="T156">
        <v>13</v>
      </c>
      <c r="U156" t="s">
        <v>1603</v>
      </c>
      <c r="V156">
        <v>0</v>
      </c>
      <c r="W156">
        <v>11.380518</v>
      </c>
      <c r="X156">
        <v>0.49659999999999999</v>
      </c>
      <c r="Y156">
        <v>0</v>
      </c>
      <c r="Z156">
        <v>-0.14249200000000001</v>
      </c>
      <c r="AA156">
        <v>1.5440600000000001E-2</v>
      </c>
      <c r="AB156" s="169">
        <v>2.7470000000000001E-20</v>
      </c>
      <c r="AC156">
        <v>1.5440600000000001E-2</v>
      </c>
      <c r="AD156" s="169">
        <v>2.7470000000000001E-20</v>
      </c>
      <c r="AE156">
        <v>526</v>
      </c>
      <c r="AF156" t="b">
        <v>0</v>
      </c>
      <c r="AG156" s="12">
        <v>1</v>
      </c>
    </row>
    <row r="157" spans="2:33" x14ac:dyDescent="0.3">
      <c r="B157" s="103" t="s">
        <v>1345</v>
      </c>
      <c r="C157" s="49" t="s">
        <v>1346</v>
      </c>
      <c r="D157" s="32" t="s">
        <v>52</v>
      </c>
      <c r="E157">
        <v>31554849</v>
      </c>
      <c r="F157" t="s">
        <v>1347</v>
      </c>
      <c r="G157" t="s">
        <v>1348</v>
      </c>
      <c r="H157" t="s">
        <v>1349</v>
      </c>
      <c r="J157" s="24" t="s">
        <v>1605</v>
      </c>
      <c r="K157">
        <v>-0.14172589999999999</v>
      </c>
      <c r="L157">
        <v>1.54412E-2</v>
      </c>
      <c r="M157" s="169">
        <v>4.3750000000000002E-20</v>
      </c>
      <c r="N157">
        <v>10236</v>
      </c>
      <c r="O157" t="s">
        <v>1044</v>
      </c>
      <c r="P157" t="s">
        <v>1068</v>
      </c>
      <c r="Q157">
        <v>0.24629999999999999</v>
      </c>
      <c r="R157">
        <v>1.9599999999999999E-2</v>
      </c>
      <c r="S157" t="b">
        <v>0</v>
      </c>
      <c r="T157">
        <v>13</v>
      </c>
      <c r="U157" t="s">
        <v>1603</v>
      </c>
      <c r="V157">
        <v>0</v>
      </c>
      <c r="W157">
        <v>11.864140300000001</v>
      </c>
      <c r="X157">
        <v>0.45669999999999999</v>
      </c>
      <c r="Y157">
        <v>0</v>
      </c>
      <c r="Z157">
        <v>-0.14172589999999999</v>
      </c>
      <c r="AA157">
        <v>1.54412E-2</v>
      </c>
      <c r="AB157" s="169">
        <v>4.3750000000000002E-20</v>
      </c>
      <c r="AC157">
        <v>1.54412E-2</v>
      </c>
      <c r="AD157" s="169">
        <v>4.3750000000000002E-20</v>
      </c>
      <c r="AE157">
        <v>526</v>
      </c>
      <c r="AF157" t="b">
        <v>0</v>
      </c>
      <c r="AG157" s="12">
        <v>1</v>
      </c>
    </row>
    <row r="158" spans="2:33" x14ac:dyDescent="0.3">
      <c r="B158" s="105" t="s">
        <v>1345</v>
      </c>
      <c r="C158" s="88" t="s">
        <v>1346</v>
      </c>
      <c r="D158" s="83" t="s">
        <v>52</v>
      </c>
      <c r="E158" s="33">
        <v>31554849</v>
      </c>
      <c r="F158" s="33" t="s">
        <v>1347</v>
      </c>
      <c r="G158" s="33" t="s">
        <v>1348</v>
      </c>
      <c r="H158" s="33" t="s">
        <v>1349</v>
      </c>
      <c r="I158" s="33"/>
      <c r="J158" s="161" t="s">
        <v>1606</v>
      </c>
      <c r="K158" s="33">
        <v>-0.11173279999999999</v>
      </c>
      <c r="L158" s="33">
        <v>1.43552E-2</v>
      </c>
      <c r="M158" s="170">
        <v>7.0570000000000001E-15</v>
      </c>
      <c r="N158" s="33">
        <v>10642</v>
      </c>
      <c r="O158" s="33" t="s">
        <v>1044</v>
      </c>
      <c r="P158" s="33" t="s">
        <v>1050</v>
      </c>
      <c r="Q158" s="33">
        <v>0.32229999999999998</v>
      </c>
      <c r="R158" s="33">
        <v>1.6400000000000001E-2</v>
      </c>
      <c r="S158" s="33" t="b">
        <v>0</v>
      </c>
      <c r="T158" s="33">
        <v>16</v>
      </c>
      <c r="U158" s="33" t="s">
        <v>1607</v>
      </c>
      <c r="V158" s="33">
        <v>0</v>
      </c>
      <c r="W158" s="33">
        <v>13.051022400000001</v>
      </c>
      <c r="X158" s="33">
        <v>0.59840000000000004</v>
      </c>
      <c r="Y158" s="33">
        <v>0</v>
      </c>
      <c r="Z158" s="33">
        <v>-0.11173279999999999</v>
      </c>
      <c r="AA158" s="33">
        <v>1.43552E-2</v>
      </c>
      <c r="AB158" s="170">
        <v>7.0570000000000001E-15</v>
      </c>
      <c r="AC158" s="33">
        <v>1.43552E-2</v>
      </c>
      <c r="AD158" s="170">
        <v>7.0570000000000001E-15</v>
      </c>
      <c r="AE158" s="33">
        <v>526</v>
      </c>
      <c r="AF158" s="33" t="b">
        <v>0</v>
      </c>
      <c r="AG158" s="118">
        <v>1</v>
      </c>
    </row>
  </sheetData>
  <mergeCells count="3">
    <mergeCell ref="B1:X1"/>
    <mergeCell ref="C2:I2"/>
    <mergeCell ref="J2:AG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43425-6B36-4607-B360-48808C588700}">
  <dimension ref="B1:AG867"/>
  <sheetViews>
    <sheetView workbookViewId="0">
      <selection activeCell="B1" sqref="B1:X1"/>
    </sheetView>
  </sheetViews>
  <sheetFormatPr defaultRowHeight="14.4" x14ac:dyDescent="0.3"/>
  <cols>
    <col min="1" max="1" width="4.109375" customWidth="1"/>
    <col min="2" max="2" width="20" bestFit="1" customWidth="1"/>
    <col min="3" max="3" width="11.109375" bestFit="1" customWidth="1"/>
    <col min="10" max="10" width="19.33203125" customWidth="1"/>
    <col min="11" max="12" width="8.88671875" style="54"/>
    <col min="15" max="16" width="8.88671875" style="32"/>
    <col min="17" max="18" width="8.88671875" style="54"/>
    <col min="23" max="27" width="8.88671875" style="54"/>
    <col min="28" max="28" width="8.88671875" style="169"/>
    <col min="29" max="29" width="8.88671875" style="54"/>
    <col min="30" max="30" width="8.88671875" style="169"/>
    <col min="31" max="33" width="8.88671875" style="32"/>
  </cols>
  <sheetData>
    <row r="1" spans="2:33" ht="34.799999999999997" customHeight="1" x14ac:dyDescent="0.3">
      <c r="B1" s="234" t="s">
        <v>1608</v>
      </c>
      <c r="C1" s="234"/>
      <c r="D1" s="234"/>
      <c r="E1" s="234"/>
      <c r="F1" s="234"/>
      <c r="G1" s="234"/>
      <c r="H1" s="234"/>
      <c r="I1" s="234"/>
      <c r="J1" s="234"/>
      <c r="K1" s="234"/>
      <c r="L1" s="234"/>
      <c r="M1" s="234"/>
      <c r="N1" s="234"/>
      <c r="O1" s="234"/>
      <c r="P1" s="234"/>
      <c r="Q1" s="234"/>
      <c r="R1" s="234"/>
      <c r="S1" s="234"/>
      <c r="T1" s="234"/>
      <c r="U1" s="234"/>
      <c r="V1" s="234"/>
      <c r="W1" s="234"/>
      <c r="X1" s="234"/>
      <c r="Y1" s="171"/>
      <c r="Z1" s="171"/>
      <c r="AA1" s="171"/>
      <c r="AB1" s="172"/>
      <c r="AC1" s="171"/>
      <c r="AD1" s="172"/>
      <c r="AE1" s="156"/>
      <c r="AF1" s="156"/>
      <c r="AG1" s="156"/>
    </row>
    <row r="2" spans="2:33" x14ac:dyDescent="0.3">
      <c r="B2" s="162"/>
      <c r="C2" s="235" t="s">
        <v>1340</v>
      </c>
      <c r="D2" s="236"/>
      <c r="E2" s="236"/>
      <c r="F2" s="236"/>
      <c r="G2" s="236"/>
      <c r="H2" s="236"/>
      <c r="I2" s="236"/>
      <c r="J2" s="235" t="s">
        <v>1341</v>
      </c>
      <c r="K2" s="236"/>
      <c r="L2" s="236"/>
      <c r="M2" s="236"/>
      <c r="N2" s="236"/>
      <c r="O2" s="236"/>
      <c r="P2" s="236"/>
      <c r="Q2" s="236"/>
      <c r="R2" s="236"/>
      <c r="S2" s="236"/>
      <c r="T2" s="236"/>
      <c r="U2" s="236"/>
      <c r="V2" s="236"/>
      <c r="W2" s="236"/>
      <c r="X2" s="236"/>
      <c r="Y2" s="236"/>
      <c r="Z2" s="236"/>
      <c r="AA2" s="236"/>
      <c r="AB2" s="236"/>
      <c r="AC2" s="236"/>
      <c r="AD2" s="236"/>
      <c r="AE2" s="236"/>
      <c r="AF2" s="236"/>
      <c r="AG2" s="237"/>
    </row>
    <row r="3" spans="2:33" x14ac:dyDescent="0.3">
      <c r="B3" s="173" t="s">
        <v>1342</v>
      </c>
      <c r="C3" s="165" t="s">
        <v>28</v>
      </c>
      <c r="D3" s="165" t="s">
        <v>29</v>
      </c>
      <c r="E3" s="165" t="s">
        <v>1343</v>
      </c>
      <c r="F3" s="165" t="s">
        <v>316</v>
      </c>
      <c r="G3" s="165" t="s">
        <v>1011</v>
      </c>
      <c r="H3" s="165" t="s">
        <v>315</v>
      </c>
      <c r="I3" s="174" t="s">
        <v>317</v>
      </c>
      <c r="J3" s="164" t="s">
        <v>1014</v>
      </c>
      <c r="K3" s="175" t="s">
        <v>1017</v>
      </c>
      <c r="L3" s="175" t="s">
        <v>459</v>
      </c>
      <c r="M3" s="165" t="s">
        <v>1018</v>
      </c>
      <c r="N3" s="166" t="s">
        <v>1019</v>
      </c>
      <c r="O3" s="165" t="s">
        <v>1020</v>
      </c>
      <c r="P3" s="165" t="s">
        <v>1021</v>
      </c>
      <c r="Q3" s="175" t="s">
        <v>1022</v>
      </c>
      <c r="R3" s="175" t="s">
        <v>1023</v>
      </c>
      <c r="S3" s="165" t="s">
        <v>1024</v>
      </c>
      <c r="T3" s="165" t="s">
        <v>1025</v>
      </c>
      <c r="U3" s="165" t="s">
        <v>39</v>
      </c>
      <c r="V3" s="165" t="s">
        <v>1026</v>
      </c>
      <c r="W3" s="175" t="s">
        <v>1027</v>
      </c>
      <c r="X3" s="175" t="s">
        <v>1028</v>
      </c>
      <c r="Y3" s="175" t="s">
        <v>1029</v>
      </c>
      <c r="Z3" s="176" t="s">
        <v>1030</v>
      </c>
      <c r="AA3" s="175" t="s">
        <v>1031</v>
      </c>
      <c r="AB3" s="177" t="s">
        <v>1032</v>
      </c>
      <c r="AC3" s="175" t="s">
        <v>1033</v>
      </c>
      <c r="AD3" s="177" t="s">
        <v>1034</v>
      </c>
      <c r="AE3" s="165" t="s">
        <v>1035</v>
      </c>
      <c r="AF3" s="165" t="s">
        <v>1036</v>
      </c>
      <c r="AG3" s="167" t="s">
        <v>1344</v>
      </c>
    </row>
    <row r="4" spans="2:33" x14ac:dyDescent="0.3">
      <c r="B4" s="96" t="s">
        <v>1609</v>
      </c>
      <c r="C4" s="159" t="s">
        <v>1610</v>
      </c>
      <c r="D4" t="s">
        <v>52</v>
      </c>
      <c r="E4">
        <v>41207377</v>
      </c>
      <c r="J4" s="159" t="s">
        <v>1611</v>
      </c>
      <c r="K4" s="54">
        <v>-9.4464900000000004E-2</v>
      </c>
      <c r="L4" s="54">
        <v>9.1173999999999995E-3</v>
      </c>
      <c r="M4">
        <v>3.731E-25</v>
      </c>
      <c r="N4">
        <v>26438</v>
      </c>
      <c r="O4" s="32" t="s">
        <v>1068</v>
      </c>
      <c r="P4" s="32" t="s">
        <v>1044</v>
      </c>
      <c r="Q4" s="54">
        <v>0.35320000000000001</v>
      </c>
      <c r="R4" s="54">
        <v>2.1299999999999999E-2</v>
      </c>
      <c r="S4" t="b">
        <v>1</v>
      </c>
      <c r="T4">
        <v>34</v>
      </c>
      <c r="U4" t="s">
        <v>1612</v>
      </c>
      <c r="V4">
        <v>47</v>
      </c>
      <c r="W4" s="54">
        <v>62.241914100000002</v>
      </c>
      <c r="X4" s="54">
        <v>1.544E-3</v>
      </c>
      <c r="Y4" s="54">
        <v>2.5379000000000001E-3</v>
      </c>
      <c r="Z4" s="54">
        <v>-9.0247400000000005E-2</v>
      </c>
      <c r="AA4" s="54">
        <v>1.31606E-2</v>
      </c>
      <c r="AB4" s="169">
        <v>7.0119999999999996E-12</v>
      </c>
      <c r="AC4" s="54">
        <v>1.7196400000000001E-2</v>
      </c>
      <c r="AD4" s="169">
        <v>3.9449999999999999E-8</v>
      </c>
      <c r="AE4" s="32">
        <v>246</v>
      </c>
      <c r="AF4" s="32" t="b">
        <v>0</v>
      </c>
      <c r="AG4" s="53">
        <v>1</v>
      </c>
    </row>
    <row r="5" spans="2:33" x14ac:dyDescent="0.3">
      <c r="B5" s="103" t="s">
        <v>1609</v>
      </c>
      <c r="C5" s="24" t="s">
        <v>1610</v>
      </c>
      <c r="D5" t="s">
        <v>52</v>
      </c>
      <c r="E5">
        <v>41207377</v>
      </c>
      <c r="J5" s="24" t="s">
        <v>1613</v>
      </c>
      <c r="K5" s="54">
        <v>-1.1808988</v>
      </c>
      <c r="L5" s="54">
        <v>1.32011E-2</v>
      </c>
      <c r="M5">
        <v>0</v>
      </c>
      <c r="N5">
        <v>8368</v>
      </c>
      <c r="O5" s="32" t="s">
        <v>1303</v>
      </c>
      <c r="P5" s="32" t="s">
        <v>1304</v>
      </c>
      <c r="Q5" s="54">
        <v>0.78</v>
      </c>
      <c r="R5" s="54">
        <v>1.66E-2</v>
      </c>
      <c r="S5" t="b">
        <v>1</v>
      </c>
      <c r="T5">
        <v>12</v>
      </c>
      <c r="U5" t="s">
        <v>1614</v>
      </c>
      <c r="V5">
        <v>90.5</v>
      </c>
      <c r="W5" s="54">
        <v>116.3780276</v>
      </c>
      <c r="X5" s="54">
        <v>9.6839999999999996E-20</v>
      </c>
      <c r="Y5" s="54">
        <v>2.0497499999999998E-2</v>
      </c>
      <c r="Z5" s="54">
        <v>-1.1494711</v>
      </c>
      <c r="AA5" s="54">
        <v>4.39125E-2</v>
      </c>
      <c r="AB5" s="169">
        <v>4.93E-151</v>
      </c>
      <c r="AC5" s="54">
        <v>0.13966480000000001</v>
      </c>
      <c r="AD5" s="169">
        <v>2.7849999999999999E-17</v>
      </c>
      <c r="AE5" s="32">
        <v>246</v>
      </c>
      <c r="AF5" s="32" t="b">
        <v>0</v>
      </c>
      <c r="AG5" s="53">
        <v>1</v>
      </c>
    </row>
    <row r="6" spans="2:33" x14ac:dyDescent="0.3">
      <c r="B6" s="103" t="s">
        <v>1609</v>
      </c>
      <c r="C6" s="24" t="s">
        <v>1610</v>
      </c>
      <c r="D6" t="s">
        <v>52</v>
      </c>
      <c r="E6">
        <v>41207377</v>
      </c>
      <c r="J6" s="24" t="s">
        <v>1615</v>
      </c>
      <c r="K6" s="54">
        <v>0.64681029999999995</v>
      </c>
      <c r="L6" s="54">
        <v>1.1277199999999999E-2</v>
      </c>
      <c r="M6">
        <v>0</v>
      </c>
      <c r="N6">
        <v>27738</v>
      </c>
      <c r="O6" s="32" t="s">
        <v>1044</v>
      </c>
      <c r="P6" s="32" t="s">
        <v>1043</v>
      </c>
      <c r="Q6" s="54">
        <v>0.14940000000000001</v>
      </c>
      <c r="R6" s="54">
        <v>1.1900000000000001E-2</v>
      </c>
      <c r="S6" t="b">
        <v>1</v>
      </c>
      <c r="T6">
        <v>36</v>
      </c>
      <c r="U6" t="s">
        <v>1189</v>
      </c>
      <c r="V6">
        <v>46.1</v>
      </c>
      <c r="W6" s="54">
        <v>64.911805999999999</v>
      </c>
      <c r="X6" s="54">
        <v>1.5629999999999999E-3</v>
      </c>
      <c r="Y6" s="54">
        <v>3.9623999999999996E-3</v>
      </c>
      <c r="Z6" s="54">
        <v>0.63461270000000003</v>
      </c>
      <c r="AA6" s="54">
        <v>1.61817E-2</v>
      </c>
      <c r="AB6" s="169">
        <v>0</v>
      </c>
      <c r="AC6" s="54">
        <v>2.0915E-2</v>
      </c>
      <c r="AD6" s="169">
        <v>5.3999999999999998E-210</v>
      </c>
      <c r="AE6" s="32">
        <v>246</v>
      </c>
      <c r="AF6" s="32" t="b">
        <v>0</v>
      </c>
      <c r="AG6" s="53">
        <v>1</v>
      </c>
    </row>
    <row r="7" spans="2:33" x14ac:dyDescent="0.3">
      <c r="B7" s="103" t="s">
        <v>1609</v>
      </c>
      <c r="C7" s="24" t="s">
        <v>1610</v>
      </c>
      <c r="D7" t="s">
        <v>52</v>
      </c>
      <c r="E7">
        <v>41207377</v>
      </c>
      <c r="J7" s="24" t="s">
        <v>1616</v>
      </c>
      <c r="K7" s="54">
        <v>0.98978330000000003</v>
      </c>
      <c r="L7" s="54">
        <v>3.6057600000000002E-2</v>
      </c>
      <c r="M7">
        <v>6.9399999999999997E-166</v>
      </c>
      <c r="N7">
        <v>21342</v>
      </c>
      <c r="O7" s="32" t="s">
        <v>1050</v>
      </c>
      <c r="P7" s="32" t="s">
        <v>1044</v>
      </c>
      <c r="Q7" s="54">
        <v>2.5499999999999998E-2</v>
      </c>
      <c r="R7" s="54">
        <v>1.67E-2</v>
      </c>
      <c r="S7" t="b">
        <v>1</v>
      </c>
      <c r="T7">
        <v>27</v>
      </c>
      <c r="U7" t="s">
        <v>1617</v>
      </c>
      <c r="V7">
        <v>0</v>
      </c>
      <c r="W7" s="54">
        <v>18.958684999999999</v>
      </c>
      <c r="X7" s="54">
        <v>0.83819999999999995</v>
      </c>
      <c r="Y7" s="54">
        <v>0</v>
      </c>
      <c r="Z7" s="54">
        <v>0.98978330000000003</v>
      </c>
      <c r="AA7" s="54">
        <v>3.6057600000000002E-2</v>
      </c>
      <c r="AB7" s="169">
        <v>6.9399999999999997E-166</v>
      </c>
      <c r="AC7" s="54">
        <v>3.6057600000000002E-2</v>
      </c>
      <c r="AD7" s="169">
        <v>6.9399999999999997E-166</v>
      </c>
      <c r="AE7" s="32">
        <v>246</v>
      </c>
      <c r="AF7" s="32" t="b">
        <v>0</v>
      </c>
      <c r="AG7" s="53">
        <v>1</v>
      </c>
    </row>
    <row r="8" spans="2:33" x14ac:dyDescent="0.3">
      <c r="B8" s="103" t="s">
        <v>1609</v>
      </c>
      <c r="C8" s="24" t="s">
        <v>1610</v>
      </c>
      <c r="D8" t="s">
        <v>52</v>
      </c>
      <c r="E8">
        <v>41207377</v>
      </c>
      <c r="J8" s="24" t="s">
        <v>1618</v>
      </c>
      <c r="K8" s="54">
        <v>-0.18178469999999999</v>
      </c>
      <c r="L8" s="54">
        <v>9.1596999999999998E-3</v>
      </c>
      <c r="M8">
        <v>1.19E-87</v>
      </c>
      <c r="N8">
        <v>25119</v>
      </c>
      <c r="O8" s="32" t="s">
        <v>1050</v>
      </c>
      <c r="P8" s="32" t="s">
        <v>1043</v>
      </c>
      <c r="Q8" s="54">
        <v>0.36909999999999998</v>
      </c>
      <c r="R8" s="54">
        <v>2.3199999999999998E-2</v>
      </c>
      <c r="S8" t="b">
        <v>1</v>
      </c>
      <c r="T8">
        <v>32</v>
      </c>
      <c r="U8" t="s">
        <v>1619</v>
      </c>
      <c r="V8">
        <v>64.400000000000006</v>
      </c>
      <c r="W8" s="54">
        <v>87.104088200000007</v>
      </c>
      <c r="X8" s="54">
        <v>3.129E-7</v>
      </c>
      <c r="Y8" s="54">
        <v>4.9344000000000002E-3</v>
      </c>
      <c r="Z8" s="54">
        <v>-0.17745549999999999</v>
      </c>
      <c r="AA8" s="54">
        <v>1.62133E-2</v>
      </c>
      <c r="AB8" s="169">
        <v>7.0180000000000003E-28</v>
      </c>
      <c r="AC8" s="54">
        <v>2.5736999999999999E-2</v>
      </c>
      <c r="AD8" s="169">
        <v>1.6279999999999999E-12</v>
      </c>
      <c r="AE8" s="32">
        <v>246</v>
      </c>
      <c r="AF8" s="32" t="b">
        <v>0</v>
      </c>
      <c r="AG8" s="53">
        <v>1</v>
      </c>
    </row>
    <row r="9" spans="2:33" x14ac:dyDescent="0.3">
      <c r="B9" s="103" t="s">
        <v>1609</v>
      </c>
      <c r="C9" s="24" t="s">
        <v>1610</v>
      </c>
      <c r="D9" t="s">
        <v>52</v>
      </c>
      <c r="E9">
        <v>41207377</v>
      </c>
      <c r="J9" s="24" t="s">
        <v>1620</v>
      </c>
      <c r="K9" s="54">
        <v>-0.1290087</v>
      </c>
      <c r="L9" s="54">
        <v>1.12888E-2</v>
      </c>
      <c r="M9">
        <v>3.028E-30</v>
      </c>
      <c r="N9">
        <v>16756</v>
      </c>
      <c r="O9" s="32" t="s">
        <v>1303</v>
      </c>
      <c r="P9" s="32" t="s">
        <v>1304</v>
      </c>
      <c r="Q9" s="54">
        <v>0.35310000000000002</v>
      </c>
      <c r="R9" s="54">
        <v>3.1E-2</v>
      </c>
      <c r="S9" t="b">
        <v>1</v>
      </c>
      <c r="T9">
        <v>21</v>
      </c>
      <c r="U9" t="s">
        <v>1621</v>
      </c>
      <c r="V9">
        <v>5.4</v>
      </c>
      <c r="W9" s="54">
        <v>21.1370252</v>
      </c>
      <c r="X9" s="54">
        <v>0.3891</v>
      </c>
      <c r="Y9" s="54">
        <v>1.562E-4</v>
      </c>
      <c r="Z9" s="54">
        <v>-0.12876760000000001</v>
      </c>
      <c r="AA9" s="54">
        <v>1.1765400000000001E-2</v>
      </c>
      <c r="AB9" s="169">
        <v>7.0540000000000002E-28</v>
      </c>
      <c r="AC9" s="54">
        <v>1.19306E-2</v>
      </c>
      <c r="AD9" s="169">
        <v>2.977E-27</v>
      </c>
      <c r="AE9" s="32">
        <v>246</v>
      </c>
      <c r="AF9" s="32" t="b">
        <v>0</v>
      </c>
      <c r="AG9" s="53">
        <v>1</v>
      </c>
    </row>
    <row r="10" spans="2:33" x14ac:dyDescent="0.3">
      <c r="B10" s="103" t="s">
        <v>1609</v>
      </c>
      <c r="C10" s="24" t="s">
        <v>1610</v>
      </c>
      <c r="D10" t="s">
        <v>52</v>
      </c>
      <c r="E10">
        <v>41207377</v>
      </c>
      <c r="J10" s="24" t="s">
        <v>1622</v>
      </c>
      <c r="K10" s="54">
        <v>0.15948300000000001</v>
      </c>
      <c r="L10" s="54">
        <v>9.1771000000000005E-3</v>
      </c>
      <c r="M10">
        <v>1.202E-67</v>
      </c>
      <c r="N10">
        <v>27746</v>
      </c>
      <c r="O10" s="32" t="s">
        <v>1050</v>
      </c>
      <c r="P10" s="32" t="s">
        <v>1068</v>
      </c>
      <c r="Q10" s="54">
        <v>0.30890000000000001</v>
      </c>
      <c r="R10" s="54">
        <v>1.9400000000000001E-2</v>
      </c>
      <c r="S10" t="b">
        <v>1</v>
      </c>
      <c r="T10">
        <v>36</v>
      </c>
      <c r="U10" t="s">
        <v>1623</v>
      </c>
      <c r="V10">
        <v>41.5</v>
      </c>
      <c r="W10" s="54">
        <v>59.8248289</v>
      </c>
      <c r="X10" s="54">
        <v>5.5729999999999998E-3</v>
      </c>
      <c r="Y10" s="54">
        <v>2.1768999999999998E-3</v>
      </c>
      <c r="Z10" s="54">
        <v>0.15998309999999999</v>
      </c>
      <c r="AA10" s="54">
        <v>1.25725E-2</v>
      </c>
      <c r="AB10" s="169">
        <v>4.3019999999999997E-37</v>
      </c>
      <c r="AC10" s="54">
        <v>1.5686200000000001E-2</v>
      </c>
      <c r="AD10" s="169">
        <v>2.781E-24</v>
      </c>
      <c r="AE10" s="32">
        <v>246</v>
      </c>
      <c r="AF10" s="32" t="b">
        <v>0</v>
      </c>
      <c r="AG10" s="53">
        <v>1</v>
      </c>
    </row>
    <row r="11" spans="2:33" x14ac:dyDescent="0.3">
      <c r="B11" s="103" t="s">
        <v>1609</v>
      </c>
      <c r="C11" s="24" t="s">
        <v>1610</v>
      </c>
      <c r="D11" t="s">
        <v>52</v>
      </c>
      <c r="E11">
        <v>41207377</v>
      </c>
      <c r="J11" s="24" t="s">
        <v>1624</v>
      </c>
      <c r="K11" s="54">
        <v>-0.26852179999999998</v>
      </c>
      <c r="L11" s="54">
        <v>1.8434699999999998E-2</v>
      </c>
      <c r="M11">
        <v>4.6140000000000002E-48</v>
      </c>
      <c r="N11">
        <v>25605</v>
      </c>
      <c r="O11" s="32" t="s">
        <v>1068</v>
      </c>
      <c r="P11" s="32" t="s">
        <v>1044</v>
      </c>
      <c r="Q11" s="54">
        <v>6.08E-2</v>
      </c>
      <c r="R11" s="54">
        <v>8.6E-3</v>
      </c>
      <c r="S11" t="b">
        <v>1</v>
      </c>
      <c r="T11">
        <v>33</v>
      </c>
      <c r="U11" t="s">
        <v>1625</v>
      </c>
      <c r="V11">
        <v>10.1</v>
      </c>
      <c r="W11" s="54">
        <v>35.614169099999998</v>
      </c>
      <c r="X11" s="54">
        <v>0.30209999999999998</v>
      </c>
      <c r="Y11" s="54">
        <v>1.2838000000000001E-3</v>
      </c>
      <c r="Z11" s="54">
        <v>-0.26818690000000001</v>
      </c>
      <c r="AA11" s="54">
        <v>1.98224E-2</v>
      </c>
      <c r="AB11" s="169">
        <v>1.0469999999999999E-41</v>
      </c>
      <c r="AC11" s="54">
        <v>2.0516800000000002E-2</v>
      </c>
      <c r="AD11" s="169">
        <v>3.86E-39</v>
      </c>
      <c r="AE11" s="32">
        <v>246</v>
      </c>
      <c r="AF11" s="32" t="b">
        <v>0</v>
      </c>
      <c r="AG11" s="53">
        <v>1</v>
      </c>
    </row>
    <row r="12" spans="2:33" x14ac:dyDescent="0.3">
      <c r="B12" s="103" t="s">
        <v>1609</v>
      </c>
      <c r="C12" s="24" t="s">
        <v>1610</v>
      </c>
      <c r="D12" t="s">
        <v>52</v>
      </c>
      <c r="E12">
        <v>41207377</v>
      </c>
      <c r="J12" s="24" t="s">
        <v>1626</v>
      </c>
      <c r="K12" s="54">
        <v>0.57582630000000001</v>
      </c>
      <c r="L12" s="54">
        <v>1.25945E-2</v>
      </c>
      <c r="M12">
        <v>0</v>
      </c>
      <c r="N12">
        <v>26441</v>
      </c>
      <c r="O12" s="32" t="s">
        <v>1050</v>
      </c>
      <c r="P12" s="32" t="s">
        <v>1044</v>
      </c>
      <c r="Q12" s="54">
        <v>0.1283</v>
      </c>
      <c r="R12" s="54">
        <v>1.24E-2</v>
      </c>
      <c r="S12" t="b">
        <v>1</v>
      </c>
      <c r="T12">
        <v>34</v>
      </c>
      <c r="U12" t="s">
        <v>1051</v>
      </c>
      <c r="V12">
        <v>60.2</v>
      </c>
      <c r="W12" s="54">
        <v>82.979305999999994</v>
      </c>
      <c r="X12" s="54">
        <v>3.455E-6</v>
      </c>
      <c r="Y12" s="54">
        <v>8.2888000000000007E-3</v>
      </c>
      <c r="Z12" s="54">
        <v>0.55413140000000005</v>
      </c>
      <c r="AA12" s="54">
        <v>2.1155299999999998E-2</v>
      </c>
      <c r="AB12" s="169">
        <v>3.1599999999999999E-151</v>
      </c>
      <c r="AC12" s="54">
        <v>3.1669299999999997E-2</v>
      </c>
      <c r="AD12" s="169">
        <v>7.1039999999999998E-74</v>
      </c>
      <c r="AE12" s="32">
        <v>246</v>
      </c>
      <c r="AF12" s="32" t="b">
        <v>0</v>
      </c>
      <c r="AG12" s="53">
        <v>1</v>
      </c>
    </row>
    <row r="13" spans="2:33" x14ac:dyDescent="0.3">
      <c r="B13" s="103" t="s">
        <v>1609</v>
      </c>
      <c r="C13" s="24" t="s">
        <v>1610</v>
      </c>
      <c r="D13" t="s">
        <v>52</v>
      </c>
      <c r="E13">
        <v>41207377</v>
      </c>
      <c r="J13" s="24" t="s">
        <v>1627</v>
      </c>
      <c r="K13" s="54">
        <v>0.90946139999999998</v>
      </c>
      <c r="L13" s="54">
        <v>3.0941799999999998E-2</v>
      </c>
      <c r="M13">
        <v>6.8200000000000002E-190</v>
      </c>
      <c r="N13">
        <v>24444</v>
      </c>
      <c r="O13" s="32" t="s">
        <v>1043</v>
      </c>
      <c r="P13" s="32" t="s">
        <v>1050</v>
      </c>
      <c r="Q13" s="54">
        <v>2.6800000000000001E-2</v>
      </c>
      <c r="R13" s="54">
        <v>1.44E-2</v>
      </c>
      <c r="S13" t="b">
        <v>1</v>
      </c>
      <c r="T13">
        <v>30</v>
      </c>
      <c r="U13" t="s">
        <v>1628</v>
      </c>
      <c r="V13">
        <v>9.6999999999999993</v>
      </c>
      <c r="W13" s="54">
        <v>32.111300499999999</v>
      </c>
      <c r="X13" s="54">
        <v>0.315</v>
      </c>
      <c r="Y13" s="54">
        <v>3.1416999999999999E-3</v>
      </c>
      <c r="Z13" s="54">
        <v>0.90549170000000001</v>
      </c>
      <c r="AA13" s="54">
        <v>3.3322499999999998E-2</v>
      </c>
      <c r="AB13" s="169">
        <v>1.3299999999999999E-162</v>
      </c>
      <c r="AC13" s="54">
        <v>3.4261399999999997E-2</v>
      </c>
      <c r="AD13" s="169">
        <v>2.95E-155</v>
      </c>
      <c r="AE13" s="32">
        <v>246</v>
      </c>
      <c r="AF13" s="32" t="b">
        <v>0</v>
      </c>
      <c r="AG13" s="53">
        <v>1</v>
      </c>
    </row>
    <row r="14" spans="2:33" x14ac:dyDescent="0.3">
      <c r="B14" s="103" t="s">
        <v>1609</v>
      </c>
      <c r="C14" s="24" t="s">
        <v>1610</v>
      </c>
      <c r="D14" t="s">
        <v>52</v>
      </c>
      <c r="E14">
        <v>41207377</v>
      </c>
      <c r="J14" s="24" t="s">
        <v>1629</v>
      </c>
      <c r="K14" s="54">
        <v>-0.26055929999999999</v>
      </c>
      <c r="L14" s="54">
        <v>1.48258E-2</v>
      </c>
      <c r="M14">
        <v>3.8479999999999998E-69</v>
      </c>
      <c r="N14">
        <v>24888</v>
      </c>
      <c r="O14" s="32" t="s">
        <v>1068</v>
      </c>
      <c r="P14" s="32" t="s">
        <v>1043</v>
      </c>
      <c r="Q14" s="54">
        <v>0.104</v>
      </c>
      <c r="R14" s="54">
        <v>1.21E-2</v>
      </c>
      <c r="S14" t="b">
        <v>1</v>
      </c>
      <c r="T14">
        <v>32</v>
      </c>
      <c r="U14" t="s">
        <v>1630</v>
      </c>
      <c r="V14">
        <v>9.9</v>
      </c>
      <c r="W14" s="54">
        <v>34.395743099999997</v>
      </c>
      <c r="X14" s="54">
        <v>0.30840000000000001</v>
      </c>
      <c r="Y14" s="54">
        <v>7.804E-4</v>
      </c>
      <c r="Z14" s="54">
        <v>-0.26123229999999997</v>
      </c>
      <c r="AA14" s="54">
        <v>1.58925E-2</v>
      </c>
      <c r="AB14" s="169">
        <v>1.031E-60</v>
      </c>
      <c r="AC14" s="54">
        <v>1.6449800000000001E-2</v>
      </c>
      <c r="AD14" s="169">
        <v>1.658E-56</v>
      </c>
      <c r="AE14" s="32">
        <v>246</v>
      </c>
      <c r="AF14" s="32" t="b">
        <v>0</v>
      </c>
      <c r="AG14" s="53">
        <v>1</v>
      </c>
    </row>
    <row r="15" spans="2:33" x14ac:dyDescent="0.3">
      <c r="B15" s="103" t="s">
        <v>1609</v>
      </c>
      <c r="C15" s="24" t="s">
        <v>1610</v>
      </c>
      <c r="D15" t="s">
        <v>52</v>
      </c>
      <c r="E15">
        <v>41207377</v>
      </c>
      <c r="J15" s="24" t="s">
        <v>1631</v>
      </c>
      <c r="K15" s="54">
        <v>0.31771260000000001</v>
      </c>
      <c r="L15" s="54">
        <v>2.9608200000000001E-2</v>
      </c>
      <c r="M15">
        <v>7.3150000000000005E-27</v>
      </c>
      <c r="N15">
        <v>9434</v>
      </c>
      <c r="O15" s="32" t="s">
        <v>1304</v>
      </c>
      <c r="P15" s="32" t="s">
        <v>1303</v>
      </c>
      <c r="Q15" s="54">
        <v>6.3799999999999996E-2</v>
      </c>
      <c r="R15" s="54">
        <v>8.6999999999999994E-3</v>
      </c>
      <c r="S15" t="b">
        <v>1</v>
      </c>
      <c r="T15">
        <v>12</v>
      </c>
      <c r="U15" t="s">
        <v>1632</v>
      </c>
      <c r="V15">
        <v>17.600000000000001</v>
      </c>
      <c r="W15" s="54">
        <v>13.344913999999999</v>
      </c>
      <c r="X15" s="54">
        <v>0.27139999999999997</v>
      </c>
      <c r="Y15" s="54">
        <v>2.4017999999999999E-3</v>
      </c>
      <c r="Z15" s="54">
        <v>0.3068823</v>
      </c>
      <c r="AA15" s="54">
        <v>3.4442E-2</v>
      </c>
      <c r="AB15" s="169">
        <v>5.0969999999999997E-19</v>
      </c>
      <c r="AC15" s="54">
        <v>3.5919899999999998E-2</v>
      </c>
      <c r="AD15" s="169">
        <v>9.1499999999999995E-19</v>
      </c>
      <c r="AE15" s="32">
        <v>246</v>
      </c>
      <c r="AF15" s="32" t="b">
        <v>0</v>
      </c>
      <c r="AG15" s="53">
        <v>1</v>
      </c>
    </row>
    <row r="16" spans="2:33" x14ac:dyDescent="0.3">
      <c r="B16" s="103" t="s">
        <v>1609</v>
      </c>
      <c r="C16" s="24" t="s">
        <v>1610</v>
      </c>
      <c r="D16" t="s">
        <v>52</v>
      </c>
      <c r="E16">
        <v>41207377</v>
      </c>
      <c r="J16" s="24" t="s">
        <v>1633</v>
      </c>
      <c r="K16" s="54">
        <v>-0.137961</v>
      </c>
      <c r="L16" s="54">
        <v>9.0539000000000001E-3</v>
      </c>
      <c r="M16">
        <v>1.986E-52</v>
      </c>
      <c r="N16">
        <v>27254</v>
      </c>
      <c r="O16" s="32" t="s">
        <v>1068</v>
      </c>
      <c r="P16" s="32" t="s">
        <v>1050</v>
      </c>
      <c r="Q16" s="54">
        <v>0.33289999999999997</v>
      </c>
      <c r="R16" s="54">
        <v>1.5699999999999999E-2</v>
      </c>
      <c r="S16" t="b">
        <v>1</v>
      </c>
      <c r="T16">
        <v>35</v>
      </c>
      <c r="U16" t="s">
        <v>1634</v>
      </c>
      <c r="V16">
        <v>56</v>
      </c>
      <c r="W16" s="54">
        <v>77.317390599999996</v>
      </c>
      <c r="X16" s="54">
        <v>3.2089999999999999E-5</v>
      </c>
      <c r="Y16" s="54">
        <v>3.7017E-3</v>
      </c>
      <c r="Z16" s="54">
        <v>-0.13866100000000001</v>
      </c>
      <c r="AA16" s="54">
        <v>1.4351300000000001E-2</v>
      </c>
      <c r="AB16" s="169">
        <v>4.3750000000000004E-22</v>
      </c>
      <c r="AC16" s="54">
        <v>2.05889E-2</v>
      </c>
      <c r="AD16" s="169">
        <v>2.0740000000000001E-11</v>
      </c>
      <c r="AE16" s="32">
        <v>246</v>
      </c>
      <c r="AF16" s="32" t="b">
        <v>0</v>
      </c>
      <c r="AG16" s="53">
        <v>1</v>
      </c>
    </row>
    <row r="17" spans="2:33" x14ac:dyDescent="0.3">
      <c r="B17" s="103" t="s">
        <v>1609</v>
      </c>
      <c r="C17" s="24" t="s">
        <v>1610</v>
      </c>
      <c r="D17" t="s">
        <v>52</v>
      </c>
      <c r="E17">
        <v>41207377</v>
      </c>
      <c r="J17" s="24" t="s">
        <v>1635</v>
      </c>
      <c r="K17" s="54">
        <v>-0.26512439999999998</v>
      </c>
      <c r="L17" s="54">
        <v>1.4342799999999999E-2</v>
      </c>
      <c r="M17">
        <v>2.7330000000000001E-76</v>
      </c>
      <c r="N17">
        <v>26394</v>
      </c>
      <c r="O17" s="32" t="s">
        <v>1050</v>
      </c>
      <c r="P17" s="32" t="s">
        <v>1044</v>
      </c>
      <c r="Q17" s="54">
        <v>0.10440000000000001</v>
      </c>
      <c r="R17" s="54">
        <v>1.18E-2</v>
      </c>
      <c r="S17" t="b">
        <v>1</v>
      </c>
      <c r="T17">
        <v>34</v>
      </c>
      <c r="U17" t="s">
        <v>1636</v>
      </c>
      <c r="V17">
        <v>2.7</v>
      </c>
      <c r="W17" s="54">
        <v>33.926373300000002</v>
      </c>
      <c r="X17" s="54">
        <v>0.42270000000000002</v>
      </c>
      <c r="Y17" s="54">
        <v>1.986E-4</v>
      </c>
      <c r="Z17" s="54">
        <v>-0.26529829999999999</v>
      </c>
      <c r="AA17" s="54">
        <v>1.46164E-2</v>
      </c>
      <c r="AB17" s="169">
        <v>1.2660000000000001E-73</v>
      </c>
      <c r="AC17" s="54">
        <v>1.4745400000000001E-2</v>
      </c>
      <c r="AD17" s="169">
        <v>2.7880000000000002E-72</v>
      </c>
      <c r="AE17" s="32">
        <v>246</v>
      </c>
      <c r="AF17" s="32" t="b">
        <v>0</v>
      </c>
      <c r="AG17" s="53">
        <v>1</v>
      </c>
    </row>
    <row r="18" spans="2:33" x14ac:dyDescent="0.3">
      <c r="B18" s="103" t="s">
        <v>1609</v>
      </c>
      <c r="C18" s="24" t="s">
        <v>1610</v>
      </c>
      <c r="D18" t="s">
        <v>52</v>
      </c>
      <c r="E18">
        <v>41207377</v>
      </c>
      <c r="J18" s="24" t="s">
        <v>1637</v>
      </c>
      <c r="K18" s="54">
        <v>0.43856499999999998</v>
      </c>
      <c r="L18" s="54">
        <v>3.2361000000000001E-2</v>
      </c>
      <c r="M18">
        <v>7.6810000000000002E-42</v>
      </c>
      <c r="N18">
        <v>22141</v>
      </c>
      <c r="O18" s="32" t="s">
        <v>1044</v>
      </c>
      <c r="P18" s="32" t="s">
        <v>1050</v>
      </c>
      <c r="Q18" s="54">
        <v>2.3800000000000002E-2</v>
      </c>
      <c r="R18" s="54">
        <v>5.8999999999999999E-3</v>
      </c>
      <c r="S18" t="b">
        <v>1</v>
      </c>
      <c r="T18">
        <v>28</v>
      </c>
      <c r="U18" t="s">
        <v>1638</v>
      </c>
      <c r="V18">
        <v>51.6</v>
      </c>
      <c r="W18" s="54">
        <v>55.813041300000002</v>
      </c>
      <c r="X18" s="54">
        <v>9.0760000000000005E-4</v>
      </c>
      <c r="Y18" s="54">
        <v>3.1923800000000002E-2</v>
      </c>
      <c r="Z18" s="54">
        <v>0.42969489999999999</v>
      </c>
      <c r="AA18" s="54">
        <v>4.9509699999999997E-2</v>
      </c>
      <c r="AB18" s="169">
        <v>3.992E-18</v>
      </c>
      <c r="AC18" s="54">
        <v>6.6894999999999996E-2</v>
      </c>
      <c r="AD18" s="169">
        <v>5.5259999999999998E-11</v>
      </c>
      <c r="AE18" s="32">
        <v>246</v>
      </c>
      <c r="AF18" s="32" t="b">
        <v>0</v>
      </c>
      <c r="AG18" s="53">
        <v>1</v>
      </c>
    </row>
    <row r="19" spans="2:33" x14ac:dyDescent="0.3">
      <c r="B19" s="103" t="s">
        <v>1609</v>
      </c>
      <c r="C19" s="24" t="s">
        <v>1610</v>
      </c>
      <c r="D19" t="s">
        <v>52</v>
      </c>
      <c r="E19">
        <v>41207377</v>
      </c>
      <c r="J19" s="24" t="s">
        <v>1639</v>
      </c>
      <c r="K19" s="54">
        <v>1.0669848</v>
      </c>
      <c r="L19" s="54">
        <v>1.2454E-2</v>
      </c>
      <c r="M19">
        <v>0</v>
      </c>
      <c r="N19">
        <v>27747</v>
      </c>
      <c r="O19" s="32" t="s">
        <v>1050</v>
      </c>
      <c r="P19" s="32" t="s">
        <v>1044</v>
      </c>
      <c r="Q19" s="54">
        <v>0.10299999999999999</v>
      </c>
      <c r="R19" s="54">
        <v>1.03E-2</v>
      </c>
      <c r="S19" t="b">
        <v>1</v>
      </c>
      <c r="T19">
        <v>36</v>
      </c>
      <c r="U19" t="s">
        <v>1179</v>
      </c>
      <c r="V19">
        <v>57.9</v>
      </c>
      <c r="W19" s="54">
        <v>83.056125600000001</v>
      </c>
      <c r="X19" s="54">
        <v>8.7979999999999995E-6</v>
      </c>
      <c r="Y19" s="54">
        <v>7.7669999999999996E-3</v>
      </c>
      <c r="Z19" s="54">
        <v>1.0631911999999999</v>
      </c>
      <c r="AA19" s="54">
        <v>2.0228200000000002E-2</v>
      </c>
      <c r="AB19" s="169">
        <v>0</v>
      </c>
      <c r="AC19" s="54">
        <v>2.9553800000000002E-2</v>
      </c>
      <c r="AD19" s="169">
        <v>2.02E-285</v>
      </c>
      <c r="AE19" s="32">
        <v>246</v>
      </c>
      <c r="AF19" s="32" t="b">
        <v>0</v>
      </c>
      <c r="AG19" s="53">
        <v>1</v>
      </c>
    </row>
    <row r="20" spans="2:33" x14ac:dyDescent="0.3">
      <c r="B20" s="103" t="s">
        <v>1609</v>
      </c>
      <c r="C20" s="24" t="s">
        <v>1610</v>
      </c>
      <c r="D20" t="s">
        <v>52</v>
      </c>
      <c r="E20">
        <v>41207377</v>
      </c>
      <c r="J20" s="24" t="s">
        <v>1640</v>
      </c>
      <c r="K20" s="54">
        <v>-0.42066490000000001</v>
      </c>
      <c r="L20" s="54">
        <v>8.1899E-3</v>
      </c>
      <c r="M20">
        <v>0</v>
      </c>
      <c r="N20">
        <v>27254</v>
      </c>
      <c r="O20" s="32" t="s">
        <v>1068</v>
      </c>
      <c r="P20" s="32" t="s">
        <v>1050</v>
      </c>
      <c r="Q20" s="54">
        <v>0.46289999999999998</v>
      </c>
      <c r="R20" s="54">
        <v>2.1000000000000001E-2</v>
      </c>
      <c r="S20" t="b">
        <v>1</v>
      </c>
      <c r="T20">
        <v>35</v>
      </c>
      <c r="U20" t="s">
        <v>1171</v>
      </c>
      <c r="V20">
        <v>55.4</v>
      </c>
      <c r="W20" s="54">
        <v>76.209416200000007</v>
      </c>
      <c r="X20" s="54">
        <v>4.473E-5</v>
      </c>
      <c r="Y20" s="54">
        <v>2.9529000000000001E-3</v>
      </c>
      <c r="Z20" s="54">
        <v>-0.41408349999999999</v>
      </c>
      <c r="AA20" s="54">
        <v>1.29164E-2</v>
      </c>
      <c r="AB20" s="169">
        <v>1.6500000000000001E-225</v>
      </c>
      <c r="AC20" s="54">
        <v>1.83573E-2</v>
      </c>
      <c r="AD20" s="169">
        <v>3.2599999999999999E-116</v>
      </c>
      <c r="AE20" s="32">
        <v>246</v>
      </c>
      <c r="AF20" s="32" t="b">
        <v>0</v>
      </c>
      <c r="AG20" s="53">
        <v>1</v>
      </c>
    </row>
    <row r="21" spans="2:33" x14ac:dyDescent="0.3">
      <c r="B21" s="103" t="s">
        <v>1609</v>
      </c>
      <c r="C21" s="24" t="s">
        <v>1610</v>
      </c>
      <c r="D21" t="s">
        <v>52</v>
      </c>
      <c r="E21">
        <v>41207377</v>
      </c>
      <c r="J21" s="24" t="s">
        <v>1641</v>
      </c>
      <c r="K21" s="54">
        <v>0.45501520000000001</v>
      </c>
      <c r="L21" s="54">
        <v>2.62778E-2</v>
      </c>
      <c r="M21">
        <v>3.5910000000000001E-67</v>
      </c>
      <c r="N21">
        <v>23501</v>
      </c>
      <c r="O21" s="32" t="s">
        <v>1050</v>
      </c>
      <c r="P21" s="32" t="s">
        <v>1068</v>
      </c>
      <c r="Q21" s="54">
        <v>3.4200000000000001E-2</v>
      </c>
      <c r="R21" s="54">
        <v>8.9999999999999993E-3</v>
      </c>
      <c r="S21" t="b">
        <v>1</v>
      </c>
      <c r="T21">
        <v>30</v>
      </c>
      <c r="U21" t="s">
        <v>1642</v>
      </c>
      <c r="V21">
        <v>17.600000000000001</v>
      </c>
      <c r="W21" s="54">
        <v>35.214557800000001</v>
      </c>
      <c r="X21" s="54">
        <v>0.1976</v>
      </c>
      <c r="Y21" s="54">
        <v>4.5458E-3</v>
      </c>
      <c r="Z21" s="54">
        <v>0.45154680000000003</v>
      </c>
      <c r="AA21" s="54">
        <v>3.02067E-2</v>
      </c>
      <c r="AB21" s="169">
        <v>1.5920000000000001E-50</v>
      </c>
      <c r="AC21" s="54">
        <v>3.1909E-2</v>
      </c>
      <c r="AD21" s="169">
        <v>3.8979999999999998E-46</v>
      </c>
      <c r="AE21" s="32">
        <v>246</v>
      </c>
      <c r="AF21" s="32" t="b">
        <v>0</v>
      </c>
      <c r="AG21" s="53">
        <v>1</v>
      </c>
    </row>
    <row r="22" spans="2:33" x14ac:dyDescent="0.3">
      <c r="B22" s="103" t="s">
        <v>1609</v>
      </c>
      <c r="C22" s="24" t="s">
        <v>1610</v>
      </c>
      <c r="D22" t="s">
        <v>52</v>
      </c>
      <c r="E22">
        <v>41207377</v>
      </c>
      <c r="J22" s="24" t="s">
        <v>1643</v>
      </c>
      <c r="K22" s="54">
        <v>1.1838308</v>
      </c>
      <c r="L22" s="54">
        <v>8.116E-3</v>
      </c>
      <c r="M22">
        <v>0</v>
      </c>
      <c r="N22">
        <v>27747</v>
      </c>
      <c r="O22" s="32" t="s">
        <v>1068</v>
      </c>
      <c r="P22" s="32" t="s">
        <v>1050</v>
      </c>
      <c r="Q22" s="54">
        <v>0.19320000000000001</v>
      </c>
      <c r="R22" s="54">
        <v>1.9099999999999999E-2</v>
      </c>
      <c r="S22" t="b">
        <v>1</v>
      </c>
      <c r="T22">
        <v>36</v>
      </c>
      <c r="U22" t="s">
        <v>1179</v>
      </c>
      <c r="V22">
        <v>81.099999999999994</v>
      </c>
      <c r="W22" s="54">
        <v>184.7106737</v>
      </c>
      <c r="X22" s="54">
        <v>2.9670000000000002E-22</v>
      </c>
      <c r="Y22" s="54">
        <v>1.02831E-2</v>
      </c>
      <c r="Z22" s="54">
        <v>1.1720914</v>
      </c>
      <c r="AA22" s="54">
        <v>1.9589700000000002E-2</v>
      </c>
      <c r="AB22" s="169">
        <v>0</v>
      </c>
      <c r="AC22" s="54">
        <v>4.2831599999999997E-2</v>
      </c>
      <c r="AD22" s="169">
        <v>3.7599999999999999E-168</v>
      </c>
      <c r="AE22" s="32">
        <v>246</v>
      </c>
      <c r="AF22" s="32" t="b">
        <v>0</v>
      </c>
      <c r="AG22" s="53">
        <v>1</v>
      </c>
    </row>
    <row r="23" spans="2:33" x14ac:dyDescent="0.3">
      <c r="B23" s="103" t="s">
        <v>1609</v>
      </c>
      <c r="C23" s="24" t="s">
        <v>1610</v>
      </c>
      <c r="D23" t="s">
        <v>52</v>
      </c>
      <c r="E23">
        <v>41207377</v>
      </c>
      <c r="J23" s="24" t="s">
        <v>1644</v>
      </c>
      <c r="K23" s="54">
        <v>0.71811510000000001</v>
      </c>
      <c r="L23" s="54">
        <v>2.3787099999999999E-2</v>
      </c>
      <c r="M23">
        <v>3.28E-200</v>
      </c>
      <c r="N23">
        <v>23344</v>
      </c>
      <c r="O23" s="32" t="s">
        <v>1043</v>
      </c>
      <c r="P23" s="32" t="s">
        <v>1050</v>
      </c>
      <c r="Q23" s="54">
        <v>3.95E-2</v>
      </c>
      <c r="R23" s="54">
        <v>6.7999999999999996E-3</v>
      </c>
      <c r="S23" t="b">
        <v>1</v>
      </c>
      <c r="T23">
        <v>29</v>
      </c>
      <c r="U23" t="s">
        <v>1645</v>
      </c>
      <c r="V23">
        <v>47.3</v>
      </c>
      <c r="W23" s="54">
        <v>53.130302</v>
      </c>
      <c r="X23" s="54">
        <v>2.8349999999999998E-3</v>
      </c>
      <c r="Y23" s="54">
        <v>1.4995E-2</v>
      </c>
      <c r="Z23" s="54">
        <v>0.7281069</v>
      </c>
      <c r="AA23" s="54">
        <v>3.4727800000000003E-2</v>
      </c>
      <c r="AB23" s="169">
        <v>1.3400000000000001E-97</v>
      </c>
      <c r="AC23" s="54">
        <v>4.5136299999999997E-2</v>
      </c>
      <c r="AD23" s="169">
        <v>5.4079999999999997E-57</v>
      </c>
      <c r="AE23" s="32">
        <v>246</v>
      </c>
      <c r="AF23" s="32" t="b">
        <v>0</v>
      </c>
      <c r="AG23" s="53">
        <v>1</v>
      </c>
    </row>
    <row r="24" spans="2:33" x14ac:dyDescent="0.3">
      <c r="B24" s="103" t="s">
        <v>1609</v>
      </c>
      <c r="C24" s="24" t="s">
        <v>1610</v>
      </c>
      <c r="D24" t="s">
        <v>52</v>
      </c>
      <c r="E24">
        <v>41207377</v>
      </c>
      <c r="J24" s="24" t="s">
        <v>1646</v>
      </c>
      <c r="K24" s="54">
        <v>0.1832387</v>
      </c>
      <c r="L24" s="54">
        <v>1.1753700000000001E-2</v>
      </c>
      <c r="M24">
        <v>8.5280000000000003E-55</v>
      </c>
      <c r="N24">
        <v>25156</v>
      </c>
      <c r="O24" s="32" t="s">
        <v>1044</v>
      </c>
      <c r="P24" s="32" t="s">
        <v>1068</v>
      </c>
      <c r="Q24" s="54">
        <v>0.17280000000000001</v>
      </c>
      <c r="R24" s="54">
        <v>1.41E-2</v>
      </c>
      <c r="S24" t="b">
        <v>1</v>
      </c>
      <c r="T24">
        <v>32</v>
      </c>
      <c r="U24" t="s">
        <v>1647</v>
      </c>
      <c r="V24">
        <v>43.8</v>
      </c>
      <c r="W24" s="54">
        <v>55.152920700000003</v>
      </c>
      <c r="X24" s="54">
        <v>4.8139999999999997E-3</v>
      </c>
      <c r="Y24" s="54">
        <v>3.4998999999999998E-3</v>
      </c>
      <c r="Z24" s="54">
        <v>0.18048149999999999</v>
      </c>
      <c r="AA24" s="54">
        <v>1.6567999999999999E-2</v>
      </c>
      <c r="AB24" s="169">
        <v>1.24E-27</v>
      </c>
      <c r="AC24" s="54">
        <v>2.0911300000000001E-2</v>
      </c>
      <c r="AD24" s="169">
        <v>1.9069999999999999E-18</v>
      </c>
      <c r="AE24" s="32">
        <v>246</v>
      </c>
      <c r="AF24" s="32" t="b">
        <v>0</v>
      </c>
      <c r="AG24" s="53">
        <v>1</v>
      </c>
    </row>
    <row r="25" spans="2:33" x14ac:dyDescent="0.3">
      <c r="B25" s="103" t="s">
        <v>1609</v>
      </c>
      <c r="C25" s="24" t="s">
        <v>1610</v>
      </c>
      <c r="D25" t="s">
        <v>52</v>
      </c>
      <c r="E25">
        <v>41207377</v>
      </c>
      <c r="J25" s="24" t="s">
        <v>1648</v>
      </c>
      <c r="K25" s="54">
        <v>-0.26484400000000002</v>
      </c>
      <c r="L25" s="54">
        <v>1.43766E-2</v>
      </c>
      <c r="M25">
        <v>8.7780000000000006E-76</v>
      </c>
      <c r="N25">
        <v>26394</v>
      </c>
      <c r="O25" s="32" t="s">
        <v>1043</v>
      </c>
      <c r="P25" s="32" t="s">
        <v>1044</v>
      </c>
      <c r="Q25" s="54">
        <v>0.1041</v>
      </c>
      <c r="R25" s="54">
        <v>1.24E-2</v>
      </c>
      <c r="S25" t="b">
        <v>1</v>
      </c>
      <c r="T25">
        <v>34</v>
      </c>
      <c r="U25" t="s">
        <v>1636</v>
      </c>
      <c r="V25">
        <v>2.6</v>
      </c>
      <c r="W25" s="54">
        <v>33.884915200000002</v>
      </c>
      <c r="X25" s="54">
        <v>0.42470000000000002</v>
      </c>
      <c r="Y25" s="54">
        <v>1.906E-4</v>
      </c>
      <c r="Z25" s="54">
        <v>-0.26503929999999998</v>
      </c>
      <c r="AA25" s="54">
        <v>1.4637900000000001E-2</v>
      </c>
      <c r="AB25" s="169">
        <v>2.8379999999999998E-73</v>
      </c>
      <c r="AC25" s="54">
        <v>1.47622E-2</v>
      </c>
      <c r="AD25" s="169">
        <v>5.6700000000000005E-72</v>
      </c>
      <c r="AE25" s="32">
        <v>246</v>
      </c>
      <c r="AF25" s="32" t="b">
        <v>0</v>
      </c>
      <c r="AG25" s="53">
        <v>1</v>
      </c>
    </row>
    <row r="26" spans="2:33" x14ac:dyDescent="0.3">
      <c r="B26" s="103" t="s">
        <v>1609</v>
      </c>
      <c r="C26" s="24" t="s">
        <v>1610</v>
      </c>
      <c r="D26" t="s">
        <v>52</v>
      </c>
      <c r="E26">
        <v>41207377</v>
      </c>
      <c r="J26" s="24" t="s">
        <v>1649</v>
      </c>
      <c r="K26" s="54">
        <v>1.2116237999999999</v>
      </c>
      <c r="L26" s="54">
        <v>7.2746E-3</v>
      </c>
      <c r="M26">
        <v>0</v>
      </c>
      <c r="N26">
        <v>27743</v>
      </c>
      <c r="O26" s="32" t="s">
        <v>1068</v>
      </c>
      <c r="P26" s="32" t="s">
        <v>1050</v>
      </c>
      <c r="Q26" s="54">
        <v>0.21659999999999999</v>
      </c>
      <c r="R26" s="54">
        <v>1.43E-2</v>
      </c>
      <c r="S26" t="b">
        <v>1</v>
      </c>
      <c r="T26">
        <v>36</v>
      </c>
      <c r="U26" t="s">
        <v>1179</v>
      </c>
      <c r="V26">
        <v>85.2</v>
      </c>
      <c r="W26" s="54">
        <v>236.86086660000001</v>
      </c>
      <c r="X26" s="54">
        <v>8.1340000000000003E-32</v>
      </c>
      <c r="Y26" s="54">
        <v>1.1125899999999999E-2</v>
      </c>
      <c r="Z26" s="54">
        <v>1.1971056</v>
      </c>
      <c r="AA26" s="54">
        <v>1.9758000000000001E-2</v>
      </c>
      <c r="AB26" s="169">
        <v>0</v>
      </c>
      <c r="AC26" s="54">
        <v>4.9230799999999998E-2</v>
      </c>
      <c r="AD26" s="169">
        <v>9.6199999999999995E-134</v>
      </c>
      <c r="AE26" s="32">
        <v>246</v>
      </c>
      <c r="AF26" s="32" t="b">
        <v>0</v>
      </c>
      <c r="AG26" s="53">
        <v>1</v>
      </c>
    </row>
    <row r="27" spans="2:33" x14ac:dyDescent="0.3">
      <c r="B27" s="103" t="s">
        <v>1609</v>
      </c>
      <c r="C27" s="24" t="s">
        <v>1610</v>
      </c>
      <c r="D27" t="s">
        <v>52</v>
      </c>
      <c r="E27">
        <v>41207377</v>
      </c>
      <c r="J27" s="24" t="s">
        <v>1650</v>
      </c>
      <c r="K27" s="54">
        <v>0.45677859999999998</v>
      </c>
      <c r="L27" s="54">
        <v>1.7377900000000002E-2</v>
      </c>
      <c r="M27">
        <v>2.84E-152</v>
      </c>
      <c r="N27">
        <v>25170</v>
      </c>
      <c r="O27" s="32" t="s">
        <v>1043</v>
      </c>
      <c r="P27" s="32" t="s">
        <v>1068</v>
      </c>
      <c r="Q27" s="54">
        <v>7.1099999999999997E-2</v>
      </c>
      <c r="R27" s="54">
        <v>9.7999999999999997E-3</v>
      </c>
      <c r="S27" t="b">
        <v>1</v>
      </c>
      <c r="T27">
        <v>32</v>
      </c>
      <c r="U27" t="s">
        <v>1651</v>
      </c>
      <c r="V27">
        <v>37</v>
      </c>
      <c r="W27" s="54">
        <v>49.229566800000001</v>
      </c>
      <c r="X27" s="54">
        <v>1.9990000000000001E-2</v>
      </c>
      <c r="Y27" s="54">
        <v>5.7689999999999998E-3</v>
      </c>
      <c r="Z27" s="54">
        <v>0.46410040000000002</v>
      </c>
      <c r="AA27" s="54">
        <v>2.2981000000000001E-2</v>
      </c>
      <c r="AB27" s="169">
        <v>1.0799999999999999E-90</v>
      </c>
      <c r="AC27" s="54">
        <v>2.7597E-2</v>
      </c>
      <c r="AD27" s="169">
        <v>1.555E-61</v>
      </c>
      <c r="AE27" s="32">
        <v>246</v>
      </c>
      <c r="AF27" s="32" t="b">
        <v>0</v>
      </c>
      <c r="AG27" s="53">
        <v>1</v>
      </c>
    </row>
    <row r="28" spans="2:33" x14ac:dyDescent="0.3">
      <c r="B28" s="103" t="s">
        <v>1609</v>
      </c>
      <c r="C28" s="24" t="s">
        <v>1610</v>
      </c>
      <c r="D28" t="s">
        <v>52</v>
      </c>
      <c r="E28">
        <v>41207377</v>
      </c>
      <c r="J28" s="24" t="s">
        <v>1652</v>
      </c>
      <c r="K28" s="54">
        <v>-0.3450452</v>
      </c>
      <c r="L28" s="54">
        <v>9.2090999999999996E-3</v>
      </c>
      <c r="M28">
        <v>3.0599999999999999E-307</v>
      </c>
      <c r="N28">
        <v>22947</v>
      </c>
      <c r="O28" s="32" t="s">
        <v>1304</v>
      </c>
      <c r="P28" s="32" t="s">
        <v>1303</v>
      </c>
      <c r="Q28" s="54">
        <v>0.42380000000000001</v>
      </c>
      <c r="R28" s="54">
        <v>2.7099999999999999E-2</v>
      </c>
      <c r="S28" t="b">
        <v>1</v>
      </c>
      <c r="T28">
        <v>30</v>
      </c>
      <c r="U28" t="s">
        <v>1653</v>
      </c>
      <c r="V28">
        <v>53.3</v>
      </c>
      <c r="W28" s="54">
        <v>62.036534799999998</v>
      </c>
      <c r="X28" s="54">
        <v>3.4239999999999997E-4</v>
      </c>
      <c r="Y28" s="54">
        <v>2.9499000000000001E-3</v>
      </c>
      <c r="Z28" s="54">
        <v>-0.33566170000000001</v>
      </c>
      <c r="AA28" s="54">
        <v>1.4289400000000001E-2</v>
      </c>
      <c r="AB28" s="169">
        <v>5.1199999999999997E-122</v>
      </c>
      <c r="AC28" s="54">
        <v>1.9699899999999999E-2</v>
      </c>
      <c r="AD28" s="169">
        <v>1.1E-68</v>
      </c>
      <c r="AE28" s="32">
        <v>246</v>
      </c>
      <c r="AF28" s="32" t="b">
        <v>0</v>
      </c>
      <c r="AG28" s="53">
        <v>1</v>
      </c>
    </row>
    <row r="29" spans="2:33" x14ac:dyDescent="0.3">
      <c r="B29" s="103" t="s">
        <v>1609</v>
      </c>
      <c r="C29" s="24" t="s">
        <v>1610</v>
      </c>
      <c r="D29" t="s">
        <v>52</v>
      </c>
      <c r="E29">
        <v>41207377</v>
      </c>
      <c r="J29" s="24" t="s">
        <v>1654</v>
      </c>
      <c r="K29" s="54">
        <v>-8.9654399999999995E-2</v>
      </c>
      <c r="L29" s="54">
        <v>9.3104999999999993E-3</v>
      </c>
      <c r="M29">
        <v>6.0080000000000003E-22</v>
      </c>
      <c r="N29">
        <v>24996</v>
      </c>
      <c r="O29" s="32" t="s">
        <v>1050</v>
      </c>
      <c r="P29" s="32" t="s">
        <v>1043</v>
      </c>
      <c r="Q29" s="54">
        <v>0.35930000000000001</v>
      </c>
      <c r="R29" s="54">
        <v>1.8499999999999999E-2</v>
      </c>
      <c r="S29" t="b">
        <v>1</v>
      </c>
      <c r="T29">
        <v>33</v>
      </c>
      <c r="U29" t="s">
        <v>1655</v>
      </c>
      <c r="V29">
        <v>46.7</v>
      </c>
      <c r="W29" s="54">
        <v>60.001562399999997</v>
      </c>
      <c r="X29" s="54">
        <v>1.9469999999999999E-3</v>
      </c>
      <c r="Y29" s="54">
        <v>2.5387999999999999E-3</v>
      </c>
      <c r="Z29" s="54">
        <v>-8.6894100000000002E-2</v>
      </c>
      <c r="AA29" s="54">
        <v>1.3405500000000001E-2</v>
      </c>
      <c r="AB29" s="169">
        <v>9.0529999999999997E-11</v>
      </c>
      <c r="AC29" s="54">
        <v>1.74576E-2</v>
      </c>
      <c r="AD29" s="169">
        <v>2.8130000000000001E-7</v>
      </c>
      <c r="AE29" s="32">
        <v>246</v>
      </c>
      <c r="AF29" s="32" t="b">
        <v>0</v>
      </c>
      <c r="AG29" s="53">
        <v>1</v>
      </c>
    </row>
    <row r="30" spans="2:33" x14ac:dyDescent="0.3">
      <c r="B30" s="103" t="s">
        <v>1609</v>
      </c>
      <c r="C30" s="24" t="s">
        <v>1610</v>
      </c>
      <c r="D30" t="s">
        <v>52</v>
      </c>
      <c r="E30">
        <v>41207377</v>
      </c>
      <c r="J30" s="24" t="s">
        <v>1656</v>
      </c>
      <c r="K30" s="54">
        <v>-0.34762349999999997</v>
      </c>
      <c r="L30" s="54">
        <v>8.3581999999999997E-3</v>
      </c>
      <c r="M30">
        <v>0</v>
      </c>
      <c r="N30">
        <v>27738</v>
      </c>
      <c r="O30" s="32" t="s">
        <v>1068</v>
      </c>
      <c r="P30" s="32" t="s">
        <v>1050</v>
      </c>
      <c r="Q30" s="54">
        <v>0.42480000000000001</v>
      </c>
      <c r="R30" s="54">
        <v>2.5600000000000001E-2</v>
      </c>
      <c r="S30" t="b">
        <v>1</v>
      </c>
      <c r="T30">
        <v>36</v>
      </c>
      <c r="U30" t="s">
        <v>1189</v>
      </c>
      <c r="V30">
        <v>45</v>
      </c>
      <c r="W30" s="54">
        <v>63.669012700000003</v>
      </c>
      <c r="X30" s="54">
        <v>2.1510000000000001E-3</v>
      </c>
      <c r="Y30" s="54">
        <v>2.0869E-3</v>
      </c>
      <c r="Z30" s="54">
        <v>-0.3418987</v>
      </c>
      <c r="AA30" s="54">
        <v>1.1857100000000001E-2</v>
      </c>
      <c r="AB30" s="169">
        <v>7.8099999999999992E-183</v>
      </c>
      <c r="AC30" s="54">
        <v>1.52046E-2</v>
      </c>
      <c r="AD30" s="169">
        <v>1.08E-115</v>
      </c>
      <c r="AE30" s="32">
        <v>246</v>
      </c>
      <c r="AF30" s="32" t="b">
        <v>0</v>
      </c>
      <c r="AG30" s="53">
        <v>1</v>
      </c>
    </row>
    <row r="31" spans="2:33" x14ac:dyDescent="0.3">
      <c r="B31" s="103" t="s">
        <v>1609</v>
      </c>
      <c r="C31" s="24" t="s">
        <v>1610</v>
      </c>
      <c r="D31" t="s">
        <v>52</v>
      </c>
      <c r="E31">
        <v>41207377</v>
      </c>
      <c r="J31" s="24" t="s">
        <v>1657</v>
      </c>
      <c r="K31" s="54">
        <v>-0.47350789999999998</v>
      </c>
      <c r="L31" s="54">
        <v>8.6336E-3</v>
      </c>
      <c r="M31">
        <v>0</v>
      </c>
      <c r="N31">
        <v>27748</v>
      </c>
      <c r="O31" s="32" t="s">
        <v>1044</v>
      </c>
      <c r="P31" s="32" t="s">
        <v>1050</v>
      </c>
      <c r="Q31" s="54">
        <v>0.3175</v>
      </c>
      <c r="R31" s="54">
        <v>2.5999999999999999E-2</v>
      </c>
      <c r="S31" t="b">
        <v>1</v>
      </c>
      <c r="T31">
        <v>36</v>
      </c>
      <c r="U31" t="s">
        <v>1179</v>
      </c>
      <c r="V31">
        <v>71.599999999999994</v>
      </c>
      <c r="W31" s="54">
        <v>123.0738284</v>
      </c>
      <c r="X31" s="54">
        <v>9.8899999999999993E-12</v>
      </c>
      <c r="Y31" s="54">
        <v>6.8339000000000004E-3</v>
      </c>
      <c r="Z31" s="54">
        <v>-0.46668880000000001</v>
      </c>
      <c r="AA31" s="54">
        <v>1.6933400000000001E-2</v>
      </c>
      <c r="AB31" s="169">
        <v>3.3400000000000002E-167</v>
      </c>
      <c r="AC31" s="54">
        <v>3.0359000000000001E-2</v>
      </c>
      <c r="AD31" s="169">
        <v>7.6349999999999993E-55</v>
      </c>
      <c r="AE31" s="32">
        <v>246</v>
      </c>
      <c r="AF31" s="32" t="b">
        <v>0</v>
      </c>
      <c r="AG31" s="53">
        <v>1</v>
      </c>
    </row>
    <row r="32" spans="2:33" x14ac:dyDescent="0.3">
      <c r="B32" s="103" t="s">
        <v>1609</v>
      </c>
      <c r="C32" s="24" t="s">
        <v>1610</v>
      </c>
      <c r="D32" t="s">
        <v>52</v>
      </c>
      <c r="E32">
        <v>41207377</v>
      </c>
      <c r="J32" s="24" t="s">
        <v>1658</v>
      </c>
      <c r="K32" s="54">
        <v>0.14713809999999999</v>
      </c>
      <c r="L32" s="54">
        <v>9.4182999999999992E-3</v>
      </c>
      <c r="M32">
        <v>5.1130000000000003E-55</v>
      </c>
      <c r="N32">
        <v>27738</v>
      </c>
      <c r="O32" s="32" t="s">
        <v>1050</v>
      </c>
      <c r="P32" s="32" t="s">
        <v>1043</v>
      </c>
      <c r="Q32" s="54">
        <v>0.28220000000000001</v>
      </c>
      <c r="R32" s="54">
        <v>2.3699999999999999E-2</v>
      </c>
      <c r="S32" t="b">
        <v>1</v>
      </c>
      <c r="T32">
        <v>36</v>
      </c>
      <c r="U32" t="s">
        <v>1659</v>
      </c>
      <c r="V32">
        <v>39.9</v>
      </c>
      <c r="W32" s="54">
        <v>58.261960100000003</v>
      </c>
      <c r="X32" s="54">
        <v>8.0759999999999998E-3</v>
      </c>
      <c r="Y32" s="54">
        <v>2.1496000000000002E-3</v>
      </c>
      <c r="Z32" s="54">
        <v>0.1424733</v>
      </c>
      <c r="AA32" s="54">
        <v>1.27461E-2</v>
      </c>
      <c r="AB32" s="169">
        <v>5.2379999999999998E-29</v>
      </c>
      <c r="AC32" s="54">
        <v>1.5678000000000001E-2</v>
      </c>
      <c r="AD32" s="169">
        <v>6.2910000000000002E-21</v>
      </c>
      <c r="AE32" s="32">
        <v>246</v>
      </c>
      <c r="AF32" s="32" t="b">
        <v>0</v>
      </c>
      <c r="AG32" s="53">
        <v>1</v>
      </c>
    </row>
    <row r="33" spans="2:33" x14ac:dyDescent="0.3">
      <c r="B33" s="103" t="s">
        <v>1609</v>
      </c>
      <c r="C33" s="24" t="s">
        <v>1610</v>
      </c>
      <c r="D33" t="s">
        <v>52</v>
      </c>
      <c r="E33">
        <v>41207377</v>
      </c>
      <c r="J33" s="24" t="s">
        <v>1660</v>
      </c>
      <c r="K33" s="54">
        <v>1.2030558</v>
      </c>
      <c r="L33" s="54">
        <v>7.2654E-3</v>
      </c>
      <c r="M33">
        <v>0</v>
      </c>
      <c r="N33">
        <v>27745</v>
      </c>
      <c r="O33" s="32" t="s">
        <v>1044</v>
      </c>
      <c r="P33" s="32" t="s">
        <v>1043</v>
      </c>
      <c r="Q33" s="54">
        <v>0.21859999999999999</v>
      </c>
      <c r="R33" s="54">
        <v>1.38E-2</v>
      </c>
      <c r="S33" t="b">
        <v>1</v>
      </c>
      <c r="T33">
        <v>36</v>
      </c>
      <c r="U33" t="s">
        <v>1189</v>
      </c>
      <c r="V33">
        <v>85.4</v>
      </c>
      <c r="W33" s="54">
        <v>239.6740586</v>
      </c>
      <c r="X33" s="54">
        <v>2.417E-32</v>
      </c>
      <c r="Y33" s="54">
        <v>1.12511E-2</v>
      </c>
      <c r="Z33" s="54">
        <v>1.1863058</v>
      </c>
      <c r="AA33" s="54">
        <v>1.9841299999999999E-2</v>
      </c>
      <c r="AB33" s="169">
        <v>0</v>
      </c>
      <c r="AC33" s="54">
        <v>4.9752299999999999E-2</v>
      </c>
      <c r="AD33" s="169">
        <v>3.5299999999999998E-129</v>
      </c>
      <c r="AE33" s="32">
        <v>246</v>
      </c>
      <c r="AF33" s="32" t="b">
        <v>0</v>
      </c>
      <c r="AG33" s="53">
        <v>1</v>
      </c>
    </row>
    <row r="34" spans="2:33" x14ac:dyDescent="0.3">
      <c r="B34" s="103" t="s">
        <v>1609</v>
      </c>
      <c r="C34" s="24" t="s">
        <v>1610</v>
      </c>
      <c r="D34" t="s">
        <v>52</v>
      </c>
      <c r="E34">
        <v>41207377</v>
      </c>
      <c r="J34" s="24" t="s">
        <v>1661</v>
      </c>
      <c r="K34" s="54">
        <v>0.98398699999999995</v>
      </c>
      <c r="L34" s="54">
        <v>3.6162899999999998E-2</v>
      </c>
      <c r="M34">
        <v>4.9699999999999999E-163</v>
      </c>
      <c r="N34">
        <v>20972</v>
      </c>
      <c r="O34" s="32" t="s">
        <v>1050</v>
      </c>
      <c r="P34" s="32" t="s">
        <v>1043</v>
      </c>
      <c r="Q34" s="54">
        <v>2.5600000000000001E-2</v>
      </c>
      <c r="R34" s="54">
        <v>1.66E-2</v>
      </c>
      <c r="S34" t="b">
        <v>1</v>
      </c>
      <c r="T34">
        <v>26</v>
      </c>
      <c r="U34" t="s">
        <v>1662</v>
      </c>
      <c r="V34">
        <v>0</v>
      </c>
      <c r="W34" s="54">
        <v>18.135307999999998</v>
      </c>
      <c r="X34" s="54">
        <v>0.83660000000000001</v>
      </c>
      <c r="Y34" s="54">
        <v>0</v>
      </c>
      <c r="Z34" s="54">
        <v>0.98398699999999995</v>
      </c>
      <c r="AA34" s="54">
        <v>3.6162899999999998E-2</v>
      </c>
      <c r="AB34" s="169">
        <v>4.9699999999999999E-163</v>
      </c>
      <c r="AC34" s="54">
        <v>3.6162899999999998E-2</v>
      </c>
      <c r="AD34" s="169">
        <v>4.9699999999999999E-163</v>
      </c>
      <c r="AE34" s="32">
        <v>246</v>
      </c>
      <c r="AF34" s="32" t="b">
        <v>0</v>
      </c>
      <c r="AG34" s="53">
        <v>1</v>
      </c>
    </row>
    <row r="35" spans="2:33" x14ac:dyDescent="0.3">
      <c r="B35" s="103" t="s">
        <v>1609</v>
      </c>
      <c r="C35" s="24" t="s">
        <v>1610</v>
      </c>
      <c r="D35" t="s">
        <v>52</v>
      </c>
      <c r="E35">
        <v>41207377</v>
      </c>
      <c r="J35" s="24" t="s">
        <v>1663</v>
      </c>
      <c r="K35" s="54">
        <v>-7.4413300000000002E-2</v>
      </c>
      <c r="L35" s="54">
        <v>9.9170999999999999E-3</v>
      </c>
      <c r="M35">
        <v>6.211E-14</v>
      </c>
      <c r="N35">
        <v>26449</v>
      </c>
      <c r="O35" s="32" t="s">
        <v>1043</v>
      </c>
      <c r="P35" s="32" t="s">
        <v>1044</v>
      </c>
      <c r="Q35" s="54">
        <v>0.25600000000000001</v>
      </c>
      <c r="R35" s="54">
        <v>3.5099999999999999E-2</v>
      </c>
      <c r="S35" t="b">
        <v>1</v>
      </c>
      <c r="T35">
        <v>34</v>
      </c>
      <c r="U35" t="s">
        <v>1664</v>
      </c>
      <c r="V35">
        <v>32.799999999999997</v>
      </c>
      <c r="W35" s="54">
        <v>49.121084000000003</v>
      </c>
      <c r="X35" s="54">
        <v>3.517E-2</v>
      </c>
      <c r="Y35" s="54">
        <v>1.6573E-3</v>
      </c>
      <c r="Z35" s="54">
        <v>-7.3266899999999996E-2</v>
      </c>
      <c r="AA35" s="54">
        <v>1.2689300000000001E-2</v>
      </c>
      <c r="AB35" s="169">
        <v>7.7449999999999992E-9</v>
      </c>
      <c r="AC35" s="54">
        <v>1.4761700000000001E-2</v>
      </c>
      <c r="AD35" s="169">
        <v>4.6320000000000002E-7</v>
      </c>
      <c r="AE35" s="32">
        <v>246</v>
      </c>
      <c r="AF35" s="32" t="b">
        <v>0</v>
      </c>
      <c r="AG35" s="53">
        <v>1</v>
      </c>
    </row>
    <row r="36" spans="2:33" x14ac:dyDescent="0.3">
      <c r="B36" s="103" t="s">
        <v>1609</v>
      </c>
      <c r="C36" s="24" t="s">
        <v>1610</v>
      </c>
      <c r="D36" t="s">
        <v>52</v>
      </c>
      <c r="E36">
        <v>41207377</v>
      </c>
      <c r="J36" s="24" t="s">
        <v>1665</v>
      </c>
      <c r="K36" s="54">
        <v>1.1855285</v>
      </c>
      <c r="L36" s="54">
        <v>7.8391999999999993E-3</v>
      </c>
      <c r="M36">
        <v>0</v>
      </c>
      <c r="N36">
        <v>27740</v>
      </c>
      <c r="O36" s="32" t="s">
        <v>1044</v>
      </c>
      <c r="P36" s="32" t="s">
        <v>1043</v>
      </c>
      <c r="Q36" s="54">
        <v>0.2021</v>
      </c>
      <c r="R36" s="54">
        <v>1.77E-2</v>
      </c>
      <c r="S36" t="b">
        <v>1</v>
      </c>
      <c r="T36">
        <v>36</v>
      </c>
      <c r="U36" t="s">
        <v>1189</v>
      </c>
      <c r="V36">
        <v>83.8</v>
      </c>
      <c r="W36" s="54">
        <v>216.57198059999999</v>
      </c>
      <c r="X36" s="54">
        <v>4.7950000000000001E-28</v>
      </c>
      <c r="Y36" s="54">
        <v>1.16296E-2</v>
      </c>
      <c r="Z36" s="54">
        <v>1.1695587000000001</v>
      </c>
      <c r="AA36" s="54">
        <v>2.0400600000000001E-2</v>
      </c>
      <c r="AB36" s="169">
        <v>0</v>
      </c>
      <c r="AC36" s="54">
        <v>4.8507300000000003E-2</v>
      </c>
      <c r="AD36" s="169">
        <v>6.3900000000000003E-132</v>
      </c>
      <c r="AE36" s="32">
        <v>246</v>
      </c>
      <c r="AF36" s="32" t="b">
        <v>0</v>
      </c>
      <c r="AG36" s="53">
        <v>1</v>
      </c>
    </row>
    <row r="37" spans="2:33" x14ac:dyDescent="0.3">
      <c r="B37" s="103" t="s">
        <v>1609</v>
      </c>
      <c r="C37" s="24" t="s">
        <v>1610</v>
      </c>
      <c r="D37" t="s">
        <v>52</v>
      </c>
      <c r="E37">
        <v>41207377</v>
      </c>
      <c r="J37" s="24" t="s">
        <v>1666</v>
      </c>
      <c r="K37" s="54">
        <v>0.98978330000000003</v>
      </c>
      <c r="L37" s="54">
        <v>3.6057600000000002E-2</v>
      </c>
      <c r="M37">
        <v>6.9399999999999997E-166</v>
      </c>
      <c r="N37">
        <v>21342</v>
      </c>
      <c r="O37" s="32" t="s">
        <v>1043</v>
      </c>
      <c r="P37" s="32" t="s">
        <v>1044</v>
      </c>
      <c r="Q37" s="54">
        <v>2.5499999999999998E-2</v>
      </c>
      <c r="R37" s="54">
        <v>1.67E-2</v>
      </c>
      <c r="S37" t="b">
        <v>1</v>
      </c>
      <c r="T37">
        <v>27</v>
      </c>
      <c r="U37" t="s">
        <v>1617</v>
      </c>
      <c r="V37">
        <v>0</v>
      </c>
      <c r="W37" s="54">
        <v>18.958684999999999</v>
      </c>
      <c r="X37" s="54">
        <v>0.83819999999999995</v>
      </c>
      <c r="Y37" s="54">
        <v>0</v>
      </c>
      <c r="Z37" s="54">
        <v>0.98978330000000003</v>
      </c>
      <c r="AA37" s="54">
        <v>3.6057600000000002E-2</v>
      </c>
      <c r="AB37" s="169">
        <v>6.9399999999999997E-166</v>
      </c>
      <c r="AC37" s="54">
        <v>3.6057600000000002E-2</v>
      </c>
      <c r="AD37" s="169">
        <v>6.9399999999999997E-166</v>
      </c>
      <c r="AE37" s="32">
        <v>246</v>
      </c>
      <c r="AF37" s="32" t="b">
        <v>0</v>
      </c>
      <c r="AG37" s="53">
        <v>1</v>
      </c>
    </row>
    <row r="38" spans="2:33" x14ac:dyDescent="0.3">
      <c r="B38" s="103" t="s">
        <v>1609</v>
      </c>
      <c r="C38" s="24" t="s">
        <v>1610</v>
      </c>
      <c r="D38" t="s">
        <v>52</v>
      </c>
      <c r="E38">
        <v>41207377</v>
      </c>
      <c r="J38" s="24" t="s">
        <v>1667</v>
      </c>
      <c r="K38" s="54">
        <v>0.1859055</v>
      </c>
      <c r="L38" s="54">
        <v>1.21195E-2</v>
      </c>
      <c r="M38">
        <v>4.1760000000000001E-53</v>
      </c>
      <c r="N38">
        <v>23720</v>
      </c>
      <c r="O38" s="32" t="s">
        <v>1044</v>
      </c>
      <c r="P38" s="32" t="s">
        <v>1068</v>
      </c>
      <c r="Q38" s="54">
        <v>0.17249999999999999</v>
      </c>
      <c r="R38" s="54">
        <v>1.41E-2</v>
      </c>
      <c r="S38" t="b">
        <v>1</v>
      </c>
      <c r="T38">
        <v>31</v>
      </c>
      <c r="U38" t="s">
        <v>1668</v>
      </c>
      <c r="V38">
        <v>45.1</v>
      </c>
      <c r="W38" s="54">
        <v>54.679378</v>
      </c>
      <c r="X38" s="54">
        <v>3.8579999999999999E-3</v>
      </c>
      <c r="Y38" s="54">
        <v>3.8100999999999999E-3</v>
      </c>
      <c r="Z38" s="54">
        <v>0.1826584</v>
      </c>
      <c r="AA38" s="54">
        <v>1.7296200000000001E-2</v>
      </c>
      <c r="AB38" s="169">
        <v>4.538E-26</v>
      </c>
      <c r="AC38" s="54">
        <v>2.2089600000000001E-2</v>
      </c>
      <c r="AD38" s="169">
        <v>3.8970000000000001E-17</v>
      </c>
      <c r="AE38" s="32">
        <v>246</v>
      </c>
      <c r="AF38" s="32" t="b">
        <v>0</v>
      </c>
      <c r="AG38" s="53">
        <v>1</v>
      </c>
    </row>
    <row r="39" spans="2:33" x14ac:dyDescent="0.3">
      <c r="B39" s="103" t="s">
        <v>1609</v>
      </c>
      <c r="C39" s="24" t="s">
        <v>1610</v>
      </c>
      <c r="D39" t="s">
        <v>52</v>
      </c>
      <c r="E39">
        <v>41207377</v>
      </c>
      <c r="J39" s="24" t="s">
        <v>1669</v>
      </c>
      <c r="K39" s="54">
        <v>0.70234870000000005</v>
      </c>
      <c r="L39" s="54">
        <v>4.96068E-2</v>
      </c>
      <c r="M39">
        <v>1.6590000000000001E-45</v>
      </c>
      <c r="N39">
        <v>14246</v>
      </c>
      <c r="O39" s="32" t="s">
        <v>1068</v>
      </c>
      <c r="P39" s="32" t="s">
        <v>1050</v>
      </c>
      <c r="Q39" s="54">
        <v>1.4500000000000001E-2</v>
      </c>
      <c r="R39" s="54">
        <v>2.0999999999999999E-3</v>
      </c>
      <c r="S39" t="b">
        <v>1</v>
      </c>
      <c r="T39">
        <v>14</v>
      </c>
      <c r="U39" t="s">
        <v>1670</v>
      </c>
      <c r="V39">
        <v>15.1</v>
      </c>
      <c r="W39" s="54">
        <v>15.3059744</v>
      </c>
      <c r="X39" s="54">
        <v>0.28860000000000002</v>
      </c>
      <c r="Y39" s="54">
        <v>6.3214999999999999E-3</v>
      </c>
      <c r="Z39" s="54">
        <v>0.69999339999999999</v>
      </c>
      <c r="AA39" s="54">
        <v>5.5352499999999999E-2</v>
      </c>
      <c r="AB39" s="169">
        <v>1.176E-36</v>
      </c>
      <c r="AC39" s="54">
        <v>5.8406100000000002E-2</v>
      </c>
      <c r="AD39" s="169">
        <v>2.6180000000000001E-33</v>
      </c>
      <c r="AE39" s="32">
        <v>246</v>
      </c>
      <c r="AF39" s="32" t="b">
        <v>0</v>
      </c>
      <c r="AG39" s="53">
        <v>1</v>
      </c>
    </row>
    <row r="40" spans="2:33" x14ac:dyDescent="0.3">
      <c r="B40" s="103" t="s">
        <v>1609</v>
      </c>
      <c r="C40" s="24" t="s">
        <v>1610</v>
      </c>
      <c r="D40" t="s">
        <v>52</v>
      </c>
      <c r="E40">
        <v>41207377</v>
      </c>
      <c r="J40" s="24" t="s">
        <v>1671</v>
      </c>
      <c r="K40" s="54">
        <v>-0.39787400000000001</v>
      </c>
      <c r="L40" s="54">
        <v>8.3380999999999993E-3</v>
      </c>
      <c r="M40">
        <v>0</v>
      </c>
      <c r="N40">
        <v>26510</v>
      </c>
      <c r="O40" s="32" t="s">
        <v>1050</v>
      </c>
      <c r="P40" s="32" t="s">
        <v>1068</v>
      </c>
      <c r="Q40" s="54">
        <v>0.46820000000000001</v>
      </c>
      <c r="R40" s="54">
        <v>2.18E-2</v>
      </c>
      <c r="S40" t="b">
        <v>1</v>
      </c>
      <c r="T40">
        <v>34</v>
      </c>
      <c r="U40" t="s">
        <v>1672</v>
      </c>
      <c r="V40">
        <v>56.5</v>
      </c>
      <c r="W40" s="54">
        <v>75.781820699999997</v>
      </c>
      <c r="X40" s="54">
        <v>3.2589999999999998E-5</v>
      </c>
      <c r="Y40" s="54">
        <v>3.1059E-3</v>
      </c>
      <c r="Z40" s="54">
        <v>-0.39042260000000001</v>
      </c>
      <c r="AA40" s="54">
        <v>1.33195E-2</v>
      </c>
      <c r="AB40" s="169">
        <v>7.2700000000000007E-189</v>
      </c>
      <c r="AC40" s="54">
        <v>1.9147899999999999E-2</v>
      </c>
      <c r="AD40" s="169">
        <v>6.7000000000000004E-96</v>
      </c>
      <c r="AE40" s="32">
        <v>246</v>
      </c>
      <c r="AF40" s="32" t="b">
        <v>0</v>
      </c>
      <c r="AG40" s="53">
        <v>1</v>
      </c>
    </row>
    <row r="41" spans="2:33" x14ac:dyDescent="0.3">
      <c r="B41" s="103" t="s">
        <v>1609</v>
      </c>
      <c r="C41" s="24" t="s">
        <v>1610</v>
      </c>
      <c r="D41" t="s">
        <v>52</v>
      </c>
      <c r="E41">
        <v>41207377</v>
      </c>
      <c r="J41" s="24" t="s">
        <v>1673</v>
      </c>
      <c r="K41" s="54">
        <v>-0.47343039999999997</v>
      </c>
      <c r="L41" s="54">
        <v>8.6339999999999993E-3</v>
      </c>
      <c r="M41">
        <v>0</v>
      </c>
      <c r="N41">
        <v>27748</v>
      </c>
      <c r="O41" s="32" t="s">
        <v>1044</v>
      </c>
      <c r="P41" s="32" t="s">
        <v>1050</v>
      </c>
      <c r="Q41" s="54">
        <v>0.3175</v>
      </c>
      <c r="R41" s="54">
        <v>2.5999999999999999E-2</v>
      </c>
      <c r="S41" t="b">
        <v>1</v>
      </c>
      <c r="T41">
        <v>36</v>
      </c>
      <c r="U41" t="s">
        <v>1179</v>
      </c>
      <c r="V41">
        <v>71.400000000000006</v>
      </c>
      <c r="W41" s="54">
        <v>122.576532</v>
      </c>
      <c r="X41" s="54">
        <v>1.188E-11</v>
      </c>
      <c r="Y41" s="54">
        <v>6.7961000000000002E-3</v>
      </c>
      <c r="Z41" s="54">
        <v>-0.46652179999999999</v>
      </c>
      <c r="AA41" s="54">
        <v>1.6902E-2</v>
      </c>
      <c r="AB41" s="169">
        <v>1.07E-167</v>
      </c>
      <c r="AC41" s="54">
        <v>3.0238000000000001E-2</v>
      </c>
      <c r="AD41" s="169">
        <v>2.9849999999999999E-55</v>
      </c>
      <c r="AE41" s="32">
        <v>246</v>
      </c>
      <c r="AF41" s="32" t="b">
        <v>0</v>
      </c>
      <c r="AG41" s="53">
        <v>1</v>
      </c>
    </row>
    <row r="42" spans="2:33" x14ac:dyDescent="0.3">
      <c r="B42" s="103" t="s">
        <v>1609</v>
      </c>
      <c r="C42" s="24" t="s">
        <v>1610</v>
      </c>
      <c r="D42" t="s">
        <v>52</v>
      </c>
      <c r="E42">
        <v>41207377</v>
      </c>
      <c r="J42" s="24" t="s">
        <v>1674</v>
      </c>
      <c r="K42" s="54">
        <v>0.94357809999999998</v>
      </c>
      <c r="L42" s="54">
        <v>3.6926100000000003E-2</v>
      </c>
      <c r="M42">
        <v>5.0600000000000002E-144</v>
      </c>
      <c r="N42">
        <v>20385</v>
      </c>
      <c r="O42" s="32" t="s">
        <v>1043</v>
      </c>
      <c r="P42" s="32" t="s">
        <v>1068</v>
      </c>
      <c r="Q42" s="54">
        <v>2.5600000000000001E-2</v>
      </c>
      <c r="R42" s="54">
        <v>1.67E-2</v>
      </c>
      <c r="S42" t="b">
        <v>1</v>
      </c>
      <c r="T42">
        <v>25</v>
      </c>
      <c r="U42" t="s">
        <v>1675</v>
      </c>
      <c r="V42">
        <v>0</v>
      </c>
      <c r="W42" s="54">
        <v>22.0831269</v>
      </c>
      <c r="X42" s="54">
        <v>0.57430000000000003</v>
      </c>
      <c r="Y42" s="54">
        <v>0</v>
      </c>
      <c r="Z42" s="54">
        <v>0.94357809999999998</v>
      </c>
      <c r="AA42" s="54">
        <v>3.6926100000000003E-2</v>
      </c>
      <c r="AB42" s="169">
        <v>5.0600000000000002E-144</v>
      </c>
      <c r="AC42" s="54">
        <v>3.6926100000000003E-2</v>
      </c>
      <c r="AD42" s="169">
        <v>5.0600000000000002E-144</v>
      </c>
      <c r="AE42" s="32">
        <v>246</v>
      </c>
      <c r="AF42" s="32" t="b">
        <v>0</v>
      </c>
      <c r="AG42" s="53">
        <v>1</v>
      </c>
    </row>
    <row r="43" spans="2:33" x14ac:dyDescent="0.3">
      <c r="B43" s="103" t="s">
        <v>1609</v>
      </c>
      <c r="C43" s="24" t="s">
        <v>1610</v>
      </c>
      <c r="D43" t="s">
        <v>52</v>
      </c>
      <c r="E43">
        <v>41207377</v>
      </c>
      <c r="J43" s="24" t="s">
        <v>1676</v>
      </c>
      <c r="K43" s="54">
        <v>-0.25817600000000002</v>
      </c>
      <c r="L43" s="54">
        <v>1.4305699999999999E-2</v>
      </c>
      <c r="M43">
        <v>8.3249999999999999E-73</v>
      </c>
      <c r="N43">
        <v>26396</v>
      </c>
      <c r="O43" s="32" t="s">
        <v>1068</v>
      </c>
      <c r="P43" s="32" t="s">
        <v>1050</v>
      </c>
      <c r="Q43" s="54">
        <v>0.1053</v>
      </c>
      <c r="R43" s="54">
        <v>1.21E-2</v>
      </c>
      <c r="S43" t="b">
        <v>1</v>
      </c>
      <c r="T43">
        <v>34</v>
      </c>
      <c r="U43" t="s">
        <v>1636</v>
      </c>
      <c r="V43">
        <v>5.8</v>
      </c>
      <c r="W43" s="54">
        <v>35.028120800000003</v>
      </c>
      <c r="X43" s="54">
        <v>0.372</v>
      </c>
      <c r="Y43" s="54">
        <v>4.325E-4</v>
      </c>
      <c r="Z43" s="54">
        <v>-0.25864029999999999</v>
      </c>
      <c r="AA43" s="54">
        <v>1.48912E-2</v>
      </c>
      <c r="AB43" s="169">
        <v>1.4239999999999999E-67</v>
      </c>
      <c r="AC43" s="54">
        <v>1.5184899999999999E-2</v>
      </c>
      <c r="AD43" s="169">
        <v>7.9220000000000004E-65</v>
      </c>
      <c r="AE43" s="32">
        <v>246</v>
      </c>
      <c r="AF43" s="32" t="b">
        <v>0</v>
      </c>
      <c r="AG43" s="53">
        <v>1</v>
      </c>
    </row>
    <row r="44" spans="2:33" x14ac:dyDescent="0.3">
      <c r="B44" s="103" t="s">
        <v>1609</v>
      </c>
      <c r="C44" s="24" t="s">
        <v>1610</v>
      </c>
      <c r="D44" t="s">
        <v>52</v>
      </c>
      <c r="E44">
        <v>41207377</v>
      </c>
      <c r="J44" s="24" t="s">
        <v>1677</v>
      </c>
      <c r="K44" s="54">
        <v>0.17506840000000001</v>
      </c>
      <c r="L44" s="54">
        <v>9.1610000000000007E-3</v>
      </c>
      <c r="M44">
        <v>2.0760000000000001E-81</v>
      </c>
      <c r="N44">
        <v>25164</v>
      </c>
      <c r="O44" s="32" t="s">
        <v>1050</v>
      </c>
      <c r="P44" s="32" t="s">
        <v>1068</v>
      </c>
      <c r="Q44" s="54">
        <v>0.37640000000000001</v>
      </c>
      <c r="R44" s="54">
        <v>3.1099999999999999E-2</v>
      </c>
      <c r="S44" t="b">
        <v>1</v>
      </c>
      <c r="T44">
        <v>31</v>
      </c>
      <c r="U44" t="s">
        <v>1678</v>
      </c>
      <c r="V44">
        <v>59</v>
      </c>
      <c r="W44" s="54">
        <v>73.235395400000002</v>
      </c>
      <c r="X44" s="54">
        <v>1.7669999999999999E-5</v>
      </c>
      <c r="Y44" s="54">
        <v>3.8062999999999999E-3</v>
      </c>
      <c r="Z44" s="54">
        <v>0.17504020000000001</v>
      </c>
      <c r="AA44" s="54">
        <v>1.51142E-2</v>
      </c>
      <c r="AB44" s="169">
        <v>5.1320000000000001E-31</v>
      </c>
      <c r="AC44" s="54">
        <v>2.2363600000000001E-2</v>
      </c>
      <c r="AD44" s="169">
        <v>4.9460000000000003E-15</v>
      </c>
      <c r="AE44" s="32">
        <v>246</v>
      </c>
      <c r="AF44" s="32" t="b">
        <v>0</v>
      </c>
      <c r="AG44" s="53">
        <v>1</v>
      </c>
    </row>
    <row r="45" spans="2:33" x14ac:dyDescent="0.3">
      <c r="B45" s="103" t="s">
        <v>1609</v>
      </c>
      <c r="C45" s="24" t="s">
        <v>1610</v>
      </c>
      <c r="D45" t="s">
        <v>52</v>
      </c>
      <c r="E45">
        <v>41207377</v>
      </c>
      <c r="J45" s="24" t="s">
        <v>1679</v>
      </c>
      <c r="K45" s="54">
        <v>0.43029079999999997</v>
      </c>
      <c r="L45" s="54">
        <v>3.2117899999999998E-2</v>
      </c>
      <c r="M45">
        <v>6.2760000000000002E-41</v>
      </c>
      <c r="N45">
        <v>22140</v>
      </c>
      <c r="O45" s="32" t="s">
        <v>1043</v>
      </c>
      <c r="P45" s="32" t="s">
        <v>1068</v>
      </c>
      <c r="Q45" s="54">
        <v>2.4199999999999999E-2</v>
      </c>
      <c r="R45" s="54">
        <v>6.1999999999999998E-3</v>
      </c>
      <c r="S45" t="b">
        <v>1</v>
      </c>
      <c r="T45">
        <v>28</v>
      </c>
      <c r="U45" t="s">
        <v>1680</v>
      </c>
      <c r="V45">
        <v>53.2</v>
      </c>
      <c r="W45" s="54">
        <v>57.712873199999997</v>
      </c>
      <c r="X45" s="54">
        <v>5.218E-4</v>
      </c>
      <c r="Y45" s="54">
        <v>3.35026E-2</v>
      </c>
      <c r="Z45" s="54">
        <v>0.42023300000000002</v>
      </c>
      <c r="AA45" s="54">
        <v>4.9881700000000001E-2</v>
      </c>
      <c r="AB45" s="169">
        <v>3.6200000000000002E-17</v>
      </c>
      <c r="AC45" s="54">
        <v>6.8652400000000002E-2</v>
      </c>
      <c r="AD45" s="169">
        <v>3.6649999999999998E-10</v>
      </c>
      <c r="AE45" s="32">
        <v>246</v>
      </c>
      <c r="AF45" s="32" t="b">
        <v>0</v>
      </c>
      <c r="AG45" s="53">
        <v>1</v>
      </c>
    </row>
    <row r="46" spans="2:33" x14ac:dyDescent="0.3">
      <c r="B46" s="103" t="s">
        <v>1609</v>
      </c>
      <c r="C46" s="24" t="s">
        <v>1610</v>
      </c>
      <c r="D46" t="s">
        <v>52</v>
      </c>
      <c r="E46">
        <v>41207377</v>
      </c>
      <c r="J46" s="24" t="s">
        <v>1681</v>
      </c>
      <c r="K46" s="54">
        <v>0.49375289999999999</v>
      </c>
      <c r="L46" s="54">
        <v>2.9313800000000001E-2</v>
      </c>
      <c r="M46">
        <v>1.167E-63</v>
      </c>
      <c r="N46">
        <v>21587</v>
      </c>
      <c r="O46" s="32" t="s">
        <v>1068</v>
      </c>
      <c r="P46" s="32" t="s">
        <v>1050</v>
      </c>
      <c r="Q46" s="54">
        <v>2.9899999999999999E-2</v>
      </c>
      <c r="R46" s="54">
        <v>8.0000000000000002E-3</v>
      </c>
      <c r="S46" t="b">
        <v>1</v>
      </c>
      <c r="T46">
        <v>28</v>
      </c>
      <c r="U46" t="s">
        <v>1682</v>
      </c>
      <c r="V46">
        <v>37.299999999999997</v>
      </c>
      <c r="W46" s="54">
        <v>43.034575599999997</v>
      </c>
      <c r="X46" s="54">
        <v>2.5950000000000001E-2</v>
      </c>
      <c r="Y46" s="54">
        <v>1.4659500000000001E-2</v>
      </c>
      <c r="Z46" s="54">
        <v>0.50991690000000001</v>
      </c>
      <c r="AA46" s="54">
        <v>3.9447799999999998E-2</v>
      </c>
      <c r="AB46" s="169">
        <v>3.196E-38</v>
      </c>
      <c r="AC46" s="54">
        <v>4.6722399999999997E-2</v>
      </c>
      <c r="AD46" s="169">
        <v>4.2029999999999998E-26</v>
      </c>
      <c r="AE46" s="32">
        <v>246</v>
      </c>
      <c r="AF46" s="32" t="b">
        <v>0</v>
      </c>
      <c r="AG46" s="53">
        <v>1</v>
      </c>
    </row>
    <row r="47" spans="2:33" x14ac:dyDescent="0.3">
      <c r="B47" s="103" t="s">
        <v>1609</v>
      </c>
      <c r="C47" s="24" t="s">
        <v>1610</v>
      </c>
      <c r="D47" t="s">
        <v>52</v>
      </c>
      <c r="E47">
        <v>41207377</v>
      </c>
      <c r="J47" s="24" t="s">
        <v>1683</v>
      </c>
      <c r="K47" s="54">
        <v>-0.25805889999999998</v>
      </c>
      <c r="L47" s="54">
        <v>1.4305E-2</v>
      </c>
      <c r="M47">
        <v>9.491E-73</v>
      </c>
      <c r="N47">
        <v>26396</v>
      </c>
      <c r="O47" s="32" t="s">
        <v>1068</v>
      </c>
      <c r="P47" s="32" t="s">
        <v>1050</v>
      </c>
      <c r="Q47" s="54">
        <v>0.1053</v>
      </c>
      <c r="R47" s="54">
        <v>1.21E-2</v>
      </c>
      <c r="S47" t="b">
        <v>1</v>
      </c>
      <c r="T47">
        <v>34</v>
      </c>
      <c r="U47" t="s">
        <v>1636</v>
      </c>
      <c r="V47">
        <v>4.8</v>
      </c>
      <c r="W47" s="54">
        <v>34.673622399999999</v>
      </c>
      <c r="X47" s="54">
        <v>0.38800000000000001</v>
      </c>
      <c r="Y47" s="54">
        <v>3.569E-4</v>
      </c>
      <c r="Z47" s="54">
        <v>-0.25844030000000001</v>
      </c>
      <c r="AA47" s="54">
        <v>1.47913E-2</v>
      </c>
      <c r="AB47" s="169">
        <v>2.325E-68</v>
      </c>
      <c r="AC47" s="54">
        <v>1.50305E-2</v>
      </c>
      <c r="AD47" s="169">
        <v>4.5280000000000001E-66</v>
      </c>
      <c r="AE47" s="32">
        <v>246</v>
      </c>
      <c r="AF47" s="32" t="b">
        <v>0</v>
      </c>
      <c r="AG47" s="53">
        <v>1</v>
      </c>
    </row>
    <row r="48" spans="2:33" x14ac:dyDescent="0.3">
      <c r="B48" s="103" t="s">
        <v>1609</v>
      </c>
      <c r="C48" s="24" t="s">
        <v>1610</v>
      </c>
      <c r="D48" t="s">
        <v>52</v>
      </c>
      <c r="E48">
        <v>41207377</v>
      </c>
      <c r="J48" s="24" t="s">
        <v>1684</v>
      </c>
      <c r="K48" s="54">
        <v>-0.25367810000000002</v>
      </c>
      <c r="L48" s="54">
        <v>1.42218E-2</v>
      </c>
      <c r="M48">
        <v>3.6260000000000001E-71</v>
      </c>
      <c r="N48">
        <v>26396</v>
      </c>
      <c r="O48" s="32" t="s">
        <v>1043</v>
      </c>
      <c r="P48" s="32" t="s">
        <v>1044</v>
      </c>
      <c r="Q48" s="54">
        <v>0.1069</v>
      </c>
      <c r="R48" s="54">
        <v>1.32E-2</v>
      </c>
      <c r="S48" t="b">
        <v>1</v>
      </c>
      <c r="T48">
        <v>34</v>
      </c>
      <c r="U48" t="s">
        <v>1636</v>
      </c>
      <c r="V48">
        <v>7.5</v>
      </c>
      <c r="W48" s="54">
        <v>35.672165200000002</v>
      </c>
      <c r="X48" s="54">
        <v>0.34379999999999999</v>
      </c>
      <c r="Y48" s="54">
        <v>5.6309999999999997E-4</v>
      </c>
      <c r="Z48" s="54">
        <v>-0.2541581</v>
      </c>
      <c r="AA48" s="54">
        <v>1.49769E-2</v>
      </c>
      <c r="AB48" s="169">
        <v>1.37E-64</v>
      </c>
      <c r="AC48" s="54">
        <v>1.5373400000000001E-2</v>
      </c>
      <c r="AD48" s="169">
        <v>3.6000000000000001E-61</v>
      </c>
      <c r="AE48" s="32">
        <v>246</v>
      </c>
      <c r="AF48" s="32" t="b">
        <v>0</v>
      </c>
      <c r="AG48" s="53">
        <v>1</v>
      </c>
    </row>
    <row r="49" spans="2:33" x14ac:dyDescent="0.3">
      <c r="B49" s="103" t="s">
        <v>1609</v>
      </c>
      <c r="C49" s="24" t="s">
        <v>1610</v>
      </c>
      <c r="D49" t="s">
        <v>52</v>
      </c>
      <c r="E49">
        <v>41207377</v>
      </c>
      <c r="J49" s="24" t="s">
        <v>1685</v>
      </c>
      <c r="K49" s="54">
        <v>0.72007330000000003</v>
      </c>
      <c r="L49" s="54">
        <v>2.3829699999999999E-2</v>
      </c>
      <c r="M49">
        <v>1.3899999999999999E-200</v>
      </c>
      <c r="N49">
        <v>23344</v>
      </c>
      <c r="O49" s="32" t="s">
        <v>1043</v>
      </c>
      <c r="P49" s="32" t="s">
        <v>1044</v>
      </c>
      <c r="Q49" s="54">
        <v>3.9399999999999998E-2</v>
      </c>
      <c r="R49" s="54">
        <v>6.7999999999999996E-3</v>
      </c>
      <c r="S49" t="b">
        <v>1</v>
      </c>
      <c r="T49">
        <v>29</v>
      </c>
      <c r="U49" t="s">
        <v>1645</v>
      </c>
      <c r="V49">
        <v>46.4</v>
      </c>
      <c r="W49" s="54">
        <v>52.237614299999997</v>
      </c>
      <c r="X49" s="54">
        <v>3.601E-3</v>
      </c>
      <c r="Y49" s="54">
        <v>1.4516899999999999E-2</v>
      </c>
      <c r="Z49" s="54">
        <v>0.72995089999999996</v>
      </c>
      <c r="AA49" s="54">
        <v>3.4507299999999998E-2</v>
      </c>
      <c r="AB49" s="169">
        <v>2.5600000000000001E-99</v>
      </c>
      <c r="AC49" s="54">
        <v>4.4457299999999998E-2</v>
      </c>
      <c r="AD49" s="169">
        <v>5.2989999999999996E-59</v>
      </c>
      <c r="AE49" s="32">
        <v>246</v>
      </c>
      <c r="AF49" s="32" t="b">
        <v>0</v>
      </c>
      <c r="AG49" s="53">
        <v>1</v>
      </c>
    </row>
    <row r="50" spans="2:33" x14ac:dyDescent="0.3">
      <c r="B50" s="103" t="s">
        <v>1609</v>
      </c>
      <c r="C50" s="24" t="s">
        <v>1610</v>
      </c>
      <c r="D50" t="s">
        <v>52</v>
      </c>
      <c r="E50">
        <v>41207377</v>
      </c>
      <c r="J50" s="24" t="s">
        <v>1686</v>
      </c>
      <c r="K50" s="54">
        <v>-0.26614330000000003</v>
      </c>
      <c r="L50" s="54">
        <v>1.42335E-2</v>
      </c>
      <c r="M50">
        <v>5.1060000000000004E-78</v>
      </c>
      <c r="N50">
        <v>26883</v>
      </c>
      <c r="O50" s="32" t="s">
        <v>1068</v>
      </c>
      <c r="P50" s="32" t="s">
        <v>1050</v>
      </c>
      <c r="Q50" s="54">
        <v>0.10440000000000001</v>
      </c>
      <c r="R50" s="54">
        <v>1.29E-2</v>
      </c>
      <c r="S50" t="b">
        <v>1</v>
      </c>
      <c r="T50">
        <v>35</v>
      </c>
      <c r="U50" t="s">
        <v>1687</v>
      </c>
      <c r="V50">
        <v>10.6</v>
      </c>
      <c r="W50" s="54">
        <v>38.020301799999999</v>
      </c>
      <c r="X50" s="54">
        <v>0.2913</v>
      </c>
      <c r="Y50" s="54">
        <v>8.474E-4</v>
      </c>
      <c r="Z50" s="54">
        <v>-0.2671634</v>
      </c>
      <c r="AA50" s="54">
        <v>1.5305600000000001E-2</v>
      </c>
      <c r="AB50" s="169">
        <v>3.1410000000000001E-68</v>
      </c>
      <c r="AC50" s="54">
        <v>1.59165E-2</v>
      </c>
      <c r="AD50" s="169">
        <v>9.1900000000000003E-63</v>
      </c>
      <c r="AE50" s="32">
        <v>246</v>
      </c>
      <c r="AF50" s="32" t="b">
        <v>0</v>
      </c>
      <c r="AG50" s="53">
        <v>1</v>
      </c>
    </row>
    <row r="51" spans="2:33" x14ac:dyDescent="0.3">
      <c r="B51" s="103" t="s">
        <v>1609</v>
      </c>
      <c r="C51" s="24" t="s">
        <v>1610</v>
      </c>
      <c r="D51" t="s">
        <v>52</v>
      </c>
      <c r="E51">
        <v>41207377</v>
      </c>
      <c r="J51" s="24" t="s">
        <v>1688</v>
      </c>
      <c r="K51" s="54">
        <v>0.42322569999999998</v>
      </c>
      <c r="L51" s="54">
        <v>2.7929699999999998E-2</v>
      </c>
      <c r="M51">
        <v>7.2079999999999996E-52</v>
      </c>
      <c r="N51">
        <v>25244</v>
      </c>
      <c r="O51" s="32" t="s">
        <v>1068</v>
      </c>
      <c r="P51" s="32" t="s">
        <v>1050</v>
      </c>
      <c r="Q51" s="54">
        <v>2.7900000000000001E-2</v>
      </c>
      <c r="R51" s="54">
        <v>7.4000000000000003E-3</v>
      </c>
      <c r="S51" t="b">
        <v>1</v>
      </c>
      <c r="T51">
        <v>32</v>
      </c>
      <c r="U51" t="s">
        <v>1689</v>
      </c>
      <c r="V51">
        <v>27.2</v>
      </c>
      <c r="W51" s="54">
        <v>42.593932799999997</v>
      </c>
      <c r="X51" s="54">
        <v>8.0280000000000004E-2</v>
      </c>
      <c r="Y51" s="54">
        <v>9.5102999999999993E-3</v>
      </c>
      <c r="Z51" s="54">
        <v>0.41214440000000002</v>
      </c>
      <c r="AA51" s="54">
        <v>3.4307499999999998E-2</v>
      </c>
      <c r="AB51" s="169">
        <v>3.028E-33</v>
      </c>
      <c r="AC51" s="54">
        <v>3.8375300000000001E-2</v>
      </c>
      <c r="AD51" s="169">
        <v>2.7819999999999998E-28</v>
      </c>
      <c r="AE51" s="32">
        <v>246</v>
      </c>
      <c r="AF51" s="32" t="b">
        <v>0</v>
      </c>
      <c r="AG51" s="53">
        <v>1</v>
      </c>
    </row>
    <row r="52" spans="2:33" x14ac:dyDescent="0.3">
      <c r="B52" s="103" t="s">
        <v>1609</v>
      </c>
      <c r="C52" s="24" t="s">
        <v>1610</v>
      </c>
      <c r="D52" t="s">
        <v>52</v>
      </c>
      <c r="E52">
        <v>41207377</v>
      </c>
      <c r="J52" s="24" t="s">
        <v>1690</v>
      </c>
      <c r="K52" s="54">
        <v>-0.25689430000000002</v>
      </c>
      <c r="L52" s="54">
        <v>1.4355100000000001E-2</v>
      </c>
      <c r="M52">
        <v>1.2750000000000001E-71</v>
      </c>
      <c r="N52">
        <v>26374</v>
      </c>
      <c r="O52" s="32" t="s">
        <v>1068</v>
      </c>
      <c r="P52" s="32" t="s">
        <v>1050</v>
      </c>
      <c r="Q52" s="54">
        <v>0.1048</v>
      </c>
      <c r="R52" s="54">
        <v>1.21E-2</v>
      </c>
      <c r="S52" t="b">
        <v>1</v>
      </c>
      <c r="T52">
        <v>34</v>
      </c>
      <c r="U52" t="s">
        <v>1636</v>
      </c>
      <c r="V52">
        <v>5.0999999999999996</v>
      </c>
      <c r="W52" s="54">
        <v>34.7807855</v>
      </c>
      <c r="X52" s="54">
        <v>0.38319999999999999</v>
      </c>
      <c r="Y52" s="54">
        <v>3.8249999999999997E-4</v>
      </c>
      <c r="Z52" s="54">
        <v>-0.2572796</v>
      </c>
      <c r="AA52" s="54">
        <v>1.4874500000000001E-2</v>
      </c>
      <c r="AB52" s="169">
        <v>4.9840000000000003E-67</v>
      </c>
      <c r="AC52" s="54">
        <v>1.5129800000000001E-2</v>
      </c>
      <c r="AD52" s="169">
        <v>1.1670000000000001E-64</v>
      </c>
      <c r="AE52" s="32">
        <v>246</v>
      </c>
      <c r="AF52" s="32" t="b">
        <v>0</v>
      </c>
      <c r="AG52" s="53">
        <v>1</v>
      </c>
    </row>
    <row r="53" spans="2:33" x14ac:dyDescent="0.3">
      <c r="B53" s="103" t="s">
        <v>1609</v>
      </c>
      <c r="C53" s="24" t="s">
        <v>1610</v>
      </c>
      <c r="D53" t="s">
        <v>52</v>
      </c>
      <c r="E53">
        <v>41207377</v>
      </c>
      <c r="J53" s="24" t="s">
        <v>1691</v>
      </c>
      <c r="K53" s="54">
        <v>1.2128002</v>
      </c>
      <c r="L53" s="54">
        <v>7.2706999999999997E-3</v>
      </c>
      <c r="M53">
        <v>0</v>
      </c>
      <c r="N53">
        <v>27741</v>
      </c>
      <c r="O53" s="32" t="s">
        <v>1043</v>
      </c>
      <c r="P53" s="32" t="s">
        <v>1044</v>
      </c>
      <c r="Q53" s="54">
        <v>0.21640000000000001</v>
      </c>
      <c r="R53" s="54">
        <v>1.43E-2</v>
      </c>
      <c r="S53" t="b">
        <v>1</v>
      </c>
      <c r="T53">
        <v>36</v>
      </c>
      <c r="U53" t="s">
        <v>1179</v>
      </c>
      <c r="V53">
        <v>85.3</v>
      </c>
      <c r="W53" s="54">
        <v>238.04313160000001</v>
      </c>
      <c r="X53" s="54">
        <v>4.885E-32</v>
      </c>
      <c r="Y53" s="54">
        <v>1.1178799999999999E-2</v>
      </c>
      <c r="Z53" s="54">
        <v>1.1980096</v>
      </c>
      <c r="AA53" s="54">
        <v>1.9795699999999999E-2</v>
      </c>
      <c r="AB53" s="169">
        <v>0</v>
      </c>
      <c r="AC53" s="54">
        <v>4.9449600000000003E-2</v>
      </c>
      <c r="AD53" s="169">
        <v>7.8000000000000006E-133</v>
      </c>
      <c r="AE53" s="32">
        <v>246</v>
      </c>
      <c r="AF53" s="32" t="b">
        <v>0</v>
      </c>
      <c r="AG53" s="53">
        <v>1</v>
      </c>
    </row>
    <row r="54" spans="2:33" x14ac:dyDescent="0.3">
      <c r="B54" s="103" t="s">
        <v>1609</v>
      </c>
      <c r="C54" s="24" t="s">
        <v>1610</v>
      </c>
      <c r="D54" t="s">
        <v>52</v>
      </c>
      <c r="E54">
        <v>41207377</v>
      </c>
      <c r="J54" s="24" t="s">
        <v>1692</v>
      </c>
      <c r="K54" s="54">
        <v>-0.1068388</v>
      </c>
      <c r="L54" s="54">
        <v>1.09134E-2</v>
      </c>
      <c r="M54">
        <v>1.2469999999999999E-22</v>
      </c>
      <c r="N54">
        <v>25725</v>
      </c>
      <c r="O54" s="32" t="s">
        <v>1068</v>
      </c>
      <c r="P54" s="32" t="s">
        <v>1050</v>
      </c>
      <c r="Q54" s="54">
        <v>0.20039999999999999</v>
      </c>
      <c r="R54" s="54">
        <v>1.9099999999999999E-2</v>
      </c>
      <c r="S54" t="b">
        <v>1</v>
      </c>
      <c r="T54">
        <v>33</v>
      </c>
      <c r="U54" t="s">
        <v>1693</v>
      </c>
      <c r="V54">
        <v>49.3</v>
      </c>
      <c r="W54" s="54">
        <v>63.086547299999999</v>
      </c>
      <c r="X54" s="54">
        <v>8.4889999999999998E-4</v>
      </c>
      <c r="Y54" s="54">
        <v>3.8776000000000001E-3</v>
      </c>
      <c r="Z54" s="54">
        <v>-9.9739300000000003E-2</v>
      </c>
      <c r="AA54" s="54">
        <v>1.6220600000000002E-2</v>
      </c>
      <c r="AB54" s="169">
        <v>7.8010000000000003E-10</v>
      </c>
      <c r="AC54" s="54">
        <v>2.1515300000000001E-2</v>
      </c>
      <c r="AD54" s="169">
        <v>6.8449999999999997E-7</v>
      </c>
      <c r="AE54" s="32">
        <v>246</v>
      </c>
      <c r="AF54" s="32" t="b">
        <v>0</v>
      </c>
      <c r="AG54" s="53">
        <v>1</v>
      </c>
    </row>
    <row r="55" spans="2:33" x14ac:dyDescent="0.3">
      <c r="B55" s="103" t="s">
        <v>1609</v>
      </c>
      <c r="C55" s="24" t="s">
        <v>1610</v>
      </c>
      <c r="D55" t="s">
        <v>52</v>
      </c>
      <c r="E55">
        <v>41207377</v>
      </c>
      <c r="J55" s="24" t="s">
        <v>1694</v>
      </c>
      <c r="K55" s="54">
        <v>0.57840769999999997</v>
      </c>
      <c r="L55" s="54">
        <v>1.2296400000000001E-2</v>
      </c>
      <c r="M55">
        <v>0</v>
      </c>
      <c r="N55">
        <v>27750</v>
      </c>
      <c r="O55" s="32" t="s">
        <v>1050</v>
      </c>
      <c r="P55" s="32" t="s">
        <v>1068</v>
      </c>
      <c r="Q55" s="54">
        <v>0.12859999999999999</v>
      </c>
      <c r="R55" s="54">
        <v>1.26E-2</v>
      </c>
      <c r="S55" t="b">
        <v>1</v>
      </c>
      <c r="T55">
        <v>36</v>
      </c>
      <c r="U55" t="s">
        <v>1189</v>
      </c>
      <c r="V55">
        <v>57.4</v>
      </c>
      <c r="W55" s="54">
        <v>82.232441199999997</v>
      </c>
      <c r="X55" s="54">
        <v>1.133E-5</v>
      </c>
      <c r="Y55" s="54">
        <v>7.4438999999999998E-3</v>
      </c>
      <c r="Z55" s="54">
        <v>0.55963010000000002</v>
      </c>
      <c r="AA55" s="54">
        <v>1.9915100000000002E-2</v>
      </c>
      <c r="AB55" s="169">
        <v>9.5900000000000006E-174</v>
      </c>
      <c r="AC55" s="54">
        <v>2.88904E-2</v>
      </c>
      <c r="AD55" s="169">
        <v>3.6300000000000002E-89</v>
      </c>
      <c r="AE55" s="32">
        <v>246</v>
      </c>
      <c r="AF55" s="32" t="b">
        <v>0</v>
      </c>
      <c r="AG55" s="53">
        <v>1</v>
      </c>
    </row>
    <row r="56" spans="2:33" x14ac:dyDescent="0.3">
      <c r="B56" s="103" t="s">
        <v>1609</v>
      </c>
      <c r="C56" s="24" t="s">
        <v>1610</v>
      </c>
      <c r="D56" t="s">
        <v>52</v>
      </c>
      <c r="E56">
        <v>41207377</v>
      </c>
      <c r="J56" s="24" t="s">
        <v>1695</v>
      </c>
      <c r="K56" s="54">
        <v>-0.13883899999999999</v>
      </c>
      <c r="L56" s="54">
        <v>8.9911999999999995E-3</v>
      </c>
      <c r="M56">
        <v>8.5910000000000004E-54</v>
      </c>
      <c r="N56">
        <v>27749</v>
      </c>
      <c r="O56" s="32" t="s">
        <v>1068</v>
      </c>
      <c r="P56" s="32" t="s">
        <v>1044</v>
      </c>
      <c r="Q56" s="54">
        <v>0.33150000000000002</v>
      </c>
      <c r="R56" s="54">
        <v>1.5800000000000002E-2</v>
      </c>
      <c r="S56" t="b">
        <v>1</v>
      </c>
      <c r="T56">
        <v>36</v>
      </c>
      <c r="U56" t="s">
        <v>1623</v>
      </c>
      <c r="V56">
        <v>53.4</v>
      </c>
      <c r="W56" s="54">
        <v>75.131973500000001</v>
      </c>
      <c r="X56" s="54">
        <v>9.4220000000000003E-5</v>
      </c>
      <c r="Y56" s="54">
        <v>3.3785E-3</v>
      </c>
      <c r="Z56" s="54">
        <v>-0.14001620000000001</v>
      </c>
      <c r="AA56" s="54">
        <v>1.3841300000000001E-2</v>
      </c>
      <c r="AB56" s="169">
        <v>4.7010000000000001E-24</v>
      </c>
      <c r="AC56" s="54">
        <v>1.93008E-2</v>
      </c>
      <c r="AD56" s="169">
        <v>6.3179999999999999E-13</v>
      </c>
      <c r="AE56" s="32">
        <v>246</v>
      </c>
      <c r="AF56" s="32" t="b">
        <v>0</v>
      </c>
      <c r="AG56" s="53">
        <v>1</v>
      </c>
    </row>
    <row r="57" spans="2:33" x14ac:dyDescent="0.3">
      <c r="B57" s="103" t="s">
        <v>1609</v>
      </c>
      <c r="C57" s="24" t="s">
        <v>1610</v>
      </c>
      <c r="D57" t="s">
        <v>52</v>
      </c>
      <c r="E57">
        <v>41207377</v>
      </c>
      <c r="J57" s="24" t="s">
        <v>1696</v>
      </c>
      <c r="K57" s="54">
        <v>-0.26013629999999999</v>
      </c>
      <c r="L57" s="54">
        <v>1.43255E-2</v>
      </c>
      <c r="M57">
        <v>1.0909999999999999E-73</v>
      </c>
      <c r="N57">
        <v>26384</v>
      </c>
      <c r="O57" s="32" t="s">
        <v>1068</v>
      </c>
      <c r="P57" s="32" t="s">
        <v>1044</v>
      </c>
      <c r="Q57" s="54">
        <v>0.105</v>
      </c>
      <c r="R57" s="54">
        <v>1.21E-2</v>
      </c>
      <c r="S57" t="b">
        <v>1</v>
      </c>
      <c r="T57">
        <v>34</v>
      </c>
      <c r="U57" t="s">
        <v>1636</v>
      </c>
      <c r="V57">
        <v>4.9000000000000004</v>
      </c>
      <c r="W57" s="54">
        <v>34.694059099999997</v>
      </c>
      <c r="X57" s="54">
        <v>0.3871</v>
      </c>
      <c r="Y57" s="54">
        <v>3.6230000000000002E-4</v>
      </c>
      <c r="Z57" s="54">
        <v>-0.26048880000000002</v>
      </c>
      <c r="AA57" s="54">
        <v>1.4818599999999999E-2</v>
      </c>
      <c r="AB57" s="169">
        <v>3.6000000000000002E-69</v>
      </c>
      <c r="AC57" s="54">
        <v>1.50609E-2</v>
      </c>
      <c r="AD57" s="169">
        <v>7.6059999999999997E-67</v>
      </c>
      <c r="AE57" s="32">
        <v>246</v>
      </c>
      <c r="AF57" s="32" t="b">
        <v>0</v>
      </c>
      <c r="AG57" s="53">
        <v>1</v>
      </c>
    </row>
    <row r="58" spans="2:33" x14ac:dyDescent="0.3">
      <c r="B58" s="103" t="s">
        <v>1609</v>
      </c>
      <c r="C58" s="24" t="s">
        <v>1610</v>
      </c>
      <c r="D58" t="s">
        <v>52</v>
      </c>
      <c r="E58">
        <v>41207377</v>
      </c>
      <c r="J58" s="24" t="s">
        <v>1697</v>
      </c>
      <c r="K58" s="54">
        <v>-0.45329170000000002</v>
      </c>
      <c r="L58" s="54">
        <v>9.1087000000000008E-3</v>
      </c>
      <c r="M58">
        <v>0</v>
      </c>
      <c r="N58">
        <v>24997</v>
      </c>
      <c r="O58" s="32" t="s">
        <v>1044</v>
      </c>
      <c r="P58" s="32" t="s">
        <v>1050</v>
      </c>
      <c r="Q58" s="54">
        <v>0.3236</v>
      </c>
      <c r="R58" s="54">
        <v>3.04E-2</v>
      </c>
      <c r="S58" t="b">
        <v>1</v>
      </c>
      <c r="T58">
        <v>33</v>
      </c>
      <c r="U58" t="s">
        <v>1164</v>
      </c>
      <c r="V58">
        <v>67.3</v>
      </c>
      <c r="W58" s="54">
        <v>97.966972600000005</v>
      </c>
      <c r="X58" s="54">
        <v>1.302E-8</v>
      </c>
      <c r="Y58" s="54">
        <v>5.7213999999999997E-3</v>
      </c>
      <c r="Z58" s="54">
        <v>-0.4484475</v>
      </c>
      <c r="AA58" s="54">
        <v>1.6731900000000001E-2</v>
      </c>
      <c r="AB58" s="169">
        <v>3.0600000000000001E-158</v>
      </c>
      <c r="AC58" s="54">
        <v>2.7885900000000002E-2</v>
      </c>
      <c r="AD58" s="169">
        <v>2.0519999999999999E-59</v>
      </c>
      <c r="AE58" s="32">
        <v>246</v>
      </c>
      <c r="AF58" s="32" t="b">
        <v>0</v>
      </c>
      <c r="AG58" s="53">
        <v>1</v>
      </c>
    </row>
    <row r="59" spans="2:33" x14ac:dyDescent="0.3">
      <c r="B59" s="103" t="s">
        <v>1609</v>
      </c>
      <c r="C59" s="24" t="s">
        <v>1610</v>
      </c>
      <c r="D59" t="s">
        <v>52</v>
      </c>
      <c r="E59">
        <v>41207377</v>
      </c>
      <c r="J59" s="24" t="s">
        <v>1698</v>
      </c>
      <c r="K59" s="54">
        <v>0.183779</v>
      </c>
      <c r="L59" s="54">
        <v>1.13673E-2</v>
      </c>
      <c r="M59">
        <v>8.5760000000000006E-59</v>
      </c>
      <c r="N59">
        <v>26619</v>
      </c>
      <c r="O59" s="32" t="s">
        <v>1050</v>
      </c>
      <c r="P59" s="32" t="s">
        <v>1068</v>
      </c>
      <c r="Q59" s="54">
        <v>0.17449999999999999</v>
      </c>
      <c r="R59" s="54">
        <v>1.44E-2</v>
      </c>
      <c r="S59" t="b">
        <v>1</v>
      </c>
      <c r="T59">
        <v>34</v>
      </c>
      <c r="U59" t="s">
        <v>1699</v>
      </c>
      <c r="V59">
        <v>40.6</v>
      </c>
      <c r="W59" s="54">
        <v>55.529094299999997</v>
      </c>
      <c r="X59" s="54">
        <v>8.3649999999999992E-3</v>
      </c>
      <c r="Y59" s="54">
        <v>3.0422000000000001E-3</v>
      </c>
      <c r="Z59" s="54">
        <v>0.1813361</v>
      </c>
      <c r="AA59" s="54">
        <v>1.55117E-2</v>
      </c>
      <c r="AB59" s="169">
        <v>1.4299999999999999E-31</v>
      </c>
      <c r="AC59" s="54">
        <v>1.91278E-2</v>
      </c>
      <c r="AD59" s="169">
        <v>7.4E-22</v>
      </c>
      <c r="AE59" s="32">
        <v>246</v>
      </c>
      <c r="AF59" s="32" t="b">
        <v>0</v>
      </c>
      <c r="AG59" s="53">
        <v>1</v>
      </c>
    </row>
    <row r="60" spans="2:33" x14ac:dyDescent="0.3">
      <c r="B60" s="103" t="s">
        <v>1609</v>
      </c>
      <c r="C60" s="24" t="s">
        <v>1610</v>
      </c>
      <c r="D60" t="s">
        <v>52</v>
      </c>
      <c r="E60">
        <v>41207377</v>
      </c>
      <c r="J60" s="24" t="s">
        <v>1700</v>
      </c>
      <c r="K60" s="54">
        <v>0.56243799999999999</v>
      </c>
      <c r="L60" s="54">
        <v>1.29014E-2</v>
      </c>
      <c r="M60">
        <v>0</v>
      </c>
      <c r="N60">
        <v>24276</v>
      </c>
      <c r="O60" s="32" t="s">
        <v>1303</v>
      </c>
      <c r="P60" s="32" t="s">
        <v>1304</v>
      </c>
      <c r="Q60" s="54">
        <v>0.13450000000000001</v>
      </c>
      <c r="R60" s="54">
        <v>1.09E-2</v>
      </c>
      <c r="S60" t="b">
        <v>1</v>
      </c>
      <c r="T60">
        <v>32</v>
      </c>
      <c r="U60" t="s">
        <v>1701</v>
      </c>
      <c r="V60">
        <v>70.599999999999994</v>
      </c>
      <c r="W60" s="54">
        <v>105.6180569</v>
      </c>
      <c r="X60" s="54">
        <v>4.5199999999999999E-10</v>
      </c>
      <c r="Y60" s="54">
        <v>1.30177E-2</v>
      </c>
      <c r="Z60" s="54">
        <v>0.53899620000000004</v>
      </c>
      <c r="AA60" s="54">
        <v>2.5103500000000001E-2</v>
      </c>
      <c r="AB60" s="169">
        <v>2.9100000000000001E-102</v>
      </c>
      <c r="AC60" s="54">
        <v>4.39557E-2</v>
      </c>
      <c r="AD60" s="169">
        <v>1.736E-37</v>
      </c>
      <c r="AE60" s="32">
        <v>246</v>
      </c>
      <c r="AF60" s="32" t="b">
        <v>0</v>
      </c>
      <c r="AG60" s="53">
        <v>1</v>
      </c>
    </row>
    <row r="61" spans="2:33" x14ac:dyDescent="0.3">
      <c r="B61" s="103" t="s">
        <v>1609</v>
      </c>
      <c r="C61" s="24" t="s">
        <v>1610</v>
      </c>
      <c r="D61" t="s">
        <v>52</v>
      </c>
      <c r="E61">
        <v>41207377</v>
      </c>
      <c r="J61" s="24" t="s">
        <v>1702</v>
      </c>
      <c r="K61" s="54">
        <v>0.47484900000000002</v>
      </c>
      <c r="L61" s="54">
        <v>2.6252999999999999E-2</v>
      </c>
      <c r="M61">
        <v>4.006E-73</v>
      </c>
      <c r="N61">
        <v>23497</v>
      </c>
      <c r="O61" s="32" t="s">
        <v>1043</v>
      </c>
      <c r="P61" s="32" t="s">
        <v>1050</v>
      </c>
      <c r="Q61" s="54">
        <v>3.4700000000000002E-2</v>
      </c>
      <c r="R61" s="54">
        <v>9.9000000000000008E-3</v>
      </c>
      <c r="S61" t="b">
        <v>1</v>
      </c>
      <c r="T61">
        <v>30</v>
      </c>
      <c r="U61" t="s">
        <v>1703</v>
      </c>
      <c r="V61">
        <v>32.799999999999997</v>
      </c>
      <c r="W61" s="54">
        <v>43.180498900000003</v>
      </c>
      <c r="X61" s="54">
        <v>4.3810000000000002E-2</v>
      </c>
      <c r="Y61" s="54">
        <v>1.0354199999999999E-2</v>
      </c>
      <c r="Z61" s="54">
        <v>0.47219670000000002</v>
      </c>
      <c r="AA61" s="54">
        <v>3.3988499999999998E-2</v>
      </c>
      <c r="AB61" s="169">
        <v>6.9990000000000004E-44</v>
      </c>
      <c r="AC61" s="54">
        <v>3.9090300000000001E-2</v>
      </c>
      <c r="AD61" s="169">
        <v>5.9159999999999997E-34</v>
      </c>
      <c r="AE61" s="32">
        <v>246</v>
      </c>
      <c r="AF61" s="32" t="b">
        <v>0</v>
      </c>
      <c r="AG61" s="53">
        <v>1</v>
      </c>
    </row>
    <row r="62" spans="2:33" x14ac:dyDescent="0.3">
      <c r="B62" s="103" t="s">
        <v>1609</v>
      </c>
      <c r="C62" s="24" t="s">
        <v>1610</v>
      </c>
      <c r="D62" t="s">
        <v>52</v>
      </c>
      <c r="E62">
        <v>41207377</v>
      </c>
      <c r="J62" s="24" t="s">
        <v>1704</v>
      </c>
      <c r="K62" s="54">
        <v>0.45029920000000001</v>
      </c>
      <c r="L62" s="54">
        <v>2.5389399999999999E-2</v>
      </c>
      <c r="M62">
        <v>2.222E-70</v>
      </c>
      <c r="N62">
        <v>23513</v>
      </c>
      <c r="O62" s="32" t="s">
        <v>1044</v>
      </c>
      <c r="P62" s="32" t="s">
        <v>1043</v>
      </c>
      <c r="Q62" s="54">
        <v>3.6400000000000002E-2</v>
      </c>
      <c r="R62" s="54">
        <v>9.2999999999999992E-3</v>
      </c>
      <c r="S62" t="b">
        <v>1</v>
      </c>
      <c r="T62">
        <v>30</v>
      </c>
      <c r="U62" t="s">
        <v>1642</v>
      </c>
      <c r="V62">
        <v>19.5</v>
      </c>
      <c r="W62" s="54">
        <v>36.007218100000003</v>
      </c>
      <c r="X62" s="54">
        <v>0.1734</v>
      </c>
      <c r="Y62" s="54">
        <v>4.7816999999999998E-3</v>
      </c>
      <c r="Z62" s="54">
        <v>0.44610860000000002</v>
      </c>
      <c r="AA62" s="54">
        <v>2.9572999999999999E-2</v>
      </c>
      <c r="AB62" s="169">
        <v>2.0320000000000001E-51</v>
      </c>
      <c r="AC62" s="54">
        <v>3.1524200000000002E-2</v>
      </c>
      <c r="AD62" s="169">
        <v>2.744E-46</v>
      </c>
      <c r="AE62" s="32">
        <v>246</v>
      </c>
      <c r="AF62" s="32" t="b">
        <v>0</v>
      </c>
      <c r="AG62" s="53">
        <v>1</v>
      </c>
    </row>
    <row r="63" spans="2:33" x14ac:dyDescent="0.3">
      <c r="B63" s="103" t="s">
        <v>1609</v>
      </c>
      <c r="C63" s="24" t="s">
        <v>1610</v>
      </c>
      <c r="D63" t="s">
        <v>52</v>
      </c>
      <c r="E63">
        <v>41207377</v>
      </c>
      <c r="J63" s="24" t="s">
        <v>1705</v>
      </c>
      <c r="K63" s="54">
        <v>-0.10448259999999999</v>
      </c>
      <c r="L63" s="54">
        <v>1.06137E-2</v>
      </c>
      <c r="M63">
        <v>7.2680000000000001E-23</v>
      </c>
      <c r="N63">
        <v>26452</v>
      </c>
      <c r="O63" s="32" t="s">
        <v>1043</v>
      </c>
      <c r="P63" s="32" t="s">
        <v>1044</v>
      </c>
      <c r="Q63" s="54">
        <v>0.2074</v>
      </c>
      <c r="R63" s="54">
        <v>2.3E-2</v>
      </c>
      <c r="S63" t="b">
        <v>1</v>
      </c>
      <c r="T63">
        <v>34</v>
      </c>
      <c r="U63" t="s">
        <v>1706</v>
      </c>
      <c r="V63">
        <v>20.3</v>
      </c>
      <c r="W63" s="54">
        <v>41.419104900000001</v>
      </c>
      <c r="X63" s="54">
        <v>0.1492</v>
      </c>
      <c r="Y63" s="54">
        <v>9.9160000000000003E-4</v>
      </c>
      <c r="Z63" s="54">
        <v>-0.1028467</v>
      </c>
      <c r="AA63" s="54">
        <v>1.23293E-2</v>
      </c>
      <c r="AB63" s="169">
        <v>7.3239999999999995E-17</v>
      </c>
      <c r="AC63" s="54">
        <v>1.33215E-2</v>
      </c>
      <c r="AD63" s="169">
        <v>4.394E-15</v>
      </c>
      <c r="AE63" s="32">
        <v>246</v>
      </c>
      <c r="AF63" s="32" t="b">
        <v>0</v>
      </c>
      <c r="AG63" s="53">
        <v>1</v>
      </c>
    </row>
    <row r="64" spans="2:33" x14ac:dyDescent="0.3">
      <c r="B64" s="103" t="s">
        <v>1609</v>
      </c>
      <c r="C64" s="24" t="s">
        <v>1610</v>
      </c>
      <c r="D64" t="s">
        <v>52</v>
      </c>
      <c r="E64">
        <v>41207377</v>
      </c>
      <c r="J64" s="24" t="s">
        <v>1707</v>
      </c>
      <c r="K64" s="54">
        <v>1.0157807999999999</v>
      </c>
      <c r="L64" s="54">
        <v>1.39329E-2</v>
      </c>
      <c r="M64">
        <v>0</v>
      </c>
      <c r="N64">
        <v>23398</v>
      </c>
      <c r="O64" s="32" t="s">
        <v>1043</v>
      </c>
      <c r="P64" s="32" t="s">
        <v>1068</v>
      </c>
      <c r="Q64" s="54">
        <v>9.9699999999999997E-2</v>
      </c>
      <c r="R64" s="54">
        <v>1.44E-2</v>
      </c>
      <c r="S64" t="b">
        <v>1</v>
      </c>
      <c r="T64">
        <v>30</v>
      </c>
      <c r="U64" t="s">
        <v>1708</v>
      </c>
      <c r="V64">
        <v>84.3</v>
      </c>
      <c r="W64" s="54">
        <v>184.29524330000001</v>
      </c>
      <c r="X64" s="54">
        <v>1.606E-24</v>
      </c>
      <c r="Y64" s="54">
        <v>3.1687600000000003E-2</v>
      </c>
      <c r="Z64" s="54">
        <v>1.0022439000000001</v>
      </c>
      <c r="AA64" s="54">
        <v>3.6642500000000001E-2</v>
      </c>
      <c r="AB64" s="169">
        <v>1.02E-164</v>
      </c>
      <c r="AC64" s="54">
        <v>8.8543800000000006E-2</v>
      </c>
      <c r="AD64" s="169">
        <v>1.8220000000000001E-30</v>
      </c>
      <c r="AE64" s="32">
        <v>246</v>
      </c>
      <c r="AF64" s="32" t="b">
        <v>0</v>
      </c>
      <c r="AG64" s="53">
        <v>1</v>
      </c>
    </row>
    <row r="65" spans="2:33" x14ac:dyDescent="0.3">
      <c r="B65" s="103" t="s">
        <v>1609</v>
      </c>
      <c r="C65" s="24" t="s">
        <v>1610</v>
      </c>
      <c r="D65" t="s">
        <v>52</v>
      </c>
      <c r="E65">
        <v>41207377</v>
      </c>
      <c r="J65" s="24" t="s">
        <v>1709</v>
      </c>
      <c r="K65" s="54">
        <v>1.1550739000000001</v>
      </c>
      <c r="L65" s="54">
        <v>9.2647000000000007E-3</v>
      </c>
      <c r="M65">
        <v>0</v>
      </c>
      <c r="N65">
        <v>21749</v>
      </c>
      <c r="O65" s="32" t="s">
        <v>1068</v>
      </c>
      <c r="P65" s="32" t="s">
        <v>1050</v>
      </c>
      <c r="Q65" s="54">
        <v>0.19819999999999999</v>
      </c>
      <c r="R65" s="54">
        <v>2.5999999999999999E-2</v>
      </c>
      <c r="S65" t="b">
        <v>1</v>
      </c>
      <c r="T65">
        <v>27</v>
      </c>
      <c r="U65" t="s">
        <v>1710</v>
      </c>
      <c r="V65">
        <v>87.5</v>
      </c>
      <c r="W65" s="54">
        <v>208.25344190000001</v>
      </c>
      <c r="X65" s="54">
        <v>2.2980000000000001E-30</v>
      </c>
      <c r="Y65" s="54">
        <v>1.65814E-2</v>
      </c>
      <c r="Z65" s="54">
        <v>1.1373834</v>
      </c>
      <c r="AA65" s="54">
        <v>2.7549799999999999E-2</v>
      </c>
      <c r="AB65" s="169">
        <v>0</v>
      </c>
      <c r="AC65" s="54">
        <v>7.4207800000000004E-2</v>
      </c>
      <c r="AD65" s="169">
        <v>1.251E-54</v>
      </c>
      <c r="AE65" s="32">
        <v>246</v>
      </c>
      <c r="AF65" s="32" t="b">
        <v>0</v>
      </c>
      <c r="AG65" s="53">
        <v>1</v>
      </c>
    </row>
    <row r="66" spans="2:33" x14ac:dyDescent="0.3">
      <c r="B66" s="103" t="s">
        <v>1609</v>
      </c>
      <c r="C66" s="24" t="s">
        <v>1610</v>
      </c>
      <c r="D66" t="s">
        <v>52</v>
      </c>
      <c r="E66">
        <v>41207377</v>
      </c>
      <c r="J66" s="24" t="s">
        <v>1711</v>
      </c>
      <c r="K66" s="54">
        <v>0.96886530000000004</v>
      </c>
      <c r="L66" s="54">
        <v>3.5144099999999998E-2</v>
      </c>
      <c r="M66">
        <v>2.6700000000000001E-167</v>
      </c>
      <c r="N66">
        <v>20930</v>
      </c>
      <c r="O66" s="32" t="s">
        <v>1304</v>
      </c>
      <c r="P66" s="32" t="s">
        <v>1303</v>
      </c>
      <c r="Q66" s="54">
        <v>2.6100000000000002E-2</v>
      </c>
      <c r="R66" s="54">
        <v>1.5900000000000001E-2</v>
      </c>
      <c r="S66" t="b">
        <v>1</v>
      </c>
      <c r="T66">
        <v>25</v>
      </c>
      <c r="U66" t="s">
        <v>1712</v>
      </c>
      <c r="V66">
        <v>0</v>
      </c>
      <c r="W66" s="54">
        <v>20.188673300000001</v>
      </c>
      <c r="X66" s="54">
        <v>0.68600000000000005</v>
      </c>
      <c r="Y66" s="54">
        <v>0</v>
      </c>
      <c r="Z66" s="54">
        <v>0.96886530000000004</v>
      </c>
      <c r="AA66" s="54">
        <v>3.5144099999999998E-2</v>
      </c>
      <c r="AB66" s="169">
        <v>2.6700000000000001E-167</v>
      </c>
      <c r="AC66" s="54">
        <v>3.5144099999999998E-2</v>
      </c>
      <c r="AD66" s="169">
        <v>2.6700000000000001E-167</v>
      </c>
      <c r="AE66" s="32">
        <v>246</v>
      </c>
      <c r="AF66" s="32" t="b">
        <v>0</v>
      </c>
      <c r="AG66" s="53">
        <v>1</v>
      </c>
    </row>
    <row r="67" spans="2:33" x14ac:dyDescent="0.3">
      <c r="B67" s="103" t="s">
        <v>1609</v>
      </c>
      <c r="C67" s="24" t="s">
        <v>1610</v>
      </c>
      <c r="D67" t="s">
        <v>52</v>
      </c>
      <c r="E67">
        <v>41207377</v>
      </c>
      <c r="J67" s="24" t="s">
        <v>1713</v>
      </c>
      <c r="K67" s="54">
        <v>1.0205390999999999</v>
      </c>
      <c r="L67" s="54">
        <v>1.5589E-2</v>
      </c>
      <c r="M67">
        <v>0</v>
      </c>
      <c r="N67">
        <v>6412</v>
      </c>
      <c r="O67" s="32" t="s">
        <v>1303</v>
      </c>
      <c r="P67" s="32" t="s">
        <v>1304</v>
      </c>
      <c r="Q67" s="54">
        <v>0.25919999999999999</v>
      </c>
      <c r="R67" s="54">
        <v>2.1399999999999999E-2</v>
      </c>
      <c r="S67" t="b">
        <v>1</v>
      </c>
      <c r="T67">
        <v>9</v>
      </c>
      <c r="U67" t="s">
        <v>1714</v>
      </c>
      <c r="V67">
        <v>90.2</v>
      </c>
      <c r="W67" s="54">
        <v>81.321633000000006</v>
      </c>
      <c r="X67" s="54">
        <v>2.6489999999999999E-14</v>
      </c>
      <c r="Y67" s="54">
        <v>2.08401E-2</v>
      </c>
      <c r="Z67" s="54">
        <v>0.99675930000000001</v>
      </c>
      <c r="AA67" s="54">
        <v>5.1318000000000003E-2</v>
      </c>
      <c r="AB67" s="169">
        <v>4.9130000000000002E-84</v>
      </c>
      <c r="AC67" s="54">
        <v>0.1584651</v>
      </c>
      <c r="AD67" s="169">
        <v>1.194E-10</v>
      </c>
      <c r="AE67" s="32">
        <v>246</v>
      </c>
      <c r="AF67" s="32" t="b">
        <v>0</v>
      </c>
      <c r="AG67" s="53">
        <v>1</v>
      </c>
    </row>
    <row r="68" spans="2:33" x14ac:dyDescent="0.3">
      <c r="B68" s="103" t="s">
        <v>1609</v>
      </c>
      <c r="C68" s="24" t="s">
        <v>1610</v>
      </c>
      <c r="D68" t="s">
        <v>52</v>
      </c>
      <c r="E68">
        <v>41207377</v>
      </c>
      <c r="J68" s="24" t="s">
        <v>1715</v>
      </c>
      <c r="K68" s="54">
        <v>0.14725630000000001</v>
      </c>
      <c r="L68" s="54">
        <v>9.4149000000000004E-3</v>
      </c>
      <c r="M68">
        <v>3.8429999999999998E-55</v>
      </c>
      <c r="N68">
        <v>27737</v>
      </c>
      <c r="O68" s="32" t="s">
        <v>1043</v>
      </c>
      <c r="P68" s="32" t="s">
        <v>1044</v>
      </c>
      <c r="Q68" s="54">
        <v>0.2823</v>
      </c>
      <c r="R68" s="54">
        <v>2.3599999999999999E-2</v>
      </c>
      <c r="S68" t="b">
        <v>1</v>
      </c>
      <c r="T68">
        <v>36</v>
      </c>
      <c r="U68" t="s">
        <v>1716</v>
      </c>
      <c r="V68">
        <v>39.200000000000003</v>
      </c>
      <c r="W68" s="54">
        <v>57.5991614</v>
      </c>
      <c r="X68" s="54">
        <v>9.4240000000000001E-3</v>
      </c>
      <c r="Y68" s="54">
        <v>2.0868000000000002E-3</v>
      </c>
      <c r="Z68" s="54">
        <v>0.14277339999999999</v>
      </c>
      <c r="AA68" s="54">
        <v>1.2663900000000001E-2</v>
      </c>
      <c r="AB68" s="169">
        <v>1.763E-29</v>
      </c>
      <c r="AC68" s="54">
        <v>1.54941E-2</v>
      </c>
      <c r="AD68" s="169">
        <v>2.0189999999999999E-21</v>
      </c>
      <c r="AE68" s="32">
        <v>246</v>
      </c>
      <c r="AF68" s="32" t="b">
        <v>0</v>
      </c>
      <c r="AG68" s="53">
        <v>1</v>
      </c>
    </row>
    <row r="69" spans="2:33" x14ac:dyDescent="0.3">
      <c r="B69" s="103" t="s">
        <v>1609</v>
      </c>
      <c r="C69" s="24" t="s">
        <v>1610</v>
      </c>
      <c r="D69" t="s">
        <v>52</v>
      </c>
      <c r="E69">
        <v>41207377</v>
      </c>
      <c r="J69" s="24" t="s">
        <v>1717</v>
      </c>
      <c r="K69" s="54">
        <v>0.82303760000000004</v>
      </c>
      <c r="L69" s="54">
        <v>5.57362E-2</v>
      </c>
      <c r="M69">
        <v>2.403E-49</v>
      </c>
      <c r="N69">
        <v>11359</v>
      </c>
      <c r="O69" s="32" t="s">
        <v>1043</v>
      </c>
      <c r="P69" s="32" t="s">
        <v>1044</v>
      </c>
      <c r="Q69" s="54">
        <v>1.43E-2</v>
      </c>
      <c r="R69" s="54">
        <v>2.5000000000000001E-3</v>
      </c>
      <c r="S69" t="b">
        <v>1</v>
      </c>
      <c r="T69">
        <v>10</v>
      </c>
      <c r="U69" t="s">
        <v>1718</v>
      </c>
      <c r="V69">
        <v>0</v>
      </c>
      <c r="W69" s="54">
        <v>5.1980241999999999</v>
      </c>
      <c r="X69" s="54">
        <v>0.81669999999999998</v>
      </c>
      <c r="Y69" s="54">
        <v>0</v>
      </c>
      <c r="Z69" s="54">
        <v>0.82303760000000004</v>
      </c>
      <c r="AA69" s="54">
        <v>5.57362E-2</v>
      </c>
      <c r="AB69" s="169">
        <v>2.403E-49</v>
      </c>
      <c r="AC69" s="54">
        <v>5.57362E-2</v>
      </c>
      <c r="AD69" s="169">
        <v>2.403E-49</v>
      </c>
      <c r="AE69" s="32">
        <v>246</v>
      </c>
      <c r="AF69" s="32" t="b">
        <v>0</v>
      </c>
      <c r="AG69" s="53">
        <v>1</v>
      </c>
    </row>
    <row r="70" spans="2:33" x14ac:dyDescent="0.3">
      <c r="B70" s="103" t="s">
        <v>1609</v>
      </c>
      <c r="C70" s="24" t="s">
        <v>1610</v>
      </c>
      <c r="D70" t="s">
        <v>52</v>
      </c>
      <c r="E70">
        <v>41207377</v>
      </c>
      <c r="J70" s="24" t="s">
        <v>1719</v>
      </c>
      <c r="K70" s="54">
        <v>0.15056240000000001</v>
      </c>
      <c r="L70" s="54">
        <v>9.5318999999999994E-3</v>
      </c>
      <c r="M70">
        <v>3.3370000000000002E-56</v>
      </c>
      <c r="N70">
        <v>27228</v>
      </c>
      <c r="O70" s="32" t="s">
        <v>1068</v>
      </c>
      <c r="P70" s="32" t="s">
        <v>1050</v>
      </c>
      <c r="Q70" s="54">
        <v>0.27960000000000002</v>
      </c>
      <c r="R70" s="54">
        <v>2.07E-2</v>
      </c>
      <c r="S70" t="b">
        <v>1</v>
      </c>
      <c r="T70">
        <v>35</v>
      </c>
      <c r="U70" t="s">
        <v>1720</v>
      </c>
      <c r="V70">
        <v>34.9</v>
      </c>
      <c r="W70" s="54">
        <v>52.194630199999999</v>
      </c>
      <c r="X70" s="54">
        <v>2.3800000000000002E-2</v>
      </c>
      <c r="Y70" s="54">
        <v>1.7240999999999999E-3</v>
      </c>
      <c r="Z70" s="54">
        <v>0.14637939999999999</v>
      </c>
      <c r="AA70" s="54">
        <v>1.2356600000000001E-2</v>
      </c>
      <c r="AB70" s="169">
        <v>2.2490000000000001E-32</v>
      </c>
      <c r="AC70" s="54">
        <v>1.46328E-2</v>
      </c>
      <c r="AD70" s="169">
        <v>7.8689999999999998E-25</v>
      </c>
      <c r="AE70" s="32">
        <v>246</v>
      </c>
      <c r="AF70" s="32" t="b">
        <v>0</v>
      </c>
      <c r="AG70" s="53">
        <v>1</v>
      </c>
    </row>
    <row r="71" spans="2:33" x14ac:dyDescent="0.3">
      <c r="B71" s="103" t="s">
        <v>1609</v>
      </c>
      <c r="C71" s="24" t="s">
        <v>1610</v>
      </c>
      <c r="D71" t="s">
        <v>52</v>
      </c>
      <c r="E71">
        <v>41207377</v>
      </c>
      <c r="J71" s="24" t="s">
        <v>1721</v>
      </c>
      <c r="K71" s="54">
        <v>-0.47718389999999999</v>
      </c>
      <c r="L71" s="54">
        <v>8.6455000000000004E-3</v>
      </c>
      <c r="M71">
        <v>0</v>
      </c>
      <c r="N71">
        <v>27745</v>
      </c>
      <c r="O71" s="32" t="s">
        <v>1043</v>
      </c>
      <c r="P71" s="32" t="s">
        <v>1044</v>
      </c>
      <c r="Q71" s="54">
        <v>0.316</v>
      </c>
      <c r="R71" s="54">
        <v>2.5899999999999999E-2</v>
      </c>
      <c r="S71" t="b">
        <v>1</v>
      </c>
      <c r="T71">
        <v>36</v>
      </c>
      <c r="U71" t="s">
        <v>1189</v>
      </c>
      <c r="V71">
        <v>71.8</v>
      </c>
      <c r="W71" s="54">
        <v>124.2906115</v>
      </c>
      <c r="X71" s="54">
        <v>6.3089999999999999E-12</v>
      </c>
      <c r="Y71" s="54">
        <v>6.9478999999999999E-3</v>
      </c>
      <c r="Z71" s="54">
        <v>-0.47083999999999998</v>
      </c>
      <c r="AA71" s="54">
        <v>1.7040400000000001E-2</v>
      </c>
      <c r="AB71" s="169">
        <v>4.7499999999999996E-168</v>
      </c>
      <c r="AC71" s="54">
        <v>3.07015E-2</v>
      </c>
      <c r="AD71" s="169">
        <v>1.7830000000000001E-54</v>
      </c>
      <c r="AE71" s="32">
        <v>246</v>
      </c>
      <c r="AF71" s="32" t="b">
        <v>0</v>
      </c>
      <c r="AG71" s="53">
        <v>1</v>
      </c>
    </row>
    <row r="72" spans="2:33" x14ac:dyDescent="0.3">
      <c r="B72" s="103" t="s">
        <v>1609</v>
      </c>
      <c r="C72" s="24" t="s">
        <v>1610</v>
      </c>
      <c r="D72" t="s">
        <v>52</v>
      </c>
      <c r="E72">
        <v>41207377</v>
      </c>
      <c r="J72" s="24" t="s">
        <v>1722</v>
      </c>
      <c r="K72" s="54">
        <v>0.18216019999999999</v>
      </c>
      <c r="L72" s="54">
        <v>1.1186099999999999E-2</v>
      </c>
      <c r="M72">
        <v>1.273E-59</v>
      </c>
      <c r="N72">
        <v>26632</v>
      </c>
      <c r="O72" s="32" t="s">
        <v>1050</v>
      </c>
      <c r="P72" s="32" t="s">
        <v>1068</v>
      </c>
      <c r="Q72" s="54">
        <v>0.18229999999999999</v>
      </c>
      <c r="R72" s="54">
        <v>1.44E-2</v>
      </c>
      <c r="S72" t="b">
        <v>1</v>
      </c>
      <c r="T72">
        <v>34</v>
      </c>
      <c r="U72" t="s">
        <v>1723</v>
      </c>
      <c r="V72">
        <v>45.7</v>
      </c>
      <c r="W72" s="54">
        <v>60.793967199999997</v>
      </c>
      <c r="X72" s="54">
        <v>2.2550000000000001E-3</v>
      </c>
      <c r="Y72" s="54">
        <v>3.6338E-3</v>
      </c>
      <c r="Z72" s="54">
        <v>0.17849689999999999</v>
      </c>
      <c r="AA72" s="54">
        <v>1.5987899999999999E-2</v>
      </c>
      <c r="AB72" s="169">
        <v>6.0810000000000003E-29</v>
      </c>
      <c r="AC72" s="54">
        <v>2.06076E-2</v>
      </c>
      <c r="AD72" s="169">
        <v>9.6170000000000005E-19</v>
      </c>
      <c r="AE72" s="32">
        <v>246</v>
      </c>
      <c r="AF72" s="32" t="b">
        <v>0</v>
      </c>
      <c r="AG72" s="53">
        <v>1</v>
      </c>
    </row>
    <row r="73" spans="2:33" x14ac:dyDescent="0.3">
      <c r="B73" s="103" t="s">
        <v>1609</v>
      </c>
      <c r="C73" s="24" t="s">
        <v>1610</v>
      </c>
      <c r="D73" t="s">
        <v>52</v>
      </c>
      <c r="E73">
        <v>41207377</v>
      </c>
      <c r="J73" s="24" t="s">
        <v>1724</v>
      </c>
      <c r="K73" s="54">
        <v>1.0961871000000001</v>
      </c>
      <c r="L73" s="54">
        <v>1.1826700000000001E-2</v>
      </c>
      <c r="M73">
        <v>0</v>
      </c>
      <c r="N73">
        <v>27746</v>
      </c>
      <c r="O73" s="32" t="s">
        <v>1043</v>
      </c>
      <c r="P73" s="32" t="s">
        <v>1044</v>
      </c>
      <c r="Q73" s="54">
        <v>0.11020000000000001</v>
      </c>
      <c r="R73" s="54">
        <v>9.9000000000000008E-3</v>
      </c>
      <c r="S73" t="b">
        <v>1</v>
      </c>
      <c r="T73">
        <v>36</v>
      </c>
      <c r="U73" t="s">
        <v>1179</v>
      </c>
      <c r="V73">
        <v>60</v>
      </c>
      <c r="W73" s="54">
        <v>87.422464000000005</v>
      </c>
      <c r="X73" s="54">
        <v>2.243E-6</v>
      </c>
      <c r="Y73" s="54">
        <v>7.6328999999999998E-3</v>
      </c>
      <c r="Z73" s="54">
        <v>1.0946499999999999</v>
      </c>
      <c r="AA73" s="54">
        <v>1.96601E-2</v>
      </c>
      <c r="AB73" s="169">
        <v>0</v>
      </c>
      <c r="AC73" s="54">
        <v>2.9540500000000001E-2</v>
      </c>
      <c r="AD73" s="169">
        <v>2.0999999999999999E-301</v>
      </c>
      <c r="AE73" s="32">
        <v>246</v>
      </c>
      <c r="AF73" s="32" t="b">
        <v>0</v>
      </c>
      <c r="AG73" s="53">
        <v>1</v>
      </c>
    </row>
    <row r="74" spans="2:33" x14ac:dyDescent="0.3">
      <c r="B74" s="103" t="s">
        <v>1609</v>
      </c>
      <c r="C74" s="24" t="s">
        <v>1610</v>
      </c>
      <c r="D74" t="s">
        <v>52</v>
      </c>
      <c r="E74">
        <v>41207377</v>
      </c>
      <c r="J74" s="24" t="s">
        <v>1725</v>
      </c>
      <c r="K74" s="54">
        <v>0.4261026</v>
      </c>
      <c r="L74" s="54">
        <v>1.4046299999999999E-2</v>
      </c>
      <c r="M74">
        <v>3.8999999999999999E-202</v>
      </c>
      <c r="N74">
        <v>25120</v>
      </c>
      <c r="O74" s="32" t="s">
        <v>1068</v>
      </c>
      <c r="P74" s="32" t="s">
        <v>1050</v>
      </c>
      <c r="Q74" s="54">
        <v>0.1099</v>
      </c>
      <c r="R74" s="54">
        <v>1.0699999999999999E-2</v>
      </c>
      <c r="S74" t="b">
        <v>1</v>
      </c>
      <c r="T74">
        <v>32</v>
      </c>
      <c r="U74" t="s">
        <v>1726</v>
      </c>
      <c r="V74">
        <v>45.6</v>
      </c>
      <c r="W74" s="54">
        <v>56.951158300000003</v>
      </c>
      <c r="X74" s="54">
        <v>3.0349999999999999E-3</v>
      </c>
      <c r="Y74" s="54">
        <v>5.3724000000000003E-3</v>
      </c>
      <c r="Z74" s="54">
        <v>0.43137950000000003</v>
      </c>
      <c r="AA74" s="54">
        <v>2.0161499999999999E-2</v>
      </c>
      <c r="AB74" s="169">
        <v>1.4500000000000001E-101</v>
      </c>
      <c r="AC74" s="54">
        <v>2.5805000000000002E-2</v>
      </c>
      <c r="AD74" s="169">
        <v>2.9880000000000001E-61</v>
      </c>
      <c r="AE74" s="32">
        <v>246</v>
      </c>
      <c r="AF74" s="32" t="b">
        <v>0</v>
      </c>
      <c r="AG74" s="53">
        <v>1</v>
      </c>
    </row>
    <row r="75" spans="2:33" x14ac:dyDescent="0.3">
      <c r="B75" s="103" t="s">
        <v>1609</v>
      </c>
      <c r="C75" s="24" t="s">
        <v>1610</v>
      </c>
      <c r="D75" t="s">
        <v>52</v>
      </c>
      <c r="E75">
        <v>41207377</v>
      </c>
      <c r="J75" s="24" t="s">
        <v>1727</v>
      </c>
      <c r="K75" s="54">
        <v>-0.25258380000000002</v>
      </c>
      <c r="L75" s="54">
        <v>1.5131800000000001E-2</v>
      </c>
      <c r="M75">
        <v>1.493E-62</v>
      </c>
      <c r="N75">
        <v>23415</v>
      </c>
      <c r="O75" s="32" t="s">
        <v>1303</v>
      </c>
      <c r="P75" s="32" t="s">
        <v>1304</v>
      </c>
      <c r="Q75" s="54">
        <v>0.1066</v>
      </c>
      <c r="R75" s="54">
        <v>1.37E-2</v>
      </c>
      <c r="S75" t="b">
        <v>1</v>
      </c>
      <c r="T75">
        <v>31</v>
      </c>
      <c r="U75" t="s">
        <v>1728</v>
      </c>
      <c r="V75">
        <v>14.3</v>
      </c>
      <c r="W75" s="54">
        <v>34.989272100000001</v>
      </c>
      <c r="X75" s="54">
        <v>0.24299999999999999</v>
      </c>
      <c r="Y75" s="54">
        <v>1.1961999999999999E-3</v>
      </c>
      <c r="Z75" s="54">
        <v>-0.25385289999999999</v>
      </c>
      <c r="AA75" s="54">
        <v>1.6728400000000001E-2</v>
      </c>
      <c r="AB75" s="169">
        <v>5.1809999999999998E-52</v>
      </c>
      <c r="AC75" s="54">
        <v>1.7648400000000002E-2</v>
      </c>
      <c r="AD75" s="169">
        <v>1.8410000000000001E-46</v>
      </c>
      <c r="AE75" s="32">
        <v>246</v>
      </c>
      <c r="AF75" s="32" t="b">
        <v>0</v>
      </c>
      <c r="AG75" s="53">
        <v>1</v>
      </c>
    </row>
    <row r="76" spans="2:33" x14ac:dyDescent="0.3">
      <c r="B76" s="103" t="s">
        <v>1609</v>
      </c>
      <c r="C76" s="24" t="s">
        <v>1610</v>
      </c>
      <c r="D76" t="s">
        <v>52</v>
      </c>
      <c r="E76">
        <v>41207377</v>
      </c>
      <c r="J76" s="24" t="s">
        <v>1729</v>
      </c>
      <c r="K76" s="54">
        <v>1.2129591</v>
      </c>
      <c r="L76" s="54">
        <v>7.2722000000000004E-3</v>
      </c>
      <c r="M76">
        <v>0</v>
      </c>
      <c r="N76">
        <v>27742</v>
      </c>
      <c r="O76" s="32" t="s">
        <v>1050</v>
      </c>
      <c r="P76" s="32" t="s">
        <v>1068</v>
      </c>
      <c r="Q76" s="54">
        <v>0.2165</v>
      </c>
      <c r="R76" s="54">
        <v>1.44E-2</v>
      </c>
      <c r="S76" t="b">
        <v>1</v>
      </c>
      <c r="T76">
        <v>36</v>
      </c>
      <c r="U76" t="s">
        <v>1189</v>
      </c>
      <c r="V76">
        <v>85.4</v>
      </c>
      <c r="W76" s="54">
        <v>239.72365790000001</v>
      </c>
      <c r="X76" s="54">
        <v>2.3650000000000001E-32</v>
      </c>
      <c r="Y76" s="54">
        <v>1.1276400000000001E-2</v>
      </c>
      <c r="Z76" s="54">
        <v>1.1979617</v>
      </c>
      <c r="AA76" s="54">
        <v>1.9866999999999999E-2</v>
      </c>
      <c r="AB76" s="169">
        <v>0</v>
      </c>
      <c r="AC76" s="54">
        <v>4.9809300000000001E-2</v>
      </c>
      <c r="AD76" s="169">
        <v>5.5200000000000003E-131</v>
      </c>
      <c r="AE76" s="32">
        <v>246</v>
      </c>
      <c r="AF76" s="32" t="b">
        <v>0</v>
      </c>
      <c r="AG76" s="53">
        <v>1</v>
      </c>
    </row>
    <row r="77" spans="2:33" x14ac:dyDescent="0.3">
      <c r="B77" s="103" t="s">
        <v>1609</v>
      </c>
      <c r="C77" s="24" t="s">
        <v>1610</v>
      </c>
      <c r="D77" t="s">
        <v>52</v>
      </c>
      <c r="E77">
        <v>41207377</v>
      </c>
      <c r="J77" s="24" t="s">
        <v>1730</v>
      </c>
      <c r="K77" s="54">
        <v>0.1066732</v>
      </c>
      <c r="L77" s="54">
        <v>8.7074000000000006E-3</v>
      </c>
      <c r="M77">
        <v>1.664E-34</v>
      </c>
      <c r="N77">
        <v>26198</v>
      </c>
      <c r="O77" s="32" t="s">
        <v>1043</v>
      </c>
      <c r="P77" s="32" t="s">
        <v>1050</v>
      </c>
      <c r="Q77" s="54">
        <v>0.50329999999999997</v>
      </c>
      <c r="R77" s="54">
        <v>2.1499999999999998E-2</v>
      </c>
      <c r="S77" t="b">
        <v>1</v>
      </c>
      <c r="T77">
        <v>33</v>
      </c>
      <c r="U77" t="s">
        <v>1731</v>
      </c>
      <c r="V77">
        <v>56.1</v>
      </c>
      <c r="W77" s="54">
        <v>72.836620699999997</v>
      </c>
      <c r="X77" s="54">
        <v>5.0729999999999997E-5</v>
      </c>
      <c r="Y77" s="54">
        <v>3.2385999999999999E-3</v>
      </c>
      <c r="Z77" s="54">
        <v>0.104932</v>
      </c>
      <c r="AA77" s="54">
        <v>1.38488E-2</v>
      </c>
      <c r="AB77" s="169">
        <v>3.5369999999999998E-14</v>
      </c>
      <c r="AC77" s="54">
        <v>1.9819400000000001E-2</v>
      </c>
      <c r="AD77" s="169">
        <v>7.3560000000000005E-8</v>
      </c>
      <c r="AE77" s="32">
        <v>246</v>
      </c>
      <c r="AF77" s="32" t="b">
        <v>0</v>
      </c>
      <c r="AG77" s="53">
        <v>1</v>
      </c>
    </row>
    <row r="78" spans="2:33" x14ac:dyDescent="0.3">
      <c r="B78" s="103" t="s">
        <v>1609</v>
      </c>
      <c r="C78" s="24" t="s">
        <v>1610</v>
      </c>
      <c r="D78" t="s">
        <v>52</v>
      </c>
      <c r="E78">
        <v>41207377</v>
      </c>
      <c r="J78" s="24" t="s">
        <v>1732</v>
      </c>
      <c r="K78" s="54">
        <v>-0.71214339999999998</v>
      </c>
      <c r="L78" s="54">
        <v>4.8104399999999999E-2</v>
      </c>
      <c r="M78">
        <v>1.378E-49</v>
      </c>
      <c r="N78">
        <v>15135</v>
      </c>
      <c r="O78" s="32" t="s">
        <v>1303</v>
      </c>
      <c r="P78" s="32" t="s">
        <v>1304</v>
      </c>
      <c r="Q78" s="54">
        <v>0.98540000000000005</v>
      </c>
      <c r="R78" s="54">
        <v>2.2000000000000001E-3</v>
      </c>
      <c r="S78" t="b">
        <v>1</v>
      </c>
      <c r="T78">
        <v>15</v>
      </c>
      <c r="U78" t="s">
        <v>1733</v>
      </c>
      <c r="V78">
        <v>6.6</v>
      </c>
      <c r="W78" s="54">
        <v>14.9960653</v>
      </c>
      <c r="X78" s="54">
        <v>0.37840000000000001</v>
      </c>
      <c r="Y78" s="54">
        <v>2.5438000000000001E-3</v>
      </c>
      <c r="Z78" s="54">
        <v>-0.71120099999999997</v>
      </c>
      <c r="AA78" s="54">
        <v>5.0450500000000002E-2</v>
      </c>
      <c r="AB78" s="169">
        <v>3.9629999999999997E-45</v>
      </c>
      <c r="AC78" s="54">
        <v>5.15269E-2</v>
      </c>
      <c r="AD78" s="169">
        <v>1.9089999999999998E-43</v>
      </c>
      <c r="AE78" s="32">
        <v>246</v>
      </c>
      <c r="AF78" s="32" t="b">
        <v>0</v>
      </c>
      <c r="AG78" s="53">
        <v>1</v>
      </c>
    </row>
    <row r="79" spans="2:33" x14ac:dyDescent="0.3">
      <c r="B79" s="103" t="s">
        <v>1609</v>
      </c>
      <c r="C79" s="24" t="s">
        <v>1610</v>
      </c>
      <c r="D79" t="s">
        <v>52</v>
      </c>
      <c r="E79">
        <v>41207377</v>
      </c>
      <c r="J79" s="24" t="s">
        <v>1734</v>
      </c>
      <c r="K79" s="54">
        <v>1.2088633</v>
      </c>
      <c r="L79" s="54">
        <v>7.2968E-3</v>
      </c>
      <c r="M79">
        <v>0</v>
      </c>
      <c r="N79">
        <v>27748</v>
      </c>
      <c r="O79" s="32" t="s">
        <v>1044</v>
      </c>
      <c r="P79" s="32" t="s">
        <v>1043</v>
      </c>
      <c r="Q79" s="54">
        <v>0.2167</v>
      </c>
      <c r="R79" s="54">
        <v>1.4800000000000001E-2</v>
      </c>
      <c r="S79" t="b">
        <v>1</v>
      </c>
      <c r="T79">
        <v>36</v>
      </c>
      <c r="U79" t="s">
        <v>1189</v>
      </c>
      <c r="V79">
        <v>84.8</v>
      </c>
      <c r="W79" s="54">
        <v>229.7559732</v>
      </c>
      <c r="X79" s="54">
        <v>1.7260000000000002E-30</v>
      </c>
      <c r="Y79" s="54">
        <v>1.0799700000000001E-2</v>
      </c>
      <c r="Z79" s="54">
        <v>1.1950065999999999</v>
      </c>
      <c r="AA79" s="54">
        <v>1.9526200000000001E-2</v>
      </c>
      <c r="AB79" s="169">
        <v>0</v>
      </c>
      <c r="AC79" s="54">
        <v>4.7899799999999999E-2</v>
      </c>
      <c r="AD79" s="169">
        <v>1.5599999999999999E-140</v>
      </c>
      <c r="AE79" s="32">
        <v>246</v>
      </c>
      <c r="AF79" s="32" t="b">
        <v>0</v>
      </c>
      <c r="AG79" s="53">
        <v>1</v>
      </c>
    </row>
    <row r="80" spans="2:33" x14ac:dyDescent="0.3">
      <c r="B80" s="103" t="s">
        <v>1609</v>
      </c>
      <c r="C80" s="24" t="s">
        <v>1610</v>
      </c>
      <c r="D80" t="s">
        <v>52</v>
      </c>
      <c r="E80">
        <v>41207377</v>
      </c>
      <c r="J80" s="24" t="s">
        <v>1735</v>
      </c>
      <c r="K80" s="54">
        <v>1.2048437999999999</v>
      </c>
      <c r="L80" s="54">
        <v>7.4124000000000004E-3</v>
      </c>
      <c r="M80">
        <v>0</v>
      </c>
      <c r="N80">
        <v>26952</v>
      </c>
      <c r="O80" s="32" t="s">
        <v>1068</v>
      </c>
      <c r="P80" s="32" t="s">
        <v>1050</v>
      </c>
      <c r="Q80" s="54">
        <v>0.2175</v>
      </c>
      <c r="R80" s="54">
        <v>1.54E-2</v>
      </c>
      <c r="S80" t="b">
        <v>1</v>
      </c>
      <c r="T80">
        <v>35</v>
      </c>
      <c r="U80" t="s">
        <v>1736</v>
      </c>
      <c r="V80">
        <v>84.9</v>
      </c>
      <c r="W80" s="54">
        <v>225.3044854</v>
      </c>
      <c r="X80" s="54">
        <v>4.4539999999999998E-30</v>
      </c>
      <c r="Y80" s="54">
        <v>1.0963799999999999E-2</v>
      </c>
      <c r="Z80" s="54">
        <v>1.1897139999999999</v>
      </c>
      <c r="AA80" s="54">
        <v>1.99539E-2</v>
      </c>
      <c r="AB80" s="169">
        <v>0</v>
      </c>
      <c r="AC80" s="54">
        <v>4.91189E-2</v>
      </c>
      <c r="AD80" s="169">
        <v>7.2200000000000003E-133</v>
      </c>
      <c r="AE80" s="32">
        <v>246</v>
      </c>
      <c r="AF80" s="32" t="b">
        <v>0</v>
      </c>
      <c r="AG80" s="53">
        <v>1</v>
      </c>
    </row>
    <row r="81" spans="2:33" x14ac:dyDescent="0.3">
      <c r="B81" s="103" t="s">
        <v>1609</v>
      </c>
      <c r="C81" s="24" t="s">
        <v>1610</v>
      </c>
      <c r="D81" t="s">
        <v>52</v>
      </c>
      <c r="E81">
        <v>41207377</v>
      </c>
      <c r="J81" s="24" t="s">
        <v>1737</v>
      </c>
      <c r="K81" s="54">
        <v>0.94118650000000004</v>
      </c>
      <c r="L81" s="54">
        <v>7.5929300000000005E-2</v>
      </c>
      <c r="M81">
        <v>2.762E-35</v>
      </c>
      <c r="N81">
        <v>5737</v>
      </c>
      <c r="O81" s="32" t="s">
        <v>1068</v>
      </c>
      <c r="P81" s="32" t="s">
        <v>1044</v>
      </c>
      <c r="Q81" s="54">
        <v>1.41E-2</v>
      </c>
      <c r="R81" s="54">
        <v>1.6999999999999999E-3</v>
      </c>
      <c r="S81" t="b">
        <v>1</v>
      </c>
      <c r="T81">
        <v>5</v>
      </c>
      <c r="U81" t="s">
        <v>1738</v>
      </c>
      <c r="V81">
        <v>12</v>
      </c>
      <c r="W81" s="54">
        <v>4.5455633000000004</v>
      </c>
      <c r="X81" s="54">
        <v>0.3372</v>
      </c>
      <c r="Y81" s="54">
        <v>4.8015000000000002E-3</v>
      </c>
      <c r="Z81" s="54">
        <v>0.95550559999999995</v>
      </c>
      <c r="AA81" s="54">
        <v>8.5551199999999994E-2</v>
      </c>
      <c r="AB81" s="169">
        <v>5.7949999999999995E-29</v>
      </c>
      <c r="AC81" s="54">
        <v>8.6285399999999998E-2</v>
      </c>
      <c r="AD81" s="169">
        <v>1.057E-27</v>
      </c>
      <c r="AE81" s="32">
        <v>246</v>
      </c>
      <c r="AF81" s="32" t="b">
        <v>0</v>
      </c>
      <c r="AG81" s="53">
        <v>1</v>
      </c>
    </row>
    <row r="82" spans="2:33" x14ac:dyDescent="0.3">
      <c r="B82" s="103" t="s">
        <v>1609</v>
      </c>
      <c r="C82" s="24" t="s">
        <v>1610</v>
      </c>
      <c r="D82" t="s">
        <v>52</v>
      </c>
      <c r="E82">
        <v>41207377</v>
      </c>
      <c r="J82" s="24" t="s">
        <v>1739</v>
      </c>
      <c r="K82" s="54">
        <v>-0.26593709999999998</v>
      </c>
      <c r="L82" s="54">
        <v>1.4232099999999999E-2</v>
      </c>
      <c r="M82">
        <v>6.4669999999999998E-78</v>
      </c>
      <c r="N82">
        <v>26883</v>
      </c>
      <c r="O82" s="32" t="s">
        <v>1068</v>
      </c>
      <c r="P82" s="32" t="s">
        <v>1050</v>
      </c>
      <c r="Q82" s="54">
        <v>0.10440000000000001</v>
      </c>
      <c r="R82" s="54">
        <v>1.29E-2</v>
      </c>
      <c r="S82" t="b">
        <v>1</v>
      </c>
      <c r="T82">
        <v>35</v>
      </c>
      <c r="U82" t="s">
        <v>1687</v>
      </c>
      <c r="V82">
        <v>8.3000000000000007</v>
      </c>
      <c r="W82" s="54">
        <v>37.084874499999998</v>
      </c>
      <c r="X82" s="54">
        <v>0.3286</v>
      </c>
      <c r="Y82" s="54">
        <v>6.5010000000000003E-4</v>
      </c>
      <c r="Z82" s="54">
        <v>-0.26671879999999998</v>
      </c>
      <c r="AA82" s="54">
        <v>1.50674E-2</v>
      </c>
      <c r="AB82" s="169">
        <v>4.0660000000000003E-70</v>
      </c>
      <c r="AC82" s="54">
        <v>1.55234E-2</v>
      </c>
      <c r="AD82" s="169">
        <v>8.656E-66</v>
      </c>
      <c r="AE82" s="32">
        <v>246</v>
      </c>
      <c r="AF82" s="32" t="b">
        <v>0</v>
      </c>
      <c r="AG82" s="53">
        <v>1</v>
      </c>
    </row>
    <row r="83" spans="2:33" x14ac:dyDescent="0.3">
      <c r="B83" s="103" t="s">
        <v>1609</v>
      </c>
      <c r="C83" s="24" t="s">
        <v>1610</v>
      </c>
      <c r="D83" t="s">
        <v>52</v>
      </c>
      <c r="E83">
        <v>41207377</v>
      </c>
      <c r="J83" s="24" t="s">
        <v>1740</v>
      </c>
      <c r="K83" s="54">
        <v>0.98489420000000005</v>
      </c>
      <c r="L83" s="54">
        <v>3.6038599999999997E-2</v>
      </c>
      <c r="M83">
        <v>1.9300000000000001E-164</v>
      </c>
      <c r="N83">
        <v>20970</v>
      </c>
      <c r="O83" s="32" t="s">
        <v>1050</v>
      </c>
      <c r="P83" s="32" t="s">
        <v>1044</v>
      </c>
      <c r="Q83" s="54">
        <v>2.5600000000000001E-2</v>
      </c>
      <c r="R83" s="54">
        <v>1.6500000000000001E-2</v>
      </c>
      <c r="S83" t="b">
        <v>1</v>
      </c>
      <c r="T83">
        <v>26</v>
      </c>
      <c r="U83" t="s">
        <v>1741</v>
      </c>
      <c r="V83">
        <v>0</v>
      </c>
      <c r="W83" s="54">
        <v>19.149535700000001</v>
      </c>
      <c r="X83" s="54">
        <v>0.78990000000000005</v>
      </c>
      <c r="Y83" s="54">
        <v>0</v>
      </c>
      <c r="Z83" s="54">
        <v>0.98489420000000005</v>
      </c>
      <c r="AA83" s="54">
        <v>3.6038599999999997E-2</v>
      </c>
      <c r="AB83" s="169">
        <v>1.9300000000000001E-164</v>
      </c>
      <c r="AC83" s="54">
        <v>3.6038599999999997E-2</v>
      </c>
      <c r="AD83" s="169">
        <v>1.9300000000000001E-164</v>
      </c>
      <c r="AE83" s="32">
        <v>246</v>
      </c>
      <c r="AF83" s="32" t="b">
        <v>0</v>
      </c>
      <c r="AG83" s="53">
        <v>1</v>
      </c>
    </row>
    <row r="84" spans="2:33" x14ac:dyDescent="0.3">
      <c r="B84" s="103" t="s">
        <v>1609</v>
      </c>
      <c r="C84" s="24" t="s">
        <v>1610</v>
      </c>
      <c r="D84" t="s">
        <v>52</v>
      </c>
      <c r="E84">
        <v>41207377</v>
      </c>
      <c r="J84" s="24" t="s">
        <v>1742</v>
      </c>
      <c r="K84" s="54">
        <v>0.19341230000000001</v>
      </c>
      <c r="L84" s="54">
        <v>1.92581E-2</v>
      </c>
      <c r="M84">
        <v>9.8459999999999997E-24</v>
      </c>
      <c r="N84">
        <v>6435</v>
      </c>
      <c r="O84" s="32" t="s">
        <v>1303</v>
      </c>
      <c r="P84" s="32" t="s">
        <v>1304</v>
      </c>
      <c r="Q84" s="54">
        <v>0.28670000000000001</v>
      </c>
      <c r="R84" s="54">
        <v>1.21E-2</v>
      </c>
      <c r="S84" t="b">
        <v>1</v>
      </c>
      <c r="T84">
        <v>9</v>
      </c>
      <c r="U84" t="s">
        <v>1714</v>
      </c>
      <c r="V84">
        <v>60</v>
      </c>
      <c r="W84" s="54">
        <v>20.012964199999999</v>
      </c>
      <c r="X84" s="54">
        <v>1.0290000000000001E-2</v>
      </c>
      <c r="Y84" s="54">
        <v>5.2271000000000001E-3</v>
      </c>
      <c r="Z84" s="54">
        <v>0.2067196</v>
      </c>
      <c r="AA84" s="54">
        <v>3.1832199999999998E-2</v>
      </c>
      <c r="AB84" s="169">
        <v>8.3559999999999994E-11</v>
      </c>
      <c r="AC84" s="54">
        <v>4.8176499999999997E-2</v>
      </c>
      <c r="AD84" s="169">
        <v>5.9530000000000001E-5</v>
      </c>
      <c r="AE84" s="32">
        <v>246</v>
      </c>
      <c r="AF84" s="32" t="b">
        <v>0</v>
      </c>
      <c r="AG84" s="53">
        <v>1</v>
      </c>
    </row>
    <row r="85" spans="2:33" x14ac:dyDescent="0.3">
      <c r="B85" s="103" t="s">
        <v>1609</v>
      </c>
      <c r="C85" s="24" t="s">
        <v>1610</v>
      </c>
      <c r="D85" t="s">
        <v>52</v>
      </c>
      <c r="E85">
        <v>41207377</v>
      </c>
      <c r="J85" s="24" t="s">
        <v>1743</v>
      </c>
      <c r="K85" s="54">
        <v>-0.28376839999999998</v>
      </c>
      <c r="L85" s="54">
        <v>9.4655E-3</v>
      </c>
      <c r="M85">
        <v>1.83E-197</v>
      </c>
      <c r="N85">
        <v>24133</v>
      </c>
      <c r="O85" s="32" t="s">
        <v>1068</v>
      </c>
      <c r="P85" s="32" t="s">
        <v>1050</v>
      </c>
      <c r="Q85" s="54">
        <v>0.34100000000000003</v>
      </c>
      <c r="R85" s="54">
        <v>1.6400000000000001E-2</v>
      </c>
      <c r="S85" t="b">
        <v>1</v>
      </c>
      <c r="T85">
        <v>32</v>
      </c>
      <c r="U85" t="s">
        <v>1744</v>
      </c>
      <c r="V85">
        <v>49.5</v>
      </c>
      <c r="W85" s="54">
        <v>61.419830599999997</v>
      </c>
      <c r="X85" s="54">
        <v>9.1520000000000002E-4</v>
      </c>
      <c r="Y85" s="54">
        <v>2.8598999999999999E-3</v>
      </c>
      <c r="Z85" s="54">
        <v>-0.27308949999999999</v>
      </c>
      <c r="AA85" s="54">
        <v>1.40933E-2</v>
      </c>
      <c r="AB85" s="169">
        <v>1.2009999999999999E-83</v>
      </c>
      <c r="AC85" s="54">
        <v>1.8753800000000001E-2</v>
      </c>
      <c r="AD85" s="169">
        <v>1.008E-51</v>
      </c>
      <c r="AE85" s="32">
        <v>246</v>
      </c>
      <c r="AF85" s="32" t="b">
        <v>0</v>
      </c>
      <c r="AG85" s="53">
        <v>1</v>
      </c>
    </row>
    <row r="86" spans="2:33" x14ac:dyDescent="0.3">
      <c r="B86" s="103" t="s">
        <v>1609</v>
      </c>
      <c r="C86" s="24" t="s">
        <v>1610</v>
      </c>
      <c r="D86" t="s">
        <v>52</v>
      </c>
      <c r="E86">
        <v>41207377</v>
      </c>
      <c r="J86" s="24" t="s">
        <v>1745</v>
      </c>
      <c r="K86" s="54">
        <v>0.74358579999999996</v>
      </c>
      <c r="L86" s="54">
        <v>5.44006E-2</v>
      </c>
      <c r="M86">
        <v>1.5609999999999999E-42</v>
      </c>
      <c r="N86">
        <v>12158</v>
      </c>
      <c r="O86" s="32" t="s">
        <v>1068</v>
      </c>
      <c r="P86" s="32" t="s">
        <v>1044</v>
      </c>
      <c r="Q86" s="54">
        <v>1.43E-2</v>
      </c>
      <c r="R86" s="54">
        <v>2.3999999999999998E-3</v>
      </c>
      <c r="S86" t="b">
        <v>1</v>
      </c>
      <c r="T86">
        <v>10</v>
      </c>
      <c r="U86" t="s">
        <v>1746</v>
      </c>
      <c r="V86">
        <v>0</v>
      </c>
      <c r="W86" s="54">
        <v>8.6672653999999998</v>
      </c>
      <c r="X86" s="54">
        <v>0.46850000000000003</v>
      </c>
      <c r="Y86" s="54">
        <v>0</v>
      </c>
      <c r="Z86" s="54">
        <v>0.74358579999999996</v>
      </c>
      <c r="AA86" s="54">
        <v>5.44006E-2</v>
      </c>
      <c r="AB86" s="169">
        <v>1.5609999999999999E-42</v>
      </c>
      <c r="AC86" s="54">
        <v>5.44006E-2</v>
      </c>
      <c r="AD86" s="169">
        <v>1.5609999999999999E-42</v>
      </c>
      <c r="AE86" s="32">
        <v>246</v>
      </c>
      <c r="AF86" s="32" t="b">
        <v>0</v>
      </c>
      <c r="AG86" s="53">
        <v>1</v>
      </c>
    </row>
    <row r="87" spans="2:33" x14ac:dyDescent="0.3">
      <c r="B87" s="103" t="s">
        <v>1609</v>
      </c>
      <c r="C87" s="24" t="s">
        <v>1610</v>
      </c>
      <c r="D87" t="s">
        <v>52</v>
      </c>
      <c r="E87">
        <v>41207377</v>
      </c>
      <c r="J87" s="24" t="s">
        <v>1747</v>
      </c>
      <c r="K87" s="54">
        <v>0.1880667</v>
      </c>
      <c r="L87" s="54">
        <v>9.7544999999999993E-3</v>
      </c>
      <c r="M87">
        <v>7.9239999999999996E-83</v>
      </c>
      <c r="N87">
        <v>24136</v>
      </c>
      <c r="O87" s="32" t="s">
        <v>1068</v>
      </c>
      <c r="P87" s="32" t="s">
        <v>1050</v>
      </c>
      <c r="Q87" s="54">
        <v>0.31890000000000002</v>
      </c>
      <c r="R87" s="54">
        <v>1.5699999999999999E-2</v>
      </c>
      <c r="S87" t="b">
        <v>1</v>
      </c>
      <c r="T87">
        <v>32</v>
      </c>
      <c r="U87" t="s">
        <v>1748</v>
      </c>
      <c r="V87">
        <v>41.5</v>
      </c>
      <c r="W87" s="54">
        <v>53.035709199999999</v>
      </c>
      <c r="X87" s="54">
        <v>8.149E-3</v>
      </c>
      <c r="Y87" s="54">
        <v>2.1978000000000002E-3</v>
      </c>
      <c r="Z87" s="54">
        <v>0.1868428</v>
      </c>
      <c r="AA87" s="54">
        <v>1.3432400000000001E-2</v>
      </c>
      <c r="AB87" s="169">
        <v>5.5199999999999996E-44</v>
      </c>
      <c r="AC87" s="54">
        <v>1.6688399999999999E-2</v>
      </c>
      <c r="AD87" s="169">
        <v>1.8599999999999999E-29</v>
      </c>
      <c r="AE87" s="32">
        <v>246</v>
      </c>
      <c r="AF87" s="32" t="b">
        <v>0</v>
      </c>
      <c r="AG87" s="53">
        <v>1</v>
      </c>
    </row>
    <row r="88" spans="2:33" x14ac:dyDescent="0.3">
      <c r="B88" s="103" t="s">
        <v>1609</v>
      </c>
      <c r="C88" s="24" t="s">
        <v>1610</v>
      </c>
      <c r="D88" t="s">
        <v>52</v>
      </c>
      <c r="E88">
        <v>41207377</v>
      </c>
      <c r="J88" s="24" t="s">
        <v>1749</v>
      </c>
      <c r="K88" s="54">
        <v>1.0356797</v>
      </c>
      <c r="L88" s="54">
        <v>1.2651300000000001E-2</v>
      </c>
      <c r="M88">
        <v>0</v>
      </c>
      <c r="N88">
        <v>27254</v>
      </c>
      <c r="O88" s="32" t="s">
        <v>1043</v>
      </c>
      <c r="P88" s="32" t="s">
        <v>1050</v>
      </c>
      <c r="Q88" s="54">
        <v>0.1042</v>
      </c>
      <c r="R88" s="54">
        <v>1.2800000000000001E-2</v>
      </c>
      <c r="S88" t="b">
        <v>1</v>
      </c>
      <c r="T88">
        <v>35</v>
      </c>
      <c r="U88" t="s">
        <v>1156</v>
      </c>
      <c r="V88">
        <v>46.3</v>
      </c>
      <c r="W88" s="54">
        <v>63.3508444</v>
      </c>
      <c r="X88" s="54">
        <v>1.6490000000000001E-3</v>
      </c>
      <c r="Y88" s="54">
        <v>4.9065000000000003E-3</v>
      </c>
      <c r="Z88" s="54">
        <v>1.0371265999999999</v>
      </c>
      <c r="AA88" s="54">
        <v>1.8317199999999999E-2</v>
      </c>
      <c r="AB88" s="169">
        <v>0</v>
      </c>
      <c r="AC88" s="54">
        <v>2.3572599999999999E-2</v>
      </c>
      <c r="AD88" s="169">
        <v>0</v>
      </c>
      <c r="AE88" s="32">
        <v>246</v>
      </c>
      <c r="AF88" s="32" t="b">
        <v>0</v>
      </c>
      <c r="AG88" s="53">
        <v>1</v>
      </c>
    </row>
    <row r="89" spans="2:33" x14ac:dyDescent="0.3">
      <c r="B89" s="103" t="s">
        <v>1609</v>
      </c>
      <c r="C89" s="24" t="s">
        <v>1610</v>
      </c>
      <c r="D89" t="s">
        <v>52</v>
      </c>
      <c r="E89">
        <v>41207377</v>
      </c>
      <c r="J89" s="24" t="s">
        <v>1750</v>
      </c>
      <c r="K89" s="54">
        <v>-0.13650329999999999</v>
      </c>
      <c r="L89" s="54">
        <v>9.0592999999999993E-3</v>
      </c>
      <c r="M89">
        <v>2.6389999999999999E-51</v>
      </c>
      <c r="N89">
        <v>27253</v>
      </c>
      <c r="O89" s="32" t="s">
        <v>1050</v>
      </c>
      <c r="P89" s="32" t="s">
        <v>1068</v>
      </c>
      <c r="Q89" s="54">
        <v>0.3332</v>
      </c>
      <c r="R89" s="54">
        <v>1.5900000000000001E-2</v>
      </c>
      <c r="S89" t="b">
        <v>1</v>
      </c>
      <c r="T89">
        <v>35</v>
      </c>
      <c r="U89" t="s">
        <v>1751</v>
      </c>
      <c r="V89">
        <v>55.2</v>
      </c>
      <c r="W89" s="54">
        <v>75.931512999999995</v>
      </c>
      <c r="X89" s="54">
        <v>4.8590000000000001E-5</v>
      </c>
      <c r="Y89" s="54">
        <v>3.5877999999999999E-3</v>
      </c>
      <c r="Z89" s="54">
        <v>-0.13710600000000001</v>
      </c>
      <c r="AA89" s="54">
        <v>1.42358E-2</v>
      </c>
      <c r="AB89" s="169">
        <v>5.9119999999999999E-22</v>
      </c>
      <c r="AC89" s="54">
        <v>2.0231900000000001E-2</v>
      </c>
      <c r="AD89" s="169">
        <v>1.5100000000000001E-11</v>
      </c>
      <c r="AE89" s="32">
        <v>246</v>
      </c>
      <c r="AF89" s="32" t="b">
        <v>0</v>
      </c>
      <c r="AG89" s="53">
        <v>1</v>
      </c>
    </row>
    <row r="90" spans="2:33" x14ac:dyDescent="0.3">
      <c r="B90" s="103" t="s">
        <v>1609</v>
      </c>
      <c r="C90" s="24" t="s">
        <v>1610</v>
      </c>
      <c r="D90" t="s">
        <v>52</v>
      </c>
      <c r="E90">
        <v>41207377</v>
      </c>
      <c r="J90" s="24" t="s">
        <v>1752</v>
      </c>
      <c r="K90" s="54">
        <v>-0.4732923</v>
      </c>
      <c r="L90" s="54">
        <v>8.6353000000000003E-3</v>
      </c>
      <c r="M90">
        <v>0</v>
      </c>
      <c r="N90">
        <v>27744</v>
      </c>
      <c r="O90" s="32" t="s">
        <v>1044</v>
      </c>
      <c r="P90" s="32" t="s">
        <v>1050</v>
      </c>
      <c r="Q90" s="54">
        <v>0.31709999999999999</v>
      </c>
      <c r="R90" s="54">
        <v>2.5600000000000001E-2</v>
      </c>
      <c r="S90" t="b">
        <v>1</v>
      </c>
      <c r="T90">
        <v>36</v>
      </c>
      <c r="U90" t="s">
        <v>1179</v>
      </c>
      <c r="V90">
        <v>71.5</v>
      </c>
      <c r="W90" s="54">
        <v>122.6476949</v>
      </c>
      <c r="X90" s="54">
        <v>1.157E-11</v>
      </c>
      <c r="Y90" s="54">
        <v>6.8034999999999997E-3</v>
      </c>
      <c r="Z90" s="54">
        <v>-0.46654050000000002</v>
      </c>
      <c r="AA90" s="54">
        <v>1.6907700000000001E-2</v>
      </c>
      <c r="AB90" s="169">
        <v>1.34E-167</v>
      </c>
      <c r="AC90" s="54">
        <v>3.0259999999999999E-2</v>
      </c>
      <c r="AD90" s="169">
        <v>3.8360000000000003E-55</v>
      </c>
      <c r="AE90" s="32">
        <v>246</v>
      </c>
      <c r="AF90" s="32" t="b">
        <v>0</v>
      </c>
      <c r="AG90" s="53">
        <v>1</v>
      </c>
    </row>
    <row r="91" spans="2:33" x14ac:dyDescent="0.3">
      <c r="B91" s="103" t="s">
        <v>1609</v>
      </c>
      <c r="C91" s="24" t="s">
        <v>1610</v>
      </c>
      <c r="D91" t="s">
        <v>52</v>
      </c>
      <c r="E91">
        <v>41207377</v>
      </c>
      <c r="J91" s="24" t="s">
        <v>1753</v>
      </c>
      <c r="K91" s="54">
        <v>0.34552719999999998</v>
      </c>
      <c r="L91" s="54">
        <v>1.58744E-2</v>
      </c>
      <c r="M91">
        <v>4.8499999999999997E-105</v>
      </c>
      <c r="N91">
        <v>14796</v>
      </c>
      <c r="O91" s="32" t="s">
        <v>1304</v>
      </c>
      <c r="P91" s="32" t="s">
        <v>1303</v>
      </c>
      <c r="Q91" s="54">
        <v>0.15870000000000001</v>
      </c>
      <c r="R91" s="54">
        <v>1.7399999999999999E-2</v>
      </c>
      <c r="S91" t="b">
        <v>1</v>
      </c>
      <c r="T91">
        <v>18</v>
      </c>
      <c r="U91" t="s">
        <v>1754</v>
      </c>
      <c r="V91">
        <v>37.5</v>
      </c>
      <c r="W91" s="54">
        <v>27.189228100000001</v>
      </c>
      <c r="X91" s="54">
        <v>5.5350000000000003E-2</v>
      </c>
      <c r="Y91" s="54">
        <v>2.8232999999999999E-3</v>
      </c>
      <c r="Z91" s="54">
        <v>0.34510350000000001</v>
      </c>
      <c r="AA91" s="54">
        <v>2.1567200000000002E-2</v>
      </c>
      <c r="AB91" s="169">
        <v>1.251E-57</v>
      </c>
      <c r="AC91" s="54">
        <v>2.5389100000000001E-2</v>
      </c>
      <c r="AD91" s="169">
        <v>3.5259999999999999E-42</v>
      </c>
      <c r="AE91" s="32">
        <v>246</v>
      </c>
      <c r="AF91" s="32" t="b">
        <v>0</v>
      </c>
      <c r="AG91" s="53">
        <v>1</v>
      </c>
    </row>
    <row r="92" spans="2:33" x14ac:dyDescent="0.3">
      <c r="B92" s="103" t="s">
        <v>1609</v>
      </c>
      <c r="C92" s="24" t="s">
        <v>1610</v>
      </c>
      <c r="D92" t="s">
        <v>52</v>
      </c>
      <c r="E92">
        <v>41207377</v>
      </c>
      <c r="J92" s="24" t="s">
        <v>1755</v>
      </c>
      <c r="K92" s="54">
        <v>-0.8398101</v>
      </c>
      <c r="L92" s="54">
        <v>5.0349699999999997E-2</v>
      </c>
      <c r="M92">
        <v>1.846E-62</v>
      </c>
      <c r="N92">
        <v>13830</v>
      </c>
      <c r="O92" s="32" t="s">
        <v>1043</v>
      </c>
      <c r="P92" s="32" t="s">
        <v>1044</v>
      </c>
      <c r="Q92" s="54">
        <v>0.98570000000000002</v>
      </c>
      <c r="R92" s="54">
        <v>2.3999999999999998E-3</v>
      </c>
      <c r="S92" t="b">
        <v>1</v>
      </c>
      <c r="T92">
        <v>13</v>
      </c>
      <c r="U92" t="s">
        <v>1756</v>
      </c>
      <c r="V92">
        <v>0</v>
      </c>
      <c r="W92" s="54">
        <v>9.7255672000000004</v>
      </c>
      <c r="X92" s="54">
        <v>0.64</v>
      </c>
      <c r="Y92" s="54">
        <v>0</v>
      </c>
      <c r="Z92" s="54">
        <v>-0.8398101</v>
      </c>
      <c r="AA92" s="54">
        <v>5.0349699999999997E-2</v>
      </c>
      <c r="AB92" s="169">
        <v>1.846E-62</v>
      </c>
      <c r="AC92" s="54">
        <v>5.0349699999999997E-2</v>
      </c>
      <c r="AD92" s="169">
        <v>1.846E-62</v>
      </c>
      <c r="AE92" s="32">
        <v>246</v>
      </c>
      <c r="AF92" s="32" t="b">
        <v>0</v>
      </c>
      <c r="AG92" s="53">
        <v>1</v>
      </c>
    </row>
    <row r="93" spans="2:33" x14ac:dyDescent="0.3">
      <c r="B93" s="103" t="s">
        <v>1609</v>
      </c>
      <c r="C93" s="24" t="s">
        <v>1610</v>
      </c>
      <c r="D93" t="s">
        <v>52</v>
      </c>
      <c r="E93">
        <v>41207377</v>
      </c>
      <c r="J93" s="24" t="s">
        <v>1757</v>
      </c>
      <c r="K93" s="54">
        <v>0.7187519</v>
      </c>
      <c r="L93" s="54">
        <v>2.3806899999999999E-2</v>
      </c>
      <c r="M93">
        <v>3.1200000000000002E-200</v>
      </c>
      <c r="N93">
        <v>23344</v>
      </c>
      <c r="O93" s="32" t="s">
        <v>1043</v>
      </c>
      <c r="P93" s="32" t="s">
        <v>1044</v>
      </c>
      <c r="Q93" s="54">
        <v>3.9399999999999998E-2</v>
      </c>
      <c r="R93" s="54">
        <v>6.7999999999999996E-3</v>
      </c>
      <c r="S93" t="b">
        <v>1</v>
      </c>
      <c r="T93">
        <v>29</v>
      </c>
      <c r="U93" t="s">
        <v>1645</v>
      </c>
      <c r="V93">
        <v>47.2</v>
      </c>
      <c r="W93" s="54">
        <v>52.982565600000001</v>
      </c>
      <c r="X93" s="54">
        <v>2.9499999999999999E-3</v>
      </c>
      <c r="Y93" s="54">
        <v>1.4933099999999999E-2</v>
      </c>
      <c r="Z93" s="54">
        <v>0.72887389999999996</v>
      </c>
      <c r="AA93" s="54">
        <v>3.4715599999999999E-2</v>
      </c>
      <c r="AB93" s="169">
        <v>7.2000000000000005E-98</v>
      </c>
      <c r="AC93" s="54">
        <v>4.5048299999999999E-2</v>
      </c>
      <c r="AD93" s="169">
        <v>2.6239999999999997E-57</v>
      </c>
      <c r="AE93" s="32">
        <v>246</v>
      </c>
      <c r="AF93" s="32" t="b">
        <v>0</v>
      </c>
      <c r="AG93" s="53">
        <v>1</v>
      </c>
    </row>
    <row r="94" spans="2:33" x14ac:dyDescent="0.3">
      <c r="B94" s="103" t="s">
        <v>1609</v>
      </c>
      <c r="C94" s="24" t="s">
        <v>1610</v>
      </c>
      <c r="D94" t="s">
        <v>52</v>
      </c>
      <c r="E94">
        <v>41207377</v>
      </c>
      <c r="J94" s="24" t="s">
        <v>1758</v>
      </c>
      <c r="K94" s="54">
        <v>0.16474040000000001</v>
      </c>
      <c r="L94" s="54">
        <v>8.4887999999999995E-3</v>
      </c>
      <c r="M94">
        <v>6.7510000000000002E-84</v>
      </c>
      <c r="N94">
        <v>27750</v>
      </c>
      <c r="O94" s="32" t="s">
        <v>1068</v>
      </c>
      <c r="P94" s="32" t="s">
        <v>1044</v>
      </c>
      <c r="Q94" s="54">
        <v>0.44940000000000002</v>
      </c>
      <c r="R94" s="54">
        <v>2.3699999999999999E-2</v>
      </c>
      <c r="S94" t="b">
        <v>1</v>
      </c>
      <c r="T94">
        <v>36</v>
      </c>
      <c r="U94" t="s">
        <v>1759</v>
      </c>
      <c r="V94">
        <v>49.6</v>
      </c>
      <c r="W94" s="54">
        <v>69.466173800000007</v>
      </c>
      <c r="X94" s="54">
        <v>4.6480000000000002E-4</v>
      </c>
      <c r="Y94" s="54">
        <v>2.5883999999999998E-3</v>
      </c>
      <c r="Z94" s="54">
        <v>0.1662371</v>
      </c>
      <c r="AA94" s="54">
        <v>1.25983E-2</v>
      </c>
      <c r="AB94" s="169">
        <v>9.3540000000000004E-40</v>
      </c>
      <c r="AC94" s="54">
        <v>1.6848100000000001E-2</v>
      </c>
      <c r="AD94" s="169">
        <v>1.3989999999999999E-22</v>
      </c>
      <c r="AE94" s="32">
        <v>246</v>
      </c>
      <c r="AF94" s="32" t="b">
        <v>0</v>
      </c>
      <c r="AG94" s="53">
        <v>1</v>
      </c>
    </row>
    <row r="95" spans="2:33" x14ac:dyDescent="0.3">
      <c r="B95" s="103" t="s">
        <v>1609</v>
      </c>
      <c r="C95" s="24" t="s">
        <v>1610</v>
      </c>
      <c r="D95" t="s">
        <v>52</v>
      </c>
      <c r="E95">
        <v>41207377</v>
      </c>
      <c r="J95" s="24" t="s">
        <v>1760</v>
      </c>
      <c r="K95" s="54">
        <v>-0.1407649</v>
      </c>
      <c r="L95" s="54">
        <v>8.9856999999999992E-3</v>
      </c>
      <c r="M95">
        <v>2.6100000000000001E-55</v>
      </c>
      <c r="N95">
        <v>27743</v>
      </c>
      <c r="O95" s="32" t="s">
        <v>1044</v>
      </c>
      <c r="P95" s="32" t="s">
        <v>1068</v>
      </c>
      <c r="Q95" s="54">
        <v>0.33169999999999999</v>
      </c>
      <c r="R95" s="54">
        <v>1.55E-2</v>
      </c>
      <c r="S95" t="b">
        <v>1</v>
      </c>
      <c r="T95">
        <v>36</v>
      </c>
      <c r="U95" t="s">
        <v>1761</v>
      </c>
      <c r="V95">
        <v>53.4</v>
      </c>
      <c r="W95" s="54">
        <v>75.177283700000004</v>
      </c>
      <c r="X95" s="54">
        <v>9.2999999999999997E-5</v>
      </c>
      <c r="Y95" s="54">
        <v>3.3782E-3</v>
      </c>
      <c r="Z95" s="54">
        <v>-0.14173479999999999</v>
      </c>
      <c r="AA95" s="54">
        <v>1.38371E-2</v>
      </c>
      <c r="AB95" s="169">
        <v>1.2710000000000001E-24</v>
      </c>
      <c r="AC95" s="54">
        <v>1.93007E-2</v>
      </c>
      <c r="AD95" s="169">
        <v>3.0250000000000002E-13</v>
      </c>
      <c r="AE95" s="32">
        <v>246</v>
      </c>
      <c r="AF95" s="32" t="b">
        <v>0</v>
      </c>
      <c r="AG95" s="53">
        <v>1</v>
      </c>
    </row>
    <row r="96" spans="2:33" x14ac:dyDescent="0.3">
      <c r="B96" s="103" t="s">
        <v>1609</v>
      </c>
      <c r="C96" s="24" t="s">
        <v>1610</v>
      </c>
      <c r="D96" t="s">
        <v>52</v>
      </c>
      <c r="E96">
        <v>41207377</v>
      </c>
      <c r="J96" s="24" t="s">
        <v>1762</v>
      </c>
      <c r="K96" s="54">
        <v>0.96270719999999999</v>
      </c>
      <c r="L96" s="54">
        <v>4.7283800000000001E-2</v>
      </c>
      <c r="M96">
        <v>3.7700000000000003E-92</v>
      </c>
      <c r="N96">
        <v>5997</v>
      </c>
      <c r="O96" s="32" t="s">
        <v>1303</v>
      </c>
      <c r="P96" s="32" t="s">
        <v>1304</v>
      </c>
      <c r="Q96" s="54">
        <v>3.8199999999999998E-2</v>
      </c>
      <c r="R96" s="54">
        <v>9.1999999999999998E-3</v>
      </c>
      <c r="S96" t="b">
        <v>1</v>
      </c>
      <c r="T96">
        <v>8</v>
      </c>
      <c r="U96" t="s">
        <v>1763</v>
      </c>
      <c r="V96">
        <v>59.7</v>
      </c>
      <c r="W96" s="54">
        <v>17.382314300000001</v>
      </c>
      <c r="X96" s="54">
        <v>1.5089999999999999E-2</v>
      </c>
      <c r="Y96" s="54">
        <v>2.7490799999999999E-2</v>
      </c>
      <c r="Z96" s="54">
        <v>0.94733069999999997</v>
      </c>
      <c r="AA96" s="54">
        <v>7.7753500000000003E-2</v>
      </c>
      <c r="AB96" s="169">
        <v>3.7930000000000002E-34</v>
      </c>
      <c r="AC96" s="54">
        <v>0.1174144</v>
      </c>
      <c r="AD96" s="169">
        <v>2.419E-16</v>
      </c>
      <c r="AE96" s="32">
        <v>246</v>
      </c>
      <c r="AF96" s="32" t="b">
        <v>0</v>
      </c>
      <c r="AG96" s="53">
        <v>1</v>
      </c>
    </row>
    <row r="97" spans="2:33" x14ac:dyDescent="0.3">
      <c r="B97" s="103" t="s">
        <v>1609</v>
      </c>
      <c r="C97" s="24" t="s">
        <v>1610</v>
      </c>
      <c r="D97" t="s">
        <v>52</v>
      </c>
      <c r="E97">
        <v>41207377</v>
      </c>
      <c r="J97" s="24" t="s">
        <v>1764</v>
      </c>
      <c r="K97" s="54">
        <v>0.12531110000000001</v>
      </c>
      <c r="L97" s="54">
        <v>9.0027000000000006E-3</v>
      </c>
      <c r="M97">
        <v>4.8419999999999997E-44</v>
      </c>
      <c r="N97">
        <v>26355</v>
      </c>
      <c r="O97" s="32" t="s">
        <v>1068</v>
      </c>
      <c r="P97" s="32" t="s">
        <v>1044</v>
      </c>
      <c r="Q97" s="54">
        <v>0.36259999999999998</v>
      </c>
      <c r="R97" s="54">
        <v>2.4500000000000001E-2</v>
      </c>
      <c r="S97" t="b">
        <v>1</v>
      </c>
      <c r="T97">
        <v>34</v>
      </c>
      <c r="U97" t="s">
        <v>1765</v>
      </c>
      <c r="V97">
        <v>58.2</v>
      </c>
      <c r="W97" s="54">
        <v>79.038653100000005</v>
      </c>
      <c r="X97" s="54">
        <v>1.198E-5</v>
      </c>
      <c r="Y97" s="54">
        <v>3.8985999999999999E-3</v>
      </c>
      <c r="Z97" s="54">
        <v>0.12902910000000001</v>
      </c>
      <c r="AA97" s="54">
        <v>1.4692800000000001E-2</v>
      </c>
      <c r="AB97" s="169">
        <v>1.6090000000000001E-18</v>
      </c>
      <c r="AC97" s="54">
        <v>2.1562600000000001E-2</v>
      </c>
      <c r="AD97" s="169">
        <v>6.1909999999999998E-9</v>
      </c>
      <c r="AE97" s="32">
        <v>246</v>
      </c>
      <c r="AF97" s="32" t="b">
        <v>0</v>
      </c>
      <c r="AG97" s="53">
        <v>1</v>
      </c>
    </row>
    <row r="98" spans="2:33" x14ac:dyDescent="0.3">
      <c r="B98" s="103" t="s">
        <v>1609</v>
      </c>
      <c r="C98" s="24" t="s">
        <v>1610</v>
      </c>
      <c r="D98" t="s">
        <v>52</v>
      </c>
      <c r="E98">
        <v>41207377</v>
      </c>
      <c r="J98" s="24" t="s">
        <v>1766</v>
      </c>
      <c r="K98" s="54">
        <v>-0.47297699999999998</v>
      </c>
      <c r="L98" s="54">
        <v>8.6323000000000007E-3</v>
      </c>
      <c r="M98">
        <v>0</v>
      </c>
      <c r="N98">
        <v>27745</v>
      </c>
      <c r="O98" s="32" t="s">
        <v>1043</v>
      </c>
      <c r="P98" s="32" t="s">
        <v>1068</v>
      </c>
      <c r="Q98" s="54">
        <v>0.3175</v>
      </c>
      <c r="R98" s="54">
        <v>2.5999999999999999E-2</v>
      </c>
      <c r="S98" t="b">
        <v>1</v>
      </c>
      <c r="T98">
        <v>36</v>
      </c>
      <c r="U98" t="s">
        <v>1189</v>
      </c>
      <c r="V98">
        <v>71.5</v>
      </c>
      <c r="W98" s="54">
        <v>122.76771530000001</v>
      </c>
      <c r="X98" s="54">
        <v>1.107E-11</v>
      </c>
      <c r="Y98" s="54">
        <v>6.8082000000000004E-3</v>
      </c>
      <c r="Z98" s="54">
        <v>-0.46591149999999998</v>
      </c>
      <c r="AA98" s="54">
        <v>1.6911700000000002E-2</v>
      </c>
      <c r="AB98" s="169">
        <v>4.4699999999999998E-167</v>
      </c>
      <c r="AC98" s="54">
        <v>3.0279E-2</v>
      </c>
      <c r="AD98" s="169">
        <v>5.2699999999999998E-55</v>
      </c>
      <c r="AE98" s="32">
        <v>246</v>
      </c>
      <c r="AF98" s="32" t="b">
        <v>0</v>
      </c>
      <c r="AG98" s="53">
        <v>1</v>
      </c>
    </row>
    <row r="99" spans="2:33" x14ac:dyDescent="0.3">
      <c r="B99" s="103" t="s">
        <v>1609</v>
      </c>
      <c r="C99" s="24" t="s">
        <v>1610</v>
      </c>
      <c r="D99" t="s">
        <v>52</v>
      </c>
      <c r="E99">
        <v>41207377</v>
      </c>
      <c r="J99" s="24" t="s">
        <v>1767</v>
      </c>
      <c r="K99" s="54">
        <v>0.47159479999999998</v>
      </c>
      <c r="L99" s="54">
        <v>2.6150300000000001E-2</v>
      </c>
      <c r="M99">
        <v>1.053E-72</v>
      </c>
      <c r="N99">
        <v>23495</v>
      </c>
      <c r="O99" s="32" t="s">
        <v>1043</v>
      </c>
      <c r="P99" s="32" t="s">
        <v>1050</v>
      </c>
      <c r="Q99" s="54">
        <v>3.5000000000000003E-2</v>
      </c>
      <c r="R99" s="54">
        <v>0.01</v>
      </c>
      <c r="S99" t="b">
        <v>1</v>
      </c>
      <c r="T99">
        <v>30</v>
      </c>
      <c r="U99" t="s">
        <v>1703</v>
      </c>
      <c r="V99">
        <v>32.9</v>
      </c>
      <c r="W99" s="54">
        <v>43.211635999999999</v>
      </c>
      <c r="X99" s="54">
        <v>4.3520000000000003E-2</v>
      </c>
      <c r="Y99" s="54">
        <v>1.02948E-2</v>
      </c>
      <c r="Z99" s="54">
        <v>0.46891820000000001</v>
      </c>
      <c r="AA99" s="54">
        <v>3.3877499999999998E-2</v>
      </c>
      <c r="AB99" s="169">
        <v>1.431E-43</v>
      </c>
      <c r="AC99" s="54">
        <v>3.8965399999999997E-2</v>
      </c>
      <c r="AD99" s="169">
        <v>1.0189999999999999E-33</v>
      </c>
      <c r="AE99" s="32">
        <v>246</v>
      </c>
      <c r="AF99" s="32" t="b">
        <v>0</v>
      </c>
      <c r="AG99" s="53">
        <v>1</v>
      </c>
    </row>
    <row r="100" spans="2:33" x14ac:dyDescent="0.3">
      <c r="B100" s="103" t="s">
        <v>1609</v>
      </c>
      <c r="C100" s="24" t="s">
        <v>1610</v>
      </c>
      <c r="D100" t="s">
        <v>52</v>
      </c>
      <c r="E100">
        <v>41207377</v>
      </c>
      <c r="J100" s="24" t="s">
        <v>1768</v>
      </c>
      <c r="K100" s="54">
        <v>0.17494499999999999</v>
      </c>
      <c r="L100" s="54">
        <v>9.1011000000000009E-3</v>
      </c>
      <c r="M100">
        <v>2.4009999999999999E-82</v>
      </c>
      <c r="N100">
        <v>27228</v>
      </c>
      <c r="O100" s="32" t="s">
        <v>1050</v>
      </c>
      <c r="P100" s="32" t="s">
        <v>1044</v>
      </c>
      <c r="Q100" s="54">
        <v>0.32869999999999999</v>
      </c>
      <c r="R100" s="54">
        <v>1.95E-2</v>
      </c>
      <c r="S100" t="b">
        <v>1</v>
      </c>
      <c r="T100">
        <v>35</v>
      </c>
      <c r="U100" t="s">
        <v>1769</v>
      </c>
      <c r="V100">
        <v>42.2</v>
      </c>
      <c r="W100" s="54">
        <v>58.784402800000002</v>
      </c>
      <c r="X100" s="54">
        <v>5.2240000000000003E-3</v>
      </c>
      <c r="Y100" s="54">
        <v>2.1399000000000001E-3</v>
      </c>
      <c r="Z100" s="54">
        <v>0.17480039999999999</v>
      </c>
      <c r="AA100" s="54">
        <v>1.2551700000000001E-2</v>
      </c>
      <c r="AB100" s="169">
        <v>4.3770000000000002E-44</v>
      </c>
      <c r="AC100" s="54">
        <v>1.5735300000000001E-2</v>
      </c>
      <c r="AD100" s="169">
        <v>1.026E-28</v>
      </c>
      <c r="AE100" s="32">
        <v>246</v>
      </c>
      <c r="AF100" s="32" t="b">
        <v>0</v>
      </c>
      <c r="AG100" s="53">
        <v>1</v>
      </c>
    </row>
    <row r="101" spans="2:33" x14ac:dyDescent="0.3">
      <c r="B101" s="103" t="s">
        <v>1609</v>
      </c>
      <c r="C101" s="24" t="s">
        <v>1610</v>
      </c>
      <c r="D101" t="s">
        <v>52</v>
      </c>
      <c r="E101">
        <v>41207377</v>
      </c>
      <c r="J101" s="24" t="s">
        <v>1770</v>
      </c>
      <c r="K101" s="54">
        <v>-0.70197560000000003</v>
      </c>
      <c r="L101" s="54">
        <v>4.9843899999999997E-2</v>
      </c>
      <c r="M101">
        <v>4.7979999999999998E-45</v>
      </c>
      <c r="N101">
        <v>14247</v>
      </c>
      <c r="O101" s="32" t="s">
        <v>1068</v>
      </c>
      <c r="P101" s="32" t="s">
        <v>1050</v>
      </c>
      <c r="Q101" s="54">
        <v>0.98560000000000003</v>
      </c>
      <c r="R101" s="54">
        <v>2.0999999999999999E-3</v>
      </c>
      <c r="S101" t="b">
        <v>1</v>
      </c>
      <c r="T101">
        <v>14</v>
      </c>
      <c r="U101" t="s">
        <v>1771</v>
      </c>
      <c r="V101">
        <v>16.3</v>
      </c>
      <c r="W101" s="54">
        <v>15.530640699999999</v>
      </c>
      <c r="X101" s="54">
        <v>0.27539999999999998</v>
      </c>
      <c r="Y101" s="54">
        <v>7.0068999999999999E-3</v>
      </c>
      <c r="Z101" s="54">
        <v>-0.69877219999999995</v>
      </c>
      <c r="AA101" s="54">
        <v>5.6130399999999997E-2</v>
      </c>
      <c r="AB101" s="169">
        <v>1.4150000000000001E-35</v>
      </c>
      <c r="AC101" s="54">
        <v>5.9546700000000001E-2</v>
      </c>
      <c r="AD101" s="169">
        <v>4.4660000000000003E-32</v>
      </c>
      <c r="AE101" s="32">
        <v>246</v>
      </c>
      <c r="AF101" s="32" t="b">
        <v>0</v>
      </c>
      <c r="AG101" s="53">
        <v>1</v>
      </c>
    </row>
    <row r="102" spans="2:33" x14ac:dyDescent="0.3">
      <c r="B102" s="103" t="s">
        <v>1609</v>
      </c>
      <c r="C102" s="24" t="s">
        <v>1610</v>
      </c>
      <c r="D102" t="s">
        <v>52</v>
      </c>
      <c r="E102">
        <v>41207377</v>
      </c>
      <c r="J102" s="24" t="s">
        <v>1772</v>
      </c>
      <c r="K102" s="54">
        <v>0.1313986</v>
      </c>
      <c r="L102" s="54">
        <v>8.6891999999999994E-3</v>
      </c>
      <c r="M102">
        <v>1.158E-51</v>
      </c>
      <c r="N102">
        <v>26366</v>
      </c>
      <c r="O102" s="32" t="s">
        <v>1068</v>
      </c>
      <c r="P102" s="32" t="s">
        <v>1050</v>
      </c>
      <c r="Q102" s="54">
        <v>0.52270000000000005</v>
      </c>
      <c r="R102" s="54">
        <v>1.7399999999999999E-2</v>
      </c>
      <c r="S102" t="b">
        <v>1</v>
      </c>
      <c r="T102">
        <v>34</v>
      </c>
      <c r="U102" t="s">
        <v>1773</v>
      </c>
      <c r="V102">
        <v>48</v>
      </c>
      <c r="W102" s="54">
        <v>63.423289799999999</v>
      </c>
      <c r="X102" s="54">
        <v>1.1280000000000001E-3</v>
      </c>
      <c r="Y102" s="54">
        <v>2.4001999999999999E-3</v>
      </c>
      <c r="Z102" s="54">
        <v>0.13135179999999999</v>
      </c>
      <c r="AA102" s="54">
        <v>1.2693100000000001E-2</v>
      </c>
      <c r="AB102" s="169">
        <v>4.2609999999999999E-25</v>
      </c>
      <c r="AC102" s="54">
        <v>1.66999E-2</v>
      </c>
      <c r="AD102" s="169">
        <v>3.5960000000000001E-15</v>
      </c>
      <c r="AE102" s="32">
        <v>246</v>
      </c>
      <c r="AF102" s="32" t="b">
        <v>0</v>
      </c>
      <c r="AG102" s="53">
        <v>1</v>
      </c>
    </row>
    <row r="103" spans="2:33" x14ac:dyDescent="0.3">
      <c r="B103" s="103" t="s">
        <v>1609</v>
      </c>
      <c r="C103" s="24" t="s">
        <v>1610</v>
      </c>
      <c r="D103" t="s">
        <v>52</v>
      </c>
      <c r="E103">
        <v>41207377</v>
      </c>
      <c r="J103" s="24" t="s">
        <v>1774</v>
      </c>
      <c r="K103" s="54">
        <v>0.98844259999999995</v>
      </c>
      <c r="L103" s="54">
        <v>3.6515199999999998E-2</v>
      </c>
      <c r="M103">
        <v>2.2599999999999999E-161</v>
      </c>
      <c r="N103">
        <v>20724</v>
      </c>
      <c r="O103" s="32" t="s">
        <v>1068</v>
      </c>
      <c r="P103" s="32" t="s">
        <v>1043</v>
      </c>
      <c r="Q103" s="54">
        <v>2.56999999999999E-2</v>
      </c>
      <c r="R103" s="54">
        <v>1.6799999999999999E-2</v>
      </c>
      <c r="S103" t="b">
        <v>1</v>
      </c>
      <c r="T103">
        <v>25</v>
      </c>
      <c r="U103" t="s">
        <v>1775</v>
      </c>
      <c r="V103">
        <v>0</v>
      </c>
      <c r="W103" s="54">
        <v>18.7104097</v>
      </c>
      <c r="X103" s="54">
        <v>0.76729999999999998</v>
      </c>
      <c r="Y103" s="54">
        <v>0</v>
      </c>
      <c r="Z103" s="54">
        <v>0.98844259999999995</v>
      </c>
      <c r="AA103" s="54">
        <v>3.6515199999999998E-2</v>
      </c>
      <c r="AB103" s="169">
        <v>2.2599999999999999E-161</v>
      </c>
      <c r="AC103" s="54">
        <v>3.6515199999999998E-2</v>
      </c>
      <c r="AD103" s="169">
        <v>2.2599999999999999E-161</v>
      </c>
      <c r="AE103" s="32">
        <v>246</v>
      </c>
      <c r="AF103" s="32" t="b">
        <v>0</v>
      </c>
      <c r="AG103" s="53">
        <v>1</v>
      </c>
    </row>
    <row r="104" spans="2:33" x14ac:dyDescent="0.3">
      <c r="B104" s="103" t="s">
        <v>1609</v>
      </c>
      <c r="C104" s="24" t="s">
        <v>1610</v>
      </c>
      <c r="D104" t="s">
        <v>52</v>
      </c>
      <c r="E104">
        <v>41207377</v>
      </c>
      <c r="J104" s="24" t="s">
        <v>1776</v>
      </c>
      <c r="K104" s="54">
        <v>-0.13903380000000001</v>
      </c>
      <c r="L104" s="54">
        <v>8.9916000000000006E-3</v>
      </c>
      <c r="M104">
        <v>6.2070000000000004E-54</v>
      </c>
      <c r="N104">
        <v>27745</v>
      </c>
      <c r="O104" s="32" t="s">
        <v>1050</v>
      </c>
      <c r="P104" s="32" t="s">
        <v>1044</v>
      </c>
      <c r="Q104" s="54">
        <v>0.33160000000000001</v>
      </c>
      <c r="R104" s="54">
        <v>1.5699999999999999E-2</v>
      </c>
      <c r="S104" t="b">
        <v>1</v>
      </c>
      <c r="T104">
        <v>36</v>
      </c>
      <c r="U104" t="s">
        <v>1623</v>
      </c>
      <c r="V104">
        <v>53.3</v>
      </c>
      <c r="W104" s="54">
        <v>74.909513700000005</v>
      </c>
      <c r="X104" s="54">
        <v>1.005E-4</v>
      </c>
      <c r="Y104" s="54">
        <v>3.3601E-3</v>
      </c>
      <c r="Z104" s="54">
        <v>-0.14029359999999999</v>
      </c>
      <c r="AA104" s="54">
        <v>1.38204E-2</v>
      </c>
      <c r="AB104" s="169">
        <v>3.2730000000000001E-24</v>
      </c>
      <c r="AC104" s="54">
        <v>1.9244500000000001E-2</v>
      </c>
      <c r="AD104" s="169">
        <v>5.026E-13</v>
      </c>
      <c r="AE104" s="32">
        <v>246</v>
      </c>
      <c r="AF104" s="32" t="b">
        <v>0</v>
      </c>
      <c r="AG104" s="53">
        <v>1</v>
      </c>
    </row>
    <row r="105" spans="2:33" x14ac:dyDescent="0.3">
      <c r="B105" s="103" t="s">
        <v>1609</v>
      </c>
      <c r="C105" s="24" t="s">
        <v>1610</v>
      </c>
      <c r="D105" t="s">
        <v>52</v>
      </c>
      <c r="E105">
        <v>41207377</v>
      </c>
      <c r="J105" s="24" t="s">
        <v>1777</v>
      </c>
      <c r="K105" s="54">
        <v>-0.30423790000000001</v>
      </c>
      <c r="L105" s="54">
        <v>1.47904E-2</v>
      </c>
      <c r="M105">
        <v>5.1000000000000002E-94</v>
      </c>
      <c r="N105">
        <v>27221</v>
      </c>
      <c r="O105" s="32" t="s">
        <v>1044</v>
      </c>
      <c r="P105" s="32" t="s">
        <v>1050</v>
      </c>
      <c r="Q105" s="54">
        <v>9.0499999999999997E-2</v>
      </c>
      <c r="R105" s="54">
        <v>1.23E-2</v>
      </c>
      <c r="S105" t="b">
        <v>1</v>
      </c>
      <c r="T105">
        <v>35</v>
      </c>
      <c r="U105" t="s">
        <v>1778</v>
      </c>
      <c r="V105">
        <v>18</v>
      </c>
      <c r="W105" s="54">
        <v>41.461884300000001</v>
      </c>
      <c r="X105" s="54">
        <v>0.17730000000000001</v>
      </c>
      <c r="Y105" s="54">
        <v>1.7024E-3</v>
      </c>
      <c r="Z105" s="54">
        <v>-0.30412679999999997</v>
      </c>
      <c r="AA105" s="54">
        <v>1.6822500000000001E-2</v>
      </c>
      <c r="AB105" s="169">
        <v>4.6969999999999999E-73</v>
      </c>
      <c r="AC105" s="54">
        <v>1.8036400000000001E-2</v>
      </c>
      <c r="AD105" s="169">
        <v>7.7370000000000006E-64</v>
      </c>
      <c r="AE105" s="32">
        <v>246</v>
      </c>
      <c r="AF105" s="32" t="b">
        <v>0</v>
      </c>
      <c r="AG105" s="53">
        <v>1</v>
      </c>
    </row>
    <row r="106" spans="2:33" x14ac:dyDescent="0.3">
      <c r="B106" s="103" t="s">
        <v>1609</v>
      </c>
      <c r="C106" s="24" t="s">
        <v>1610</v>
      </c>
      <c r="D106" t="s">
        <v>52</v>
      </c>
      <c r="E106">
        <v>41207377</v>
      </c>
      <c r="J106" s="24" t="s">
        <v>1779</v>
      </c>
      <c r="K106" s="54">
        <v>-0.40073969999999998</v>
      </c>
      <c r="L106" s="54">
        <v>8.8079000000000005E-3</v>
      </c>
      <c r="M106">
        <v>0</v>
      </c>
      <c r="N106">
        <v>27177</v>
      </c>
      <c r="O106" s="32" t="s">
        <v>1068</v>
      </c>
      <c r="P106" s="32" t="s">
        <v>1050</v>
      </c>
      <c r="Q106" s="54">
        <v>0.32879999999999998</v>
      </c>
      <c r="R106" s="54">
        <v>3.56E-2</v>
      </c>
      <c r="S106" t="b">
        <v>1</v>
      </c>
      <c r="T106">
        <v>35</v>
      </c>
      <c r="U106" t="s">
        <v>1171</v>
      </c>
      <c r="V106">
        <v>63.7</v>
      </c>
      <c r="W106" s="54">
        <v>93.607010399999993</v>
      </c>
      <c r="X106" s="54">
        <v>1.7880000000000001E-7</v>
      </c>
      <c r="Y106" s="54">
        <v>4.8189000000000001E-3</v>
      </c>
      <c r="Z106" s="54">
        <v>-0.39812730000000002</v>
      </c>
      <c r="AA106" s="54">
        <v>1.5340599999999999E-2</v>
      </c>
      <c r="AB106" s="169">
        <v>1.7000000000000001E-148</v>
      </c>
      <c r="AC106" s="54">
        <v>2.42495E-2</v>
      </c>
      <c r="AD106" s="169">
        <v>2.396E-61</v>
      </c>
      <c r="AE106" s="32">
        <v>246</v>
      </c>
      <c r="AF106" s="32" t="b">
        <v>0</v>
      </c>
      <c r="AG106" s="53">
        <v>1</v>
      </c>
    </row>
    <row r="107" spans="2:33" x14ac:dyDescent="0.3">
      <c r="B107" s="103" t="s">
        <v>1609</v>
      </c>
      <c r="C107" s="24" t="s">
        <v>1610</v>
      </c>
      <c r="D107" t="s">
        <v>52</v>
      </c>
      <c r="E107">
        <v>41207377</v>
      </c>
      <c r="J107" s="24" t="s">
        <v>1780</v>
      </c>
      <c r="K107" s="54">
        <v>-0.42095199999999999</v>
      </c>
      <c r="L107" s="54">
        <v>8.1901999999999999E-3</v>
      </c>
      <c r="M107">
        <v>0</v>
      </c>
      <c r="N107">
        <v>27254</v>
      </c>
      <c r="O107" s="32" t="s">
        <v>1043</v>
      </c>
      <c r="P107" s="32" t="s">
        <v>1044</v>
      </c>
      <c r="Q107" s="54">
        <v>0.46260000000000001</v>
      </c>
      <c r="R107" s="54">
        <v>2.0799999999999999E-2</v>
      </c>
      <c r="S107" t="b">
        <v>1</v>
      </c>
      <c r="T107">
        <v>35</v>
      </c>
      <c r="U107" t="s">
        <v>1171</v>
      </c>
      <c r="V107">
        <v>56.3</v>
      </c>
      <c r="W107" s="54">
        <v>77.785847399999994</v>
      </c>
      <c r="X107" s="54">
        <v>2.7860000000000001E-5</v>
      </c>
      <c r="Y107" s="54">
        <v>3.0634E-3</v>
      </c>
      <c r="Z107" s="54">
        <v>-0.41418569999999999</v>
      </c>
      <c r="AA107" s="54">
        <v>1.3049099999999999E-2</v>
      </c>
      <c r="AB107" s="169">
        <v>4.2900000000000002E-221</v>
      </c>
      <c r="AC107" s="54">
        <v>1.87376E-2</v>
      </c>
      <c r="AD107" s="169">
        <v>9.0100000000000008E-112</v>
      </c>
      <c r="AE107" s="32">
        <v>246</v>
      </c>
      <c r="AF107" s="32" t="b">
        <v>0</v>
      </c>
      <c r="AG107" s="53">
        <v>1</v>
      </c>
    </row>
    <row r="108" spans="2:33" x14ac:dyDescent="0.3">
      <c r="B108" s="103" t="s">
        <v>1609</v>
      </c>
      <c r="C108" s="24" t="s">
        <v>1610</v>
      </c>
      <c r="D108" t="s">
        <v>52</v>
      </c>
      <c r="E108">
        <v>41207377</v>
      </c>
      <c r="J108" s="24" t="s">
        <v>1781</v>
      </c>
      <c r="K108" s="54">
        <v>-0.1379215</v>
      </c>
      <c r="L108" s="54">
        <v>8.9975000000000003E-3</v>
      </c>
      <c r="M108">
        <v>4.8989999999999997E-53</v>
      </c>
      <c r="N108">
        <v>27716</v>
      </c>
      <c r="O108" s="32" t="s">
        <v>1068</v>
      </c>
      <c r="P108" s="32" t="s">
        <v>1050</v>
      </c>
      <c r="Q108" s="54">
        <v>0.33250000000000002</v>
      </c>
      <c r="R108" s="54">
        <v>1.61E-2</v>
      </c>
      <c r="S108" t="b">
        <v>1</v>
      </c>
      <c r="T108">
        <v>36</v>
      </c>
      <c r="U108" t="s">
        <v>1623</v>
      </c>
      <c r="V108">
        <v>54.7</v>
      </c>
      <c r="W108" s="54">
        <v>77.193385899999996</v>
      </c>
      <c r="X108" s="54">
        <v>5.1600000000000001E-5</v>
      </c>
      <c r="Y108" s="54">
        <v>3.5568000000000002E-3</v>
      </c>
      <c r="Z108" s="54">
        <v>-0.13935420000000001</v>
      </c>
      <c r="AA108" s="54">
        <v>1.4039100000000001E-2</v>
      </c>
      <c r="AB108" s="169">
        <v>3.2029999999999997E-23</v>
      </c>
      <c r="AC108" s="54">
        <v>1.98441E-2</v>
      </c>
      <c r="AD108" s="169">
        <v>3.6470000000000001E-12</v>
      </c>
      <c r="AE108" s="32">
        <v>246</v>
      </c>
      <c r="AF108" s="32" t="b">
        <v>0</v>
      </c>
      <c r="AG108" s="53">
        <v>1</v>
      </c>
    </row>
    <row r="109" spans="2:33" x14ac:dyDescent="0.3">
      <c r="B109" s="103" t="s">
        <v>1609</v>
      </c>
      <c r="C109" s="24" t="s">
        <v>1610</v>
      </c>
      <c r="D109" t="s">
        <v>52</v>
      </c>
      <c r="E109">
        <v>41207377</v>
      </c>
      <c r="J109" s="24" t="s">
        <v>1782</v>
      </c>
      <c r="K109" s="54">
        <v>0.1235419</v>
      </c>
      <c r="L109" s="54">
        <v>8.9654999999999995E-3</v>
      </c>
      <c r="M109">
        <v>3.375E-43</v>
      </c>
      <c r="N109">
        <v>24879</v>
      </c>
      <c r="O109" s="32" t="s">
        <v>1043</v>
      </c>
      <c r="P109" s="32" t="s">
        <v>1044</v>
      </c>
      <c r="Q109" s="54">
        <v>0.53369999999999995</v>
      </c>
      <c r="R109" s="54">
        <v>2.3599999999999999E-2</v>
      </c>
      <c r="S109" t="b">
        <v>1</v>
      </c>
      <c r="T109">
        <v>33</v>
      </c>
      <c r="U109" t="s">
        <v>1783</v>
      </c>
      <c r="V109">
        <v>62</v>
      </c>
      <c r="W109" s="54">
        <v>84.291482900000005</v>
      </c>
      <c r="X109" s="54">
        <v>1.362E-6</v>
      </c>
      <c r="Y109" s="54">
        <v>4.4006999999999996E-3</v>
      </c>
      <c r="Z109" s="54">
        <v>0.1232857</v>
      </c>
      <c r="AA109" s="54">
        <v>1.5336499999999999E-2</v>
      </c>
      <c r="AB109" s="169">
        <v>9.0790000000000002E-16</v>
      </c>
      <c r="AC109" s="54">
        <v>2.3616000000000002E-2</v>
      </c>
      <c r="AD109" s="169">
        <v>1.6829999999999999E-7</v>
      </c>
      <c r="AE109" s="32">
        <v>246</v>
      </c>
      <c r="AF109" s="32" t="b">
        <v>0</v>
      </c>
      <c r="AG109" s="53">
        <v>1</v>
      </c>
    </row>
    <row r="110" spans="2:33" x14ac:dyDescent="0.3">
      <c r="B110" s="103" t="s">
        <v>1609</v>
      </c>
      <c r="C110" s="24" t="s">
        <v>1610</v>
      </c>
      <c r="D110" t="s">
        <v>52</v>
      </c>
      <c r="E110">
        <v>41207377</v>
      </c>
      <c r="J110" s="24" t="s">
        <v>1784</v>
      </c>
      <c r="K110" s="54">
        <v>0.91121779999999997</v>
      </c>
      <c r="L110" s="54">
        <v>3.0955099999999999E-2</v>
      </c>
      <c r="M110">
        <v>1.8600000000000001E-190</v>
      </c>
      <c r="N110">
        <v>24442</v>
      </c>
      <c r="O110" s="32" t="s">
        <v>1068</v>
      </c>
      <c r="P110" s="32" t="s">
        <v>1050</v>
      </c>
      <c r="Q110" s="54">
        <v>2.6800000000000001E-2</v>
      </c>
      <c r="R110" s="54">
        <v>1.44E-2</v>
      </c>
      <c r="S110" t="b">
        <v>1</v>
      </c>
      <c r="T110">
        <v>30</v>
      </c>
      <c r="U110" t="s">
        <v>1628</v>
      </c>
      <c r="V110">
        <v>9.6</v>
      </c>
      <c r="W110" s="54">
        <v>32.065147000000003</v>
      </c>
      <c r="X110" s="54">
        <v>0.317</v>
      </c>
      <c r="Y110" s="54">
        <v>3.0978999999999998E-3</v>
      </c>
      <c r="Z110" s="54">
        <v>0.90744749999999996</v>
      </c>
      <c r="AA110" s="54">
        <v>3.33069E-2</v>
      </c>
      <c r="AB110" s="169">
        <v>1.9E-163</v>
      </c>
      <c r="AC110" s="54">
        <v>3.4226899999999998E-2</v>
      </c>
      <c r="AD110" s="169">
        <v>3.6900000000000002E-156</v>
      </c>
      <c r="AE110" s="32">
        <v>246</v>
      </c>
      <c r="AF110" s="32" t="b">
        <v>0</v>
      </c>
      <c r="AG110" s="53">
        <v>1</v>
      </c>
    </row>
    <row r="111" spans="2:33" x14ac:dyDescent="0.3">
      <c r="B111" s="103" t="s">
        <v>1609</v>
      </c>
      <c r="C111" s="24" t="s">
        <v>1610</v>
      </c>
      <c r="D111" t="s">
        <v>52</v>
      </c>
      <c r="E111">
        <v>41207377</v>
      </c>
      <c r="J111" s="24" t="s">
        <v>1785</v>
      </c>
      <c r="K111" s="54">
        <v>-0.13783809999999999</v>
      </c>
      <c r="L111" s="54">
        <v>9.0559000000000004E-3</v>
      </c>
      <c r="M111">
        <v>2.5709999999999998E-52</v>
      </c>
      <c r="N111">
        <v>27247</v>
      </c>
      <c r="O111" s="32" t="s">
        <v>1043</v>
      </c>
      <c r="P111" s="32" t="s">
        <v>1044</v>
      </c>
      <c r="Q111" s="54">
        <v>0.33289999999999997</v>
      </c>
      <c r="R111" s="54">
        <v>1.5699999999999999E-2</v>
      </c>
      <c r="S111" t="b">
        <v>1</v>
      </c>
      <c r="T111">
        <v>35</v>
      </c>
      <c r="U111" t="s">
        <v>1634</v>
      </c>
      <c r="V111">
        <v>56</v>
      </c>
      <c r="W111" s="54">
        <v>77.191261299999994</v>
      </c>
      <c r="X111" s="54">
        <v>3.3330000000000001E-5</v>
      </c>
      <c r="Y111" s="54">
        <v>3.6925E-3</v>
      </c>
      <c r="Z111" s="54">
        <v>-0.1385525</v>
      </c>
      <c r="AA111" s="54">
        <v>1.43429E-2</v>
      </c>
      <c r="AB111" s="169">
        <v>4.457E-22</v>
      </c>
      <c r="AC111" s="54">
        <v>2.05598E-2</v>
      </c>
      <c r="AD111" s="169">
        <v>2.0239999999999999E-11</v>
      </c>
      <c r="AE111" s="32">
        <v>246</v>
      </c>
      <c r="AF111" s="32" t="b">
        <v>0</v>
      </c>
      <c r="AG111" s="53">
        <v>1</v>
      </c>
    </row>
    <row r="112" spans="2:33" x14ac:dyDescent="0.3">
      <c r="B112" s="103" t="s">
        <v>1609</v>
      </c>
      <c r="C112" s="24" t="s">
        <v>1610</v>
      </c>
      <c r="D112" t="s">
        <v>52</v>
      </c>
      <c r="E112">
        <v>41207377</v>
      </c>
      <c r="J112" s="24" t="s">
        <v>1786</v>
      </c>
      <c r="K112" s="54">
        <v>0.7119664</v>
      </c>
      <c r="L112" s="54">
        <v>4.8159300000000002E-2</v>
      </c>
      <c r="M112">
        <v>1.8699999999999998E-49</v>
      </c>
      <c r="N112">
        <v>15135</v>
      </c>
      <c r="O112" s="32" t="s">
        <v>1050</v>
      </c>
      <c r="P112" s="32" t="s">
        <v>1044</v>
      </c>
      <c r="Q112" s="54">
        <v>1.4500000000000001E-2</v>
      </c>
      <c r="R112" s="54">
        <v>2.2000000000000001E-3</v>
      </c>
      <c r="S112" t="b">
        <v>1</v>
      </c>
      <c r="T112">
        <v>15</v>
      </c>
      <c r="U112" t="s">
        <v>1787</v>
      </c>
      <c r="V112">
        <v>6.9</v>
      </c>
      <c r="W112" s="54">
        <v>15.0348256</v>
      </c>
      <c r="X112" s="54">
        <v>0.37580000000000002</v>
      </c>
      <c r="Y112" s="54">
        <v>2.6495999999999998E-3</v>
      </c>
      <c r="Z112" s="54">
        <v>0.71099979999999996</v>
      </c>
      <c r="AA112" s="54">
        <v>5.0601800000000002E-2</v>
      </c>
      <c r="AB112" s="169">
        <v>7.6090000000000006E-45</v>
      </c>
      <c r="AC112" s="54">
        <v>5.1719099999999997E-2</v>
      </c>
      <c r="AD112" s="169">
        <v>4.0800000000000004E-43</v>
      </c>
      <c r="AE112" s="32">
        <v>246</v>
      </c>
      <c r="AF112" s="32" t="b">
        <v>0</v>
      </c>
      <c r="AG112" s="53">
        <v>1</v>
      </c>
    </row>
    <row r="113" spans="2:33" x14ac:dyDescent="0.3">
      <c r="B113" s="103" t="s">
        <v>1609</v>
      </c>
      <c r="C113" s="24" t="s">
        <v>1610</v>
      </c>
      <c r="D113" t="s">
        <v>52</v>
      </c>
      <c r="E113">
        <v>41207377</v>
      </c>
      <c r="J113" s="24" t="s">
        <v>1788</v>
      </c>
      <c r="K113" s="54">
        <v>-9.8519499999999996E-2</v>
      </c>
      <c r="L113" s="54">
        <v>1.0579399999999999E-2</v>
      </c>
      <c r="M113">
        <v>1.25E-20</v>
      </c>
      <c r="N113">
        <v>27253</v>
      </c>
      <c r="O113" s="32" t="s">
        <v>1050</v>
      </c>
      <c r="P113" s="32" t="s">
        <v>1068</v>
      </c>
      <c r="Q113" s="54">
        <v>0.2026</v>
      </c>
      <c r="R113" s="54">
        <v>2.0199999999999999E-2</v>
      </c>
      <c r="S113" t="b">
        <v>1</v>
      </c>
      <c r="T113">
        <v>35</v>
      </c>
      <c r="U113" t="s">
        <v>1789</v>
      </c>
      <c r="V113">
        <v>44</v>
      </c>
      <c r="W113" s="54">
        <v>60.733544600000002</v>
      </c>
      <c r="X113" s="54">
        <v>3.2239999999999999E-3</v>
      </c>
      <c r="Y113" s="54">
        <v>3.1232999999999999E-3</v>
      </c>
      <c r="Z113" s="54">
        <v>-9.2343999999999996E-2</v>
      </c>
      <c r="AA113" s="54">
        <v>1.4904499999999999E-2</v>
      </c>
      <c r="AB113" s="169">
        <v>5.8020000000000002E-10</v>
      </c>
      <c r="AC113" s="54">
        <v>1.8897799999999999E-2</v>
      </c>
      <c r="AD113" s="169">
        <v>1.8549999999999999E-7</v>
      </c>
      <c r="AE113" s="32">
        <v>246</v>
      </c>
      <c r="AF113" s="32" t="b">
        <v>0</v>
      </c>
      <c r="AG113" s="53">
        <v>1</v>
      </c>
    </row>
    <row r="114" spans="2:33" x14ac:dyDescent="0.3">
      <c r="B114" s="103" t="s">
        <v>1609</v>
      </c>
      <c r="C114" s="24" t="s">
        <v>1610</v>
      </c>
      <c r="D114" t="s">
        <v>52</v>
      </c>
      <c r="E114">
        <v>41207377</v>
      </c>
      <c r="J114" s="24" t="s">
        <v>1790</v>
      </c>
      <c r="K114" s="54">
        <v>0.69847119999999996</v>
      </c>
      <c r="L114" s="54">
        <v>2.4092200000000001E-2</v>
      </c>
      <c r="M114">
        <v>8.4099999999999999E-185</v>
      </c>
      <c r="N114">
        <v>22681</v>
      </c>
      <c r="O114" s="32" t="s">
        <v>1068</v>
      </c>
      <c r="P114" s="32" t="s">
        <v>1050</v>
      </c>
      <c r="Q114" s="54">
        <v>3.9800000000000002E-2</v>
      </c>
      <c r="R114" s="54">
        <v>7.0000000000000001E-3</v>
      </c>
      <c r="S114" t="b">
        <v>1</v>
      </c>
      <c r="T114">
        <v>28</v>
      </c>
      <c r="U114" t="s">
        <v>1791</v>
      </c>
      <c r="V114">
        <v>40</v>
      </c>
      <c r="W114" s="54">
        <v>44.984021300000002</v>
      </c>
      <c r="X114" s="54">
        <v>1.6320000000000001E-2</v>
      </c>
      <c r="Y114" s="54">
        <v>1.10321E-2</v>
      </c>
      <c r="Z114" s="54">
        <v>0.70686170000000004</v>
      </c>
      <c r="AA114" s="54">
        <v>3.28846E-2</v>
      </c>
      <c r="AB114" s="169">
        <v>1.7299999999999999E-102</v>
      </c>
      <c r="AC114" s="54">
        <v>4.0139500000000002E-2</v>
      </c>
      <c r="AD114" s="169">
        <v>8.0930000000000001E-68</v>
      </c>
      <c r="AE114" s="32">
        <v>246</v>
      </c>
      <c r="AF114" s="32" t="b">
        <v>0</v>
      </c>
      <c r="AG114" s="53">
        <v>1</v>
      </c>
    </row>
    <row r="115" spans="2:33" x14ac:dyDescent="0.3">
      <c r="B115" s="103" t="s">
        <v>1609</v>
      </c>
      <c r="C115" s="24" t="s">
        <v>1610</v>
      </c>
      <c r="D115" t="s">
        <v>52</v>
      </c>
      <c r="E115">
        <v>41207377</v>
      </c>
      <c r="J115" s="24" t="s">
        <v>1792</v>
      </c>
      <c r="K115" s="54">
        <v>1.209362</v>
      </c>
      <c r="L115" s="54">
        <v>7.3019000000000001E-3</v>
      </c>
      <c r="M115">
        <v>0</v>
      </c>
      <c r="N115">
        <v>27742</v>
      </c>
      <c r="O115" s="32" t="s">
        <v>1044</v>
      </c>
      <c r="P115" s="32" t="s">
        <v>1043</v>
      </c>
      <c r="Q115" s="54">
        <v>0.21659999999999999</v>
      </c>
      <c r="R115" s="54">
        <v>1.49E-2</v>
      </c>
      <c r="S115" t="b">
        <v>1</v>
      </c>
      <c r="T115">
        <v>36</v>
      </c>
      <c r="U115" t="s">
        <v>1189</v>
      </c>
      <c r="V115">
        <v>84.8</v>
      </c>
      <c r="W115" s="54">
        <v>230.7361922</v>
      </c>
      <c r="X115" s="54">
        <v>1.133E-30</v>
      </c>
      <c r="Y115" s="54">
        <v>1.0868900000000001E-2</v>
      </c>
      <c r="Z115" s="54">
        <v>1.1955325999999999</v>
      </c>
      <c r="AA115" s="54">
        <v>1.9580400000000001E-2</v>
      </c>
      <c r="AB115" s="169">
        <v>0</v>
      </c>
      <c r="AC115" s="54">
        <v>4.8137300000000001E-2</v>
      </c>
      <c r="AD115" s="169">
        <v>2.78E-139</v>
      </c>
      <c r="AE115" s="32">
        <v>246</v>
      </c>
      <c r="AF115" s="32" t="b">
        <v>0</v>
      </c>
      <c r="AG115" s="53">
        <v>1</v>
      </c>
    </row>
    <row r="116" spans="2:33" x14ac:dyDescent="0.3">
      <c r="B116" s="103" t="s">
        <v>1609</v>
      </c>
      <c r="C116" s="24" t="s">
        <v>1610</v>
      </c>
      <c r="D116" t="s">
        <v>52</v>
      </c>
      <c r="E116">
        <v>41207377</v>
      </c>
      <c r="J116" s="24" t="s">
        <v>1793</v>
      </c>
      <c r="K116" s="54">
        <v>0.73686470000000004</v>
      </c>
      <c r="L116" s="54">
        <v>1.0382199999999999E-2</v>
      </c>
      <c r="M116">
        <v>0</v>
      </c>
      <c r="N116">
        <v>17189</v>
      </c>
      <c r="O116" s="32" t="s">
        <v>1068</v>
      </c>
      <c r="P116" s="32" t="s">
        <v>1043</v>
      </c>
      <c r="Q116" s="54">
        <v>0.30459999999999998</v>
      </c>
      <c r="R116" s="54">
        <v>3.8600000000000002E-2</v>
      </c>
      <c r="S116" t="b">
        <v>1</v>
      </c>
      <c r="T116">
        <v>22</v>
      </c>
      <c r="U116" t="s">
        <v>1794</v>
      </c>
      <c r="V116">
        <v>71.900000000000006</v>
      </c>
      <c r="W116" s="54">
        <v>74.834037800000004</v>
      </c>
      <c r="X116" s="54">
        <v>5.7830000000000002E-8</v>
      </c>
      <c r="Y116" s="54">
        <v>6.2564999999999999E-3</v>
      </c>
      <c r="Z116" s="54">
        <v>0.71531900000000004</v>
      </c>
      <c r="AA116" s="54">
        <v>2.0908800000000002E-2</v>
      </c>
      <c r="AB116" s="169">
        <v>1.63E-256</v>
      </c>
      <c r="AC116" s="54">
        <v>3.6997099999999998E-2</v>
      </c>
      <c r="AD116" s="169">
        <v>2.9080000000000002E-88</v>
      </c>
      <c r="AE116" s="32">
        <v>246</v>
      </c>
      <c r="AF116" s="32" t="b">
        <v>0</v>
      </c>
      <c r="AG116" s="53">
        <v>1</v>
      </c>
    </row>
    <row r="117" spans="2:33" x14ac:dyDescent="0.3">
      <c r="B117" s="103" t="s">
        <v>1609</v>
      </c>
      <c r="C117" s="24" t="s">
        <v>1610</v>
      </c>
      <c r="D117" t="s">
        <v>52</v>
      </c>
      <c r="E117">
        <v>41207377</v>
      </c>
      <c r="J117" s="24" t="s">
        <v>1795</v>
      </c>
      <c r="K117" s="54">
        <v>0.1568946</v>
      </c>
      <c r="L117" s="54">
        <v>8.9686000000000002E-3</v>
      </c>
      <c r="M117">
        <v>1.5980000000000001E-68</v>
      </c>
      <c r="N117">
        <v>27221</v>
      </c>
      <c r="O117" s="32" t="s">
        <v>1050</v>
      </c>
      <c r="P117" s="32" t="s">
        <v>1043</v>
      </c>
      <c r="Q117" s="54">
        <v>0.33579999999999999</v>
      </c>
      <c r="R117" s="54">
        <v>2.1000000000000001E-2</v>
      </c>
      <c r="S117" t="b">
        <v>1</v>
      </c>
      <c r="T117">
        <v>35</v>
      </c>
      <c r="U117" t="s">
        <v>1171</v>
      </c>
      <c r="V117">
        <v>45.4</v>
      </c>
      <c r="W117" s="54">
        <v>62.272456699999999</v>
      </c>
      <c r="X117" s="54">
        <v>2.1800000000000001E-3</v>
      </c>
      <c r="Y117" s="54">
        <v>2.3730000000000001E-3</v>
      </c>
      <c r="Z117" s="54">
        <v>0.16245190000000001</v>
      </c>
      <c r="AA117" s="54">
        <v>1.27776E-2</v>
      </c>
      <c r="AB117" s="169">
        <v>4.9579999999999997E-37</v>
      </c>
      <c r="AC117" s="54">
        <v>1.6426400000000001E-2</v>
      </c>
      <c r="AD117" s="169">
        <v>1.2799999999999999E-21</v>
      </c>
      <c r="AE117" s="32">
        <v>246</v>
      </c>
      <c r="AF117" s="32" t="b">
        <v>0</v>
      </c>
      <c r="AG117" s="53">
        <v>1</v>
      </c>
    </row>
    <row r="118" spans="2:33" x14ac:dyDescent="0.3">
      <c r="B118" s="103" t="s">
        <v>1609</v>
      </c>
      <c r="C118" s="24" t="s">
        <v>1610</v>
      </c>
      <c r="D118" t="s">
        <v>52</v>
      </c>
      <c r="E118">
        <v>41207377</v>
      </c>
      <c r="J118" s="24" t="s">
        <v>1796</v>
      </c>
      <c r="K118" s="54">
        <v>1.0263187</v>
      </c>
      <c r="L118" s="54">
        <v>1.30825E-2</v>
      </c>
      <c r="M118">
        <v>0</v>
      </c>
      <c r="N118">
        <v>27742</v>
      </c>
      <c r="O118" s="32" t="s">
        <v>1050</v>
      </c>
      <c r="P118" s="32" t="s">
        <v>1068</v>
      </c>
      <c r="Q118" s="54">
        <v>9.9900000000000003E-2</v>
      </c>
      <c r="R118" s="54">
        <v>1.67E-2</v>
      </c>
      <c r="S118" t="b">
        <v>1</v>
      </c>
      <c r="T118">
        <v>36</v>
      </c>
      <c r="U118" t="s">
        <v>1189</v>
      </c>
      <c r="V118">
        <v>42.1</v>
      </c>
      <c r="W118" s="54">
        <v>60.439480500000002</v>
      </c>
      <c r="X118" s="54">
        <v>4.8040000000000001E-3</v>
      </c>
      <c r="Y118" s="54">
        <v>4.5469999999999998E-3</v>
      </c>
      <c r="Z118" s="54">
        <v>1.0261553000000001</v>
      </c>
      <c r="AA118" s="54">
        <v>1.8227E-2</v>
      </c>
      <c r="AB118" s="169">
        <v>0</v>
      </c>
      <c r="AC118" s="54">
        <v>2.2591400000000001E-2</v>
      </c>
      <c r="AD118" s="169">
        <v>0</v>
      </c>
      <c r="AE118" s="32">
        <v>246</v>
      </c>
      <c r="AF118" s="32" t="b">
        <v>0</v>
      </c>
      <c r="AG118" s="53">
        <v>1</v>
      </c>
    </row>
    <row r="119" spans="2:33" x14ac:dyDescent="0.3">
      <c r="B119" s="103" t="s">
        <v>1609</v>
      </c>
      <c r="C119" s="24" t="s">
        <v>1610</v>
      </c>
      <c r="D119" t="s">
        <v>52</v>
      </c>
      <c r="E119">
        <v>41207377</v>
      </c>
      <c r="J119" s="24" t="s">
        <v>1797</v>
      </c>
      <c r="K119" s="54">
        <v>0.82026259999999995</v>
      </c>
      <c r="L119" s="54">
        <v>5.8010800000000001E-2</v>
      </c>
      <c r="M119">
        <v>2.158E-45</v>
      </c>
      <c r="N119">
        <v>10657</v>
      </c>
      <c r="O119" s="32" t="s">
        <v>1043</v>
      </c>
      <c r="P119" s="32" t="s">
        <v>1044</v>
      </c>
      <c r="Q119" s="54">
        <v>1.43E-2</v>
      </c>
      <c r="R119" s="54">
        <v>2.3E-3</v>
      </c>
      <c r="S119" t="b">
        <v>1</v>
      </c>
      <c r="T119">
        <v>9</v>
      </c>
      <c r="U119" t="s">
        <v>1798</v>
      </c>
      <c r="V119">
        <v>0</v>
      </c>
      <c r="W119" s="54">
        <v>4.8069213</v>
      </c>
      <c r="X119" s="54">
        <v>0.77800000000000002</v>
      </c>
      <c r="Y119" s="54">
        <v>0</v>
      </c>
      <c r="Z119" s="54">
        <v>0.82026259999999995</v>
      </c>
      <c r="AA119" s="54">
        <v>5.8010800000000001E-2</v>
      </c>
      <c r="AB119" s="169">
        <v>2.158E-45</v>
      </c>
      <c r="AC119" s="54">
        <v>5.8010800000000001E-2</v>
      </c>
      <c r="AD119" s="169">
        <v>2.158E-45</v>
      </c>
      <c r="AE119" s="32">
        <v>246</v>
      </c>
      <c r="AF119" s="32" t="b">
        <v>0</v>
      </c>
      <c r="AG119" s="53">
        <v>1</v>
      </c>
    </row>
    <row r="120" spans="2:33" x14ac:dyDescent="0.3">
      <c r="B120" s="103" t="s">
        <v>1609</v>
      </c>
      <c r="C120" s="24" t="s">
        <v>1610</v>
      </c>
      <c r="D120" t="s">
        <v>52</v>
      </c>
      <c r="E120">
        <v>41207377</v>
      </c>
      <c r="J120" s="24" t="s">
        <v>1799</v>
      </c>
      <c r="K120" s="54">
        <v>0.97050479999999995</v>
      </c>
      <c r="L120" s="54">
        <v>3.6986499999999999E-2</v>
      </c>
      <c r="M120">
        <v>9.4399999999999992E-152</v>
      </c>
      <c r="N120">
        <v>20109</v>
      </c>
      <c r="O120" s="32" t="s">
        <v>1043</v>
      </c>
      <c r="P120" s="32" t="s">
        <v>1044</v>
      </c>
      <c r="Q120" s="54">
        <v>2.5999999999999999E-2</v>
      </c>
      <c r="R120" s="54">
        <v>1.6899999999999998E-2</v>
      </c>
      <c r="S120" t="b">
        <v>1</v>
      </c>
      <c r="T120">
        <v>25</v>
      </c>
      <c r="U120" t="s">
        <v>1800</v>
      </c>
      <c r="V120">
        <v>0</v>
      </c>
      <c r="W120" s="54">
        <v>14.5735548</v>
      </c>
      <c r="X120" s="54">
        <v>0.93259999999999998</v>
      </c>
      <c r="Y120" s="54">
        <v>0</v>
      </c>
      <c r="Z120" s="54">
        <v>0.97050479999999995</v>
      </c>
      <c r="AA120" s="54">
        <v>3.6986499999999999E-2</v>
      </c>
      <c r="AB120" s="169">
        <v>9.4399999999999992E-152</v>
      </c>
      <c r="AC120" s="54">
        <v>3.6986499999999999E-2</v>
      </c>
      <c r="AD120" s="169">
        <v>9.4399999999999992E-152</v>
      </c>
      <c r="AE120" s="32">
        <v>246</v>
      </c>
      <c r="AF120" s="32" t="b">
        <v>0</v>
      </c>
      <c r="AG120" s="53">
        <v>1</v>
      </c>
    </row>
    <row r="121" spans="2:33" x14ac:dyDescent="0.3">
      <c r="B121" s="103" t="s">
        <v>1609</v>
      </c>
      <c r="C121" s="24" t="s">
        <v>1610</v>
      </c>
      <c r="D121" t="s">
        <v>52</v>
      </c>
      <c r="E121">
        <v>41207377</v>
      </c>
      <c r="J121" s="24" t="s">
        <v>1801</v>
      </c>
      <c r="K121" s="54">
        <v>-0.1403615</v>
      </c>
      <c r="L121" s="54">
        <v>9.2023000000000001E-3</v>
      </c>
      <c r="M121">
        <v>1.5739999999999999E-52</v>
      </c>
      <c r="N121">
        <v>26494</v>
      </c>
      <c r="O121" s="32" t="s">
        <v>1050</v>
      </c>
      <c r="P121" s="32" t="s">
        <v>1068</v>
      </c>
      <c r="Q121" s="54">
        <v>0.3322</v>
      </c>
      <c r="R121" s="54">
        <v>1.6E-2</v>
      </c>
      <c r="S121" t="b">
        <v>1</v>
      </c>
      <c r="T121">
        <v>34</v>
      </c>
      <c r="U121" t="s">
        <v>1802</v>
      </c>
      <c r="V121">
        <v>55.6</v>
      </c>
      <c r="W121" s="54">
        <v>74.348309400000005</v>
      </c>
      <c r="X121" s="54">
        <v>5.0229999999999998E-5</v>
      </c>
      <c r="Y121" s="54">
        <v>3.6562999999999999E-3</v>
      </c>
      <c r="Z121" s="54">
        <v>-0.1410932</v>
      </c>
      <c r="AA121" s="54">
        <v>1.45446E-2</v>
      </c>
      <c r="AB121" s="169">
        <v>2.994E-22</v>
      </c>
      <c r="AC121" s="54">
        <v>2.0732500000000001E-2</v>
      </c>
      <c r="AD121" s="169">
        <v>1.287E-11</v>
      </c>
      <c r="AE121" s="32">
        <v>246</v>
      </c>
      <c r="AF121" s="32" t="b">
        <v>0</v>
      </c>
      <c r="AG121" s="53">
        <v>1</v>
      </c>
    </row>
    <row r="122" spans="2:33" x14ac:dyDescent="0.3">
      <c r="B122" s="103" t="s">
        <v>1609</v>
      </c>
      <c r="C122" s="24" t="s">
        <v>1610</v>
      </c>
      <c r="D122" t="s">
        <v>52</v>
      </c>
      <c r="E122">
        <v>41207377</v>
      </c>
      <c r="J122" s="24" t="s">
        <v>1803</v>
      </c>
      <c r="K122" s="54">
        <v>-0.1397786</v>
      </c>
      <c r="L122" s="54">
        <v>9.0709999999999992E-3</v>
      </c>
      <c r="M122">
        <v>1.415E-53</v>
      </c>
      <c r="N122">
        <v>27256</v>
      </c>
      <c r="O122" s="32" t="s">
        <v>1043</v>
      </c>
      <c r="P122" s="32" t="s">
        <v>1044</v>
      </c>
      <c r="Q122" s="54">
        <v>0.33169999999999999</v>
      </c>
      <c r="R122" s="54">
        <v>1.5699999999999999E-2</v>
      </c>
      <c r="S122" t="b">
        <v>1</v>
      </c>
      <c r="T122">
        <v>35</v>
      </c>
      <c r="U122" t="s">
        <v>1634</v>
      </c>
      <c r="V122">
        <v>54.4</v>
      </c>
      <c r="W122" s="54">
        <v>74.639360499999995</v>
      </c>
      <c r="X122" s="54">
        <v>7.1229999999999994E-5</v>
      </c>
      <c r="Y122" s="54">
        <v>3.4864000000000002E-3</v>
      </c>
      <c r="Z122" s="54">
        <v>-0.1403237</v>
      </c>
      <c r="AA122" s="54">
        <v>1.41318E-2</v>
      </c>
      <c r="AB122" s="169">
        <v>3.094E-23</v>
      </c>
      <c r="AC122" s="54">
        <v>1.9913299999999998E-2</v>
      </c>
      <c r="AD122" s="169">
        <v>2.2289999999999999E-12</v>
      </c>
      <c r="AE122" s="32">
        <v>246</v>
      </c>
      <c r="AF122" s="32" t="b">
        <v>0</v>
      </c>
      <c r="AG122" s="53">
        <v>1</v>
      </c>
    </row>
    <row r="123" spans="2:33" x14ac:dyDescent="0.3">
      <c r="B123" s="103" t="s">
        <v>1609</v>
      </c>
      <c r="C123" s="24" t="s">
        <v>1610</v>
      </c>
      <c r="D123" t="s">
        <v>52</v>
      </c>
      <c r="E123">
        <v>41207377</v>
      </c>
      <c r="J123" s="24" t="s">
        <v>1804</v>
      </c>
      <c r="K123" s="54">
        <v>1.0672699999999999</v>
      </c>
      <c r="L123" s="54">
        <v>1.24444E-2</v>
      </c>
      <c r="M123">
        <v>0</v>
      </c>
      <c r="N123">
        <v>27738</v>
      </c>
      <c r="O123" s="32" t="s">
        <v>1044</v>
      </c>
      <c r="P123" s="32" t="s">
        <v>1050</v>
      </c>
      <c r="Q123" s="54">
        <v>0.10299999999999999</v>
      </c>
      <c r="R123" s="54">
        <v>1.0200000000000001E-2</v>
      </c>
      <c r="S123" t="b">
        <v>1</v>
      </c>
      <c r="T123">
        <v>36</v>
      </c>
      <c r="U123" t="s">
        <v>1189</v>
      </c>
      <c r="V123">
        <v>57.8</v>
      </c>
      <c r="W123" s="54">
        <v>82.979942500000007</v>
      </c>
      <c r="X123" s="54">
        <v>9.0080000000000008E-6</v>
      </c>
      <c r="Y123" s="54">
        <v>7.7425999999999997E-3</v>
      </c>
      <c r="Z123" s="54">
        <v>1.0638509</v>
      </c>
      <c r="AA123" s="54">
        <v>2.0201E-2</v>
      </c>
      <c r="AB123" s="169">
        <v>0</v>
      </c>
      <c r="AC123" s="54">
        <v>2.9503999999999999E-2</v>
      </c>
      <c r="AD123" s="169">
        <v>1.5700000000000001E-286</v>
      </c>
      <c r="AE123" s="32">
        <v>246</v>
      </c>
      <c r="AF123" s="32" t="b">
        <v>0</v>
      </c>
      <c r="AG123" s="53">
        <v>1</v>
      </c>
    </row>
    <row r="124" spans="2:33" x14ac:dyDescent="0.3">
      <c r="B124" s="103" t="s">
        <v>1609</v>
      </c>
      <c r="C124" s="24" t="s">
        <v>1610</v>
      </c>
      <c r="D124" t="s">
        <v>52</v>
      </c>
      <c r="E124">
        <v>41207377</v>
      </c>
      <c r="J124" s="24" t="s">
        <v>1805</v>
      </c>
      <c r="K124" s="54">
        <v>-0.13903380000000001</v>
      </c>
      <c r="L124" s="54">
        <v>8.9916000000000006E-3</v>
      </c>
      <c r="M124">
        <v>6.2070000000000004E-54</v>
      </c>
      <c r="N124">
        <v>27745</v>
      </c>
      <c r="O124" s="32" t="s">
        <v>1043</v>
      </c>
      <c r="P124" s="32" t="s">
        <v>1050</v>
      </c>
      <c r="Q124" s="54">
        <v>0.33160000000000001</v>
      </c>
      <c r="R124" s="54">
        <v>1.5699999999999999E-2</v>
      </c>
      <c r="S124" t="b">
        <v>1</v>
      </c>
      <c r="T124">
        <v>36</v>
      </c>
      <c r="U124" t="s">
        <v>1623</v>
      </c>
      <c r="V124">
        <v>53.3</v>
      </c>
      <c r="W124" s="54">
        <v>74.909513700000005</v>
      </c>
      <c r="X124" s="54">
        <v>1.005E-4</v>
      </c>
      <c r="Y124" s="54">
        <v>3.3601E-3</v>
      </c>
      <c r="Z124" s="54">
        <v>-0.14029359999999999</v>
      </c>
      <c r="AA124" s="54">
        <v>1.38204E-2</v>
      </c>
      <c r="AB124" s="169">
        <v>3.2730000000000001E-24</v>
      </c>
      <c r="AC124" s="54">
        <v>1.9244500000000001E-2</v>
      </c>
      <c r="AD124" s="169">
        <v>5.026E-13</v>
      </c>
      <c r="AE124" s="32">
        <v>246</v>
      </c>
      <c r="AF124" s="32" t="b">
        <v>0</v>
      </c>
      <c r="AG124" s="53">
        <v>1</v>
      </c>
    </row>
    <row r="125" spans="2:33" x14ac:dyDescent="0.3">
      <c r="B125" s="103" t="s">
        <v>1609</v>
      </c>
      <c r="C125" s="24" t="s">
        <v>1610</v>
      </c>
      <c r="D125" t="s">
        <v>52</v>
      </c>
      <c r="E125">
        <v>41207377</v>
      </c>
      <c r="J125" s="24" t="s">
        <v>1806</v>
      </c>
      <c r="K125" s="54">
        <v>-0.26682050000000002</v>
      </c>
      <c r="L125" s="54">
        <v>1.4079899999999999E-2</v>
      </c>
      <c r="M125">
        <v>4.3770000000000003E-80</v>
      </c>
      <c r="N125">
        <v>27740</v>
      </c>
      <c r="O125" s="32" t="s">
        <v>1043</v>
      </c>
      <c r="P125" s="32" t="s">
        <v>1044</v>
      </c>
      <c r="Q125" s="54">
        <v>0.1036</v>
      </c>
      <c r="R125" s="54">
        <v>1.2999999999999999E-2</v>
      </c>
      <c r="S125" t="b">
        <v>1</v>
      </c>
      <c r="T125">
        <v>36</v>
      </c>
      <c r="U125" t="s">
        <v>1189</v>
      </c>
      <c r="V125">
        <v>1.7</v>
      </c>
      <c r="W125" s="54">
        <v>35.602162200000002</v>
      </c>
      <c r="X125" s="54">
        <v>0.43990000000000001</v>
      </c>
      <c r="Y125" s="54">
        <v>1.2400000000000001E-4</v>
      </c>
      <c r="Z125" s="54">
        <v>-0.26695279999999999</v>
      </c>
      <c r="AA125" s="54">
        <v>1.42428E-2</v>
      </c>
      <c r="AB125" s="169">
        <v>2.2070000000000001E-78</v>
      </c>
      <c r="AC125" s="54">
        <v>1.4322100000000001E-2</v>
      </c>
      <c r="AD125" s="169">
        <v>1.8369999999999999E-77</v>
      </c>
      <c r="AE125" s="32">
        <v>246</v>
      </c>
      <c r="AF125" s="32" t="b">
        <v>0</v>
      </c>
      <c r="AG125" s="53">
        <v>1</v>
      </c>
    </row>
    <row r="126" spans="2:33" x14ac:dyDescent="0.3">
      <c r="B126" s="103" t="s">
        <v>1609</v>
      </c>
      <c r="C126" s="24" t="s">
        <v>1610</v>
      </c>
      <c r="D126" t="s">
        <v>52</v>
      </c>
      <c r="E126">
        <v>41207377</v>
      </c>
      <c r="J126" s="24" t="s">
        <v>1807</v>
      </c>
      <c r="K126" s="54">
        <v>0.1606071</v>
      </c>
      <c r="L126" s="54">
        <v>1.0340500000000001E-2</v>
      </c>
      <c r="M126">
        <v>2.1119999999999999E-54</v>
      </c>
      <c r="N126">
        <v>27220</v>
      </c>
      <c r="O126" s="32" t="s">
        <v>1044</v>
      </c>
      <c r="P126" s="32" t="s">
        <v>1050</v>
      </c>
      <c r="Q126" s="54">
        <v>0.22040000000000001</v>
      </c>
      <c r="R126" s="54">
        <v>2.0199999999999999E-2</v>
      </c>
      <c r="S126" t="b">
        <v>1</v>
      </c>
      <c r="T126">
        <v>35</v>
      </c>
      <c r="U126" t="s">
        <v>1808</v>
      </c>
      <c r="V126">
        <v>22.9</v>
      </c>
      <c r="W126" s="54">
        <v>44.078239000000004</v>
      </c>
      <c r="X126" s="54">
        <v>0.11550000000000001</v>
      </c>
      <c r="Y126" s="54">
        <v>1.1237E-3</v>
      </c>
      <c r="Z126" s="54">
        <v>0.15882589999999999</v>
      </c>
      <c r="AA126" s="54">
        <v>1.21945E-2</v>
      </c>
      <c r="AB126" s="169">
        <v>8.889E-39</v>
      </c>
      <c r="AC126" s="54">
        <v>1.34056E-2</v>
      </c>
      <c r="AD126" s="169">
        <v>4.4920000000000001E-33</v>
      </c>
      <c r="AE126" s="32">
        <v>246</v>
      </c>
      <c r="AF126" s="32" t="b">
        <v>0</v>
      </c>
      <c r="AG126" s="53">
        <v>1</v>
      </c>
    </row>
    <row r="127" spans="2:33" x14ac:dyDescent="0.3">
      <c r="B127" s="103" t="s">
        <v>1609</v>
      </c>
      <c r="C127" s="24" t="s">
        <v>1610</v>
      </c>
      <c r="D127" t="s">
        <v>52</v>
      </c>
      <c r="E127">
        <v>41207377</v>
      </c>
      <c r="J127" s="24" t="s">
        <v>1809</v>
      </c>
      <c r="K127" s="54">
        <v>-0.1348761</v>
      </c>
      <c r="L127" s="54">
        <v>8.6698999999999995E-3</v>
      </c>
      <c r="M127">
        <v>1.4309999999999999E-54</v>
      </c>
      <c r="N127">
        <v>27729</v>
      </c>
      <c r="O127" s="32" t="s">
        <v>1043</v>
      </c>
      <c r="P127" s="32" t="s">
        <v>1044</v>
      </c>
      <c r="Q127" s="54">
        <v>0.37809999999999999</v>
      </c>
      <c r="R127" s="54">
        <v>2.0199999999999999E-2</v>
      </c>
      <c r="S127" t="b">
        <v>1</v>
      </c>
      <c r="T127">
        <v>36</v>
      </c>
      <c r="U127" t="s">
        <v>1189</v>
      </c>
      <c r="V127">
        <v>33</v>
      </c>
      <c r="W127" s="54">
        <v>52.204936600000003</v>
      </c>
      <c r="X127" s="54">
        <v>3.082E-2</v>
      </c>
      <c r="Y127" s="54">
        <v>1.3462999999999999E-3</v>
      </c>
      <c r="Z127" s="54">
        <v>-0.13353709999999999</v>
      </c>
      <c r="AA127" s="54">
        <v>1.1047400000000001E-2</v>
      </c>
      <c r="AB127" s="169">
        <v>1.228E-33</v>
      </c>
      <c r="AC127" s="54">
        <v>1.29318E-2</v>
      </c>
      <c r="AD127" s="169">
        <v>1.8119999999999999E-25</v>
      </c>
      <c r="AE127" s="32">
        <v>246</v>
      </c>
      <c r="AF127" s="32" t="b">
        <v>0</v>
      </c>
      <c r="AG127" s="53">
        <v>1</v>
      </c>
    </row>
    <row r="128" spans="2:33" x14ac:dyDescent="0.3">
      <c r="B128" s="103" t="s">
        <v>1609</v>
      </c>
      <c r="C128" s="24" t="s">
        <v>1610</v>
      </c>
      <c r="D128" t="s">
        <v>52</v>
      </c>
      <c r="E128">
        <v>41207377</v>
      </c>
      <c r="J128" s="24" t="s">
        <v>1810</v>
      </c>
      <c r="K128" s="54">
        <v>0.192747</v>
      </c>
      <c r="L128" s="54">
        <v>9.2344999999999997E-3</v>
      </c>
      <c r="M128">
        <v>9.5200000000000009E-97</v>
      </c>
      <c r="N128">
        <v>26876</v>
      </c>
      <c r="O128" s="32" t="s">
        <v>1043</v>
      </c>
      <c r="P128" s="32" t="s">
        <v>1044</v>
      </c>
      <c r="Q128" s="54">
        <v>0.3175</v>
      </c>
      <c r="R128" s="54">
        <v>1.4200000000000001E-2</v>
      </c>
      <c r="S128" t="b">
        <v>1</v>
      </c>
      <c r="T128">
        <v>35</v>
      </c>
      <c r="U128" t="s">
        <v>1811</v>
      </c>
      <c r="V128">
        <v>37.200000000000003</v>
      </c>
      <c r="W128" s="54">
        <v>54.116602299999997</v>
      </c>
      <c r="X128" s="54">
        <v>1.5599999999999999E-2</v>
      </c>
      <c r="Y128" s="54">
        <v>1.789E-3</v>
      </c>
      <c r="Z128" s="54">
        <v>0.19305890000000001</v>
      </c>
      <c r="AA128" s="54">
        <v>1.22045E-2</v>
      </c>
      <c r="AB128" s="169">
        <v>2.3120000000000001E-56</v>
      </c>
      <c r="AC128" s="54">
        <v>1.46982E-2</v>
      </c>
      <c r="AD128" s="169">
        <v>2.7509999999999998E-39</v>
      </c>
      <c r="AE128" s="32">
        <v>246</v>
      </c>
      <c r="AF128" s="32" t="b">
        <v>0</v>
      </c>
      <c r="AG128" s="53">
        <v>1</v>
      </c>
    </row>
    <row r="129" spans="2:33" x14ac:dyDescent="0.3">
      <c r="B129" s="103" t="s">
        <v>1609</v>
      </c>
      <c r="C129" s="24" t="s">
        <v>1610</v>
      </c>
      <c r="D129" t="s">
        <v>52</v>
      </c>
      <c r="E129">
        <v>41207377</v>
      </c>
      <c r="J129" s="24" t="s">
        <v>1812</v>
      </c>
      <c r="K129" s="54">
        <v>0.22731950000000001</v>
      </c>
      <c r="L129" s="54">
        <v>8.9554000000000005E-3</v>
      </c>
      <c r="M129">
        <v>3.83E-142</v>
      </c>
      <c r="N129">
        <v>27739</v>
      </c>
      <c r="O129" s="32" t="s">
        <v>1050</v>
      </c>
      <c r="P129" s="32" t="s">
        <v>1044</v>
      </c>
      <c r="Q129" s="54">
        <v>0.32950000000000002</v>
      </c>
      <c r="R129" s="54">
        <v>1.4800000000000001E-2</v>
      </c>
      <c r="S129" t="b">
        <v>1</v>
      </c>
      <c r="T129">
        <v>36</v>
      </c>
      <c r="U129" t="s">
        <v>1813</v>
      </c>
      <c r="V129">
        <v>43.9</v>
      </c>
      <c r="W129" s="54">
        <v>62.435079299999998</v>
      </c>
      <c r="X129" s="54">
        <v>2.9369999999999999E-3</v>
      </c>
      <c r="Y129" s="54">
        <v>2.2910000000000001E-3</v>
      </c>
      <c r="Z129" s="54">
        <v>0.22613159999999999</v>
      </c>
      <c r="AA129" s="54">
        <v>1.25518E-2</v>
      </c>
      <c r="AB129" s="169">
        <v>1.4620000000000001E-72</v>
      </c>
      <c r="AC129" s="54">
        <v>1.5975099999999999E-2</v>
      </c>
      <c r="AD129" s="169">
        <v>6.0030000000000001E-46</v>
      </c>
      <c r="AE129" s="32">
        <v>246</v>
      </c>
      <c r="AF129" s="32" t="b">
        <v>0</v>
      </c>
      <c r="AG129" s="53">
        <v>1</v>
      </c>
    </row>
    <row r="130" spans="2:33" x14ac:dyDescent="0.3">
      <c r="B130" s="103" t="s">
        <v>1609</v>
      </c>
      <c r="C130" s="24" t="s">
        <v>1610</v>
      </c>
      <c r="D130" t="s">
        <v>52</v>
      </c>
      <c r="E130">
        <v>41207377</v>
      </c>
      <c r="J130" s="24" t="s">
        <v>1814</v>
      </c>
      <c r="K130" s="54">
        <v>-0.1265646</v>
      </c>
      <c r="L130" s="54">
        <v>1.1697300000000001E-2</v>
      </c>
      <c r="M130">
        <v>2.7680000000000001E-27</v>
      </c>
      <c r="N130">
        <v>16768</v>
      </c>
      <c r="O130" s="32" t="s">
        <v>1304</v>
      </c>
      <c r="P130" s="32" t="s">
        <v>1303</v>
      </c>
      <c r="Q130" s="54">
        <v>0.32729999999999998</v>
      </c>
      <c r="R130" s="54">
        <v>1.7999999999999999E-2</v>
      </c>
      <c r="S130" t="b">
        <v>1</v>
      </c>
      <c r="T130">
        <v>21</v>
      </c>
      <c r="U130" t="s">
        <v>1815</v>
      </c>
      <c r="V130">
        <v>58.5</v>
      </c>
      <c r="W130" s="54">
        <v>48.150804700000002</v>
      </c>
      <c r="X130" s="54">
        <v>4.0519999999999998E-4</v>
      </c>
      <c r="Y130" s="54">
        <v>4.1498999999999998E-3</v>
      </c>
      <c r="Z130" s="54">
        <v>-0.1263706</v>
      </c>
      <c r="AA130" s="54">
        <v>1.94141E-2</v>
      </c>
      <c r="AB130" s="169">
        <v>7.5540000000000005E-11</v>
      </c>
      <c r="AC130" s="54">
        <v>2.8161700000000001E-2</v>
      </c>
      <c r="AD130" s="169">
        <v>6.9829999999999999E-6</v>
      </c>
      <c r="AE130" s="32">
        <v>246</v>
      </c>
      <c r="AF130" s="32" t="b">
        <v>0</v>
      </c>
      <c r="AG130" s="53">
        <v>1</v>
      </c>
    </row>
    <row r="131" spans="2:33" x14ac:dyDescent="0.3">
      <c r="B131" s="103" t="s">
        <v>1609</v>
      </c>
      <c r="C131" s="24" t="s">
        <v>1610</v>
      </c>
      <c r="D131" t="s">
        <v>52</v>
      </c>
      <c r="E131">
        <v>41207377</v>
      </c>
      <c r="J131" s="24" t="s">
        <v>1816</v>
      </c>
      <c r="K131" s="54">
        <v>0.38630379999999997</v>
      </c>
      <c r="L131" s="54">
        <v>2.81234E-2</v>
      </c>
      <c r="M131">
        <v>6.1759999999999999E-43</v>
      </c>
      <c r="N131">
        <v>14595</v>
      </c>
      <c r="O131" s="32" t="s">
        <v>1068</v>
      </c>
      <c r="P131" s="32" t="s">
        <v>1044</v>
      </c>
      <c r="Q131" s="54">
        <v>4.7300000000000002E-2</v>
      </c>
      <c r="R131" s="54">
        <v>9.9000000000000008E-3</v>
      </c>
      <c r="S131" t="b">
        <v>1</v>
      </c>
      <c r="T131">
        <v>19</v>
      </c>
      <c r="U131" t="s">
        <v>1817</v>
      </c>
      <c r="V131">
        <v>58.4</v>
      </c>
      <c r="W131" s="54">
        <v>43.317486100000004</v>
      </c>
      <c r="X131" s="54">
        <v>7.2159999999999998E-4</v>
      </c>
      <c r="Y131" s="54">
        <v>2.2187800000000001E-2</v>
      </c>
      <c r="Z131" s="54">
        <v>0.35807359999999999</v>
      </c>
      <c r="AA131" s="54">
        <v>4.8318699999999999E-2</v>
      </c>
      <c r="AB131" s="169">
        <v>1.2570000000000001E-13</v>
      </c>
      <c r="AC131" s="54">
        <v>6.7679699999999995E-2</v>
      </c>
      <c r="AD131" s="169">
        <v>1.144E-8</v>
      </c>
      <c r="AE131" s="32">
        <v>246</v>
      </c>
      <c r="AF131" s="32" t="b">
        <v>0</v>
      </c>
      <c r="AG131" s="53">
        <v>1</v>
      </c>
    </row>
    <row r="132" spans="2:33" x14ac:dyDescent="0.3">
      <c r="B132" s="103" t="s">
        <v>1609</v>
      </c>
      <c r="C132" s="24" t="s">
        <v>1610</v>
      </c>
      <c r="D132" t="s">
        <v>52</v>
      </c>
      <c r="E132">
        <v>41207377</v>
      </c>
      <c r="J132" s="24" t="s">
        <v>1818</v>
      </c>
      <c r="K132" s="54">
        <v>-0.36366520000000002</v>
      </c>
      <c r="L132" s="54">
        <v>9.9422E-3</v>
      </c>
      <c r="M132">
        <v>6.3800000000000003E-293</v>
      </c>
      <c r="N132">
        <v>27221</v>
      </c>
      <c r="O132" s="32" t="s">
        <v>1068</v>
      </c>
      <c r="P132" s="32" t="s">
        <v>1050</v>
      </c>
      <c r="Q132" s="54">
        <v>0.22819999999999999</v>
      </c>
      <c r="R132" s="54">
        <v>3.4700000000000002E-2</v>
      </c>
      <c r="S132" t="b">
        <v>1</v>
      </c>
      <c r="T132">
        <v>35</v>
      </c>
      <c r="U132" t="s">
        <v>1171</v>
      </c>
      <c r="V132">
        <v>47.5</v>
      </c>
      <c r="W132" s="54">
        <v>64.768877799999999</v>
      </c>
      <c r="X132" s="54">
        <v>1.1360000000000001E-3</v>
      </c>
      <c r="Y132" s="54">
        <v>3.1733999999999998E-3</v>
      </c>
      <c r="Z132" s="54">
        <v>-0.36164869999999999</v>
      </c>
      <c r="AA132" s="54">
        <v>1.4460600000000001E-2</v>
      </c>
      <c r="AB132" s="169">
        <v>4.8499999999999997E-138</v>
      </c>
      <c r="AC132" s="54">
        <v>1.8939500000000001E-2</v>
      </c>
      <c r="AD132" s="169">
        <v>3.6010000000000001E-82</v>
      </c>
      <c r="AE132" s="32">
        <v>246</v>
      </c>
      <c r="AF132" s="32" t="b">
        <v>0</v>
      </c>
      <c r="AG132" s="53">
        <v>1</v>
      </c>
    </row>
    <row r="133" spans="2:33" x14ac:dyDescent="0.3">
      <c r="B133" s="103" t="s">
        <v>1609</v>
      </c>
      <c r="C133" s="24" t="s">
        <v>1610</v>
      </c>
      <c r="D133" t="s">
        <v>52</v>
      </c>
      <c r="E133">
        <v>41207377</v>
      </c>
      <c r="J133" s="24" t="s">
        <v>1819</v>
      </c>
      <c r="K133" s="54">
        <v>-0.4751379</v>
      </c>
      <c r="L133" s="54">
        <v>1.08673E-2</v>
      </c>
      <c r="M133">
        <v>0</v>
      </c>
      <c r="N133">
        <v>17259</v>
      </c>
      <c r="O133" s="32" t="s">
        <v>1068</v>
      </c>
      <c r="P133" s="32" t="s">
        <v>1044</v>
      </c>
      <c r="Q133" s="54">
        <v>0.32100000000000001</v>
      </c>
      <c r="R133" s="54">
        <v>2.8899999999999999E-2</v>
      </c>
      <c r="S133" t="b">
        <v>1</v>
      </c>
      <c r="T133">
        <v>22</v>
      </c>
      <c r="U133" t="s">
        <v>1820</v>
      </c>
      <c r="V133">
        <v>65.599999999999994</v>
      </c>
      <c r="W133" s="54">
        <v>60.969319900000002</v>
      </c>
      <c r="X133" s="54">
        <v>9.0999999999999993E-6</v>
      </c>
      <c r="Y133" s="54">
        <v>5.0686000000000004E-3</v>
      </c>
      <c r="Z133" s="54">
        <v>-0.47065059999999997</v>
      </c>
      <c r="AA133" s="54">
        <v>1.9741700000000001E-2</v>
      </c>
      <c r="AB133" s="169">
        <v>1.2699999999999999E-125</v>
      </c>
      <c r="AC133" s="54">
        <v>3.15509E-2</v>
      </c>
      <c r="AD133" s="169">
        <v>2.9949999999999998E-51</v>
      </c>
      <c r="AE133" s="32">
        <v>246</v>
      </c>
      <c r="AF133" s="32" t="b">
        <v>0</v>
      </c>
      <c r="AG133" s="53">
        <v>1</v>
      </c>
    </row>
    <row r="134" spans="2:33" x14ac:dyDescent="0.3">
      <c r="B134" s="103" t="s">
        <v>1609</v>
      </c>
      <c r="C134" s="24" t="s">
        <v>1610</v>
      </c>
      <c r="D134" t="s">
        <v>52</v>
      </c>
      <c r="E134">
        <v>41207377</v>
      </c>
      <c r="J134" s="24" t="s">
        <v>1821</v>
      </c>
      <c r="K134" s="54">
        <v>0.46589009999999997</v>
      </c>
      <c r="L134" s="54">
        <v>1.37173E-2</v>
      </c>
      <c r="M134">
        <v>7.6699999999999998E-253</v>
      </c>
      <c r="N134">
        <v>25948</v>
      </c>
      <c r="O134" s="32" t="s">
        <v>1043</v>
      </c>
      <c r="P134" s="32" t="s">
        <v>1044</v>
      </c>
      <c r="Q134" s="54">
        <v>0.1108</v>
      </c>
      <c r="R134" s="54">
        <v>1.09E-2</v>
      </c>
      <c r="S134" t="b">
        <v>1</v>
      </c>
      <c r="T134">
        <v>33</v>
      </c>
      <c r="U134" t="s">
        <v>1822</v>
      </c>
      <c r="V134">
        <v>36.9</v>
      </c>
      <c r="W134" s="54">
        <v>50.736479899999999</v>
      </c>
      <c r="X134" s="54">
        <v>1.891E-2</v>
      </c>
      <c r="Y134" s="54">
        <v>3.6895000000000001E-3</v>
      </c>
      <c r="Z134" s="54">
        <v>0.46814430000000001</v>
      </c>
      <c r="AA134" s="54">
        <v>1.8147E-2</v>
      </c>
      <c r="AB134" s="169">
        <v>9.5100000000000005E-147</v>
      </c>
      <c r="AC134" s="54">
        <v>2.1749000000000001E-2</v>
      </c>
      <c r="AD134" s="169">
        <v>8.4800000000000001E-102</v>
      </c>
      <c r="AE134" s="32">
        <v>246</v>
      </c>
      <c r="AF134" s="32" t="b">
        <v>0</v>
      </c>
      <c r="AG134" s="53">
        <v>1</v>
      </c>
    </row>
    <row r="135" spans="2:33" x14ac:dyDescent="0.3">
      <c r="B135" s="103" t="s">
        <v>1609</v>
      </c>
      <c r="C135" s="24" t="s">
        <v>1610</v>
      </c>
      <c r="D135" t="s">
        <v>52</v>
      </c>
      <c r="E135">
        <v>41207377</v>
      </c>
      <c r="J135" s="24" t="s">
        <v>1823</v>
      </c>
      <c r="K135" s="54">
        <v>0.1311927</v>
      </c>
      <c r="L135" s="54">
        <v>9.9784000000000001E-3</v>
      </c>
      <c r="M135">
        <v>1.755E-39</v>
      </c>
      <c r="N135">
        <v>23954</v>
      </c>
      <c r="O135" s="32" t="s">
        <v>1044</v>
      </c>
      <c r="P135" s="32" t="s">
        <v>1050</v>
      </c>
      <c r="Q135" s="54">
        <v>0.2984</v>
      </c>
      <c r="R135" s="54">
        <v>1.78E-2</v>
      </c>
      <c r="S135" t="b">
        <v>1</v>
      </c>
      <c r="T135">
        <v>31</v>
      </c>
      <c r="U135" t="s">
        <v>1824</v>
      </c>
      <c r="V135">
        <v>5.7</v>
      </c>
      <c r="W135" s="54">
        <v>31.818854000000002</v>
      </c>
      <c r="X135" s="54">
        <v>0.376</v>
      </c>
      <c r="Y135" s="54">
        <v>1.9019999999999999E-4</v>
      </c>
      <c r="Z135" s="54">
        <v>0.13033320000000001</v>
      </c>
      <c r="AA135" s="54">
        <v>1.04099E-2</v>
      </c>
      <c r="AB135" s="169">
        <v>5.7990000000000002E-36</v>
      </c>
      <c r="AC135" s="54">
        <v>1.05834E-2</v>
      </c>
      <c r="AD135" s="169">
        <v>2.7429999999999998E-35</v>
      </c>
      <c r="AE135" s="32">
        <v>246</v>
      </c>
      <c r="AF135" s="32" t="b">
        <v>0</v>
      </c>
      <c r="AG135" s="53">
        <v>1</v>
      </c>
    </row>
    <row r="136" spans="2:33" x14ac:dyDescent="0.3">
      <c r="B136" s="103" t="s">
        <v>1609</v>
      </c>
      <c r="C136" s="24" t="s">
        <v>1610</v>
      </c>
      <c r="D136" t="s">
        <v>52</v>
      </c>
      <c r="E136">
        <v>41207377</v>
      </c>
      <c r="J136" s="24" t="s">
        <v>1825</v>
      </c>
      <c r="K136" s="54">
        <v>-0.2608857</v>
      </c>
      <c r="L136" s="54">
        <v>1.4327700000000001E-2</v>
      </c>
      <c r="M136">
        <v>4.4220000000000001E-74</v>
      </c>
      <c r="N136">
        <v>26369</v>
      </c>
      <c r="O136" s="32" t="s">
        <v>1044</v>
      </c>
      <c r="P136" s="32" t="s">
        <v>1068</v>
      </c>
      <c r="Q136" s="54">
        <v>0.105</v>
      </c>
      <c r="R136" s="54">
        <v>1.23E-2</v>
      </c>
      <c r="S136" t="b">
        <v>1</v>
      </c>
      <c r="T136">
        <v>34</v>
      </c>
      <c r="U136" t="s">
        <v>1826</v>
      </c>
      <c r="V136">
        <v>3.7</v>
      </c>
      <c r="W136" s="54">
        <v>34.250310200000001</v>
      </c>
      <c r="X136" s="54">
        <v>0.40749999999999997</v>
      </c>
      <c r="Y136" s="54">
        <v>2.675E-4</v>
      </c>
      <c r="Z136" s="54">
        <v>-0.26116250000000002</v>
      </c>
      <c r="AA136" s="54">
        <v>1.4695400000000001E-2</v>
      </c>
      <c r="AB136" s="169">
        <v>1.172E-70</v>
      </c>
      <c r="AC136" s="54">
        <v>1.4870599999999999E-2</v>
      </c>
      <c r="AD136" s="169">
        <v>6.6390000000000004E-69</v>
      </c>
      <c r="AE136" s="32">
        <v>246</v>
      </c>
      <c r="AF136" s="32" t="b">
        <v>0</v>
      </c>
      <c r="AG136" s="53">
        <v>1</v>
      </c>
    </row>
    <row r="137" spans="2:33" x14ac:dyDescent="0.3">
      <c r="B137" s="103" t="s">
        <v>1609</v>
      </c>
      <c r="C137" s="24" t="s">
        <v>1610</v>
      </c>
      <c r="D137" t="s">
        <v>52</v>
      </c>
      <c r="E137">
        <v>41207377</v>
      </c>
      <c r="J137" s="24" t="s">
        <v>1827</v>
      </c>
      <c r="K137" s="54">
        <v>-0.1017701</v>
      </c>
      <c r="L137" s="54">
        <v>1.06014E-2</v>
      </c>
      <c r="M137">
        <v>8.0219999999999999E-22</v>
      </c>
      <c r="N137">
        <v>27252</v>
      </c>
      <c r="O137" s="32" t="s">
        <v>1043</v>
      </c>
      <c r="P137" s="32" t="s">
        <v>1044</v>
      </c>
      <c r="Q137" s="54">
        <v>0.20100000000000001</v>
      </c>
      <c r="R137" s="54">
        <v>1.8599999999999998E-2</v>
      </c>
      <c r="S137" t="b">
        <v>1</v>
      </c>
      <c r="T137">
        <v>35</v>
      </c>
      <c r="U137" t="s">
        <v>1828</v>
      </c>
      <c r="V137">
        <v>44.9</v>
      </c>
      <c r="W137" s="54">
        <v>61.665664800000002</v>
      </c>
      <c r="X137" s="54">
        <v>2.5469999999999998E-3</v>
      </c>
      <c r="Y137" s="54">
        <v>3.2458999999999999E-3</v>
      </c>
      <c r="Z137" s="54">
        <v>-9.5218300000000006E-2</v>
      </c>
      <c r="AA137" s="54">
        <v>1.50545E-2</v>
      </c>
      <c r="AB137" s="169">
        <v>2.5340000000000002E-10</v>
      </c>
      <c r="AC137" s="54">
        <v>1.92278E-2</v>
      </c>
      <c r="AD137" s="169">
        <v>1.2039999999999999E-7</v>
      </c>
      <c r="AE137" s="32">
        <v>246</v>
      </c>
      <c r="AF137" s="32" t="b">
        <v>0</v>
      </c>
      <c r="AG137" s="53">
        <v>1</v>
      </c>
    </row>
    <row r="138" spans="2:33" x14ac:dyDescent="0.3">
      <c r="B138" s="103" t="s">
        <v>1609</v>
      </c>
      <c r="C138" s="24" t="s">
        <v>1610</v>
      </c>
      <c r="D138" t="s">
        <v>52</v>
      </c>
      <c r="E138">
        <v>41207377</v>
      </c>
      <c r="J138" s="24" t="s">
        <v>1829</v>
      </c>
      <c r="K138" s="54">
        <v>-0.1035677</v>
      </c>
      <c r="L138" s="54">
        <v>1.08142E-2</v>
      </c>
      <c r="M138">
        <v>9.9890000000000003E-22</v>
      </c>
      <c r="N138">
        <v>26346</v>
      </c>
      <c r="O138" s="32" t="s">
        <v>1050</v>
      </c>
      <c r="P138" s="32" t="s">
        <v>1068</v>
      </c>
      <c r="Q138" s="54">
        <v>0.19950000000000001</v>
      </c>
      <c r="R138" s="54">
        <v>1.8800000000000001E-2</v>
      </c>
      <c r="S138" t="b">
        <v>1</v>
      </c>
      <c r="T138">
        <v>34</v>
      </c>
      <c r="U138" t="s">
        <v>1830</v>
      </c>
      <c r="V138">
        <v>45.5</v>
      </c>
      <c r="W138" s="54">
        <v>60.572664099999997</v>
      </c>
      <c r="X138" s="54">
        <v>2.3879999999999999E-3</v>
      </c>
      <c r="Y138" s="54">
        <v>3.3723E-3</v>
      </c>
      <c r="Z138" s="54">
        <v>-9.7437099999999999E-2</v>
      </c>
      <c r="AA138" s="54">
        <v>1.54749E-2</v>
      </c>
      <c r="AB138" s="169">
        <v>3.0449999999999998E-10</v>
      </c>
      <c r="AC138" s="54">
        <v>1.9849800000000001E-2</v>
      </c>
      <c r="AD138" s="169">
        <v>1.8129999999999999E-7</v>
      </c>
      <c r="AE138" s="32">
        <v>246</v>
      </c>
      <c r="AF138" s="32" t="b">
        <v>0</v>
      </c>
      <c r="AG138" s="53">
        <v>1</v>
      </c>
    </row>
    <row r="139" spans="2:33" x14ac:dyDescent="0.3">
      <c r="B139" s="103" t="s">
        <v>1609</v>
      </c>
      <c r="C139" s="24" t="s">
        <v>1610</v>
      </c>
      <c r="D139" t="s">
        <v>52</v>
      </c>
      <c r="E139">
        <v>41207377</v>
      </c>
      <c r="J139" s="24" t="s">
        <v>1831</v>
      </c>
      <c r="K139" s="54">
        <v>0.89130710000000002</v>
      </c>
      <c r="L139" s="54">
        <v>1.33429E-2</v>
      </c>
      <c r="M139">
        <v>0</v>
      </c>
      <c r="N139">
        <v>25575</v>
      </c>
      <c r="O139" s="32" t="s">
        <v>1050</v>
      </c>
      <c r="P139" s="32" t="s">
        <v>1044</v>
      </c>
      <c r="Q139" s="54">
        <v>0.1027</v>
      </c>
      <c r="R139" s="54">
        <v>8.2000000000000007E-3</v>
      </c>
      <c r="S139" t="b">
        <v>1</v>
      </c>
      <c r="T139">
        <v>33</v>
      </c>
      <c r="U139" t="s">
        <v>1832</v>
      </c>
      <c r="V139">
        <v>61.8</v>
      </c>
      <c r="W139" s="54">
        <v>83.811407200000005</v>
      </c>
      <c r="X139" s="54">
        <v>1.5939999999999999E-6</v>
      </c>
      <c r="Y139" s="54">
        <v>9.6401000000000004E-3</v>
      </c>
      <c r="Z139" s="54">
        <v>0.87586419999999998</v>
      </c>
      <c r="AA139" s="54">
        <v>2.2734500000000001E-2</v>
      </c>
      <c r="AB139" s="169">
        <v>0</v>
      </c>
      <c r="AC139" s="54">
        <v>3.4946600000000001E-2</v>
      </c>
      <c r="AD139" s="169">
        <v>1.74E-143</v>
      </c>
      <c r="AE139" s="32">
        <v>246</v>
      </c>
      <c r="AF139" s="32" t="b">
        <v>0</v>
      </c>
      <c r="AG139" s="53">
        <v>1</v>
      </c>
    </row>
    <row r="140" spans="2:33" x14ac:dyDescent="0.3">
      <c r="B140" s="103" t="s">
        <v>1609</v>
      </c>
      <c r="C140" s="24" t="s">
        <v>1610</v>
      </c>
      <c r="D140" t="s">
        <v>52</v>
      </c>
      <c r="E140">
        <v>41207377</v>
      </c>
      <c r="J140" s="24" t="s">
        <v>1833</v>
      </c>
      <c r="K140" s="54">
        <v>-0.25877840000000002</v>
      </c>
      <c r="L140" s="54">
        <v>1.4305099999999999E-2</v>
      </c>
      <c r="M140">
        <v>3.8239999999999999E-73</v>
      </c>
      <c r="N140">
        <v>26395</v>
      </c>
      <c r="O140" s="32" t="s">
        <v>1050</v>
      </c>
      <c r="P140" s="32" t="s">
        <v>1068</v>
      </c>
      <c r="Q140" s="54">
        <v>0.1053</v>
      </c>
      <c r="R140" s="54">
        <v>1.2E-2</v>
      </c>
      <c r="S140" t="b">
        <v>1</v>
      </c>
      <c r="T140">
        <v>34</v>
      </c>
      <c r="U140" t="s">
        <v>1826</v>
      </c>
      <c r="V140">
        <v>6.5</v>
      </c>
      <c r="W140" s="54">
        <v>35.288458800000001</v>
      </c>
      <c r="X140" s="54">
        <v>0.36049999999999999</v>
      </c>
      <c r="Y140" s="54">
        <v>4.8799999999999999E-4</v>
      </c>
      <c r="Z140" s="54">
        <v>-0.25928859999999998</v>
      </c>
      <c r="AA140" s="54">
        <v>1.4963000000000001E-2</v>
      </c>
      <c r="AB140" s="169">
        <v>2.8609999999999998E-67</v>
      </c>
      <c r="AC140" s="54">
        <v>1.5297099999999999E-2</v>
      </c>
      <c r="AD140" s="169">
        <v>3.3819999999999999E-64</v>
      </c>
      <c r="AE140" s="32">
        <v>246</v>
      </c>
      <c r="AF140" s="32" t="b">
        <v>0</v>
      </c>
      <c r="AG140" s="53">
        <v>1</v>
      </c>
    </row>
    <row r="141" spans="2:33" x14ac:dyDescent="0.3">
      <c r="B141" s="103" t="s">
        <v>1609</v>
      </c>
      <c r="C141" s="24" t="s">
        <v>1610</v>
      </c>
      <c r="D141" t="s">
        <v>52</v>
      </c>
      <c r="E141">
        <v>41207377</v>
      </c>
      <c r="J141" s="24" t="s">
        <v>1834</v>
      </c>
      <c r="K141" s="54">
        <v>1.2121187</v>
      </c>
      <c r="L141" s="54">
        <v>7.2728999999999997E-3</v>
      </c>
      <c r="M141">
        <v>0</v>
      </c>
      <c r="N141">
        <v>27747</v>
      </c>
      <c r="O141" s="32" t="s">
        <v>1068</v>
      </c>
      <c r="P141" s="32" t="s">
        <v>1050</v>
      </c>
      <c r="Q141" s="54">
        <v>0.21659999999999999</v>
      </c>
      <c r="R141" s="54">
        <v>1.44E-2</v>
      </c>
      <c r="S141" t="b">
        <v>1</v>
      </c>
      <c r="T141">
        <v>36</v>
      </c>
      <c r="U141" t="s">
        <v>1179</v>
      </c>
      <c r="V141">
        <v>85.2</v>
      </c>
      <c r="W141" s="54">
        <v>236.85475479999999</v>
      </c>
      <c r="X141" s="54">
        <v>8.1550000000000002E-32</v>
      </c>
      <c r="Y141" s="54">
        <v>1.11202E-2</v>
      </c>
      <c r="Z141" s="54">
        <v>1.1978176</v>
      </c>
      <c r="AA141" s="54">
        <v>1.9753199999999999E-2</v>
      </c>
      <c r="AB141" s="169">
        <v>0</v>
      </c>
      <c r="AC141" s="54">
        <v>4.9217900000000002E-2</v>
      </c>
      <c r="AD141" s="169">
        <v>6.4000000000000003E-134</v>
      </c>
      <c r="AE141" s="32">
        <v>246</v>
      </c>
      <c r="AF141" s="32" t="b">
        <v>0</v>
      </c>
      <c r="AG141" s="53">
        <v>1</v>
      </c>
    </row>
    <row r="142" spans="2:33" x14ac:dyDescent="0.3">
      <c r="B142" s="103" t="s">
        <v>1609</v>
      </c>
      <c r="C142" s="24" t="s">
        <v>1610</v>
      </c>
      <c r="D142" t="s">
        <v>52</v>
      </c>
      <c r="E142">
        <v>41207377</v>
      </c>
      <c r="J142" s="24" t="s">
        <v>1835</v>
      </c>
      <c r="K142" s="54">
        <v>0.77777600000000002</v>
      </c>
      <c r="L142" s="54">
        <v>6.0329800000000003E-2</v>
      </c>
      <c r="M142">
        <v>4.9890000000000003E-38</v>
      </c>
      <c r="N142">
        <v>9436</v>
      </c>
      <c r="O142" s="32" t="s">
        <v>1050</v>
      </c>
      <c r="P142" s="32" t="s">
        <v>1068</v>
      </c>
      <c r="Q142" s="54">
        <v>1.54E-2</v>
      </c>
      <c r="R142" s="54">
        <v>3.8E-3</v>
      </c>
      <c r="S142" t="b">
        <v>1</v>
      </c>
      <c r="T142">
        <v>14</v>
      </c>
      <c r="U142" t="s">
        <v>1836</v>
      </c>
      <c r="V142">
        <v>9.1</v>
      </c>
      <c r="W142" s="54">
        <v>14.3074844</v>
      </c>
      <c r="X142" s="54">
        <v>0.35260000000000002</v>
      </c>
      <c r="Y142" s="54">
        <v>5.2582000000000002E-3</v>
      </c>
      <c r="Z142" s="54">
        <v>0.77473420000000004</v>
      </c>
      <c r="AA142" s="54">
        <v>6.4240500000000006E-2</v>
      </c>
      <c r="AB142" s="169">
        <v>1.72E-33</v>
      </c>
      <c r="AC142" s="54">
        <v>6.6397499999999998E-2</v>
      </c>
      <c r="AD142" s="169">
        <v>1.0809999999999999E-31</v>
      </c>
      <c r="AE142" s="32">
        <v>246</v>
      </c>
      <c r="AF142" s="32" t="b">
        <v>0</v>
      </c>
      <c r="AG142" s="53">
        <v>1</v>
      </c>
    </row>
    <row r="143" spans="2:33" x14ac:dyDescent="0.3">
      <c r="B143" s="103" t="s">
        <v>1609</v>
      </c>
      <c r="C143" s="24" t="s">
        <v>1610</v>
      </c>
      <c r="D143" t="s">
        <v>52</v>
      </c>
      <c r="E143">
        <v>41207377</v>
      </c>
      <c r="J143" s="24" t="s">
        <v>1837</v>
      </c>
      <c r="K143" s="54">
        <v>0.39251370000000002</v>
      </c>
      <c r="L143" s="54">
        <v>1.3872199999999999E-2</v>
      </c>
      <c r="M143">
        <v>3.9900000000000002E-176</v>
      </c>
      <c r="N143">
        <v>15241</v>
      </c>
      <c r="O143" s="32" t="s">
        <v>1303</v>
      </c>
      <c r="P143" s="32" t="s">
        <v>1304</v>
      </c>
      <c r="Q143" s="54">
        <v>0.20910000000000001</v>
      </c>
      <c r="R143" s="54">
        <v>2.5999999999999999E-2</v>
      </c>
      <c r="S143" t="b">
        <v>1</v>
      </c>
      <c r="T143">
        <v>19</v>
      </c>
      <c r="U143" t="s">
        <v>1152</v>
      </c>
      <c r="V143">
        <v>47.3</v>
      </c>
      <c r="W143" s="54">
        <v>34.186073899999997</v>
      </c>
      <c r="X143" s="54">
        <v>1.1950000000000001E-2</v>
      </c>
      <c r="Y143" s="54">
        <v>3.4177999999999999E-3</v>
      </c>
      <c r="Z143" s="54">
        <v>0.38874829999999999</v>
      </c>
      <c r="AA143" s="54">
        <v>2.07291E-2</v>
      </c>
      <c r="AB143" s="169">
        <v>1.8050000000000001E-78</v>
      </c>
      <c r="AC143" s="54">
        <v>2.6346499999999998E-2</v>
      </c>
      <c r="AD143" s="169">
        <v>3.3889999999999999E-50</v>
      </c>
      <c r="AE143" s="32">
        <v>246</v>
      </c>
      <c r="AF143" s="32" t="b">
        <v>0</v>
      </c>
      <c r="AG143" s="53">
        <v>1</v>
      </c>
    </row>
    <row r="144" spans="2:33" x14ac:dyDescent="0.3">
      <c r="B144" s="103" t="s">
        <v>1609</v>
      </c>
      <c r="C144" s="24" t="s">
        <v>1610</v>
      </c>
      <c r="D144" t="s">
        <v>52</v>
      </c>
      <c r="E144">
        <v>41207377</v>
      </c>
      <c r="J144" s="24" t="s">
        <v>1838</v>
      </c>
      <c r="K144" s="54">
        <v>-0.26708739999999997</v>
      </c>
      <c r="L144" s="54">
        <v>1.42302E-2</v>
      </c>
      <c r="M144">
        <v>1.352E-78</v>
      </c>
      <c r="N144">
        <v>26880</v>
      </c>
      <c r="O144" s="32" t="s">
        <v>1043</v>
      </c>
      <c r="P144" s="32" t="s">
        <v>1068</v>
      </c>
      <c r="Q144" s="54">
        <v>0.10440000000000001</v>
      </c>
      <c r="R144" s="54">
        <v>1.2699999999999999E-2</v>
      </c>
      <c r="S144" t="b">
        <v>1</v>
      </c>
      <c r="T144">
        <v>35</v>
      </c>
      <c r="U144" t="s">
        <v>1687</v>
      </c>
      <c r="V144">
        <v>5.3</v>
      </c>
      <c r="W144" s="54">
        <v>35.8874718</v>
      </c>
      <c r="X144" s="54">
        <v>0.38</v>
      </c>
      <c r="Y144" s="54">
        <v>3.9760000000000002E-4</v>
      </c>
      <c r="Z144" s="54">
        <v>-0.26753559999999998</v>
      </c>
      <c r="AA144" s="54">
        <v>1.4752599999999999E-2</v>
      </c>
      <c r="AB144" s="169">
        <v>1.6920000000000001E-73</v>
      </c>
      <c r="AC144" s="54">
        <v>1.5020199999999999E-2</v>
      </c>
      <c r="AD144" s="169">
        <v>9.7550000000000002E-71</v>
      </c>
      <c r="AE144" s="32">
        <v>246</v>
      </c>
      <c r="AF144" s="32" t="b">
        <v>0</v>
      </c>
      <c r="AG144" s="53">
        <v>1</v>
      </c>
    </row>
    <row r="145" spans="2:33" x14ac:dyDescent="0.3">
      <c r="B145" s="103" t="s">
        <v>1609</v>
      </c>
      <c r="C145" s="24" t="s">
        <v>1610</v>
      </c>
      <c r="D145" t="s">
        <v>52</v>
      </c>
      <c r="E145">
        <v>41207377</v>
      </c>
      <c r="J145" s="24" t="s">
        <v>1839</v>
      </c>
      <c r="K145" s="54">
        <v>0.61991309999999999</v>
      </c>
      <c r="L145" s="54">
        <v>2.3230199999999999E-2</v>
      </c>
      <c r="M145">
        <v>6.91E-157</v>
      </c>
      <c r="N145">
        <v>23348</v>
      </c>
      <c r="O145" s="32" t="s">
        <v>1043</v>
      </c>
      <c r="P145" s="32" t="s">
        <v>1044</v>
      </c>
      <c r="Q145" s="54">
        <v>4.2099999999999999E-2</v>
      </c>
      <c r="R145" s="54">
        <v>6.0000000000000001E-3</v>
      </c>
      <c r="S145" t="b">
        <v>1</v>
      </c>
      <c r="T145">
        <v>30</v>
      </c>
      <c r="U145" t="s">
        <v>1840</v>
      </c>
      <c r="V145">
        <v>47.7</v>
      </c>
      <c r="W145" s="54">
        <v>55.466418099999999</v>
      </c>
      <c r="X145" s="54">
        <v>2.1849999999999999E-3</v>
      </c>
      <c r="Y145" s="54">
        <v>1.5029300000000001E-2</v>
      </c>
      <c r="Z145" s="54">
        <v>0.63480190000000003</v>
      </c>
      <c r="AA145" s="54">
        <v>3.4081399999999998E-2</v>
      </c>
      <c r="AB145" s="169">
        <v>1.9750000000000001E-77</v>
      </c>
      <c r="AC145" s="54">
        <v>4.4430999999999998E-2</v>
      </c>
      <c r="AD145" s="169">
        <v>3.0469999999999999E-44</v>
      </c>
      <c r="AE145" s="32">
        <v>246</v>
      </c>
      <c r="AF145" s="32" t="b">
        <v>0</v>
      </c>
      <c r="AG145" s="53">
        <v>1</v>
      </c>
    </row>
    <row r="146" spans="2:33" x14ac:dyDescent="0.3">
      <c r="B146" s="103" t="s">
        <v>1609</v>
      </c>
      <c r="C146" s="24" t="s">
        <v>1610</v>
      </c>
      <c r="D146" t="s">
        <v>52</v>
      </c>
      <c r="E146">
        <v>41207377</v>
      </c>
      <c r="J146" s="24" t="s">
        <v>1841</v>
      </c>
      <c r="K146" s="54">
        <v>1.2042461</v>
      </c>
      <c r="L146" s="54">
        <v>7.2601000000000002E-3</v>
      </c>
      <c r="M146">
        <v>0</v>
      </c>
      <c r="N146">
        <v>27739</v>
      </c>
      <c r="O146" s="32" t="s">
        <v>1068</v>
      </c>
      <c r="P146" s="32" t="s">
        <v>1050</v>
      </c>
      <c r="Q146" s="54">
        <v>0.2185</v>
      </c>
      <c r="R146" s="54">
        <v>1.38E-2</v>
      </c>
      <c r="S146" t="b">
        <v>1</v>
      </c>
      <c r="T146">
        <v>36</v>
      </c>
      <c r="U146" t="s">
        <v>1179</v>
      </c>
      <c r="V146">
        <v>85.6</v>
      </c>
      <c r="W146" s="54">
        <v>242.8136973</v>
      </c>
      <c r="X146" s="54">
        <v>6.2210000000000006E-33</v>
      </c>
      <c r="Y146" s="54">
        <v>1.1406899999999999E-2</v>
      </c>
      <c r="Z146" s="54">
        <v>1.1872168999999999</v>
      </c>
      <c r="AA146" s="54">
        <v>1.99516E-2</v>
      </c>
      <c r="AB146" s="169">
        <v>0</v>
      </c>
      <c r="AC146" s="54">
        <v>5.0367000000000002E-2</v>
      </c>
      <c r="AD146" s="169">
        <v>2.4399999999999999E-126</v>
      </c>
      <c r="AE146" s="32">
        <v>246</v>
      </c>
      <c r="AF146" s="32" t="b">
        <v>0</v>
      </c>
      <c r="AG146" s="53">
        <v>1</v>
      </c>
    </row>
    <row r="147" spans="2:33" x14ac:dyDescent="0.3">
      <c r="B147" s="103" t="s">
        <v>1609</v>
      </c>
      <c r="C147" s="24" t="s">
        <v>1610</v>
      </c>
      <c r="D147" t="s">
        <v>52</v>
      </c>
      <c r="E147">
        <v>41207377</v>
      </c>
      <c r="J147" s="24" t="s">
        <v>1842</v>
      </c>
      <c r="K147" s="54">
        <v>1.0361861000000001</v>
      </c>
      <c r="L147" s="54">
        <v>1.2643400000000001E-2</v>
      </c>
      <c r="M147">
        <v>0</v>
      </c>
      <c r="N147">
        <v>27247</v>
      </c>
      <c r="O147" s="32" t="s">
        <v>1068</v>
      </c>
      <c r="P147" s="32" t="s">
        <v>1050</v>
      </c>
      <c r="Q147" s="54">
        <v>0.10440000000000001</v>
      </c>
      <c r="R147" s="54">
        <v>1.29E-2</v>
      </c>
      <c r="S147" t="b">
        <v>1</v>
      </c>
      <c r="T147">
        <v>35</v>
      </c>
      <c r="U147" t="s">
        <v>1156</v>
      </c>
      <c r="V147">
        <v>46</v>
      </c>
      <c r="W147" s="54">
        <v>62.922293600000003</v>
      </c>
      <c r="X147" s="54">
        <v>1.8439999999999999E-3</v>
      </c>
      <c r="Y147" s="54">
        <v>4.829E-3</v>
      </c>
      <c r="Z147" s="54">
        <v>1.0377558</v>
      </c>
      <c r="AA147" s="54">
        <v>1.82422E-2</v>
      </c>
      <c r="AB147" s="169">
        <v>0</v>
      </c>
      <c r="AC147" s="54">
        <v>2.3398499999999999E-2</v>
      </c>
      <c r="AD147" s="169">
        <v>0</v>
      </c>
      <c r="AE147" s="32">
        <v>246</v>
      </c>
      <c r="AF147" s="32" t="b">
        <v>0</v>
      </c>
      <c r="AG147" s="53">
        <v>1</v>
      </c>
    </row>
    <row r="148" spans="2:33" x14ac:dyDescent="0.3">
      <c r="B148" s="103" t="s">
        <v>1609</v>
      </c>
      <c r="C148" s="24" t="s">
        <v>1610</v>
      </c>
      <c r="D148" t="s">
        <v>52</v>
      </c>
      <c r="E148">
        <v>41207377</v>
      </c>
      <c r="J148" s="24" t="s">
        <v>1843</v>
      </c>
      <c r="K148" s="54">
        <v>-0.3646356</v>
      </c>
      <c r="L148" s="54">
        <v>1.0094499999999999E-2</v>
      </c>
      <c r="M148">
        <v>1.0199999999999999E-285</v>
      </c>
      <c r="N148">
        <v>26449</v>
      </c>
      <c r="O148" s="32" t="s">
        <v>1068</v>
      </c>
      <c r="P148" s="32" t="s">
        <v>1050</v>
      </c>
      <c r="Q148" s="54">
        <v>0.2278</v>
      </c>
      <c r="R148" s="54">
        <v>3.5299999999999998E-2</v>
      </c>
      <c r="S148" t="b">
        <v>1</v>
      </c>
      <c r="T148">
        <v>34</v>
      </c>
      <c r="U148" t="s">
        <v>1844</v>
      </c>
      <c r="V148">
        <v>48.6</v>
      </c>
      <c r="W148" s="54">
        <v>64.245373599999994</v>
      </c>
      <c r="X148" s="54">
        <v>9.0359999999999995E-4</v>
      </c>
      <c r="Y148" s="54">
        <v>3.3275000000000002E-3</v>
      </c>
      <c r="Z148" s="54">
        <v>-0.36257339999999999</v>
      </c>
      <c r="AA148" s="54">
        <v>1.48691E-2</v>
      </c>
      <c r="AB148" s="169">
        <v>2.51E-131</v>
      </c>
      <c r="AC148" s="54">
        <v>1.9652300000000001E-2</v>
      </c>
      <c r="AD148" s="169">
        <v>7.5229999999999993E-77</v>
      </c>
      <c r="AE148" s="32">
        <v>246</v>
      </c>
      <c r="AF148" s="32" t="b">
        <v>0</v>
      </c>
      <c r="AG148" s="53">
        <v>1</v>
      </c>
    </row>
    <row r="149" spans="2:33" x14ac:dyDescent="0.3">
      <c r="B149" s="103" t="s">
        <v>1609</v>
      </c>
      <c r="C149" s="24" t="s">
        <v>1610</v>
      </c>
      <c r="D149" t="s">
        <v>52</v>
      </c>
      <c r="E149">
        <v>41207377</v>
      </c>
      <c r="J149" s="24" t="s">
        <v>1845</v>
      </c>
      <c r="K149" s="54">
        <v>0.1671434</v>
      </c>
      <c r="L149" s="54">
        <v>9.1892999999999992E-3</v>
      </c>
      <c r="M149">
        <v>6.3269999999999997E-74</v>
      </c>
      <c r="N149">
        <v>25184</v>
      </c>
      <c r="O149" s="32" t="s">
        <v>1068</v>
      </c>
      <c r="P149" s="32" t="s">
        <v>1043</v>
      </c>
      <c r="Q149" s="54">
        <v>0.37059999999999998</v>
      </c>
      <c r="R149" s="54">
        <v>2.6499999999999999E-2</v>
      </c>
      <c r="S149" t="b">
        <v>1</v>
      </c>
      <c r="T149">
        <v>31</v>
      </c>
      <c r="U149" t="s">
        <v>1678</v>
      </c>
      <c r="V149">
        <v>54.6</v>
      </c>
      <c r="W149" s="54">
        <v>66.030270200000004</v>
      </c>
      <c r="X149" s="54">
        <v>1.617E-4</v>
      </c>
      <c r="Y149" s="54">
        <v>3.1914000000000001E-3</v>
      </c>
      <c r="Z149" s="54">
        <v>0.1678345</v>
      </c>
      <c r="AA149" s="54">
        <v>1.4393100000000001E-2</v>
      </c>
      <c r="AB149" s="169">
        <v>2.023E-31</v>
      </c>
      <c r="AC149" s="54">
        <v>2.0225799999999999E-2</v>
      </c>
      <c r="AD149" s="169">
        <v>1.41E-16</v>
      </c>
      <c r="AE149" s="32">
        <v>246</v>
      </c>
      <c r="AF149" s="32" t="b">
        <v>0</v>
      </c>
      <c r="AG149" s="53">
        <v>1</v>
      </c>
    </row>
    <row r="150" spans="2:33" x14ac:dyDescent="0.3">
      <c r="B150" s="103" t="s">
        <v>1609</v>
      </c>
      <c r="C150" s="24" t="s">
        <v>1610</v>
      </c>
      <c r="D150" t="s">
        <v>52</v>
      </c>
      <c r="E150">
        <v>41207377</v>
      </c>
      <c r="J150" s="24" t="s">
        <v>1846</v>
      </c>
      <c r="K150" s="54">
        <v>0.39133639999999997</v>
      </c>
      <c r="L150" s="54">
        <v>2.7329900000000001E-2</v>
      </c>
      <c r="M150">
        <v>1.665E-46</v>
      </c>
      <c r="N150">
        <v>25416</v>
      </c>
      <c r="O150" s="32" t="s">
        <v>1068</v>
      </c>
      <c r="P150" s="32" t="s">
        <v>1044</v>
      </c>
      <c r="Q150" s="54">
        <v>2.8500000000000001E-2</v>
      </c>
      <c r="R150" s="54">
        <v>6.7999999999999996E-3</v>
      </c>
      <c r="S150" t="b">
        <v>1</v>
      </c>
      <c r="T150">
        <v>32</v>
      </c>
      <c r="U150" t="s">
        <v>1847</v>
      </c>
      <c r="V150">
        <v>16.600000000000001</v>
      </c>
      <c r="W150" s="54">
        <v>37.157310699999996</v>
      </c>
      <c r="X150" s="54">
        <v>0.2064</v>
      </c>
      <c r="Y150" s="54">
        <v>4.8523999999999998E-3</v>
      </c>
      <c r="Z150" s="54">
        <v>0.38733410000000001</v>
      </c>
      <c r="AA150" s="54">
        <v>3.11244E-2</v>
      </c>
      <c r="AB150" s="169">
        <v>1.4940000000000001E-35</v>
      </c>
      <c r="AC150" s="54">
        <v>3.2758200000000001E-2</v>
      </c>
      <c r="AD150" s="169">
        <v>6.7950000000000005E-33</v>
      </c>
      <c r="AE150" s="32">
        <v>246</v>
      </c>
      <c r="AF150" s="32" t="b">
        <v>0</v>
      </c>
      <c r="AG150" s="53">
        <v>1</v>
      </c>
    </row>
    <row r="151" spans="2:33" x14ac:dyDescent="0.3">
      <c r="B151" s="103" t="s">
        <v>1609</v>
      </c>
      <c r="C151" s="24" t="s">
        <v>1610</v>
      </c>
      <c r="D151" t="s">
        <v>52</v>
      </c>
      <c r="E151">
        <v>41207377</v>
      </c>
      <c r="J151" s="24" t="s">
        <v>1848</v>
      </c>
      <c r="K151" s="54">
        <v>1.178272</v>
      </c>
      <c r="L151" s="54">
        <v>8.2438000000000008E-3</v>
      </c>
      <c r="M151">
        <v>0</v>
      </c>
      <c r="N151">
        <v>26958</v>
      </c>
      <c r="O151" s="32" t="s">
        <v>1068</v>
      </c>
      <c r="P151" s="32" t="s">
        <v>1050</v>
      </c>
      <c r="Q151" s="54">
        <v>0.1938</v>
      </c>
      <c r="R151" s="54">
        <v>1.95E-2</v>
      </c>
      <c r="S151" t="b">
        <v>1</v>
      </c>
      <c r="T151">
        <v>35</v>
      </c>
      <c r="U151" t="s">
        <v>1736</v>
      </c>
      <c r="V151">
        <v>81.400000000000006</v>
      </c>
      <c r="W151" s="54">
        <v>182.71675579999999</v>
      </c>
      <c r="X151" s="54">
        <v>2.8659999999999999E-22</v>
      </c>
      <c r="Y151" s="54">
        <v>1.05565E-2</v>
      </c>
      <c r="Z151" s="54">
        <v>1.1649563000000001</v>
      </c>
      <c r="AA151" s="54">
        <v>2.00982E-2</v>
      </c>
      <c r="AB151" s="169">
        <v>0</v>
      </c>
      <c r="AC151" s="54">
        <v>4.4302300000000003E-2</v>
      </c>
      <c r="AD151" s="169">
        <v>7.5200000000000003E-156</v>
      </c>
      <c r="AE151" s="32">
        <v>246</v>
      </c>
      <c r="AF151" s="32" t="b">
        <v>0</v>
      </c>
      <c r="AG151" s="53">
        <v>1</v>
      </c>
    </row>
    <row r="152" spans="2:33" x14ac:dyDescent="0.3">
      <c r="B152" s="103" t="s">
        <v>1609</v>
      </c>
      <c r="C152" s="24" t="s">
        <v>1610</v>
      </c>
      <c r="D152" t="s">
        <v>52</v>
      </c>
      <c r="E152">
        <v>41207377</v>
      </c>
      <c r="J152" s="24" t="s">
        <v>1849</v>
      </c>
      <c r="K152" s="54">
        <v>1.2003191</v>
      </c>
      <c r="L152" s="54">
        <v>7.2889000000000001E-3</v>
      </c>
      <c r="M152">
        <v>0</v>
      </c>
      <c r="N152">
        <v>27748</v>
      </c>
      <c r="O152" s="32" t="s">
        <v>1044</v>
      </c>
      <c r="P152" s="32" t="s">
        <v>1043</v>
      </c>
      <c r="Q152" s="54">
        <v>0.218</v>
      </c>
      <c r="R152" s="54">
        <v>1.3899999999999999E-2</v>
      </c>
      <c r="S152" t="b">
        <v>1</v>
      </c>
      <c r="T152">
        <v>36</v>
      </c>
      <c r="U152" t="s">
        <v>1189</v>
      </c>
      <c r="V152">
        <v>85.4</v>
      </c>
      <c r="W152" s="54">
        <v>240.24978580000001</v>
      </c>
      <c r="X152" s="54">
        <v>1.885E-32</v>
      </c>
      <c r="Y152" s="54">
        <v>1.1357000000000001E-2</v>
      </c>
      <c r="Z152" s="54">
        <v>1.1835925</v>
      </c>
      <c r="AA152" s="54">
        <v>1.99312E-2</v>
      </c>
      <c r="AB152" s="169">
        <v>0</v>
      </c>
      <c r="AC152" s="54">
        <v>5.0032899999999998E-2</v>
      </c>
      <c r="AD152" s="169">
        <v>3.4900000000000002E-127</v>
      </c>
      <c r="AE152" s="32">
        <v>246</v>
      </c>
      <c r="AF152" s="32" t="b">
        <v>0</v>
      </c>
      <c r="AG152" s="53">
        <v>1</v>
      </c>
    </row>
    <row r="153" spans="2:33" x14ac:dyDescent="0.3">
      <c r="B153" s="103" t="s">
        <v>1609</v>
      </c>
      <c r="C153" s="24" t="s">
        <v>1610</v>
      </c>
      <c r="D153" t="s">
        <v>52</v>
      </c>
      <c r="E153">
        <v>41207377</v>
      </c>
      <c r="J153" s="24" t="s">
        <v>1850</v>
      </c>
      <c r="K153" s="54">
        <v>0.16408539999999999</v>
      </c>
      <c r="L153" s="54">
        <v>8.5369999999999994E-3</v>
      </c>
      <c r="M153">
        <v>2.493E-82</v>
      </c>
      <c r="N153">
        <v>27247</v>
      </c>
      <c r="O153" s="32" t="s">
        <v>1068</v>
      </c>
      <c r="P153" s="32" t="s">
        <v>1050</v>
      </c>
      <c r="Q153" s="54">
        <v>0.45619999999999999</v>
      </c>
      <c r="R153" s="54">
        <v>2.3400000000000001E-2</v>
      </c>
      <c r="S153" t="b">
        <v>1</v>
      </c>
      <c r="T153">
        <v>35</v>
      </c>
      <c r="U153" t="s">
        <v>1851</v>
      </c>
      <c r="V153">
        <v>49.5</v>
      </c>
      <c r="W153" s="54">
        <v>67.305659500000004</v>
      </c>
      <c r="X153" s="54">
        <v>5.7319999999999995E-4</v>
      </c>
      <c r="Y153" s="54">
        <v>2.5325999999999999E-3</v>
      </c>
      <c r="Z153" s="54">
        <v>0.16465959999999999</v>
      </c>
      <c r="AA153" s="54">
        <v>1.2656000000000001E-2</v>
      </c>
      <c r="AB153" s="169">
        <v>1.067E-38</v>
      </c>
      <c r="AC153" s="54">
        <v>1.6899600000000001E-2</v>
      </c>
      <c r="AD153" s="169">
        <v>2.7500000000000001E-22</v>
      </c>
      <c r="AE153" s="32">
        <v>246</v>
      </c>
      <c r="AF153" s="32" t="b">
        <v>0</v>
      </c>
      <c r="AG153" s="53">
        <v>1</v>
      </c>
    </row>
    <row r="154" spans="2:33" x14ac:dyDescent="0.3">
      <c r="B154" s="103" t="s">
        <v>1609</v>
      </c>
      <c r="C154" s="24" t="s">
        <v>1610</v>
      </c>
      <c r="D154" t="s">
        <v>52</v>
      </c>
      <c r="E154">
        <v>41207377</v>
      </c>
      <c r="J154" s="24" t="s">
        <v>1852</v>
      </c>
      <c r="K154" s="54">
        <v>-0.10757890000000001</v>
      </c>
      <c r="L154" s="54">
        <v>1.06237E-2</v>
      </c>
      <c r="M154">
        <v>4.2230000000000003E-24</v>
      </c>
      <c r="N154">
        <v>27238</v>
      </c>
      <c r="O154" s="32" t="s">
        <v>1044</v>
      </c>
      <c r="P154" s="32" t="s">
        <v>1050</v>
      </c>
      <c r="Q154" s="54">
        <v>0.19969999999999999</v>
      </c>
      <c r="R154" s="54">
        <v>1.9E-2</v>
      </c>
      <c r="S154" t="b">
        <v>1</v>
      </c>
      <c r="T154">
        <v>35</v>
      </c>
      <c r="U154" t="s">
        <v>1789</v>
      </c>
      <c r="V154">
        <v>45.9</v>
      </c>
      <c r="W154" s="54">
        <v>62.827307300000001</v>
      </c>
      <c r="X154" s="54">
        <v>1.89E-3</v>
      </c>
      <c r="Y154" s="54">
        <v>3.3965000000000002E-3</v>
      </c>
      <c r="Z154" s="54">
        <v>-0.1007803</v>
      </c>
      <c r="AA154" s="54">
        <v>1.52322E-2</v>
      </c>
      <c r="AB154" s="169">
        <v>3.6839999999999999E-11</v>
      </c>
      <c r="AC154" s="54">
        <v>1.9631099999999999E-2</v>
      </c>
      <c r="AD154" s="169">
        <v>4.2529999999999998E-8</v>
      </c>
      <c r="AE154" s="32">
        <v>246</v>
      </c>
      <c r="AF154" s="32" t="b">
        <v>0</v>
      </c>
      <c r="AG154" s="53">
        <v>1</v>
      </c>
    </row>
    <row r="155" spans="2:33" x14ac:dyDescent="0.3">
      <c r="B155" s="103" t="s">
        <v>1609</v>
      </c>
      <c r="C155" s="24" t="s">
        <v>1610</v>
      </c>
      <c r="D155" t="s">
        <v>52</v>
      </c>
      <c r="E155">
        <v>41207377</v>
      </c>
      <c r="J155" s="24" t="s">
        <v>1853</v>
      </c>
      <c r="K155" s="54">
        <v>1.0207256</v>
      </c>
      <c r="L155" s="54">
        <v>1.40743E-2</v>
      </c>
      <c r="M155">
        <v>0</v>
      </c>
      <c r="N155">
        <v>26742</v>
      </c>
      <c r="O155" s="32" t="s">
        <v>1068</v>
      </c>
      <c r="P155" s="32" t="s">
        <v>1043</v>
      </c>
      <c r="Q155" s="54">
        <v>8.9499999999999996E-2</v>
      </c>
      <c r="R155" s="54">
        <v>1.44E-2</v>
      </c>
      <c r="S155" t="b">
        <v>1</v>
      </c>
      <c r="T155">
        <v>34</v>
      </c>
      <c r="U155" t="s">
        <v>1854</v>
      </c>
      <c r="V155">
        <v>40.1</v>
      </c>
      <c r="W155" s="54">
        <v>55.134691099999998</v>
      </c>
      <c r="X155" s="54">
        <v>9.1870000000000007E-3</v>
      </c>
      <c r="Y155" s="54">
        <v>4.5896000000000001E-3</v>
      </c>
      <c r="Z155" s="54">
        <v>1.0206508999999999</v>
      </c>
      <c r="AA155" s="54">
        <v>1.9279899999999999E-2</v>
      </c>
      <c r="AB155" s="169">
        <v>0</v>
      </c>
      <c r="AC155" s="54">
        <v>2.3514500000000001E-2</v>
      </c>
      <c r="AD155" s="169">
        <v>0</v>
      </c>
      <c r="AE155" s="32">
        <v>246</v>
      </c>
      <c r="AF155" s="32" t="b">
        <v>0</v>
      </c>
      <c r="AG155" s="53">
        <v>1</v>
      </c>
    </row>
    <row r="156" spans="2:33" x14ac:dyDescent="0.3">
      <c r="B156" s="103" t="s">
        <v>1609</v>
      </c>
      <c r="C156" s="24" t="s">
        <v>1610</v>
      </c>
      <c r="D156" t="s">
        <v>52</v>
      </c>
      <c r="E156">
        <v>41207377</v>
      </c>
      <c r="J156" s="24" t="s">
        <v>1855</v>
      </c>
      <c r="K156" s="54">
        <v>0.15038789999999999</v>
      </c>
      <c r="L156" s="54">
        <v>8.6023999999999996E-3</v>
      </c>
      <c r="M156">
        <v>1.9640000000000001E-68</v>
      </c>
      <c r="N156">
        <v>27230</v>
      </c>
      <c r="O156" s="32" t="s">
        <v>1044</v>
      </c>
      <c r="P156" s="32" t="s">
        <v>1068</v>
      </c>
      <c r="Q156" s="54">
        <v>0.43369999999999997</v>
      </c>
      <c r="R156" s="54">
        <v>2.69E-2</v>
      </c>
      <c r="S156" t="b">
        <v>1</v>
      </c>
      <c r="T156">
        <v>35</v>
      </c>
      <c r="U156" t="s">
        <v>1171</v>
      </c>
      <c r="V156">
        <v>45.5</v>
      </c>
      <c r="W156" s="54">
        <v>62.408580200000003</v>
      </c>
      <c r="X156" s="54">
        <v>2.1050000000000001E-3</v>
      </c>
      <c r="Y156" s="54">
        <v>2.1935000000000001E-3</v>
      </c>
      <c r="Z156" s="54">
        <v>0.1505996</v>
      </c>
      <c r="AA156" s="54">
        <v>1.22688E-2</v>
      </c>
      <c r="AB156" s="169">
        <v>1.2330000000000001E-34</v>
      </c>
      <c r="AC156" s="54">
        <v>1.5790200000000001E-2</v>
      </c>
      <c r="AD156" s="169">
        <v>1.664E-21</v>
      </c>
      <c r="AE156" s="32">
        <v>246</v>
      </c>
      <c r="AF156" s="32" t="b">
        <v>0</v>
      </c>
      <c r="AG156" s="53">
        <v>1</v>
      </c>
    </row>
    <row r="157" spans="2:33" x14ac:dyDescent="0.3">
      <c r="B157" s="103" t="s">
        <v>1609</v>
      </c>
      <c r="C157" s="24" t="s">
        <v>1610</v>
      </c>
      <c r="D157" t="s">
        <v>52</v>
      </c>
      <c r="E157">
        <v>41207377</v>
      </c>
      <c r="J157" s="24" t="s">
        <v>1856</v>
      </c>
      <c r="K157" s="54">
        <v>0.51651219999999998</v>
      </c>
      <c r="L157" s="54">
        <v>1.71194E-2</v>
      </c>
      <c r="M157">
        <v>5.6700000000000001E-200</v>
      </c>
      <c r="N157">
        <v>18601</v>
      </c>
      <c r="O157" s="32" t="s">
        <v>1044</v>
      </c>
      <c r="P157" s="32" t="s">
        <v>1050</v>
      </c>
      <c r="Q157" s="54">
        <v>0.1048</v>
      </c>
      <c r="R157" s="54">
        <v>2.0899999999999998E-2</v>
      </c>
      <c r="S157" t="b">
        <v>1</v>
      </c>
      <c r="T157">
        <v>24</v>
      </c>
      <c r="U157" t="s">
        <v>1857</v>
      </c>
      <c r="V157">
        <v>50.4</v>
      </c>
      <c r="W157" s="54">
        <v>46.374859999999998</v>
      </c>
      <c r="X157" s="54">
        <v>2.686E-3</v>
      </c>
      <c r="Y157" s="54">
        <v>7.3431E-3</v>
      </c>
      <c r="Z157" s="54">
        <v>0.51961889999999999</v>
      </c>
      <c r="AA157" s="54">
        <v>2.6083800000000001E-2</v>
      </c>
      <c r="AB157" s="169">
        <v>2.671E-88</v>
      </c>
      <c r="AC157" s="54">
        <v>3.4517800000000001E-2</v>
      </c>
      <c r="AD157" s="169">
        <v>1.269E-50</v>
      </c>
      <c r="AE157" s="32">
        <v>246</v>
      </c>
      <c r="AF157" s="32" t="b">
        <v>0</v>
      </c>
      <c r="AG157" s="53">
        <v>1</v>
      </c>
    </row>
    <row r="158" spans="2:33" x14ac:dyDescent="0.3">
      <c r="B158" s="103" t="s">
        <v>1609</v>
      </c>
      <c r="C158" s="24" t="s">
        <v>1610</v>
      </c>
      <c r="D158" t="s">
        <v>52</v>
      </c>
      <c r="E158">
        <v>41207377</v>
      </c>
      <c r="J158" s="24" t="s">
        <v>1858</v>
      </c>
      <c r="K158" s="54">
        <v>0.95699860000000003</v>
      </c>
      <c r="L158" s="54">
        <v>3.79981E-2</v>
      </c>
      <c r="M158">
        <v>5.79E-140</v>
      </c>
      <c r="N158">
        <v>18886</v>
      </c>
      <c r="O158" s="32" t="s">
        <v>1068</v>
      </c>
      <c r="P158" s="32" t="s">
        <v>1043</v>
      </c>
      <c r="Q158" s="54">
        <v>2.6499999999999999E-2</v>
      </c>
      <c r="R158" s="54">
        <v>1.7100000000000001E-2</v>
      </c>
      <c r="S158" t="b">
        <v>1</v>
      </c>
      <c r="T158">
        <v>24</v>
      </c>
      <c r="U158" t="s">
        <v>1859</v>
      </c>
      <c r="V158">
        <v>0</v>
      </c>
      <c r="W158" s="54">
        <v>13.372162400000001</v>
      </c>
      <c r="X158" s="54">
        <v>0.94350000000000001</v>
      </c>
      <c r="Y158" s="54">
        <v>0</v>
      </c>
      <c r="Z158" s="54">
        <v>0.95699860000000003</v>
      </c>
      <c r="AA158" s="54">
        <v>3.79981E-2</v>
      </c>
      <c r="AB158" s="169">
        <v>5.79E-140</v>
      </c>
      <c r="AC158" s="54">
        <v>3.79981E-2</v>
      </c>
      <c r="AD158" s="169">
        <v>5.79E-140</v>
      </c>
      <c r="AE158" s="32">
        <v>246</v>
      </c>
      <c r="AF158" s="32" t="b">
        <v>0</v>
      </c>
      <c r="AG158" s="53">
        <v>1</v>
      </c>
    </row>
    <row r="159" spans="2:33" x14ac:dyDescent="0.3">
      <c r="B159" s="103" t="s">
        <v>1609</v>
      </c>
      <c r="C159" s="24" t="s">
        <v>1610</v>
      </c>
      <c r="D159" t="s">
        <v>52</v>
      </c>
      <c r="E159">
        <v>41207377</v>
      </c>
      <c r="J159" s="24" t="s">
        <v>1860</v>
      </c>
      <c r="K159" s="54">
        <v>-0.34808990000000001</v>
      </c>
      <c r="L159" s="54">
        <v>8.3590000000000001E-3</v>
      </c>
      <c r="M159">
        <v>0</v>
      </c>
      <c r="N159">
        <v>27750</v>
      </c>
      <c r="O159" s="32" t="s">
        <v>1043</v>
      </c>
      <c r="P159" s="32" t="s">
        <v>1044</v>
      </c>
      <c r="Q159" s="54">
        <v>0.4249</v>
      </c>
      <c r="R159" s="54">
        <v>2.5600000000000001E-2</v>
      </c>
      <c r="S159" t="b">
        <v>1</v>
      </c>
      <c r="T159">
        <v>36</v>
      </c>
      <c r="U159" t="s">
        <v>1189</v>
      </c>
      <c r="V159">
        <v>45.4</v>
      </c>
      <c r="W159" s="54">
        <v>64.083794999999995</v>
      </c>
      <c r="X159" s="54">
        <v>1.9350000000000001E-3</v>
      </c>
      <c r="Y159" s="54">
        <v>2.1172999999999999E-3</v>
      </c>
      <c r="Z159" s="54">
        <v>-0.34223310000000001</v>
      </c>
      <c r="AA159" s="54">
        <v>1.1897400000000001E-2</v>
      </c>
      <c r="AB159" s="169">
        <v>5.8100000000000001E-182</v>
      </c>
      <c r="AC159" s="54">
        <v>1.5304999999999999E-2</v>
      </c>
      <c r="AD159" s="169">
        <v>1.6600000000000001E-114</v>
      </c>
      <c r="AE159" s="32">
        <v>246</v>
      </c>
      <c r="AF159" s="32" t="b">
        <v>0</v>
      </c>
      <c r="AG159" s="53">
        <v>1</v>
      </c>
    </row>
    <row r="160" spans="2:33" x14ac:dyDescent="0.3">
      <c r="B160" s="103" t="s">
        <v>1609</v>
      </c>
      <c r="C160" s="24" t="s">
        <v>1610</v>
      </c>
      <c r="D160" t="s">
        <v>52</v>
      </c>
      <c r="E160">
        <v>41207377</v>
      </c>
      <c r="J160" s="24" t="s">
        <v>1861</v>
      </c>
      <c r="K160" s="54">
        <v>0.212563</v>
      </c>
      <c r="L160" s="54">
        <v>1.15611E-2</v>
      </c>
      <c r="M160">
        <v>1.7000000000000001E-75</v>
      </c>
      <c r="N160">
        <v>27735</v>
      </c>
      <c r="O160" s="32" t="s">
        <v>1050</v>
      </c>
      <c r="P160" s="32" t="s">
        <v>1044</v>
      </c>
      <c r="Q160" s="54">
        <v>0.1613</v>
      </c>
      <c r="R160" s="54">
        <v>1.21E-2</v>
      </c>
      <c r="S160" t="b">
        <v>1</v>
      </c>
      <c r="T160">
        <v>36</v>
      </c>
      <c r="U160" t="s">
        <v>1334</v>
      </c>
      <c r="V160">
        <v>46.9</v>
      </c>
      <c r="W160" s="54">
        <v>65.917279699999995</v>
      </c>
      <c r="X160" s="54">
        <v>1.2030000000000001E-3</v>
      </c>
      <c r="Y160" s="54">
        <v>4.3011999999999998E-3</v>
      </c>
      <c r="Z160" s="54">
        <v>0.20758409999999999</v>
      </c>
      <c r="AA160" s="54">
        <v>1.6647200000000001E-2</v>
      </c>
      <c r="AB160" s="169">
        <v>1.094E-35</v>
      </c>
      <c r="AC160" s="54">
        <v>2.17737E-2</v>
      </c>
      <c r="AD160" s="169">
        <v>1.6329999999999999E-22</v>
      </c>
      <c r="AE160" s="32">
        <v>246</v>
      </c>
      <c r="AF160" s="32" t="b">
        <v>0</v>
      </c>
      <c r="AG160" s="53">
        <v>1</v>
      </c>
    </row>
    <row r="161" spans="2:33" x14ac:dyDescent="0.3">
      <c r="B161" s="103" t="s">
        <v>1609</v>
      </c>
      <c r="C161" s="24" t="s">
        <v>1610</v>
      </c>
      <c r="D161" t="s">
        <v>52</v>
      </c>
      <c r="E161">
        <v>41207377</v>
      </c>
      <c r="J161" s="24" t="s">
        <v>1862</v>
      </c>
      <c r="K161" s="54">
        <v>-0.24697740000000001</v>
      </c>
      <c r="L161" s="54">
        <v>9.3392000000000006E-3</v>
      </c>
      <c r="M161">
        <v>4.1399999999999997E-154</v>
      </c>
      <c r="N161">
        <v>27217</v>
      </c>
      <c r="O161" s="32" t="s">
        <v>1050</v>
      </c>
      <c r="P161" s="32" t="s">
        <v>1043</v>
      </c>
      <c r="Q161" s="54">
        <v>0.29370000000000002</v>
      </c>
      <c r="R161" s="54">
        <v>1.9E-2</v>
      </c>
      <c r="S161" t="b">
        <v>1</v>
      </c>
      <c r="T161">
        <v>35</v>
      </c>
      <c r="U161" t="s">
        <v>1769</v>
      </c>
      <c r="V161">
        <v>40.799999999999997</v>
      </c>
      <c r="W161" s="54">
        <v>57.472314099999998</v>
      </c>
      <c r="X161" s="54">
        <v>7.1700000000000002E-3</v>
      </c>
      <c r="Y161" s="54">
        <v>2.1335E-3</v>
      </c>
      <c r="Z161" s="54">
        <v>-0.24366080000000001</v>
      </c>
      <c r="AA161" s="54">
        <v>1.2719899999999999E-2</v>
      </c>
      <c r="AB161" s="169">
        <v>8.6380000000000006E-82</v>
      </c>
      <c r="AC161" s="54">
        <v>1.5786600000000001E-2</v>
      </c>
      <c r="AD161" s="169">
        <v>3.61E-55</v>
      </c>
      <c r="AE161" s="32">
        <v>246</v>
      </c>
      <c r="AF161" s="32" t="b">
        <v>0</v>
      </c>
      <c r="AG161" s="53">
        <v>1</v>
      </c>
    </row>
    <row r="162" spans="2:33" x14ac:dyDescent="0.3">
      <c r="B162" s="103" t="s">
        <v>1609</v>
      </c>
      <c r="C162" s="24" t="s">
        <v>1610</v>
      </c>
      <c r="D162" t="s">
        <v>52</v>
      </c>
      <c r="E162">
        <v>41207377</v>
      </c>
      <c r="J162" s="24" t="s">
        <v>1863</v>
      </c>
      <c r="K162" s="54">
        <v>0.78369330000000004</v>
      </c>
      <c r="L162" s="54">
        <v>6.3744899999999993E-2</v>
      </c>
      <c r="M162">
        <v>9.7289999999999991E-35</v>
      </c>
      <c r="N162">
        <v>8307</v>
      </c>
      <c r="O162" s="32" t="s">
        <v>1050</v>
      </c>
      <c r="P162" s="32" t="s">
        <v>1044</v>
      </c>
      <c r="Q162" s="54">
        <v>1.5599999999999999E-2</v>
      </c>
      <c r="R162" s="54">
        <v>3.8999999999999998E-3</v>
      </c>
      <c r="S162" t="b">
        <v>1</v>
      </c>
      <c r="T162">
        <v>13</v>
      </c>
      <c r="U162" t="s">
        <v>1864</v>
      </c>
      <c r="V162">
        <v>21.8</v>
      </c>
      <c r="W162" s="54">
        <v>15.343059800000001</v>
      </c>
      <c r="X162" s="54">
        <v>0.22320000000000001</v>
      </c>
      <c r="Y162" s="54">
        <v>1.51523E-2</v>
      </c>
      <c r="Z162" s="54">
        <v>0.77618240000000005</v>
      </c>
      <c r="AA162" s="54">
        <v>7.4428499999999995E-2</v>
      </c>
      <c r="AB162" s="169">
        <v>1.8360000000000001E-25</v>
      </c>
      <c r="AC162" s="54">
        <v>8.1503400000000004E-2</v>
      </c>
      <c r="AD162" s="169">
        <v>6.88E-22</v>
      </c>
      <c r="AE162" s="32">
        <v>246</v>
      </c>
      <c r="AF162" s="32" t="b">
        <v>0</v>
      </c>
      <c r="AG162" s="53">
        <v>1</v>
      </c>
    </row>
    <row r="163" spans="2:33" x14ac:dyDescent="0.3">
      <c r="B163" s="103" t="s">
        <v>1609</v>
      </c>
      <c r="C163" s="24" t="s">
        <v>1610</v>
      </c>
      <c r="D163" t="s">
        <v>52</v>
      </c>
      <c r="E163">
        <v>41207377</v>
      </c>
      <c r="J163" s="24" t="s">
        <v>1865</v>
      </c>
      <c r="K163" s="54">
        <v>0.40235470000000001</v>
      </c>
      <c r="L163" s="54">
        <v>1.3426199999999999E-2</v>
      </c>
      <c r="M163">
        <v>0</v>
      </c>
      <c r="N163">
        <v>25122</v>
      </c>
      <c r="O163" s="32" t="s">
        <v>1068</v>
      </c>
      <c r="P163" s="32" t="s">
        <v>1050</v>
      </c>
      <c r="Q163" s="54">
        <v>0.1235</v>
      </c>
      <c r="R163" s="54">
        <v>1.55E-2</v>
      </c>
      <c r="S163" t="b">
        <v>1</v>
      </c>
      <c r="T163">
        <v>32</v>
      </c>
      <c r="U163" t="s">
        <v>1726</v>
      </c>
      <c r="V163">
        <v>46.3</v>
      </c>
      <c r="W163" s="54">
        <v>57.758032999999998</v>
      </c>
      <c r="X163" s="54">
        <v>2.457E-3</v>
      </c>
      <c r="Y163" s="54">
        <v>5.0647000000000001E-3</v>
      </c>
      <c r="Z163" s="54">
        <v>0.4004202</v>
      </c>
      <c r="AA163" s="54">
        <v>1.9462500000000001E-2</v>
      </c>
      <c r="AB163" s="169">
        <v>4.7E-94</v>
      </c>
      <c r="AC163" s="54">
        <v>2.5015300000000001E-2</v>
      </c>
      <c r="AD163" s="169">
        <v>3.2839999999999998E-58</v>
      </c>
      <c r="AE163" s="32">
        <v>246</v>
      </c>
      <c r="AF163" s="32" t="b">
        <v>1</v>
      </c>
      <c r="AG163" s="53">
        <v>1</v>
      </c>
    </row>
    <row r="164" spans="2:33" x14ac:dyDescent="0.3">
      <c r="B164" s="103" t="s">
        <v>1609</v>
      </c>
      <c r="C164" s="24" t="s">
        <v>1610</v>
      </c>
      <c r="D164" t="s">
        <v>52</v>
      </c>
      <c r="E164">
        <v>41207377</v>
      </c>
      <c r="J164" s="24" t="s">
        <v>1866</v>
      </c>
      <c r="K164" s="54">
        <v>0.80365439999999999</v>
      </c>
      <c r="L164" s="54">
        <v>4.8223099999999998E-2</v>
      </c>
      <c r="M164">
        <v>2.3409999999999999E-62</v>
      </c>
      <c r="N164">
        <v>11207</v>
      </c>
      <c r="O164" s="32" t="s">
        <v>1068</v>
      </c>
      <c r="P164" s="32" t="s">
        <v>1050</v>
      </c>
      <c r="Q164" s="54">
        <v>2.0500000000000001E-2</v>
      </c>
      <c r="R164" s="54">
        <v>5.1000000000000004E-3</v>
      </c>
      <c r="S164" t="b">
        <v>1</v>
      </c>
      <c r="T164">
        <v>16</v>
      </c>
      <c r="U164" t="s">
        <v>1867</v>
      </c>
      <c r="V164">
        <v>14.6</v>
      </c>
      <c r="W164" s="54">
        <v>17.571948200000001</v>
      </c>
      <c r="X164" s="54">
        <v>0.2858</v>
      </c>
      <c r="Y164" s="54">
        <v>6.5212999999999998E-3</v>
      </c>
      <c r="Z164" s="54">
        <v>0.80868949999999995</v>
      </c>
      <c r="AA164" s="54">
        <v>5.3318299999999999E-2</v>
      </c>
      <c r="AB164" s="169">
        <v>5.831E-52</v>
      </c>
      <c r="AC164" s="54">
        <v>5.64915E-2</v>
      </c>
      <c r="AD164" s="169">
        <v>6.3100000000000001E-46</v>
      </c>
      <c r="AE164" s="32">
        <v>246</v>
      </c>
      <c r="AF164" s="32" t="b">
        <v>0</v>
      </c>
      <c r="AG164" s="53">
        <v>1</v>
      </c>
    </row>
    <row r="165" spans="2:33" x14ac:dyDescent="0.3">
      <c r="B165" s="103" t="s">
        <v>1609</v>
      </c>
      <c r="C165" s="24" t="s">
        <v>1610</v>
      </c>
      <c r="D165" t="s">
        <v>52</v>
      </c>
      <c r="E165">
        <v>41207377</v>
      </c>
      <c r="J165" s="24" t="s">
        <v>1868</v>
      </c>
      <c r="K165" s="54">
        <v>-0.40590989999999999</v>
      </c>
      <c r="L165" s="54">
        <v>8.6814000000000006E-3</v>
      </c>
      <c r="M165">
        <v>0</v>
      </c>
      <c r="N165">
        <v>27731</v>
      </c>
      <c r="O165" s="32" t="s">
        <v>1043</v>
      </c>
      <c r="P165" s="32" t="s">
        <v>1044</v>
      </c>
      <c r="Q165" s="54">
        <v>0.33229999999999998</v>
      </c>
      <c r="R165" s="54">
        <v>3.5299999999999998E-2</v>
      </c>
      <c r="S165" t="b">
        <v>1</v>
      </c>
      <c r="T165">
        <v>36</v>
      </c>
      <c r="U165" t="s">
        <v>1189</v>
      </c>
      <c r="V165">
        <v>63</v>
      </c>
      <c r="W165" s="54">
        <v>94.509367600000004</v>
      </c>
      <c r="X165" s="54">
        <v>2.2539999999999999E-7</v>
      </c>
      <c r="Y165" s="54">
        <v>4.6677000000000003E-3</v>
      </c>
      <c r="Z165" s="54">
        <v>-0.40425820000000001</v>
      </c>
      <c r="AA165" s="54">
        <v>1.4962400000000001E-2</v>
      </c>
      <c r="AB165" s="169">
        <v>9.0399999999999994E-161</v>
      </c>
      <c r="AC165" s="54">
        <v>2.3442000000000001E-2</v>
      </c>
      <c r="AD165" s="169">
        <v>3.5940000000000001E-67</v>
      </c>
      <c r="AE165" s="32">
        <v>246</v>
      </c>
      <c r="AF165" s="32" t="b">
        <v>0</v>
      </c>
      <c r="AG165" s="53">
        <v>1</v>
      </c>
    </row>
    <row r="166" spans="2:33" x14ac:dyDescent="0.3">
      <c r="B166" s="103" t="s">
        <v>1609</v>
      </c>
      <c r="C166" s="24" t="s">
        <v>1610</v>
      </c>
      <c r="D166" t="s">
        <v>52</v>
      </c>
      <c r="E166">
        <v>41207377</v>
      </c>
      <c r="J166" s="24" t="s">
        <v>1869</v>
      </c>
      <c r="K166" s="54">
        <v>0.57853449999999995</v>
      </c>
      <c r="L166" s="54">
        <v>1.2300500000000001E-2</v>
      </c>
      <c r="M166">
        <v>0</v>
      </c>
      <c r="N166">
        <v>27737</v>
      </c>
      <c r="O166" s="32" t="s">
        <v>1043</v>
      </c>
      <c r="P166" s="32" t="s">
        <v>1050</v>
      </c>
      <c r="Q166" s="54">
        <v>0.1285</v>
      </c>
      <c r="R166" s="54">
        <v>1.2699999999999999E-2</v>
      </c>
      <c r="S166" t="b">
        <v>1</v>
      </c>
      <c r="T166">
        <v>36</v>
      </c>
      <c r="U166" t="s">
        <v>1179</v>
      </c>
      <c r="V166">
        <v>57.4</v>
      </c>
      <c r="W166" s="54">
        <v>82.135731100000001</v>
      </c>
      <c r="X166" s="54">
        <v>1.168E-5</v>
      </c>
      <c r="Y166" s="54">
        <v>7.4336000000000003E-3</v>
      </c>
      <c r="Z166" s="54">
        <v>0.55967909999999998</v>
      </c>
      <c r="AA166" s="54">
        <v>1.9911399999999999E-2</v>
      </c>
      <c r="AB166" s="169">
        <v>7.7099999999999999E-174</v>
      </c>
      <c r="AC166" s="54">
        <v>2.8865999999999999E-2</v>
      </c>
      <c r="AD166" s="169">
        <v>2.3700000000000001E-89</v>
      </c>
      <c r="AE166" s="32">
        <v>246</v>
      </c>
      <c r="AF166" s="32" t="b">
        <v>0</v>
      </c>
      <c r="AG166" s="53">
        <v>1</v>
      </c>
    </row>
    <row r="167" spans="2:33" x14ac:dyDescent="0.3">
      <c r="B167" s="103" t="s">
        <v>1609</v>
      </c>
      <c r="C167" s="24" t="s">
        <v>1610</v>
      </c>
      <c r="D167" t="s">
        <v>52</v>
      </c>
      <c r="E167">
        <v>41207377</v>
      </c>
      <c r="J167" s="24" t="s">
        <v>1870</v>
      </c>
      <c r="K167" s="54">
        <v>0.92686250000000003</v>
      </c>
      <c r="L167" s="54">
        <v>3.7404399999999997E-2</v>
      </c>
      <c r="M167">
        <v>1.4899999999999999E-135</v>
      </c>
      <c r="N167">
        <v>19757</v>
      </c>
      <c r="O167" s="32" t="s">
        <v>1043</v>
      </c>
      <c r="P167" s="32" t="s">
        <v>1044</v>
      </c>
      <c r="Q167" s="54">
        <v>2.58E-2</v>
      </c>
      <c r="R167" s="54">
        <v>1.67E-2</v>
      </c>
      <c r="S167" t="b">
        <v>1</v>
      </c>
      <c r="T167">
        <v>24</v>
      </c>
      <c r="U167" t="s">
        <v>1871</v>
      </c>
      <c r="V167">
        <v>0</v>
      </c>
      <c r="W167" s="54">
        <v>16.985500800000001</v>
      </c>
      <c r="X167" s="54">
        <v>0.81</v>
      </c>
      <c r="Y167" s="54">
        <v>0</v>
      </c>
      <c r="Z167" s="54">
        <v>0.92686250000000003</v>
      </c>
      <c r="AA167" s="54">
        <v>3.7404399999999997E-2</v>
      </c>
      <c r="AB167" s="169">
        <v>1.4899999999999999E-135</v>
      </c>
      <c r="AC167" s="54">
        <v>3.7404399999999997E-2</v>
      </c>
      <c r="AD167" s="169">
        <v>1.4899999999999999E-135</v>
      </c>
      <c r="AE167" s="32">
        <v>246</v>
      </c>
      <c r="AF167" s="32" t="b">
        <v>0</v>
      </c>
      <c r="AG167" s="53">
        <v>1</v>
      </c>
    </row>
    <row r="168" spans="2:33" x14ac:dyDescent="0.3">
      <c r="B168" s="103" t="s">
        <v>1609</v>
      </c>
      <c r="C168" s="24" t="s">
        <v>1610</v>
      </c>
      <c r="D168" t="s">
        <v>52</v>
      </c>
      <c r="E168">
        <v>41207377</v>
      </c>
      <c r="J168" s="24" t="s">
        <v>1872</v>
      </c>
      <c r="K168" s="54">
        <v>-0.25479449999999998</v>
      </c>
      <c r="L168" s="54">
        <v>1.4239399999999999E-2</v>
      </c>
      <c r="M168">
        <v>1.3210000000000001E-71</v>
      </c>
      <c r="N168">
        <v>26374</v>
      </c>
      <c r="O168" s="32" t="s">
        <v>1043</v>
      </c>
      <c r="P168" s="32" t="s">
        <v>1068</v>
      </c>
      <c r="Q168" s="54">
        <v>0.1067</v>
      </c>
      <c r="R168" s="54">
        <v>1.3100000000000001E-2</v>
      </c>
      <c r="S168" t="b">
        <v>1</v>
      </c>
      <c r="T168">
        <v>34</v>
      </c>
      <c r="U168" t="s">
        <v>1636</v>
      </c>
      <c r="V168">
        <v>8.3000000000000007</v>
      </c>
      <c r="W168" s="54">
        <v>35.970221700000003</v>
      </c>
      <c r="X168" s="54">
        <v>0.33110000000000001</v>
      </c>
      <c r="Y168" s="54">
        <v>6.2750000000000002E-4</v>
      </c>
      <c r="Z168" s="54">
        <v>-0.25530190000000003</v>
      </c>
      <c r="AA168" s="54">
        <v>1.5075099999999999E-2</v>
      </c>
      <c r="AB168" s="169">
        <v>2.4700000000000001E-64</v>
      </c>
      <c r="AC168" s="54">
        <v>1.5521E-2</v>
      </c>
      <c r="AD168" s="169">
        <v>1.4669999999999999E-60</v>
      </c>
      <c r="AE168" s="32">
        <v>246</v>
      </c>
      <c r="AF168" s="32" t="b">
        <v>0</v>
      </c>
      <c r="AG168" s="53">
        <v>1</v>
      </c>
    </row>
    <row r="169" spans="2:33" x14ac:dyDescent="0.3">
      <c r="B169" s="103" t="s">
        <v>1609</v>
      </c>
      <c r="C169" s="24" t="s">
        <v>1610</v>
      </c>
      <c r="D169" t="s">
        <v>52</v>
      </c>
      <c r="E169">
        <v>41207377</v>
      </c>
      <c r="J169" s="24" t="s">
        <v>1873</v>
      </c>
      <c r="K169" s="54">
        <v>-0.35777880000000001</v>
      </c>
      <c r="L169" s="54">
        <v>8.2021000000000004E-3</v>
      </c>
      <c r="M169">
        <v>0</v>
      </c>
      <c r="N169">
        <v>27720</v>
      </c>
      <c r="O169" s="32" t="s">
        <v>1043</v>
      </c>
      <c r="P169" s="32" t="s">
        <v>1044</v>
      </c>
      <c r="Q169" s="54">
        <v>0.47810000000000002</v>
      </c>
      <c r="R169" s="54">
        <v>1.6400000000000001E-2</v>
      </c>
      <c r="S169" t="b">
        <v>1</v>
      </c>
      <c r="T169">
        <v>36</v>
      </c>
      <c r="U169" t="s">
        <v>1874</v>
      </c>
      <c r="V169">
        <v>75.2</v>
      </c>
      <c r="W169" s="54">
        <v>141.16263319999999</v>
      </c>
      <c r="X169" s="54">
        <v>1.074E-14</v>
      </c>
      <c r="Y169" s="54">
        <v>7.4387000000000003E-3</v>
      </c>
      <c r="Z169" s="54">
        <v>-0.34758050000000001</v>
      </c>
      <c r="AA169" s="54">
        <v>1.7216200000000001E-2</v>
      </c>
      <c r="AB169" s="169">
        <v>1.2199999999999999E-90</v>
      </c>
      <c r="AC169" s="54">
        <v>3.30808E-2</v>
      </c>
      <c r="AD169" s="169">
        <v>2.9129999999999999E-27</v>
      </c>
      <c r="AE169" s="32">
        <v>246</v>
      </c>
      <c r="AF169" s="32" t="b">
        <v>0</v>
      </c>
      <c r="AG169" s="53">
        <v>1</v>
      </c>
    </row>
    <row r="170" spans="2:33" x14ac:dyDescent="0.3">
      <c r="B170" s="103" t="s">
        <v>1609</v>
      </c>
      <c r="C170" s="24" t="s">
        <v>1610</v>
      </c>
      <c r="D170" t="s">
        <v>52</v>
      </c>
      <c r="E170">
        <v>41207377</v>
      </c>
      <c r="J170" s="24" t="s">
        <v>1875</v>
      </c>
      <c r="K170" s="54">
        <v>0.12127839999999999</v>
      </c>
      <c r="L170" s="54">
        <v>8.4796999999999997E-3</v>
      </c>
      <c r="M170">
        <v>2.1220000000000001E-46</v>
      </c>
      <c r="N170">
        <v>27733</v>
      </c>
      <c r="O170" s="32" t="s">
        <v>1050</v>
      </c>
      <c r="P170" s="32" t="s">
        <v>1043</v>
      </c>
      <c r="Q170" s="54">
        <v>0.53459999999999996</v>
      </c>
      <c r="R170" s="54">
        <v>2.2800000000000001E-2</v>
      </c>
      <c r="S170" t="b">
        <v>1</v>
      </c>
      <c r="T170">
        <v>36</v>
      </c>
      <c r="U170" t="s">
        <v>1876</v>
      </c>
      <c r="V170">
        <v>58.9</v>
      </c>
      <c r="W170" s="54">
        <v>85.187942300000003</v>
      </c>
      <c r="X170" s="54">
        <v>4.5369999999999999E-6</v>
      </c>
      <c r="Y170" s="54">
        <v>3.7598000000000002E-3</v>
      </c>
      <c r="Z170" s="54">
        <v>0.1216605</v>
      </c>
      <c r="AA170" s="54">
        <v>1.3909599999999999E-2</v>
      </c>
      <c r="AB170" s="169">
        <v>2.1999999999999998E-18</v>
      </c>
      <c r="AC170" s="54">
        <v>2.06392E-2</v>
      </c>
      <c r="AD170" s="169">
        <v>4.2000000000000004E-9</v>
      </c>
      <c r="AE170" s="32">
        <v>246</v>
      </c>
      <c r="AF170" s="32" t="b">
        <v>0</v>
      </c>
      <c r="AG170" s="53">
        <v>1</v>
      </c>
    </row>
    <row r="171" spans="2:33" x14ac:dyDescent="0.3">
      <c r="B171" s="103" t="s">
        <v>1609</v>
      </c>
      <c r="C171" s="24" t="s">
        <v>1610</v>
      </c>
      <c r="D171" t="s">
        <v>52</v>
      </c>
      <c r="E171">
        <v>41207377</v>
      </c>
      <c r="J171" s="24" t="s">
        <v>1877</v>
      </c>
      <c r="K171" s="54">
        <v>-0.26762619999999998</v>
      </c>
      <c r="L171" s="54">
        <v>1.40818E-2</v>
      </c>
      <c r="M171">
        <v>1.548E-80</v>
      </c>
      <c r="N171">
        <v>27739</v>
      </c>
      <c r="O171" s="32" t="s">
        <v>1044</v>
      </c>
      <c r="P171" s="32" t="s">
        <v>1068</v>
      </c>
      <c r="Q171" s="54">
        <v>0.1036</v>
      </c>
      <c r="R171" s="54">
        <v>1.3100000000000001E-2</v>
      </c>
      <c r="S171" t="b">
        <v>1</v>
      </c>
      <c r="T171">
        <v>36</v>
      </c>
      <c r="U171" t="s">
        <v>1179</v>
      </c>
      <c r="V171">
        <v>0</v>
      </c>
      <c r="W171" s="54">
        <v>33.479824700000002</v>
      </c>
      <c r="X171" s="54">
        <v>0.54149999999999998</v>
      </c>
      <c r="Y171" s="54">
        <v>0</v>
      </c>
      <c r="Z171" s="54">
        <v>-0.26762619999999998</v>
      </c>
      <c r="AA171" s="54">
        <v>1.40818E-2</v>
      </c>
      <c r="AB171" s="169">
        <v>1.548E-80</v>
      </c>
      <c r="AC171" s="54">
        <v>1.40818E-2</v>
      </c>
      <c r="AD171" s="169">
        <v>1.548E-80</v>
      </c>
      <c r="AE171" s="32">
        <v>246</v>
      </c>
      <c r="AF171" s="32" t="b">
        <v>0</v>
      </c>
      <c r="AG171" s="53">
        <v>1</v>
      </c>
    </row>
    <row r="172" spans="2:33" x14ac:dyDescent="0.3">
      <c r="B172" s="103" t="s">
        <v>1609</v>
      </c>
      <c r="C172" s="24" t="s">
        <v>1610</v>
      </c>
      <c r="D172" t="s">
        <v>52</v>
      </c>
      <c r="E172">
        <v>41207377</v>
      </c>
      <c r="J172" s="24" t="s">
        <v>1878</v>
      </c>
      <c r="K172" s="54">
        <v>-0.25473069999999998</v>
      </c>
      <c r="L172" s="54">
        <v>1.42296E-2</v>
      </c>
      <c r="M172">
        <v>1.1480000000000001E-71</v>
      </c>
      <c r="N172">
        <v>26390</v>
      </c>
      <c r="O172" s="32" t="s">
        <v>1050</v>
      </c>
      <c r="P172" s="32" t="s">
        <v>1068</v>
      </c>
      <c r="Q172" s="54">
        <v>0.10680000000000001</v>
      </c>
      <c r="R172" s="54">
        <v>1.3100000000000001E-2</v>
      </c>
      <c r="S172" t="b">
        <v>1</v>
      </c>
      <c r="T172">
        <v>34</v>
      </c>
      <c r="U172" t="s">
        <v>1826</v>
      </c>
      <c r="V172">
        <v>8.4</v>
      </c>
      <c r="W172" s="54">
        <v>36.009968899999997</v>
      </c>
      <c r="X172" s="54">
        <v>0.32950000000000002</v>
      </c>
      <c r="Y172" s="54">
        <v>6.3500000000000004E-4</v>
      </c>
      <c r="Z172" s="54">
        <v>-0.25525219999999998</v>
      </c>
      <c r="AA172" s="54">
        <v>1.50755E-2</v>
      </c>
      <c r="AB172" s="169">
        <v>2.6300000000000001E-64</v>
      </c>
      <c r="AC172" s="54">
        <v>1.55275E-2</v>
      </c>
      <c r="AD172" s="169">
        <v>1.7569999999999999E-60</v>
      </c>
      <c r="AE172" s="32">
        <v>246</v>
      </c>
      <c r="AF172" s="32" t="b">
        <v>0</v>
      </c>
      <c r="AG172" s="53">
        <v>1</v>
      </c>
    </row>
    <row r="173" spans="2:33" x14ac:dyDescent="0.3">
      <c r="B173" s="103" t="s">
        <v>1609</v>
      </c>
      <c r="C173" s="24" t="s">
        <v>1610</v>
      </c>
      <c r="D173" t="s">
        <v>52</v>
      </c>
      <c r="E173">
        <v>41207377</v>
      </c>
      <c r="J173" s="24" t="s">
        <v>1879</v>
      </c>
      <c r="K173" s="54">
        <v>-0.14243710000000001</v>
      </c>
      <c r="L173" s="54">
        <v>9.0991000000000006E-3</v>
      </c>
      <c r="M173">
        <v>3.1240000000000002E-55</v>
      </c>
      <c r="N173">
        <v>26442</v>
      </c>
      <c r="O173" s="32" t="s">
        <v>1050</v>
      </c>
      <c r="P173" s="32" t="s">
        <v>1068</v>
      </c>
      <c r="Q173" s="54">
        <v>0.3523</v>
      </c>
      <c r="R173" s="54">
        <v>3.1899999999999998E-2</v>
      </c>
      <c r="S173" t="b">
        <v>1</v>
      </c>
      <c r="T173">
        <v>34</v>
      </c>
      <c r="U173" t="s">
        <v>1880</v>
      </c>
      <c r="V173">
        <v>44.7</v>
      </c>
      <c r="W173" s="54">
        <v>59.709127700000003</v>
      </c>
      <c r="X173" s="54">
        <v>2.98E-3</v>
      </c>
      <c r="Y173" s="54">
        <v>2.3075999999999999E-3</v>
      </c>
      <c r="Z173" s="54">
        <v>-0.1376135</v>
      </c>
      <c r="AA173" s="54">
        <v>1.28437E-2</v>
      </c>
      <c r="AB173" s="169">
        <v>8.7080000000000003E-27</v>
      </c>
      <c r="AC173" s="54">
        <v>1.6463700000000001E-2</v>
      </c>
      <c r="AD173" s="169">
        <v>5.0789999999999997E-18</v>
      </c>
      <c r="AE173" s="32">
        <v>246</v>
      </c>
      <c r="AF173" s="32" t="b">
        <v>0</v>
      </c>
      <c r="AG173" s="53">
        <v>1</v>
      </c>
    </row>
    <row r="174" spans="2:33" x14ac:dyDescent="0.3">
      <c r="B174" s="103" t="s">
        <v>1609</v>
      </c>
      <c r="C174" s="24" t="s">
        <v>1610</v>
      </c>
      <c r="D174" t="s">
        <v>52</v>
      </c>
      <c r="E174">
        <v>41207377</v>
      </c>
      <c r="J174" s="24" t="s">
        <v>1881</v>
      </c>
      <c r="K174" s="54">
        <v>0.62746049999999998</v>
      </c>
      <c r="L174" s="54">
        <v>2.2655000000000002E-2</v>
      </c>
      <c r="M174">
        <v>7.7199999999999998E-169</v>
      </c>
      <c r="N174">
        <v>25598</v>
      </c>
      <c r="O174" s="32" t="s">
        <v>1068</v>
      </c>
      <c r="P174" s="32" t="s">
        <v>1050</v>
      </c>
      <c r="Q174" s="54">
        <v>3.9100000000000003E-2</v>
      </c>
      <c r="R174" s="54">
        <v>7.1999999999999998E-3</v>
      </c>
      <c r="S174" t="b">
        <v>1</v>
      </c>
      <c r="T174">
        <v>32</v>
      </c>
      <c r="U174" t="s">
        <v>1882</v>
      </c>
      <c r="V174">
        <v>45.4</v>
      </c>
      <c r="W174" s="54">
        <v>56.731425100000003</v>
      </c>
      <c r="X174" s="54">
        <v>3.2130000000000001E-3</v>
      </c>
      <c r="Y174" s="54">
        <v>1.39165E-2</v>
      </c>
      <c r="Z174" s="54">
        <v>0.62191149999999995</v>
      </c>
      <c r="AA174" s="54">
        <v>3.2884900000000002E-2</v>
      </c>
      <c r="AB174" s="169">
        <v>9.1240000000000002E-80</v>
      </c>
      <c r="AC174" s="54">
        <v>4.1459700000000002E-2</v>
      </c>
      <c r="AD174" s="169">
        <v>9.628E-52</v>
      </c>
      <c r="AE174" s="32">
        <v>246</v>
      </c>
      <c r="AF174" s="32" t="b">
        <v>0</v>
      </c>
      <c r="AG174" s="53">
        <v>1</v>
      </c>
    </row>
    <row r="175" spans="2:33" x14ac:dyDescent="0.3">
      <c r="B175" s="103" t="s">
        <v>1609</v>
      </c>
      <c r="C175" s="24" t="s">
        <v>1610</v>
      </c>
      <c r="D175" t="s">
        <v>52</v>
      </c>
      <c r="E175">
        <v>41207377</v>
      </c>
      <c r="J175" s="24" t="s">
        <v>1883</v>
      </c>
      <c r="K175" s="54">
        <v>-0.1382283</v>
      </c>
      <c r="L175" s="54">
        <v>8.9999999999999993E-3</v>
      </c>
      <c r="M175">
        <v>3.0959999999999998E-53</v>
      </c>
      <c r="N175">
        <v>27727</v>
      </c>
      <c r="O175" s="32" t="s">
        <v>1050</v>
      </c>
      <c r="P175" s="32" t="s">
        <v>1068</v>
      </c>
      <c r="Q175" s="54">
        <v>0.33210000000000001</v>
      </c>
      <c r="R175" s="54">
        <v>1.61E-2</v>
      </c>
      <c r="S175" t="b">
        <v>1</v>
      </c>
      <c r="T175">
        <v>36</v>
      </c>
      <c r="U175" t="s">
        <v>1761</v>
      </c>
      <c r="V175">
        <v>54.4</v>
      </c>
      <c r="W175" s="54">
        <v>76.771341000000007</v>
      </c>
      <c r="X175" s="54">
        <v>5.842E-5</v>
      </c>
      <c r="Y175" s="54">
        <v>3.5233E-3</v>
      </c>
      <c r="Z175" s="54">
        <v>-0.13974030000000001</v>
      </c>
      <c r="AA175" s="54">
        <v>1.40053E-2</v>
      </c>
      <c r="AB175" s="169">
        <v>1.9089999999999999E-23</v>
      </c>
      <c r="AC175" s="54">
        <v>1.97412E-2</v>
      </c>
      <c r="AD175" s="169">
        <v>2.5230000000000001E-12</v>
      </c>
      <c r="AE175" s="32">
        <v>246</v>
      </c>
      <c r="AF175" s="32" t="b">
        <v>0</v>
      </c>
      <c r="AG175" s="53">
        <v>1</v>
      </c>
    </row>
    <row r="176" spans="2:33" x14ac:dyDescent="0.3">
      <c r="B176" s="103" t="s">
        <v>1609</v>
      </c>
      <c r="C176" s="24" t="s">
        <v>1610</v>
      </c>
      <c r="D176" t="s">
        <v>52</v>
      </c>
      <c r="E176">
        <v>41207377</v>
      </c>
      <c r="J176" s="24" t="s">
        <v>1884</v>
      </c>
      <c r="K176" s="54">
        <v>0.43051220000000001</v>
      </c>
      <c r="L176" s="54">
        <v>3.2276800000000001E-2</v>
      </c>
      <c r="M176">
        <v>1.389E-40</v>
      </c>
      <c r="N176">
        <v>22142</v>
      </c>
      <c r="O176" s="32" t="s">
        <v>1043</v>
      </c>
      <c r="P176" s="32" t="s">
        <v>1068</v>
      </c>
      <c r="Q176" s="54">
        <v>2.4E-2</v>
      </c>
      <c r="R176" s="54">
        <v>6.1000000000000004E-3</v>
      </c>
      <c r="S176" t="b">
        <v>1</v>
      </c>
      <c r="T176">
        <v>28</v>
      </c>
      <c r="U176" t="s">
        <v>1885</v>
      </c>
      <c r="V176">
        <v>49</v>
      </c>
      <c r="W176" s="54">
        <v>52.989444599999999</v>
      </c>
      <c r="X176" s="54">
        <v>2.0179999999999998E-3</v>
      </c>
      <c r="Y176" s="54">
        <v>2.8644900000000001E-2</v>
      </c>
      <c r="Z176" s="54">
        <v>0.42173159999999998</v>
      </c>
      <c r="AA176" s="54">
        <v>4.81018E-2</v>
      </c>
      <c r="AB176" s="169">
        <v>1.827E-18</v>
      </c>
      <c r="AC176" s="54">
        <v>6.3345499999999999E-2</v>
      </c>
      <c r="AD176" s="169">
        <v>1.074E-11</v>
      </c>
      <c r="AE176" s="32">
        <v>246</v>
      </c>
      <c r="AF176" s="32" t="b">
        <v>0</v>
      </c>
      <c r="AG176" s="53">
        <v>1</v>
      </c>
    </row>
    <row r="177" spans="2:33" x14ac:dyDescent="0.3">
      <c r="B177" s="103" t="s">
        <v>1609</v>
      </c>
      <c r="C177" s="24" t="s">
        <v>1610</v>
      </c>
      <c r="D177" t="s">
        <v>52</v>
      </c>
      <c r="E177">
        <v>41207377</v>
      </c>
      <c r="J177" s="24" t="s">
        <v>1886</v>
      </c>
      <c r="K177" s="54">
        <v>0.1499732</v>
      </c>
      <c r="L177" s="54">
        <v>8.6113000000000006E-3</v>
      </c>
      <c r="M177">
        <v>6.2499999999999998E-68</v>
      </c>
      <c r="N177">
        <v>27217</v>
      </c>
      <c r="O177" s="32" t="s">
        <v>1050</v>
      </c>
      <c r="P177" s="32" t="s">
        <v>1044</v>
      </c>
      <c r="Q177" s="54">
        <v>0.43440000000000001</v>
      </c>
      <c r="R177" s="54">
        <v>2.64E-2</v>
      </c>
      <c r="S177" t="b">
        <v>1</v>
      </c>
      <c r="T177">
        <v>35</v>
      </c>
      <c r="U177" t="s">
        <v>1887</v>
      </c>
      <c r="V177">
        <v>47.4</v>
      </c>
      <c r="W177" s="54">
        <v>64.690608699999999</v>
      </c>
      <c r="X177" s="54">
        <v>1.16E-3</v>
      </c>
      <c r="Y177" s="54">
        <v>2.3744E-3</v>
      </c>
      <c r="Z177" s="54">
        <v>0.15056539999999999</v>
      </c>
      <c r="AA177" s="54">
        <v>1.25069E-2</v>
      </c>
      <c r="AB177" s="169">
        <v>2.2270000000000001E-33</v>
      </c>
      <c r="AC177" s="54">
        <v>1.63844E-2</v>
      </c>
      <c r="AD177" s="169">
        <v>5.5159999999999994E-20</v>
      </c>
      <c r="AE177" s="32">
        <v>246</v>
      </c>
      <c r="AF177" s="32" t="b">
        <v>0</v>
      </c>
      <c r="AG177" s="53">
        <v>1</v>
      </c>
    </row>
    <row r="178" spans="2:33" x14ac:dyDescent="0.3">
      <c r="B178" s="103" t="s">
        <v>1609</v>
      </c>
      <c r="C178" s="24" t="s">
        <v>1610</v>
      </c>
      <c r="D178" t="s">
        <v>52</v>
      </c>
      <c r="E178">
        <v>41207377</v>
      </c>
      <c r="J178" s="24" t="s">
        <v>1888</v>
      </c>
      <c r="K178" s="54">
        <v>0.17912919999999999</v>
      </c>
      <c r="L178" s="54">
        <v>9.5819000000000008E-3</v>
      </c>
      <c r="M178">
        <v>5.4880000000000003E-78</v>
      </c>
      <c r="N178">
        <v>26395</v>
      </c>
      <c r="O178" s="32" t="s">
        <v>1050</v>
      </c>
      <c r="P178" s="32" t="s">
        <v>1068</v>
      </c>
      <c r="Q178" s="54">
        <v>0.28799999999999998</v>
      </c>
      <c r="R178" s="54">
        <v>1.2800000000000001E-2</v>
      </c>
      <c r="S178" t="b">
        <v>1</v>
      </c>
      <c r="T178">
        <v>34</v>
      </c>
      <c r="U178" t="s">
        <v>1889</v>
      </c>
      <c r="V178">
        <v>39.5</v>
      </c>
      <c r="W178" s="54">
        <v>54.5575112</v>
      </c>
      <c r="X178" s="54">
        <v>1.0529999999999999E-2</v>
      </c>
      <c r="Y178" s="54">
        <v>2.0669999999999998E-3</v>
      </c>
      <c r="Z178" s="54">
        <v>0.17873890000000001</v>
      </c>
      <c r="AA178" s="54">
        <v>1.2932900000000001E-2</v>
      </c>
      <c r="AB178" s="169">
        <v>1.9189999999999999E-43</v>
      </c>
      <c r="AC178" s="54">
        <v>1.5841399999999999E-2</v>
      </c>
      <c r="AD178" s="169">
        <v>1.202E-29</v>
      </c>
      <c r="AE178" s="32">
        <v>246</v>
      </c>
      <c r="AF178" s="32" t="b">
        <v>0</v>
      </c>
      <c r="AG178" s="53">
        <v>1</v>
      </c>
    </row>
    <row r="179" spans="2:33" x14ac:dyDescent="0.3">
      <c r="B179" s="103" t="s">
        <v>1609</v>
      </c>
      <c r="C179" s="24" t="s">
        <v>1610</v>
      </c>
      <c r="D179" t="s">
        <v>52</v>
      </c>
      <c r="E179">
        <v>41207377</v>
      </c>
      <c r="J179" s="24" t="s">
        <v>1890</v>
      </c>
      <c r="K179" s="54">
        <v>0.4567177</v>
      </c>
      <c r="L179" s="54">
        <v>2.7795799999999999E-2</v>
      </c>
      <c r="M179">
        <v>1.144E-60</v>
      </c>
      <c r="N179">
        <v>20532</v>
      </c>
      <c r="O179" s="32" t="s">
        <v>1303</v>
      </c>
      <c r="P179" s="32" t="s">
        <v>1304</v>
      </c>
      <c r="Q179" s="54">
        <v>3.5000000000000003E-2</v>
      </c>
      <c r="R179" s="54">
        <v>8.9999999999999993E-3</v>
      </c>
      <c r="S179" t="b">
        <v>1</v>
      </c>
      <c r="T179">
        <v>27</v>
      </c>
      <c r="U179" t="s">
        <v>1891</v>
      </c>
      <c r="V179">
        <v>23.1</v>
      </c>
      <c r="W179" s="54">
        <v>33.822757099999997</v>
      </c>
      <c r="X179" s="54">
        <v>0.13950000000000001</v>
      </c>
      <c r="Y179" s="54">
        <v>6.4631000000000003E-3</v>
      </c>
      <c r="Z179" s="54">
        <v>0.45174219999999998</v>
      </c>
      <c r="AA179" s="54">
        <v>3.3505300000000002E-2</v>
      </c>
      <c r="AB179" s="169">
        <v>1.9769999999999999E-41</v>
      </c>
      <c r="AC179" s="54">
        <v>3.6158900000000001E-2</v>
      </c>
      <c r="AD179" s="169">
        <v>1.427E-36</v>
      </c>
      <c r="AE179" s="32">
        <v>246</v>
      </c>
      <c r="AF179" s="32" t="b">
        <v>0</v>
      </c>
      <c r="AG179" s="53">
        <v>1</v>
      </c>
    </row>
    <row r="180" spans="2:33" x14ac:dyDescent="0.3">
      <c r="B180" s="103" t="s">
        <v>1609</v>
      </c>
      <c r="C180" s="24" t="s">
        <v>1610</v>
      </c>
      <c r="D180" t="s">
        <v>52</v>
      </c>
      <c r="E180">
        <v>41207377</v>
      </c>
      <c r="J180" s="24" t="s">
        <v>1892</v>
      </c>
      <c r="K180" s="54">
        <v>0.93059130000000001</v>
      </c>
      <c r="L180" s="54">
        <v>3.3365100000000002E-2</v>
      </c>
      <c r="M180">
        <v>3.4200000000000001E-171</v>
      </c>
      <c r="N180">
        <v>23960</v>
      </c>
      <c r="O180" s="32" t="s">
        <v>1068</v>
      </c>
      <c r="P180" s="32" t="s">
        <v>1050</v>
      </c>
      <c r="Q180" s="54">
        <v>2.5100000000000001E-2</v>
      </c>
      <c r="R180" s="54">
        <v>1.55E-2</v>
      </c>
      <c r="S180" t="b">
        <v>1</v>
      </c>
      <c r="T180">
        <v>29</v>
      </c>
      <c r="U180" t="s">
        <v>1893</v>
      </c>
      <c r="V180">
        <v>2.4</v>
      </c>
      <c r="W180" s="54">
        <v>28.684657399999999</v>
      </c>
      <c r="X180" s="54">
        <v>0.42870000000000003</v>
      </c>
      <c r="Y180" s="54">
        <v>8.0920000000000005E-4</v>
      </c>
      <c r="Z180" s="54">
        <v>0.92980399999999996</v>
      </c>
      <c r="AA180" s="54">
        <v>3.4047099999999997E-2</v>
      </c>
      <c r="AB180" s="169">
        <v>3.2800000000000002E-164</v>
      </c>
      <c r="AC180" s="54">
        <v>3.4181000000000003E-2</v>
      </c>
      <c r="AD180" s="169">
        <v>3.2499999999999999E-163</v>
      </c>
      <c r="AE180" s="32">
        <v>246</v>
      </c>
      <c r="AF180" s="32" t="b">
        <v>0</v>
      </c>
      <c r="AG180" s="53">
        <v>1</v>
      </c>
    </row>
    <row r="181" spans="2:33" x14ac:dyDescent="0.3">
      <c r="B181" s="103" t="s">
        <v>1609</v>
      </c>
      <c r="C181" s="24" t="s">
        <v>1610</v>
      </c>
      <c r="D181" t="s">
        <v>52</v>
      </c>
      <c r="E181">
        <v>41207377</v>
      </c>
      <c r="J181" s="24" t="s">
        <v>1894</v>
      </c>
      <c r="K181" s="54">
        <v>-0.25944790000000001</v>
      </c>
      <c r="L181" s="54">
        <v>1.45255E-2</v>
      </c>
      <c r="M181">
        <v>2.352E-71</v>
      </c>
      <c r="N181">
        <v>25666</v>
      </c>
      <c r="O181" s="32" t="s">
        <v>1068</v>
      </c>
      <c r="P181" s="32" t="s">
        <v>1050</v>
      </c>
      <c r="Q181" s="54">
        <v>0.105</v>
      </c>
      <c r="R181" s="54">
        <v>1.24E-2</v>
      </c>
      <c r="S181" t="b">
        <v>1</v>
      </c>
      <c r="T181">
        <v>33</v>
      </c>
      <c r="U181" t="s">
        <v>1895</v>
      </c>
      <c r="V181">
        <v>7.4</v>
      </c>
      <c r="W181" s="54">
        <v>34.543155499999997</v>
      </c>
      <c r="X181" s="54">
        <v>0.34720000000000001</v>
      </c>
      <c r="Y181" s="54">
        <v>5.6010000000000001E-4</v>
      </c>
      <c r="Z181" s="54">
        <v>-0.25995410000000002</v>
      </c>
      <c r="AA181" s="54">
        <v>1.5292E-2</v>
      </c>
      <c r="AB181" s="169">
        <v>8.2970000000000002E-65</v>
      </c>
      <c r="AC181" s="54">
        <v>1.56799E-2</v>
      </c>
      <c r="AD181" s="169">
        <v>1.6970000000000001E-61</v>
      </c>
      <c r="AE181" s="32">
        <v>246</v>
      </c>
      <c r="AF181" s="32" t="b">
        <v>0</v>
      </c>
      <c r="AG181" s="53">
        <v>1</v>
      </c>
    </row>
    <row r="182" spans="2:33" x14ac:dyDescent="0.3">
      <c r="B182" s="103" t="s">
        <v>1609</v>
      </c>
      <c r="C182" s="24" t="s">
        <v>1610</v>
      </c>
      <c r="D182" t="s">
        <v>52</v>
      </c>
      <c r="E182">
        <v>41207377</v>
      </c>
      <c r="J182" s="24" t="s">
        <v>1896</v>
      </c>
      <c r="K182" s="54">
        <v>1.0609527000000001</v>
      </c>
      <c r="L182" s="54">
        <v>7.4625300000000006E-2</v>
      </c>
      <c r="M182">
        <v>7.1810000000000005E-46</v>
      </c>
      <c r="N182">
        <v>6338</v>
      </c>
      <c r="O182" s="32" t="s">
        <v>1068</v>
      </c>
      <c r="P182" s="32" t="s">
        <v>1050</v>
      </c>
      <c r="Q182" s="54">
        <v>1.38E-2</v>
      </c>
      <c r="R182" s="54">
        <v>2E-3</v>
      </c>
      <c r="S182" t="b">
        <v>1</v>
      </c>
      <c r="T182">
        <v>6</v>
      </c>
      <c r="U182" t="s">
        <v>1897</v>
      </c>
      <c r="V182">
        <v>0</v>
      </c>
      <c r="W182" s="54">
        <v>2.9193533999999999</v>
      </c>
      <c r="X182" s="54">
        <v>0.71240000000000003</v>
      </c>
      <c r="Y182" s="54">
        <v>0</v>
      </c>
      <c r="Z182" s="54">
        <v>1.0609527000000001</v>
      </c>
      <c r="AA182" s="54">
        <v>7.4625300000000006E-2</v>
      </c>
      <c r="AB182" s="169">
        <v>7.1810000000000005E-46</v>
      </c>
      <c r="AC182" s="54">
        <v>7.4625300000000006E-2</v>
      </c>
      <c r="AD182" s="169">
        <v>7.1810000000000005E-46</v>
      </c>
      <c r="AE182" s="32">
        <v>246</v>
      </c>
      <c r="AF182" s="32" t="b">
        <v>0</v>
      </c>
      <c r="AG182" s="53">
        <v>1</v>
      </c>
    </row>
    <row r="183" spans="2:33" x14ac:dyDescent="0.3">
      <c r="B183" s="103" t="s">
        <v>1609</v>
      </c>
      <c r="C183" s="24" t="s">
        <v>1610</v>
      </c>
      <c r="D183" t="s">
        <v>52</v>
      </c>
      <c r="E183">
        <v>41207377</v>
      </c>
      <c r="J183" s="24" t="s">
        <v>1898</v>
      </c>
      <c r="K183" s="54">
        <v>0.30996879999999999</v>
      </c>
      <c r="L183" s="54">
        <v>1.6209600000000001E-2</v>
      </c>
      <c r="M183">
        <v>1.6379999999999999E-81</v>
      </c>
      <c r="N183">
        <v>17873</v>
      </c>
      <c r="O183" s="32" t="s">
        <v>1303</v>
      </c>
      <c r="P183" s="32" t="s">
        <v>1304</v>
      </c>
      <c r="Q183" s="54">
        <v>0.1167</v>
      </c>
      <c r="R183" s="54">
        <v>9.5999999999999992E-3</v>
      </c>
      <c r="S183" t="b">
        <v>1</v>
      </c>
      <c r="T183">
        <v>24</v>
      </c>
      <c r="U183" t="s">
        <v>1899</v>
      </c>
      <c r="V183">
        <v>45.9</v>
      </c>
      <c r="W183" s="54">
        <v>42.508055300000002</v>
      </c>
      <c r="X183" s="54">
        <v>7.9170000000000004E-3</v>
      </c>
      <c r="Y183" s="54">
        <v>5.4946999999999999E-3</v>
      </c>
      <c r="Z183" s="54">
        <v>0.30983830000000001</v>
      </c>
      <c r="AA183" s="54">
        <v>2.3584000000000001E-2</v>
      </c>
      <c r="AB183" s="169">
        <v>2.0030000000000001E-39</v>
      </c>
      <c r="AC183" s="54">
        <v>2.9958100000000001E-2</v>
      </c>
      <c r="AD183" s="169">
        <v>4.3299999999999997E-25</v>
      </c>
      <c r="AE183" s="32">
        <v>246</v>
      </c>
      <c r="AF183" s="32" t="b">
        <v>0</v>
      </c>
      <c r="AG183" s="53">
        <v>1</v>
      </c>
    </row>
    <row r="184" spans="2:33" x14ac:dyDescent="0.3">
      <c r="B184" s="103" t="s">
        <v>1609</v>
      </c>
      <c r="C184" s="24" t="s">
        <v>1610</v>
      </c>
      <c r="D184" t="s">
        <v>52</v>
      </c>
      <c r="E184">
        <v>41207377</v>
      </c>
      <c r="J184" s="24" t="s">
        <v>1900</v>
      </c>
      <c r="K184" s="54">
        <v>1.0679171999999999</v>
      </c>
      <c r="L184" s="54">
        <v>1.24513E-2</v>
      </c>
      <c r="M184">
        <v>0</v>
      </c>
      <c r="N184">
        <v>27750</v>
      </c>
      <c r="O184" s="32" t="s">
        <v>1043</v>
      </c>
      <c r="P184" s="32" t="s">
        <v>1050</v>
      </c>
      <c r="Q184" s="54">
        <v>0.10299999999999999</v>
      </c>
      <c r="R184" s="54">
        <v>1.03E-2</v>
      </c>
      <c r="S184" t="b">
        <v>1</v>
      </c>
      <c r="T184">
        <v>36</v>
      </c>
      <c r="U184" t="s">
        <v>1179</v>
      </c>
      <c r="V184">
        <v>58</v>
      </c>
      <c r="W184" s="54">
        <v>83.317813900000004</v>
      </c>
      <c r="X184" s="54">
        <v>8.1159999999999999E-6</v>
      </c>
      <c r="Y184" s="54">
        <v>7.8059000000000002E-3</v>
      </c>
      <c r="Z184" s="54">
        <v>1.0643277</v>
      </c>
      <c r="AA184" s="54">
        <v>2.02554E-2</v>
      </c>
      <c r="AB184" s="169">
        <v>0</v>
      </c>
      <c r="AC184" s="54">
        <v>2.9640300000000001E-2</v>
      </c>
      <c r="AD184" s="169">
        <v>2.9200000000000002E-284</v>
      </c>
      <c r="AE184" s="32">
        <v>246</v>
      </c>
      <c r="AF184" s="32" t="b">
        <v>0</v>
      </c>
      <c r="AG184" s="53">
        <v>1</v>
      </c>
    </row>
    <row r="185" spans="2:33" x14ac:dyDescent="0.3">
      <c r="B185" s="103" t="s">
        <v>1609</v>
      </c>
      <c r="C185" s="24" t="s">
        <v>1610</v>
      </c>
      <c r="D185" t="s">
        <v>52</v>
      </c>
      <c r="E185">
        <v>41207377</v>
      </c>
      <c r="J185" s="24" t="s">
        <v>1901</v>
      </c>
      <c r="K185" s="54">
        <v>-0.13347310000000001</v>
      </c>
      <c r="L185" s="54">
        <v>9.6641999999999995E-3</v>
      </c>
      <c r="M185">
        <v>2.1830000000000001E-43</v>
      </c>
      <c r="N185">
        <v>25606</v>
      </c>
      <c r="O185" s="32" t="s">
        <v>1050</v>
      </c>
      <c r="P185" s="32" t="s">
        <v>1043</v>
      </c>
      <c r="Q185" s="54">
        <v>0.29909999999999998</v>
      </c>
      <c r="R185" s="54">
        <v>1.84E-2</v>
      </c>
      <c r="S185" t="b">
        <v>1</v>
      </c>
      <c r="T185">
        <v>33</v>
      </c>
      <c r="U185" t="s">
        <v>1902</v>
      </c>
      <c r="V185">
        <v>53.9</v>
      </c>
      <c r="W185" s="54">
        <v>69.393990200000005</v>
      </c>
      <c r="X185" s="54">
        <v>1.415E-4</v>
      </c>
      <c r="Y185" s="54">
        <v>3.6560999999999998E-3</v>
      </c>
      <c r="Z185" s="54">
        <v>-0.1310315</v>
      </c>
      <c r="AA185" s="54">
        <v>1.50618E-2</v>
      </c>
      <c r="AB185" s="169">
        <v>3.3309999999999998E-18</v>
      </c>
      <c r="AC185" s="54">
        <v>2.0957300000000002E-2</v>
      </c>
      <c r="AD185" s="169">
        <v>1.9049999999999999E-10</v>
      </c>
      <c r="AE185" s="32">
        <v>246</v>
      </c>
      <c r="AF185" s="32" t="b">
        <v>0</v>
      </c>
      <c r="AG185" s="53">
        <v>1</v>
      </c>
    </row>
    <row r="186" spans="2:33" x14ac:dyDescent="0.3">
      <c r="B186" s="103" t="s">
        <v>1609</v>
      </c>
      <c r="C186" s="24" t="s">
        <v>1610</v>
      </c>
      <c r="D186" t="s">
        <v>52</v>
      </c>
      <c r="E186">
        <v>41207377</v>
      </c>
      <c r="J186" s="24" t="s">
        <v>1903</v>
      </c>
      <c r="K186" s="54">
        <v>1.1496504999999999</v>
      </c>
      <c r="L186" s="54">
        <v>1.06661E-2</v>
      </c>
      <c r="M186">
        <v>0</v>
      </c>
      <c r="N186">
        <v>15190</v>
      </c>
      <c r="O186" s="32" t="s">
        <v>1303</v>
      </c>
      <c r="P186" s="32" t="s">
        <v>1304</v>
      </c>
      <c r="Q186" s="54">
        <v>0.20780000000000001</v>
      </c>
      <c r="R186" s="54">
        <v>1.83E-2</v>
      </c>
      <c r="S186" t="b">
        <v>1</v>
      </c>
      <c r="T186">
        <v>19</v>
      </c>
      <c r="U186" t="s">
        <v>1904</v>
      </c>
      <c r="V186">
        <v>77.400000000000006</v>
      </c>
      <c r="W186" s="54">
        <v>79.585458000000003</v>
      </c>
      <c r="X186" s="54">
        <v>1.0129999999999999E-9</v>
      </c>
      <c r="Y186" s="54">
        <v>7.6658000000000004E-3</v>
      </c>
      <c r="Z186" s="54">
        <v>1.1331302000000001</v>
      </c>
      <c r="AA186" s="54">
        <v>2.4334000000000001E-2</v>
      </c>
      <c r="AB186" s="169">
        <v>0</v>
      </c>
      <c r="AC186" s="54">
        <v>4.7159399999999997E-2</v>
      </c>
      <c r="AD186" s="169">
        <v>2.9300000000000002E-131</v>
      </c>
      <c r="AE186" s="32">
        <v>246</v>
      </c>
      <c r="AF186" s="32" t="b">
        <v>0</v>
      </c>
      <c r="AG186" s="53">
        <v>1</v>
      </c>
    </row>
    <row r="187" spans="2:33" x14ac:dyDescent="0.3">
      <c r="B187" s="103" t="s">
        <v>1609</v>
      </c>
      <c r="C187" s="24" t="s">
        <v>1610</v>
      </c>
      <c r="D187" t="s">
        <v>52</v>
      </c>
      <c r="E187">
        <v>41207377</v>
      </c>
      <c r="J187" s="24" t="s">
        <v>1905</v>
      </c>
      <c r="K187" s="54">
        <v>0.91589659999999995</v>
      </c>
      <c r="L187" s="54">
        <v>4.64532E-2</v>
      </c>
      <c r="M187">
        <v>1.555E-86</v>
      </c>
      <c r="N187">
        <v>16015</v>
      </c>
      <c r="O187" s="32" t="s">
        <v>1043</v>
      </c>
      <c r="P187" s="32" t="s">
        <v>1044</v>
      </c>
      <c r="Q187" s="54">
        <v>1.54E-2</v>
      </c>
      <c r="R187" s="54">
        <v>4.3E-3</v>
      </c>
      <c r="S187" t="b">
        <v>1</v>
      </c>
      <c r="T187">
        <v>20</v>
      </c>
      <c r="U187" t="s">
        <v>1906</v>
      </c>
      <c r="V187">
        <v>2.8</v>
      </c>
      <c r="W187" s="54">
        <v>19.5413903</v>
      </c>
      <c r="X187" s="54">
        <v>0.42259999999999998</v>
      </c>
      <c r="Y187" s="54">
        <v>1.2484E-3</v>
      </c>
      <c r="Z187" s="54">
        <v>0.91557690000000003</v>
      </c>
      <c r="AA187" s="54">
        <v>4.7300700000000001E-2</v>
      </c>
      <c r="AB187" s="169">
        <v>1.7970000000000002E-83</v>
      </c>
      <c r="AC187" s="54">
        <v>4.7776899999999997E-2</v>
      </c>
      <c r="AD187" s="169">
        <v>6.5549999999999997E-82</v>
      </c>
      <c r="AE187" s="32">
        <v>246</v>
      </c>
      <c r="AF187" s="32" t="b">
        <v>0</v>
      </c>
      <c r="AG187" s="53">
        <v>1</v>
      </c>
    </row>
    <row r="188" spans="2:33" x14ac:dyDescent="0.3">
      <c r="B188" s="103" t="s">
        <v>1609</v>
      </c>
      <c r="C188" s="24" t="s">
        <v>1610</v>
      </c>
      <c r="D188" t="s">
        <v>52</v>
      </c>
      <c r="E188">
        <v>41207377</v>
      </c>
      <c r="J188" s="24" t="s">
        <v>1907</v>
      </c>
      <c r="K188" s="54">
        <v>0.61861549999999998</v>
      </c>
      <c r="L188" s="54">
        <v>1.55067E-2</v>
      </c>
      <c r="M188">
        <v>0</v>
      </c>
      <c r="N188">
        <v>17428</v>
      </c>
      <c r="O188" s="32" t="s">
        <v>1050</v>
      </c>
      <c r="P188" s="32" t="s">
        <v>1068</v>
      </c>
      <c r="Q188" s="54">
        <v>0.1245</v>
      </c>
      <c r="R188" s="54">
        <v>1.7399999999999999E-2</v>
      </c>
      <c r="S188" t="b">
        <v>1</v>
      </c>
      <c r="T188">
        <v>21</v>
      </c>
      <c r="U188" t="s">
        <v>1908</v>
      </c>
      <c r="V188">
        <v>68.900000000000006</v>
      </c>
      <c r="W188" s="54">
        <v>64.297510099999997</v>
      </c>
      <c r="X188" s="54">
        <v>1.5090000000000001E-6</v>
      </c>
      <c r="Y188" s="54">
        <v>1.1463900000000001E-2</v>
      </c>
      <c r="Z188" s="54">
        <v>0.61392809999999998</v>
      </c>
      <c r="AA188" s="54">
        <v>2.9437899999999999E-2</v>
      </c>
      <c r="AB188" s="169">
        <v>1.3699999999999999E-96</v>
      </c>
      <c r="AC188" s="54">
        <v>4.9852100000000003E-2</v>
      </c>
      <c r="AD188" s="169">
        <v>2.3349999999999999E-35</v>
      </c>
      <c r="AE188" s="32">
        <v>246</v>
      </c>
      <c r="AF188" s="32" t="b">
        <v>0</v>
      </c>
      <c r="AG188" s="53">
        <v>1</v>
      </c>
    </row>
    <row r="189" spans="2:33" x14ac:dyDescent="0.3">
      <c r="B189" s="103" t="s">
        <v>1609</v>
      </c>
      <c r="C189" s="24" t="s">
        <v>1610</v>
      </c>
      <c r="D189" t="s">
        <v>52</v>
      </c>
      <c r="E189">
        <v>41207377</v>
      </c>
      <c r="J189" s="24" t="s">
        <v>1909</v>
      </c>
      <c r="K189" s="54">
        <v>0.98461169999999998</v>
      </c>
      <c r="L189" s="54">
        <v>3.9113200000000001E-2</v>
      </c>
      <c r="M189">
        <v>7.8300000000000002E-140</v>
      </c>
      <c r="N189">
        <v>16882</v>
      </c>
      <c r="O189" s="32" t="s">
        <v>1303</v>
      </c>
      <c r="P189" s="32" t="s">
        <v>1304</v>
      </c>
      <c r="Q189" s="54">
        <v>2.7799999999999998E-2</v>
      </c>
      <c r="R189" s="54">
        <v>1.72E-2</v>
      </c>
      <c r="S189" t="b">
        <v>1</v>
      </c>
      <c r="T189">
        <v>21</v>
      </c>
      <c r="U189" t="s">
        <v>1910</v>
      </c>
      <c r="V189">
        <v>0</v>
      </c>
      <c r="W189" s="54">
        <v>11.9168453</v>
      </c>
      <c r="X189" s="54">
        <v>0.91890000000000005</v>
      </c>
      <c r="Y189" s="54">
        <v>0</v>
      </c>
      <c r="Z189" s="54">
        <v>0.98461169999999998</v>
      </c>
      <c r="AA189" s="54">
        <v>3.9113200000000001E-2</v>
      </c>
      <c r="AB189" s="169">
        <v>7.8300000000000002E-140</v>
      </c>
      <c r="AC189" s="54">
        <v>3.9113200000000001E-2</v>
      </c>
      <c r="AD189" s="169">
        <v>7.8300000000000002E-140</v>
      </c>
      <c r="AE189" s="32">
        <v>246</v>
      </c>
      <c r="AF189" s="32" t="b">
        <v>0</v>
      </c>
      <c r="AG189" s="53">
        <v>1</v>
      </c>
    </row>
    <row r="190" spans="2:33" x14ac:dyDescent="0.3">
      <c r="B190" s="103" t="s">
        <v>1609</v>
      </c>
      <c r="C190" s="24" t="s">
        <v>1610</v>
      </c>
      <c r="D190" t="s">
        <v>52</v>
      </c>
      <c r="E190">
        <v>41207377</v>
      </c>
      <c r="J190" s="24" t="s">
        <v>1911</v>
      </c>
      <c r="K190" s="54">
        <v>0.74252609999999997</v>
      </c>
      <c r="L190" s="54">
        <v>3.3558499999999998E-2</v>
      </c>
      <c r="M190">
        <v>1.7599999999999999E-108</v>
      </c>
      <c r="N190">
        <v>19934</v>
      </c>
      <c r="O190" s="32" t="s">
        <v>1068</v>
      </c>
      <c r="P190" s="32" t="s">
        <v>1050</v>
      </c>
      <c r="Q190" s="54">
        <v>2.4500000000000001E-2</v>
      </c>
      <c r="R190" s="54">
        <v>4.4999999999999997E-3</v>
      </c>
      <c r="S190" t="b">
        <v>1</v>
      </c>
      <c r="T190">
        <v>26</v>
      </c>
      <c r="U190" t="s">
        <v>1912</v>
      </c>
      <c r="V190">
        <v>46.8</v>
      </c>
      <c r="W190" s="54">
        <v>47.007141300000001</v>
      </c>
      <c r="X190" s="54">
        <v>4.8939999999999999E-3</v>
      </c>
      <c r="Y190" s="54">
        <v>2.6201599999999999E-2</v>
      </c>
      <c r="Z190" s="54">
        <v>0.75836939999999997</v>
      </c>
      <c r="AA190" s="54">
        <v>4.8424700000000001E-2</v>
      </c>
      <c r="AB190" s="169">
        <v>2.8039999999999999E-55</v>
      </c>
      <c r="AC190" s="54">
        <v>6.3099600000000006E-2</v>
      </c>
      <c r="AD190" s="169">
        <v>5.7380000000000004E-32</v>
      </c>
      <c r="AE190" s="32">
        <v>246</v>
      </c>
      <c r="AF190" s="32" t="b">
        <v>0</v>
      </c>
      <c r="AG190" s="53">
        <v>1</v>
      </c>
    </row>
    <row r="191" spans="2:33" x14ac:dyDescent="0.3">
      <c r="B191" s="103" t="s">
        <v>1609</v>
      </c>
      <c r="C191" s="24" t="s">
        <v>1610</v>
      </c>
      <c r="D191" t="s">
        <v>52</v>
      </c>
      <c r="E191">
        <v>41207377</v>
      </c>
      <c r="J191" s="24" t="s">
        <v>1913</v>
      </c>
      <c r="K191" s="54">
        <v>-0.25897429999999999</v>
      </c>
      <c r="L191" s="54">
        <v>1.4274200000000001E-2</v>
      </c>
      <c r="M191">
        <v>1.4629999999999999E-73</v>
      </c>
      <c r="N191">
        <v>26394</v>
      </c>
      <c r="O191" s="32" t="s">
        <v>1068</v>
      </c>
      <c r="P191" s="32" t="s">
        <v>1050</v>
      </c>
      <c r="Q191" s="54">
        <v>0.10580000000000001</v>
      </c>
      <c r="R191" s="54">
        <v>1.3299999999999999E-2</v>
      </c>
      <c r="S191" t="b">
        <v>1</v>
      </c>
      <c r="T191">
        <v>34</v>
      </c>
      <c r="U191" t="s">
        <v>1636</v>
      </c>
      <c r="V191">
        <v>5.5</v>
      </c>
      <c r="W191" s="54">
        <v>34.9174036</v>
      </c>
      <c r="X191" s="54">
        <v>0.377</v>
      </c>
      <c r="Y191" s="54">
        <v>4.0700000000000003E-4</v>
      </c>
      <c r="Z191" s="54">
        <v>-0.25929679999999999</v>
      </c>
      <c r="AA191" s="54">
        <v>1.48237E-2</v>
      </c>
      <c r="AB191" s="169">
        <v>1.6469999999999999E-68</v>
      </c>
      <c r="AC191" s="54">
        <v>1.51036E-2</v>
      </c>
      <c r="AD191" s="169">
        <v>6.6670000000000005E-66</v>
      </c>
      <c r="AE191" s="32">
        <v>246</v>
      </c>
      <c r="AF191" s="32" t="b">
        <v>0</v>
      </c>
      <c r="AG191" s="53">
        <v>1</v>
      </c>
    </row>
    <row r="192" spans="2:33" x14ac:dyDescent="0.3">
      <c r="B192" s="103" t="s">
        <v>1609</v>
      </c>
      <c r="C192" s="24" t="s">
        <v>1610</v>
      </c>
      <c r="D192" t="s">
        <v>52</v>
      </c>
      <c r="E192">
        <v>41207377</v>
      </c>
      <c r="J192" s="24" t="s">
        <v>1914</v>
      </c>
      <c r="K192" s="54">
        <v>0.82205240000000002</v>
      </c>
      <c r="L192" s="54">
        <v>5.4419799999999997E-2</v>
      </c>
      <c r="M192">
        <v>1.4840000000000001E-51</v>
      </c>
      <c r="N192">
        <v>11616</v>
      </c>
      <c r="O192" s="32" t="s">
        <v>1043</v>
      </c>
      <c r="P192" s="32" t="s">
        <v>1044</v>
      </c>
      <c r="Q192" s="54">
        <v>1.47E-2</v>
      </c>
      <c r="R192" s="54">
        <v>2.5999999999999999E-3</v>
      </c>
      <c r="S192" t="b">
        <v>1</v>
      </c>
      <c r="T192">
        <v>10</v>
      </c>
      <c r="U192" t="s">
        <v>1915</v>
      </c>
      <c r="V192">
        <v>0</v>
      </c>
      <c r="W192" s="54">
        <v>8.3653484000000002</v>
      </c>
      <c r="X192" s="54">
        <v>0.49780000000000002</v>
      </c>
      <c r="Y192" s="54">
        <v>0</v>
      </c>
      <c r="Z192" s="54">
        <v>0.82205240000000002</v>
      </c>
      <c r="AA192" s="54">
        <v>5.4419799999999997E-2</v>
      </c>
      <c r="AB192" s="169">
        <v>1.4840000000000001E-51</v>
      </c>
      <c r="AC192" s="54">
        <v>5.4419799999999997E-2</v>
      </c>
      <c r="AD192" s="169">
        <v>1.4840000000000001E-51</v>
      </c>
      <c r="AE192" s="32">
        <v>246</v>
      </c>
      <c r="AF192" s="32" t="b">
        <v>0</v>
      </c>
      <c r="AG192" s="53">
        <v>1</v>
      </c>
    </row>
    <row r="193" spans="2:33" x14ac:dyDescent="0.3">
      <c r="B193" s="103" t="s">
        <v>1609</v>
      </c>
      <c r="C193" s="24" t="s">
        <v>1610</v>
      </c>
      <c r="D193" t="s">
        <v>52</v>
      </c>
      <c r="E193">
        <v>41207377</v>
      </c>
      <c r="J193" s="24" t="s">
        <v>1916</v>
      </c>
      <c r="K193" s="54">
        <v>0.57844839999999997</v>
      </c>
      <c r="L193" s="54">
        <v>1.2300999999999999E-2</v>
      </c>
      <c r="M193">
        <v>0</v>
      </c>
      <c r="N193">
        <v>27736</v>
      </c>
      <c r="O193" s="32" t="s">
        <v>1050</v>
      </c>
      <c r="P193" s="32" t="s">
        <v>1068</v>
      </c>
      <c r="Q193" s="54">
        <v>0.12859999999999999</v>
      </c>
      <c r="R193" s="54">
        <v>1.26E-2</v>
      </c>
      <c r="S193" t="b">
        <v>1</v>
      </c>
      <c r="T193">
        <v>36</v>
      </c>
      <c r="U193" t="s">
        <v>1189</v>
      </c>
      <c r="V193">
        <v>56.8</v>
      </c>
      <c r="W193" s="54">
        <v>81.045501299999998</v>
      </c>
      <c r="X193" s="54">
        <v>1.628E-5</v>
      </c>
      <c r="Y193" s="54">
        <v>7.2621999999999999E-3</v>
      </c>
      <c r="Z193" s="54">
        <v>0.55981440000000005</v>
      </c>
      <c r="AA193" s="54">
        <v>1.9781199999999999E-2</v>
      </c>
      <c r="AB193" s="169">
        <v>3.4199999999999999E-176</v>
      </c>
      <c r="AC193" s="54">
        <v>2.8484099999999998E-2</v>
      </c>
      <c r="AD193" s="169">
        <v>1.1E-91</v>
      </c>
      <c r="AE193" s="32">
        <v>246</v>
      </c>
      <c r="AF193" s="32" t="b">
        <v>0</v>
      </c>
      <c r="AG193" s="53">
        <v>1</v>
      </c>
    </row>
    <row r="194" spans="2:33" x14ac:dyDescent="0.3">
      <c r="B194" s="103" t="s">
        <v>1609</v>
      </c>
      <c r="C194" s="24" t="s">
        <v>1610</v>
      </c>
      <c r="D194" t="s">
        <v>52</v>
      </c>
      <c r="E194">
        <v>41207377</v>
      </c>
      <c r="J194" s="24" t="s">
        <v>1917</v>
      </c>
      <c r="K194" s="54">
        <v>0.95739240000000003</v>
      </c>
      <c r="L194" s="54">
        <v>3.8244800000000002E-2</v>
      </c>
      <c r="M194">
        <v>2.66E-138</v>
      </c>
      <c r="N194">
        <v>18633</v>
      </c>
      <c r="O194" s="32" t="s">
        <v>1068</v>
      </c>
      <c r="P194" s="32" t="s">
        <v>1050</v>
      </c>
      <c r="Q194" s="54">
        <v>2.6599999999999999E-2</v>
      </c>
      <c r="R194" s="54">
        <v>1.72E-2</v>
      </c>
      <c r="S194" t="b">
        <v>1</v>
      </c>
      <c r="T194">
        <v>23</v>
      </c>
      <c r="U194" t="s">
        <v>1918</v>
      </c>
      <c r="V194">
        <v>0</v>
      </c>
      <c r="W194" s="54">
        <v>13.1887936</v>
      </c>
      <c r="X194" s="54">
        <v>0.92779999999999996</v>
      </c>
      <c r="Y194" s="54">
        <v>0</v>
      </c>
      <c r="Z194" s="54">
        <v>0.95739240000000003</v>
      </c>
      <c r="AA194" s="54">
        <v>3.8244800000000002E-2</v>
      </c>
      <c r="AB194" s="169">
        <v>2.66E-138</v>
      </c>
      <c r="AC194" s="54">
        <v>3.8244800000000002E-2</v>
      </c>
      <c r="AD194" s="169">
        <v>2.66E-138</v>
      </c>
      <c r="AE194" s="32">
        <v>246</v>
      </c>
      <c r="AF194" s="32" t="b">
        <v>0</v>
      </c>
      <c r="AG194" s="53">
        <v>1</v>
      </c>
    </row>
    <row r="195" spans="2:33" x14ac:dyDescent="0.3">
      <c r="B195" s="103" t="s">
        <v>1609</v>
      </c>
      <c r="C195" s="24" t="s">
        <v>1610</v>
      </c>
      <c r="D195" t="s">
        <v>52</v>
      </c>
      <c r="E195">
        <v>41207377</v>
      </c>
      <c r="J195" s="24" t="s">
        <v>1919</v>
      </c>
      <c r="K195" s="54">
        <v>0.16124369999999999</v>
      </c>
      <c r="L195" s="54">
        <v>1.18248E-2</v>
      </c>
      <c r="M195">
        <v>2.444E-42</v>
      </c>
      <c r="N195">
        <v>16761</v>
      </c>
      <c r="O195" s="32" t="s">
        <v>1303</v>
      </c>
      <c r="P195" s="32" t="s">
        <v>1304</v>
      </c>
      <c r="Q195" s="54">
        <v>0.31440000000000001</v>
      </c>
      <c r="R195" s="54">
        <v>2.4500000000000001E-2</v>
      </c>
      <c r="S195" t="b">
        <v>1</v>
      </c>
      <c r="T195">
        <v>21</v>
      </c>
      <c r="U195" t="s">
        <v>1920</v>
      </c>
      <c r="V195">
        <v>49.5</v>
      </c>
      <c r="W195" s="54">
        <v>39.579136499999997</v>
      </c>
      <c r="X195" s="54">
        <v>5.6439999999999997E-3</v>
      </c>
      <c r="Y195" s="54">
        <v>2.9510000000000001E-3</v>
      </c>
      <c r="Z195" s="54">
        <v>0.1549209</v>
      </c>
      <c r="AA195" s="54">
        <v>1.7739100000000001E-2</v>
      </c>
      <c r="AB195" s="169">
        <v>2.4729999999999999E-18</v>
      </c>
      <c r="AC195" s="54">
        <v>2.3400799999999999E-2</v>
      </c>
      <c r="AD195" s="169">
        <v>5.5580000000000003E-12</v>
      </c>
      <c r="AE195" s="32">
        <v>246</v>
      </c>
      <c r="AF195" s="32" t="b">
        <v>0</v>
      </c>
      <c r="AG195" s="53">
        <v>1</v>
      </c>
    </row>
    <row r="196" spans="2:33" x14ac:dyDescent="0.3">
      <c r="B196" s="103" t="s">
        <v>1609</v>
      </c>
      <c r="C196" s="24" t="s">
        <v>1610</v>
      </c>
      <c r="D196" t="s">
        <v>52</v>
      </c>
      <c r="E196">
        <v>41207377</v>
      </c>
      <c r="J196" s="24" t="s">
        <v>1921</v>
      </c>
      <c r="K196" s="54">
        <v>-0.25998640000000001</v>
      </c>
      <c r="L196" s="54">
        <v>1.4326999999999999E-2</v>
      </c>
      <c r="M196">
        <v>1.365E-73</v>
      </c>
      <c r="N196">
        <v>26373</v>
      </c>
      <c r="O196" s="32" t="s">
        <v>1050</v>
      </c>
      <c r="P196" s="32" t="s">
        <v>1043</v>
      </c>
      <c r="Q196" s="54">
        <v>0.1051</v>
      </c>
      <c r="R196" s="54">
        <v>1.23E-2</v>
      </c>
      <c r="S196" t="b">
        <v>1</v>
      </c>
      <c r="T196">
        <v>34</v>
      </c>
      <c r="U196" t="s">
        <v>1826</v>
      </c>
      <c r="V196">
        <v>5.2</v>
      </c>
      <c r="W196" s="54">
        <v>34.808602999999998</v>
      </c>
      <c r="X196" s="54">
        <v>0.38190000000000002</v>
      </c>
      <c r="Y196" s="54">
        <v>3.8690000000000003E-4</v>
      </c>
      <c r="Z196" s="54">
        <v>-0.26035970000000003</v>
      </c>
      <c r="AA196" s="54">
        <v>1.48524E-2</v>
      </c>
      <c r="AB196" s="169">
        <v>8.482E-69</v>
      </c>
      <c r="AC196" s="54">
        <v>1.5112199999999999E-2</v>
      </c>
      <c r="AD196" s="169">
        <v>2.4879999999999999E-66</v>
      </c>
      <c r="AE196" s="32">
        <v>246</v>
      </c>
      <c r="AF196" s="32" t="b">
        <v>0</v>
      </c>
      <c r="AG196" s="53">
        <v>1</v>
      </c>
    </row>
    <row r="197" spans="2:33" x14ac:dyDescent="0.3">
      <c r="B197" s="103" t="s">
        <v>1609</v>
      </c>
      <c r="C197" s="24" t="s">
        <v>1610</v>
      </c>
      <c r="D197" t="s">
        <v>52</v>
      </c>
      <c r="E197">
        <v>41207377</v>
      </c>
      <c r="J197" s="24" t="s">
        <v>1922</v>
      </c>
      <c r="K197" s="54">
        <v>0.4199599</v>
      </c>
      <c r="L197" s="54">
        <v>1.32715E-2</v>
      </c>
      <c r="M197">
        <v>9.2300000000000006E-220</v>
      </c>
      <c r="N197">
        <v>25106</v>
      </c>
      <c r="O197" s="32" t="s">
        <v>1043</v>
      </c>
      <c r="P197" s="32" t="s">
        <v>1044</v>
      </c>
      <c r="Q197" s="54">
        <v>0.1265</v>
      </c>
      <c r="R197" s="54">
        <v>1.5100000000000001E-2</v>
      </c>
      <c r="S197" t="b">
        <v>1</v>
      </c>
      <c r="T197">
        <v>32</v>
      </c>
      <c r="U197" t="s">
        <v>1726</v>
      </c>
      <c r="V197">
        <v>49.4</v>
      </c>
      <c r="W197" s="54">
        <v>61.216198599999998</v>
      </c>
      <c r="X197" s="54">
        <v>9.6809999999999995E-4</v>
      </c>
      <c r="Y197" s="54">
        <v>5.5853999999999999E-3</v>
      </c>
      <c r="Z197" s="54">
        <v>0.41860330000000001</v>
      </c>
      <c r="AA197" s="54">
        <v>1.9808099999999999E-2</v>
      </c>
      <c r="AB197" s="169">
        <v>3.9600000000000002E-99</v>
      </c>
      <c r="AC197" s="54">
        <v>2.6207399999999999E-2</v>
      </c>
      <c r="AD197" s="169">
        <v>8.6220000000000002E-58</v>
      </c>
      <c r="AE197" s="32">
        <v>246</v>
      </c>
      <c r="AF197" s="32" t="b">
        <v>0</v>
      </c>
      <c r="AG197" s="53">
        <v>1</v>
      </c>
    </row>
    <row r="198" spans="2:33" x14ac:dyDescent="0.3">
      <c r="B198" s="103" t="s">
        <v>1609</v>
      </c>
      <c r="C198" s="24" t="s">
        <v>1610</v>
      </c>
      <c r="D198" t="s">
        <v>52</v>
      </c>
      <c r="E198">
        <v>41207377</v>
      </c>
      <c r="J198" s="24" t="s">
        <v>1923</v>
      </c>
      <c r="K198" s="54">
        <v>-0.26038250000000002</v>
      </c>
      <c r="L198" s="54">
        <v>1.4322700000000001E-2</v>
      </c>
      <c r="M198">
        <v>7.472E-74</v>
      </c>
      <c r="N198">
        <v>26369</v>
      </c>
      <c r="O198" s="32" t="s">
        <v>1044</v>
      </c>
      <c r="P198" s="32" t="s">
        <v>1043</v>
      </c>
      <c r="Q198" s="54">
        <v>0.1051</v>
      </c>
      <c r="R198" s="54">
        <v>1.23E-2</v>
      </c>
      <c r="S198" t="b">
        <v>1</v>
      </c>
      <c r="T198">
        <v>34</v>
      </c>
      <c r="U198" t="s">
        <v>1826</v>
      </c>
      <c r="V198">
        <v>4.5</v>
      </c>
      <c r="W198" s="54">
        <v>34.543918499999997</v>
      </c>
      <c r="X198" s="54">
        <v>0.39400000000000002</v>
      </c>
      <c r="Y198" s="54">
        <v>3.301E-4</v>
      </c>
      <c r="Z198" s="54">
        <v>-0.2607006</v>
      </c>
      <c r="AA198" s="54">
        <v>1.47735E-2</v>
      </c>
      <c r="AB198" s="169">
        <v>1.083E-69</v>
      </c>
      <c r="AC198" s="54">
        <v>1.4992800000000001E-2</v>
      </c>
      <c r="AD198" s="169">
        <v>1.4620000000000001E-67</v>
      </c>
      <c r="AE198" s="32">
        <v>246</v>
      </c>
      <c r="AF198" s="32" t="b">
        <v>0</v>
      </c>
      <c r="AG198" s="53">
        <v>1</v>
      </c>
    </row>
    <row r="199" spans="2:33" x14ac:dyDescent="0.3">
      <c r="B199" s="103" t="s">
        <v>1609</v>
      </c>
      <c r="C199" s="24" t="s">
        <v>1610</v>
      </c>
      <c r="D199" t="s">
        <v>52</v>
      </c>
      <c r="E199">
        <v>41207377</v>
      </c>
      <c r="J199" s="24" t="s">
        <v>1924</v>
      </c>
      <c r="K199" s="54">
        <v>0.43123840000000002</v>
      </c>
      <c r="L199" s="54">
        <v>3.2251700000000001E-2</v>
      </c>
      <c r="M199">
        <v>8.9280000000000003E-41</v>
      </c>
      <c r="N199">
        <v>21537</v>
      </c>
      <c r="O199" s="32" t="s">
        <v>1044</v>
      </c>
      <c r="P199" s="32" t="s">
        <v>1043</v>
      </c>
      <c r="Q199" s="54">
        <v>2.4400000000000002E-2</v>
      </c>
      <c r="R199" s="54">
        <v>6.0000000000000001E-3</v>
      </c>
      <c r="S199" t="b">
        <v>1</v>
      </c>
      <c r="T199">
        <v>27</v>
      </c>
      <c r="U199" t="s">
        <v>1925</v>
      </c>
      <c r="V199">
        <v>50.3</v>
      </c>
      <c r="W199" s="54">
        <v>52.307454399999997</v>
      </c>
      <c r="X199" s="54">
        <v>1.65E-3</v>
      </c>
      <c r="Y199" s="54">
        <v>2.8990700000000001E-2</v>
      </c>
      <c r="Z199" s="54">
        <v>0.42185440000000002</v>
      </c>
      <c r="AA199" s="54">
        <v>4.8576000000000001E-2</v>
      </c>
      <c r="AB199" s="169">
        <v>3.8069999999999998E-18</v>
      </c>
      <c r="AC199" s="54">
        <v>6.4884700000000003E-2</v>
      </c>
      <c r="AD199" s="169">
        <v>3.0069999999999999E-11</v>
      </c>
      <c r="AE199" s="32">
        <v>246</v>
      </c>
      <c r="AF199" s="32" t="b">
        <v>0</v>
      </c>
      <c r="AG199" s="53">
        <v>1</v>
      </c>
    </row>
    <row r="200" spans="2:33" x14ac:dyDescent="0.3">
      <c r="B200" s="103" t="s">
        <v>1609</v>
      </c>
      <c r="C200" s="24" t="s">
        <v>1610</v>
      </c>
      <c r="D200" t="s">
        <v>52</v>
      </c>
      <c r="E200">
        <v>41207377</v>
      </c>
      <c r="J200" s="24" t="s">
        <v>1926</v>
      </c>
      <c r="K200" s="54">
        <v>-0.47550399999999998</v>
      </c>
      <c r="L200" s="54">
        <v>8.7276999999999997E-3</v>
      </c>
      <c r="M200">
        <v>0</v>
      </c>
      <c r="N200">
        <v>26964</v>
      </c>
      <c r="O200" s="32" t="s">
        <v>1068</v>
      </c>
      <c r="P200" s="32" t="s">
        <v>1043</v>
      </c>
      <c r="Q200" s="54">
        <v>0.3211</v>
      </c>
      <c r="R200" s="54">
        <v>2.93E-2</v>
      </c>
      <c r="S200" t="b">
        <v>1</v>
      </c>
      <c r="T200">
        <v>35</v>
      </c>
      <c r="U200" t="s">
        <v>1736</v>
      </c>
      <c r="V200">
        <v>72</v>
      </c>
      <c r="W200" s="54">
        <v>121.5563587</v>
      </c>
      <c r="X200" s="54">
        <v>8.9769999999999994E-12</v>
      </c>
      <c r="Y200" s="54">
        <v>6.9527E-3</v>
      </c>
      <c r="Z200" s="54">
        <v>-0.46926859999999998</v>
      </c>
      <c r="AA200" s="54">
        <v>1.7275599999999999E-2</v>
      </c>
      <c r="AB200" s="169">
        <v>1.7400000000000001E-162</v>
      </c>
      <c r="AC200" s="54">
        <v>3.12033E-2</v>
      </c>
      <c r="AD200" s="169">
        <v>1.9510000000000001E-52</v>
      </c>
      <c r="AE200" s="32">
        <v>246</v>
      </c>
      <c r="AF200" s="32" t="b">
        <v>0</v>
      </c>
      <c r="AG200" s="53">
        <v>1</v>
      </c>
    </row>
    <row r="201" spans="2:33" x14ac:dyDescent="0.3">
      <c r="B201" s="103" t="s">
        <v>1609</v>
      </c>
      <c r="C201" s="24" t="s">
        <v>1610</v>
      </c>
      <c r="D201" t="s">
        <v>52</v>
      </c>
      <c r="E201">
        <v>41207377</v>
      </c>
      <c r="J201" s="24" t="s">
        <v>1927</v>
      </c>
      <c r="K201" s="54">
        <v>0.242119</v>
      </c>
      <c r="L201" s="54">
        <v>1.93546E-2</v>
      </c>
      <c r="M201">
        <v>6.6110000000000003E-36</v>
      </c>
      <c r="N201">
        <v>14570</v>
      </c>
      <c r="O201" s="32" t="s">
        <v>1050</v>
      </c>
      <c r="P201" s="32" t="s">
        <v>1068</v>
      </c>
      <c r="Q201" s="54">
        <v>0.104</v>
      </c>
      <c r="R201" s="54">
        <v>1.2500000000000001E-2</v>
      </c>
      <c r="S201" t="b">
        <v>1</v>
      </c>
      <c r="T201">
        <v>19</v>
      </c>
      <c r="U201" t="s">
        <v>1928</v>
      </c>
      <c r="V201">
        <v>46.2</v>
      </c>
      <c r="W201" s="54">
        <v>33.461881099999999</v>
      </c>
      <c r="X201" s="54">
        <v>1.4670000000000001E-2</v>
      </c>
      <c r="Y201" s="54">
        <v>6.3660000000000001E-3</v>
      </c>
      <c r="Z201" s="54">
        <v>0.2379503</v>
      </c>
      <c r="AA201" s="54">
        <v>2.8609099999999998E-2</v>
      </c>
      <c r="AB201" s="169">
        <v>8.9989999999999996E-17</v>
      </c>
      <c r="AC201" s="54">
        <v>3.5979999999999998E-2</v>
      </c>
      <c r="AD201" s="169">
        <v>1.7049999999999999E-11</v>
      </c>
      <c r="AE201" s="32">
        <v>246</v>
      </c>
      <c r="AF201" s="32" t="b">
        <v>0</v>
      </c>
      <c r="AG201" s="53">
        <v>1</v>
      </c>
    </row>
    <row r="202" spans="2:33" x14ac:dyDescent="0.3">
      <c r="B202" s="103" t="s">
        <v>1609</v>
      </c>
      <c r="C202" s="24" t="s">
        <v>1610</v>
      </c>
      <c r="D202" t="s">
        <v>52</v>
      </c>
      <c r="E202">
        <v>41207377</v>
      </c>
      <c r="J202" s="24" t="s">
        <v>1929</v>
      </c>
      <c r="K202" s="54">
        <v>0.1163454</v>
      </c>
      <c r="L202" s="54">
        <v>9.2592000000000004E-3</v>
      </c>
      <c r="M202">
        <v>3.2729999999999998E-36</v>
      </c>
      <c r="N202">
        <v>27252</v>
      </c>
      <c r="O202" s="32" t="s">
        <v>1044</v>
      </c>
      <c r="P202" s="32" t="s">
        <v>1043</v>
      </c>
      <c r="Q202" s="54">
        <v>0.30990000000000001</v>
      </c>
      <c r="R202" s="54">
        <v>2.2800000000000001E-2</v>
      </c>
      <c r="S202" t="b">
        <v>1</v>
      </c>
      <c r="T202">
        <v>35</v>
      </c>
      <c r="U202" t="s">
        <v>1930</v>
      </c>
      <c r="V202">
        <v>43.9</v>
      </c>
      <c r="W202" s="54">
        <v>60.629232999999999</v>
      </c>
      <c r="X202" s="54">
        <v>3.31E-3</v>
      </c>
      <c r="Y202" s="54">
        <v>2.3817E-3</v>
      </c>
      <c r="Z202" s="54">
        <v>0.1101621</v>
      </c>
      <c r="AA202" s="54">
        <v>1.3002E-2</v>
      </c>
      <c r="AB202" s="169">
        <v>2.398E-17</v>
      </c>
      <c r="AC202" s="54">
        <v>1.6511100000000001E-2</v>
      </c>
      <c r="AD202" s="169">
        <v>1.8350000000000002E-12</v>
      </c>
      <c r="AE202" s="32">
        <v>246</v>
      </c>
      <c r="AF202" s="32" t="b">
        <v>0</v>
      </c>
      <c r="AG202" s="53">
        <v>1</v>
      </c>
    </row>
    <row r="203" spans="2:33" x14ac:dyDescent="0.3">
      <c r="B203" s="103" t="s">
        <v>1609</v>
      </c>
      <c r="C203" s="24" t="s">
        <v>1610</v>
      </c>
      <c r="D203" t="s">
        <v>52</v>
      </c>
      <c r="E203">
        <v>41207377</v>
      </c>
      <c r="J203" s="24" t="s">
        <v>1931</v>
      </c>
      <c r="K203" s="54">
        <v>-0.4734005</v>
      </c>
      <c r="L203" s="54">
        <v>8.633E-3</v>
      </c>
      <c r="M203">
        <v>0</v>
      </c>
      <c r="N203">
        <v>27748</v>
      </c>
      <c r="O203" s="32" t="s">
        <v>1043</v>
      </c>
      <c r="P203" s="32" t="s">
        <v>1044</v>
      </c>
      <c r="Q203" s="54">
        <v>0.31759999999999999</v>
      </c>
      <c r="R203" s="54">
        <v>2.6100000000000002E-2</v>
      </c>
      <c r="S203" t="b">
        <v>1</v>
      </c>
      <c r="T203">
        <v>36</v>
      </c>
      <c r="U203" t="s">
        <v>1189</v>
      </c>
      <c r="V203">
        <v>71.3</v>
      </c>
      <c r="W203" s="54">
        <v>122.0750197</v>
      </c>
      <c r="X203" s="54">
        <v>1.429E-11</v>
      </c>
      <c r="Y203" s="54">
        <v>6.7553999999999999E-3</v>
      </c>
      <c r="Z203" s="54">
        <v>-0.46664080000000002</v>
      </c>
      <c r="AA203" s="54">
        <v>1.6864400000000002E-2</v>
      </c>
      <c r="AB203" s="169">
        <v>1.6E-168</v>
      </c>
      <c r="AC203" s="54">
        <v>3.0110700000000001E-2</v>
      </c>
      <c r="AD203" s="169">
        <v>1.069E-55</v>
      </c>
      <c r="AE203" s="32">
        <v>246</v>
      </c>
      <c r="AF203" s="32" t="b">
        <v>0</v>
      </c>
      <c r="AG203" s="53">
        <v>1</v>
      </c>
    </row>
    <row r="204" spans="2:33" x14ac:dyDescent="0.3">
      <c r="B204" s="103" t="s">
        <v>1609</v>
      </c>
      <c r="C204" s="24" t="s">
        <v>1610</v>
      </c>
      <c r="D204" t="s">
        <v>52</v>
      </c>
      <c r="E204">
        <v>41207377</v>
      </c>
      <c r="J204" s="24" t="s">
        <v>1932</v>
      </c>
      <c r="K204" s="54">
        <v>-0.3060908</v>
      </c>
      <c r="L204" s="54">
        <v>1.54623E-2</v>
      </c>
      <c r="M204">
        <v>3.2300000000000002E-87</v>
      </c>
      <c r="N204">
        <v>24276</v>
      </c>
      <c r="O204" s="32" t="s">
        <v>1303</v>
      </c>
      <c r="P204" s="32" t="s">
        <v>1304</v>
      </c>
      <c r="Q204" s="54">
        <v>9.2700000000000005E-2</v>
      </c>
      <c r="R204" s="54">
        <v>1.1299999999999999E-2</v>
      </c>
      <c r="S204" t="b">
        <v>1</v>
      </c>
      <c r="T204">
        <v>32</v>
      </c>
      <c r="U204" t="s">
        <v>1933</v>
      </c>
      <c r="V204">
        <v>16.3</v>
      </c>
      <c r="W204" s="54">
        <v>37.028413100000002</v>
      </c>
      <c r="X204" s="54">
        <v>0.21060000000000001</v>
      </c>
      <c r="Y204" s="54">
        <v>1.511E-3</v>
      </c>
      <c r="Z204" s="54">
        <v>-0.30630550000000001</v>
      </c>
      <c r="AA204" s="54">
        <v>1.74115E-2</v>
      </c>
      <c r="AB204" s="169">
        <v>2.8290000000000002E-69</v>
      </c>
      <c r="AC204" s="54">
        <v>1.8469200000000002E-2</v>
      </c>
      <c r="AD204" s="169">
        <v>1.092E-61</v>
      </c>
      <c r="AE204" s="32">
        <v>246</v>
      </c>
      <c r="AF204" s="32" t="b">
        <v>0</v>
      </c>
      <c r="AG204" s="53">
        <v>1</v>
      </c>
    </row>
    <row r="205" spans="2:33" x14ac:dyDescent="0.3">
      <c r="B205" s="103" t="s">
        <v>1609</v>
      </c>
      <c r="C205" s="24" t="s">
        <v>1610</v>
      </c>
      <c r="D205" t="s">
        <v>52</v>
      </c>
      <c r="E205">
        <v>41207377</v>
      </c>
      <c r="J205" s="24" t="s">
        <v>1934</v>
      </c>
      <c r="K205" s="54">
        <v>-0.13580590000000001</v>
      </c>
      <c r="L205" s="54">
        <v>8.6633999999999999E-3</v>
      </c>
      <c r="M205">
        <v>2.213E-55</v>
      </c>
      <c r="N205">
        <v>27745</v>
      </c>
      <c r="O205" s="32" t="s">
        <v>1050</v>
      </c>
      <c r="P205" s="32" t="s">
        <v>1068</v>
      </c>
      <c r="Q205" s="54">
        <v>0.3775</v>
      </c>
      <c r="R205" s="54">
        <v>2.1000000000000001E-2</v>
      </c>
      <c r="S205" t="b">
        <v>1</v>
      </c>
      <c r="T205">
        <v>36</v>
      </c>
      <c r="U205" t="s">
        <v>1334</v>
      </c>
      <c r="V205">
        <v>34</v>
      </c>
      <c r="W205" s="54">
        <v>53.012044600000003</v>
      </c>
      <c r="X205" s="54">
        <v>2.6030000000000001E-2</v>
      </c>
      <c r="Y205" s="54">
        <v>1.4073E-3</v>
      </c>
      <c r="Z205" s="54">
        <v>-0.1343337</v>
      </c>
      <c r="AA205" s="54">
        <v>1.1129200000000001E-2</v>
      </c>
      <c r="AB205" s="169">
        <v>1.5150000000000001E-33</v>
      </c>
      <c r="AC205" s="54">
        <v>1.3121799999999999E-2</v>
      </c>
      <c r="AD205" s="169">
        <v>4.202E-25</v>
      </c>
      <c r="AE205" s="32">
        <v>246</v>
      </c>
      <c r="AF205" s="32" t="b">
        <v>0</v>
      </c>
      <c r="AG205" s="53">
        <v>1</v>
      </c>
    </row>
    <row r="206" spans="2:33" x14ac:dyDescent="0.3">
      <c r="B206" s="103" t="s">
        <v>1609</v>
      </c>
      <c r="C206" s="24" t="s">
        <v>1610</v>
      </c>
      <c r="D206" t="s">
        <v>52</v>
      </c>
      <c r="E206">
        <v>41207377</v>
      </c>
      <c r="J206" s="24" t="s">
        <v>1935</v>
      </c>
      <c r="K206" s="54">
        <v>0.15329509999999999</v>
      </c>
      <c r="L206" s="54">
        <v>1.0426299999999999E-2</v>
      </c>
      <c r="M206">
        <v>6.1939999999999999E-49</v>
      </c>
      <c r="N206">
        <v>26472</v>
      </c>
      <c r="O206" s="32" t="s">
        <v>1043</v>
      </c>
      <c r="P206" s="32" t="s">
        <v>1044</v>
      </c>
      <c r="Q206" s="54">
        <v>0.2253</v>
      </c>
      <c r="R206" s="54">
        <v>1.8499999999999999E-2</v>
      </c>
      <c r="S206" t="b">
        <v>1</v>
      </c>
      <c r="T206">
        <v>34</v>
      </c>
      <c r="U206" t="s">
        <v>1318</v>
      </c>
      <c r="V206">
        <v>22.3</v>
      </c>
      <c r="W206" s="54">
        <v>42.476490599999998</v>
      </c>
      <c r="X206" s="54">
        <v>0.1249</v>
      </c>
      <c r="Y206" s="54">
        <v>1.0763999999999999E-3</v>
      </c>
      <c r="Z206" s="54">
        <v>0.1516612</v>
      </c>
      <c r="AA206" s="54">
        <v>1.22661E-2</v>
      </c>
      <c r="AB206" s="169">
        <v>4.0779999999999998E-35</v>
      </c>
      <c r="AC206" s="54">
        <v>1.3420400000000001E-2</v>
      </c>
      <c r="AD206" s="169">
        <v>3.2270000000000003E-30</v>
      </c>
      <c r="AE206" s="32">
        <v>246</v>
      </c>
      <c r="AF206" s="32" t="b">
        <v>0</v>
      </c>
      <c r="AG206" s="53">
        <v>1</v>
      </c>
    </row>
    <row r="207" spans="2:33" x14ac:dyDescent="0.3">
      <c r="B207" s="103" t="s">
        <v>1609</v>
      </c>
      <c r="C207" s="24" t="s">
        <v>1610</v>
      </c>
      <c r="D207" t="s">
        <v>52</v>
      </c>
      <c r="E207">
        <v>41207377</v>
      </c>
      <c r="J207" s="24" t="s">
        <v>1936</v>
      </c>
      <c r="K207" s="54">
        <v>0.1828767</v>
      </c>
      <c r="L207" s="54">
        <v>1.10008E-2</v>
      </c>
      <c r="M207">
        <v>4.674E-62</v>
      </c>
      <c r="N207">
        <v>27741</v>
      </c>
      <c r="O207" s="32" t="s">
        <v>1044</v>
      </c>
      <c r="P207" s="32" t="s">
        <v>1043</v>
      </c>
      <c r="Q207" s="54">
        <v>0.17960000000000001</v>
      </c>
      <c r="R207" s="54">
        <v>1.61E-2</v>
      </c>
      <c r="S207" t="b">
        <v>1</v>
      </c>
      <c r="T207">
        <v>36</v>
      </c>
      <c r="U207" t="s">
        <v>1937</v>
      </c>
      <c r="V207">
        <v>42</v>
      </c>
      <c r="W207" s="54">
        <v>60.373536899999998</v>
      </c>
      <c r="X207" s="54">
        <v>4.8820000000000001E-3</v>
      </c>
      <c r="Y207" s="54">
        <v>3.2003999999999999E-3</v>
      </c>
      <c r="Z207" s="54">
        <v>0.18039179999999999</v>
      </c>
      <c r="AA207" s="54">
        <v>1.51851E-2</v>
      </c>
      <c r="AB207" s="169">
        <v>1.5129999999999999E-32</v>
      </c>
      <c r="AC207" s="54">
        <v>1.89759E-2</v>
      </c>
      <c r="AD207" s="169">
        <v>5.5630000000000004E-22</v>
      </c>
      <c r="AE207" s="32">
        <v>246</v>
      </c>
      <c r="AF207" s="32" t="b">
        <v>0</v>
      </c>
      <c r="AG207" s="53">
        <v>1</v>
      </c>
    </row>
    <row r="208" spans="2:33" x14ac:dyDescent="0.3">
      <c r="B208" s="103" t="s">
        <v>1609</v>
      </c>
      <c r="C208" s="24" t="s">
        <v>1610</v>
      </c>
      <c r="D208" t="s">
        <v>52</v>
      </c>
      <c r="E208">
        <v>41207377</v>
      </c>
      <c r="J208" s="24" t="s">
        <v>1938</v>
      </c>
      <c r="K208" s="54">
        <v>1.067237</v>
      </c>
      <c r="L208" s="54">
        <v>1.2442699999999999E-2</v>
      </c>
      <c r="M208">
        <v>0</v>
      </c>
      <c r="N208">
        <v>27740</v>
      </c>
      <c r="O208" s="32" t="s">
        <v>1043</v>
      </c>
      <c r="P208" s="32" t="s">
        <v>1068</v>
      </c>
      <c r="Q208" s="54">
        <v>0.1031</v>
      </c>
      <c r="R208" s="54">
        <v>1.03E-2</v>
      </c>
      <c r="S208" t="b">
        <v>1</v>
      </c>
      <c r="T208">
        <v>36</v>
      </c>
      <c r="U208" t="s">
        <v>1179</v>
      </c>
      <c r="V208">
        <v>58</v>
      </c>
      <c r="W208" s="54">
        <v>83.346669000000006</v>
      </c>
      <c r="X208" s="54">
        <v>8.0439999999999996E-6</v>
      </c>
      <c r="Y208" s="54">
        <v>7.7998E-3</v>
      </c>
      <c r="Z208" s="54">
        <v>1.0638358000000001</v>
      </c>
      <c r="AA208" s="54">
        <v>2.0244100000000001E-2</v>
      </c>
      <c r="AB208" s="169">
        <v>0</v>
      </c>
      <c r="AC208" s="54">
        <v>2.9630199999999999E-2</v>
      </c>
      <c r="AD208" s="169">
        <v>4.2800000000000002E-284</v>
      </c>
      <c r="AE208" s="32">
        <v>246</v>
      </c>
      <c r="AF208" s="32" t="b">
        <v>0</v>
      </c>
      <c r="AG208" s="53">
        <v>1</v>
      </c>
    </row>
    <row r="209" spans="2:33" x14ac:dyDescent="0.3">
      <c r="B209" s="103" t="s">
        <v>1609</v>
      </c>
      <c r="C209" s="24" t="s">
        <v>1610</v>
      </c>
      <c r="D209" t="s">
        <v>52</v>
      </c>
      <c r="E209">
        <v>41207377</v>
      </c>
      <c r="J209" s="24" t="s">
        <v>1939</v>
      </c>
      <c r="K209" s="54">
        <v>1.2081139000000001</v>
      </c>
      <c r="L209" s="54">
        <v>7.3810000000000004E-3</v>
      </c>
      <c r="M209">
        <v>0</v>
      </c>
      <c r="N209">
        <v>26982</v>
      </c>
      <c r="O209" s="32" t="s">
        <v>1043</v>
      </c>
      <c r="P209" s="32" t="s">
        <v>1044</v>
      </c>
      <c r="Q209" s="54">
        <v>0.21729999999999999</v>
      </c>
      <c r="R209" s="54">
        <v>1.46E-2</v>
      </c>
      <c r="S209" t="b">
        <v>1</v>
      </c>
      <c r="T209">
        <v>35</v>
      </c>
      <c r="U209" t="s">
        <v>1736</v>
      </c>
      <c r="V209">
        <v>85.5</v>
      </c>
      <c r="W209" s="54">
        <v>233.68603959999999</v>
      </c>
      <c r="X209" s="54">
        <v>1.202E-31</v>
      </c>
      <c r="Y209" s="54">
        <v>1.13477E-2</v>
      </c>
      <c r="Z209" s="54">
        <v>1.1929673000000001</v>
      </c>
      <c r="AA209" s="54">
        <v>2.0224200000000001E-2</v>
      </c>
      <c r="AB209" s="169">
        <v>0</v>
      </c>
      <c r="AC209" s="54">
        <v>5.0730699999999997E-2</v>
      </c>
      <c r="AD209" s="169">
        <v>2.3799999999999999E-125</v>
      </c>
      <c r="AE209" s="32">
        <v>246</v>
      </c>
      <c r="AF209" s="32" t="b">
        <v>0</v>
      </c>
      <c r="AG209" s="53">
        <v>1</v>
      </c>
    </row>
    <row r="210" spans="2:33" x14ac:dyDescent="0.3">
      <c r="B210" s="103" t="s">
        <v>1609</v>
      </c>
      <c r="C210" s="24" t="s">
        <v>1610</v>
      </c>
      <c r="D210" t="s">
        <v>52</v>
      </c>
      <c r="E210">
        <v>41207377</v>
      </c>
      <c r="J210" s="24" t="s">
        <v>1940</v>
      </c>
      <c r="K210" s="54">
        <v>1.0477622</v>
      </c>
      <c r="L210" s="54">
        <v>1.5965799999999999E-2</v>
      </c>
      <c r="M210">
        <v>0</v>
      </c>
      <c r="N210">
        <v>16767</v>
      </c>
      <c r="O210" s="32" t="s">
        <v>1304</v>
      </c>
      <c r="P210" s="32" t="s">
        <v>1303</v>
      </c>
      <c r="Q210" s="54">
        <v>0.10440000000000001</v>
      </c>
      <c r="R210" s="54">
        <v>1.18E-2</v>
      </c>
      <c r="S210" t="b">
        <v>1</v>
      </c>
      <c r="T210">
        <v>21</v>
      </c>
      <c r="U210" t="s">
        <v>1621</v>
      </c>
      <c r="V210">
        <v>31.5</v>
      </c>
      <c r="W210" s="54">
        <v>29.180753299999999</v>
      </c>
      <c r="X210" s="54">
        <v>8.4260000000000002E-2</v>
      </c>
      <c r="Y210" s="54">
        <v>2.5295000000000001E-3</v>
      </c>
      <c r="Z210" s="54">
        <v>1.0440701999999999</v>
      </c>
      <c r="AA210" s="54">
        <v>2.0453800000000001E-2</v>
      </c>
      <c r="AB210" s="169">
        <v>0</v>
      </c>
      <c r="AC210" s="54">
        <v>2.3294700000000002E-2</v>
      </c>
      <c r="AD210" s="169">
        <v>0</v>
      </c>
      <c r="AE210" s="32">
        <v>246</v>
      </c>
      <c r="AF210" s="32" t="b">
        <v>0</v>
      </c>
      <c r="AG210" s="53">
        <v>1</v>
      </c>
    </row>
    <row r="211" spans="2:33" x14ac:dyDescent="0.3">
      <c r="B211" s="103" t="s">
        <v>1609</v>
      </c>
      <c r="C211" s="24" t="s">
        <v>1610</v>
      </c>
      <c r="D211" t="s">
        <v>52</v>
      </c>
      <c r="E211">
        <v>41207377</v>
      </c>
      <c r="J211" s="24" t="s">
        <v>1941</v>
      </c>
      <c r="K211" s="54">
        <v>0.43600850000000002</v>
      </c>
      <c r="L211" s="54">
        <v>1.9174400000000001E-2</v>
      </c>
      <c r="M211">
        <v>1.8399999999999999E-114</v>
      </c>
      <c r="N211">
        <v>24309</v>
      </c>
      <c r="O211" s="32" t="s">
        <v>1050</v>
      </c>
      <c r="P211" s="32" t="s">
        <v>1044</v>
      </c>
      <c r="Q211" s="54">
        <v>0.06</v>
      </c>
      <c r="R211" s="54">
        <v>0.01</v>
      </c>
      <c r="S211" t="b">
        <v>1</v>
      </c>
      <c r="T211">
        <v>31</v>
      </c>
      <c r="U211" t="s">
        <v>1942</v>
      </c>
      <c r="V211">
        <v>30.8</v>
      </c>
      <c r="W211" s="54">
        <v>43.325611299999998</v>
      </c>
      <c r="X211" s="54">
        <v>5.4829999999999997E-2</v>
      </c>
      <c r="Y211" s="54">
        <v>5.1596999999999997E-3</v>
      </c>
      <c r="Z211" s="54">
        <v>0.44104300000000002</v>
      </c>
      <c r="AA211" s="54">
        <v>2.4240000000000001E-2</v>
      </c>
      <c r="AB211" s="169">
        <v>5.6699999999999999E-74</v>
      </c>
      <c r="AC211" s="54">
        <v>2.7691400000000001E-2</v>
      </c>
      <c r="AD211" s="169">
        <v>7.401E-56</v>
      </c>
      <c r="AE211" s="32">
        <v>246</v>
      </c>
      <c r="AF211" s="32" t="b">
        <v>0</v>
      </c>
      <c r="AG211" s="53">
        <v>1</v>
      </c>
    </row>
    <row r="212" spans="2:33" x14ac:dyDescent="0.3">
      <c r="B212" s="103" t="s">
        <v>1609</v>
      </c>
      <c r="C212" s="24" t="s">
        <v>1610</v>
      </c>
      <c r="D212" t="s">
        <v>52</v>
      </c>
      <c r="E212">
        <v>41207377</v>
      </c>
      <c r="J212" s="24" t="s">
        <v>1943</v>
      </c>
      <c r="K212" s="54">
        <v>-0.24938160000000001</v>
      </c>
      <c r="L212" s="54">
        <v>1.5099700000000001E-2</v>
      </c>
      <c r="M212">
        <v>2.8300000000000001E-61</v>
      </c>
      <c r="N212">
        <v>24134</v>
      </c>
      <c r="O212" s="32" t="s">
        <v>1044</v>
      </c>
      <c r="P212" s="32" t="s">
        <v>1050</v>
      </c>
      <c r="Q212" s="54">
        <v>0.104</v>
      </c>
      <c r="R212" s="54">
        <v>1.4200000000000001E-2</v>
      </c>
      <c r="S212" t="b">
        <v>1</v>
      </c>
      <c r="T212">
        <v>32</v>
      </c>
      <c r="U212" t="s">
        <v>1175</v>
      </c>
      <c r="V212">
        <v>6.6</v>
      </c>
      <c r="W212" s="54">
        <v>33.2045277</v>
      </c>
      <c r="X212" s="54">
        <v>0.36020000000000002</v>
      </c>
      <c r="Y212" s="54">
        <v>5.2550000000000003E-4</v>
      </c>
      <c r="Z212" s="54">
        <v>-0.24995529999999999</v>
      </c>
      <c r="AA212" s="54">
        <v>1.5817899999999999E-2</v>
      </c>
      <c r="AB212" s="169">
        <v>3.013E-56</v>
      </c>
      <c r="AC212" s="54">
        <v>1.61735E-2</v>
      </c>
      <c r="AD212" s="169">
        <v>1.2170000000000001E-53</v>
      </c>
      <c r="AE212" s="32">
        <v>246</v>
      </c>
      <c r="AF212" s="32" t="b">
        <v>0</v>
      </c>
      <c r="AG212" s="53">
        <v>1</v>
      </c>
    </row>
    <row r="213" spans="2:33" x14ac:dyDescent="0.3">
      <c r="B213" s="103" t="s">
        <v>1609</v>
      </c>
      <c r="C213" s="24" t="s">
        <v>1610</v>
      </c>
      <c r="D213" t="s">
        <v>52</v>
      </c>
      <c r="E213">
        <v>41207377</v>
      </c>
      <c r="J213" s="24" t="s">
        <v>1944</v>
      </c>
      <c r="K213" s="54">
        <v>0.11216420000000001</v>
      </c>
      <c r="L213" s="54">
        <v>9.3153000000000003E-3</v>
      </c>
      <c r="M213">
        <v>2.168E-33</v>
      </c>
      <c r="N213">
        <v>24687</v>
      </c>
      <c r="O213" s="32" t="s">
        <v>1068</v>
      </c>
      <c r="P213" s="32" t="s">
        <v>1050</v>
      </c>
      <c r="Q213" s="54">
        <v>0.35859999999999997</v>
      </c>
      <c r="R213" s="54">
        <v>1.7399999999999999E-2</v>
      </c>
      <c r="S213" t="b">
        <v>1</v>
      </c>
      <c r="T213">
        <v>31</v>
      </c>
      <c r="U213" t="s">
        <v>1945</v>
      </c>
      <c r="V213">
        <v>42.3</v>
      </c>
      <c r="W213" s="54">
        <v>51.957738499999998</v>
      </c>
      <c r="X213" s="54">
        <v>7.6969999999999998E-3</v>
      </c>
      <c r="Y213" s="54">
        <v>1.9995999999999998E-3</v>
      </c>
      <c r="Z213" s="54">
        <v>0.1112403</v>
      </c>
      <c r="AA213" s="54">
        <v>1.29313E-2</v>
      </c>
      <c r="AB213" s="169">
        <v>7.8080000000000004E-18</v>
      </c>
      <c r="AC213" s="54">
        <v>1.6133399999999999E-2</v>
      </c>
      <c r="AD213" s="169">
        <v>3.5939999999999998E-12</v>
      </c>
      <c r="AE213" s="32">
        <v>246</v>
      </c>
      <c r="AF213" s="32" t="b">
        <v>0</v>
      </c>
      <c r="AG213" s="53">
        <v>1</v>
      </c>
    </row>
    <row r="214" spans="2:33" x14ac:dyDescent="0.3">
      <c r="B214" s="103" t="s">
        <v>1609</v>
      </c>
      <c r="C214" s="24" t="s">
        <v>1610</v>
      </c>
      <c r="D214" t="s">
        <v>52</v>
      </c>
      <c r="E214">
        <v>41207377</v>
      </c>
      <c r="J214" s="24" t="s">
        <v>1946</v>
      </c>
      <c r="K214" s="54">
        <v>-0.26685110000000001</v>
      </c>
      <c r="L214" s="54">
        <v>1.0286999999999999E-2</v>
      </c>
      <c r="M214">
        <v>2.32E-148</v>
      </c>
      <c r="N214">
        <v>26436</v>
      </c>
      <c r="O214" s="32" t="s">
        <v>1043</v>
      </c>
      <c r="P214" s="32" t="s">
        <v>1044</v>
      </c>
      <c r="Q214" s="54">
        <v>0.2248</v>
      </c>
      <c r="R214" s="54">
        <v>3.5900000000000001E-2</v>
      </c>
      <c r="S214" t="b">
        <v>1</v>
      </c>
      <c r="T214">
        <v>34</v>
      </c>
      <c r="U214" t="s">
        <v>1330</v>
      </c>
      <c r="V214">
        <v>62.5</v>
      </c>
      <c r="W214" s="54">
        <v>87.897976200000002</v>
      </c>
      <c r="X214" s="54">
        <v>6.9999999999999997E-7</v>
      </c>
      <c r="Y214" s="54">
        <v>6.0689000000000003E-3</v>
      </c>
      <c r="Z214" s="54">
        <v>-0.26680540000000003</v>
      </c>
      <c r="AA214" s="54">
        <v>1.7707500000000001E-2</v>
      </c>
      <c r="AB214" s="169">
        <v>2.6540000000000001E-51</v>
      </c>
      <c r="AC214" s="54">
        <v>2.74002E-2</v>
      </c>
      <c r="AD214" s="169">
        <v>2.0550000000000001E-22</v>
      </c>
      <c r="AE214" s="32">
        <v>246</v>
      </c>
      <c r="AF214" s="32" t="b">
        <v>0</v>
      </c>
      <c r="AG214" s="53">
        <v>1</v>
      </c>
    </row>
    <row r="215" spans="2:33" x14ac:dyDescent="0.3">
      <c r="B215" s="103" t="s">
        <v>1609</v>
      </c>
      <c r="C215" s="24" t="s">
        <v>1610</v>
      </c>
      <c r="D215" t="s">
        <v>52</v>
      </c>
      <c r="E215">
        <v>41207377</v>
      </c>
      <c r="J215" s="24" t="s">
        <v>1947</v>
      </c>
      <c r="K215" s="54">
        <v>-0.25978669999999998</v>
      </c>
      <c r="L215" s="54">
        <v>1.4322E-2</v>
      </c>
      <c r="M215">
        <v>1.5669999999999999E-73</v>
      </c>
      <c r="N215">
        <v>26388</v>
      </c>
      <c r="O215" s="32" t="s">
        <v>1050</v>
      </c>
      <c r="P215" s="32" t="s">
        <v>1044</v>
      </c>
      <c r="Q215" s="54">
        <v>0.1051</v>
      </c>
      <c r="R215" s="54">
        <v>1.2200000000000001E-2</v>
      </c>
      <c r="S215" t="b">
        <v>1</v>
      </c>
      <c r="T215">
        <v>34</v>
      </c>
      <c r="U215" t="s">
        <v>1636</v>
      </c>
      <c r="V215">
        <v>2.9</v>
      </c>
      <c r="W215" s="54">
        <v>33.9902102</v>
      </c>
      <c r="X215" s="54">
        <v>0.41970000000000002</v>
      </c>
      <c r="Y215" s="54">
        <v>2.117E-4</v>
      </c>
      <c r="Z215" s="54">
        <v>-0.25998539999999998</v>
      </c>
      <c r="AA215" s="54">
        <v>1.46144E-2</v>
      </c>
      <c r="AB215" s="169">
        <v>8.4990000000000003E-71</v>
      </c>
      <c r="AC215" s="54">
        <v>1.47517E-2</v>
      </c>
      <c r="AD215" s="169">
        <v>2.0420000000000001E-69</v>
      </c>
      <c r="AE215" s="32">
        <v>246</v>
      </c>
      <c r="AF215" s="32" t="b">
        <v>0</v>
      </c>
      <c r="AG215" s="53">
        <v>1</v>
      </c>
    </row>
    <row r="216" spans="2:33" x14ac:dyDescent="0.3">
      <c r="B216" s="103" t="s">
        <v>1609</v>
      </c>
      <c r="C216" s="24" t="s">
        <v>1610</v>
      </c>
      <c r="D216" t="s">
        <v>52</v>
      </c>
      <c r="E216">
        <v>41207377</v>
      </c>
      <c r="J216" s="24" t="s">
        <v>1948</v>
      </c>
      <c r="K216" s="54">
        <v>-0.47248830000000003</v>
      </c>
      <c r="L216" s="54">
        <v>9.2081999999999997E-3</v>
      </c>
      <c r="M216">
        <v>0</v>
      </c>
      <c r="N216">
        <v>24275</v>
      </c>
      <c r="O216" s="32" t="s">
        <v>1304</v>
      </c>
      <c r="P216" s="32" t="s">
        <v>1303</v>
      </c>
      <c r="Q216" s="54">
        <v>0.318</v>
      </c>
      <c r="R216" s="54">
        <v>2.6200000000000001E-2</v>
      </c>
      <c r="S216" t="b">
        <v>1</v>
      </c>
      <c r="T216">
        <v>32</v>
      </c>
      <c r="U216" t="s">
        <v>1701</v>
      </c>
      <c r="V216">
        <v>74.599999999999994</v>
      </c>
      <c r="W216" s="54">
        <v>121.85387040000001</v>
      </c>
      <c r="X216" s="54">
        <v>1.023E-12</v>
      </c>
      <c r="Y216" s="54">
        <v>8.0709000000000006E-3</v>
      </c>
      <c r="Z216" s="54">
        <v>-0.46365210000000001</v>
      </c>
      <c r="AA216" s="54">
        <v>1.91489E-2</v>
      </c>
      <c r="AB216" s="169">
        <v>1.6199999999999999E-129</v>
      </c>
      <c r="AC216" s="54">
        <v>3.6195199999999997E-2</v>
      </c>
      <c r="AD216" s="169">
        <v>6.0370000000000006E-39</v>
      </c>
      <c r="AE216" s="32">
        <v>246</v>
      </c>
      <c r="AF216" s="32" t="b">
        <v>0</v>
      </c>
      <c r="AG216" s="53">
        <v>1</v>
      </c>
    </row>
    <row r="217" spans="2:33" x14ac:dyDescent="0.3">
      <c r="B217" s="103" t="s">
        <v>1609</v>
      </c>
      <c r="C217" s="24" t="s">
        <v>1610</v>
      </c>
      <c r="D217" t="s">
        <v>52</v>
      </c>
      <c r="E217">
        <v>41207377</v>
      </c>
      <c r="J217" s="24" t="s">
        <v>1949</v>
      </c>
      <c r="K217" s="54">
        <v>-0.32864959999999999</v>
      </c>
      <c r="L217" s="54">
        <v>1.0800499999999999E-2</v>
      </c>
      <c r="M217">
        <v>2.27E-203</v>
      </c>
      <c r="N217">
        <v>24275</v>
      </c>
      <c r="O217" s="32" t="s">
        <v>1044</v>
      </c>
      <c r="P217" s="32" t="s">
        <v>1043</v>
      </c>
      <c r="Q217" s="54">
        <v>0.214</v>
      </c>
      <c r="R217" s="54">
        <v>2.69E-2</v>
      </c>
      <c r="S217" t="b">
        <v>1</v>
      </c>
      <c r="T217">
        <v>32</v>
      </c>
      <c r="U217" t="s">
        <v>1701</v>
      </c>
      <c r="V217">
        <v>40.200000000000003</v>
      </c>
      <c r="W217" s="54">
        <v>51.8775385</v>
      </c>
      <c r="X217" s="54">
        <v>1.078E-2</v>
      </c>
      <c r="Y217" s="54">
        <v>2.5555E-3</v>
      </c>
      <c r="Z217" s="54">
        <v>-0.32977990000000001</v>
      </c>
      <c r="AA217" s="54">
        <v>1.47455E-2</v>
      </c>
      <c r="AB217" s="169">
        <v>8.6699999999999996E-111</v>
      </c>
      <c r="AC217" s="54">
        <v>1.8074400000000001E-2</v>
      </c>
      <c r="AD217" s="169">
        <v>7.0139999999999997E-74</v>
      </c>
      <c r="AE217" s="32">
        <v>246</v>
      </c>
      <c r="AF217" s="32" t="b">
        <v>0</v>
      </c>
      <c r="AG217" s="53">
        <v>1</v>
      </c>
    </row>
    <row r="218" spans="2:33" x14ac:dyDescent="0.3">
      <c r="B218" s="103" t="s">
        <v>1609</v>
      </c>
      <c r="C218" s="24" t="s">
        <v>1610</v>
      </c>
      <c r="D218" t="s">
        <v>52</v>
      </c>
      <c r="E218">
        <v>41207377</v>
      </c>
      <c r="J218" s="24" t="s">
        <v>1950</v>
      </c>
      <c r="K218" s="54">
        <v>0.192246</v>
      </c>
      <c r="L218" s="54">
        <v>9.2355000000000007E-3</v>
      </c>
      <c r="M218">
        <v>3.1099999999999999E-96</v>
      </c>
      <c r="N218">
        <v>26887</v>
      </c>
      <c r="O218" s="32" t="s">
        <v>1043</v>
      </c>
      <c r="P218" s="32" t="s">
        <v>1044</v>
      </c>
      <c r="Q218" s="54">
        <v>0.31740000000000002</v>
      </c>
      <c r="R218" s="54">
        <v>1.43E-2</v>
      </c>
      <c r="S218" t="b">
        <v>1</v>
      </c>
      <c r="T218">
        <v>35</v>
      </c>
      <c r="U218" t="s">
        <v>1811</v>
      </c>
      <c r="V218">
        <v>36.700000000000003</v>
      </c>
      <c r="W218" s="54">
        <v>53.7057395</v>
      </c>
      <c r="X218" s="54">
        <v>1.7100000000000001E-2</v>
      </c>
      <c r="Y218" s="54">
        <v>1.7528999999999999E-3</v>
      </c>
      <c r="Z218" s="54">
        <v>0.1924022</v>
      </c>
      <c r="AA218" s="54">
        <v>1.21577E-2</v>
      </c>
      <c r="AB218" s="169">
        <v>2.0759999999999998E-56</v>
      </c>
      <c r="AC218" s="54">
        <v>1.45883E-2</v>
      </c>
      <c r="AD218" s="169">
        <v>1.1730000000000001E-39</v>
      </c>
      <c r="AE218" s="32">
        <v>246</v>
      </c>
      <c r="AF218" s="32" t="b">
        <v>0</v>
      </c>
      <c r="AG218" s="53">
        <v>1</v>
      </c>
    </row>
    <row r="219" spans="2:33" x14ac:dyDescent="0.3">
      <c r="B219" s="103" t="s">
        <v>1609</v>
      </c>
      <c r="C219" s="24" t="s">
        <v>1610</v>
      </c>
      <c r="D219" t="s">
        <v>52</v>
      </c>
      <c r="E219">
        <v>41207377</v>
      </c>
      <c r="J219" s="24" t="s">
        <v>1951</v>
      </c>
      <c r="K219" s="54">
        <v>-0.39797480000000002</v>
      </c>
      <c r="L219" s="54">
        <v>8.3385000000000004E-3</v>
      </c>
      <c r="M219">
        <v>0</v>
      </c>
      <c r="N219">
        <v>26510</v>
      </c>
      <c r="O219" s="32" t="s">
        <v>1068</v>
      </c>
      <c r="P219" s="32" t="s">
        <v>1044</v>
      </c>
      <c r="Q219" s="54">
        <v>0.46820000000000001</v>
      </c>
      <c r="R219" s="54">
        <v>2.1899999999999999E-2</v>
      </c>
      <c r="S219" t="b">
        <v>1</v>
      </c>
      <c r="T219">
        <v>34</v>
      </c>
      <c r="U219" t="s">
        <v>1952</v>
      </c>
      <c r="V219">
        <v>56</v>
      </c>
      <c r="W219" s="54">
        <v>75.003210199999998</v>
      </c>
      <c r="X219" s="54">
        <v>4.125E-5</v>
      </c>
      <c r="Y219" s="54">
        <v>3.0496E-3</v>
      </c>
      <c r="Z219" s="54">
        <v>-0.39066919999999999</v>
      </c>
      <c r="AA219" s="54">
        <v>1.32522E-2</v>
      </c>
      <c r="AB219" s="169">
        <v>5.2499999999999998E-191</v>
      </c>
      <c r="AC219" s="54">
        <v>1.8952E-2</v>
      </c>
      <c r="AD219" s="169">
        <v>6.6799999999999997E-98</v>
      </c>
      <c r="AE219" s="32">
        <v>246</v>
      </c>
      <c r="AF219" s="32" t="b">
        <v>0</v>
      </c>
      <c r="AG219" s="53">
        <v>1</v>
      </c>
    </row>
    <row r="220" spans="2:33" x14ac:dyDescent="0.3">
      <c r="B220" s="103" t="s">
        <v>1609</v>
      </c>
      <c r="C220" s="24" t="s">
        <v>1610</v>
      </c>
      <c r="D220" t="s">
        <v>52</v>
      </c>
      <c r="E220">
        <v>41207377</v>
      </c>
      <c r="J220" s="24" t="s">
        <v>1953</v>
      </c>
      <c r="K220" s="54">
        <v>0.81883159999999999</v>
      </c>
      <c r="L220" s="54">
        <v>5.8109399999999999E-2</v>
      </c>
      <c r="M220">
        <v>4.3009999999999999E-45</v>
      </c>
      <c r="N220">
        <v>10657</v>
      </c>
      <c r="O220" s="32" t="s">
        <v>1068</v>
      </c>
      <c r="P220" s="32" t="s">
        <v>1050</v>
      </c>
      <c r="Q220" s="54">
        <v>1.4200000000000001E-2</v>
      </c>
      <c r="R220" s="54">
        <v>2.0999999999999999E-3</v>
      </c>
      <c r="S220" t="b">
        <v>1</v>
      </c>
      <c r="T220">
        <v>9</v>
      </c>
      <c r="U220" t="s">
        <v>1798</v>
      </c>
      <c r="V220">
        <v>0</v>
      </c>
      <c r="W220" s="54">
        <v>4.7162386999999999</v>
      </c>
      <c r="X220" s="54">
        <v>0.78739999999999999</v>
      </c>
      <c r="Y220" s="54">
        <v>0</v>
      </c>
      <c r="Z220" s="54">
        <v>0.81883159999999999</v>
      </c>
      <c r="AA220" s="54">
        <v>5.8109399999999999E-2</v>
      </c>
      <c r="AB220" s="169">
        <v>4.3009999999999999E-45</v>
      </c>
      <c r="AC220" s="54">
        <v>5.8109399999999999E-2</v>
      </c>
      <c r="AD220" s="169">
        <v>4.3009999999999999E-45</v>
      </c>
      <c r="AE220" s="32">
        <v>246</v>
      </c>
      <c r="AF220" s="32" t="b">
        <v>0</v>
      </c>
      <c r="AG220" s="53">
        <v>1</v>
      </c>
    </row>
    <row r="221" spans="2:33" x14ac:dyDescent="0.3">
      <c r="B221" s="103" t="s">
        <v>1609</v>
      </c>
      <c r="C221" s="24" t="s">
        <v>1610</v>
      </c>
      <c r="D221" t="s">
        <v>52</v>
      </c>
      <c r="E221">
        <v>41207377</v>
      </c>
      <c r="J221" s="24" t="s">
        <v>1954</v>
      </c>
      <c r="K221" s="54">
        <v>1.0964849999999999</v>
      </c>
      <c r="L221" s="54">
        <v>1.1864299999999999E-2</v>
      </c>
      <c r="M221">
        <v>0</v>
      </c>
      <c r="N221">
        <v>27735</v>
      </c>
      <c r="O221" s="32" t="s">
        <v>1043</v>
      </c>
      <c r="P221" s="32" t="s">
        <v>1050</v>
      </c>
      <c r="Q221" s="54">
        <v>0.10970000000000001</v>
      </c>
      <c r="R221" s="54">
        <v>0.01</v>
      </c>
      <c r="S221" t="b">
        <v>1</v>
      </c>
      <c r="T221">
        <v>36</v>
      </c>
      <c r="U221" t="s">
        <v>1179</v>
      </c>
      <c r="V221">
        <v>60.1</v>
      </c>
      <c r="W221" s="54">
        <v>87.683085800000001</v>
      </c>
      <c r="X221" s="54">
        <v>2.0650000000000001E-6</v>
      </c>
      <c r="Y221" s="54">
        <v>7.7197000000000003E-3</v>
      </c>
      <c r="Z221" s="54">
        <v>1.0945923</v>
      </c>
      <c r="AA221" s="54">
        <v>1.9746300000000001E-2</v>
      </c>
      <c r="AB221" s="169">
        <v>0</v>
      </c>
      <c r="AC221" s="54">
        <v>2.97229E-2</v>
      </c>
      <c r="AD221" s="169">
        <v>6.6300000000000004E-298</v>
      </c>
      <c r="AE221" s="32">
        <v>246</v>
      </c>
      <c r="AF221" s="32" t="b">
        <v>0</v>
      </c>
      <c r="AG221" s="53">
        <v>1</v>
      </c>
    </row>
    <row r="222" spans="2:33" x14ac:dyDescent="0.3">
      <c r="B222" s="103" t="s">
        <v>1609</v>
      </c>
      <c r="C222" s="24" t="s">
        <v>1610</v>
      </c>
      <c r="D222" t="s">
        <v>52</v>
      </c>
      <c r="E222">
        <v>41207377</v>
      </c>
      <c r="J222" s="24" t="s">
        <v>1955</v>
      </c>
      <c r="K222" s="54">
        <v>0.15897259999999999</v>
      </c>
      <c r="L222" s="54">
        <v>9.1762000000000007E-3</v>
      </c>
      <c r="M222">
        <v>3.0720000000000002E-67</v>
      </c>
      <c r="N222">
        <v>27748</v>
      </c>
      <c r="O222" s="32" t="s">
        <v>1050</v>
      </c>
      <c r="P222" s="32" t="s">
        <v>1068</v>
      </c>
      <c r="Q222" s="54">
        <v>0.30909999999999999</v>
      </c>
      <c r="R222" s="54">
        <v>1.9400000000000001E-2</v>
      </c>
      <c r="S222" t="b">
        <v>1</v>
      </c>
      <c r="T222">
        <v>36</v>
      </c>
      <c r="U222" t="s">
        <v>1623</v>
      </c>
      <c r="V222">
        <v>41.2</v>
      </c>
      <c r="W222" s="54">
        <v>59.475064699999997</v>
      </c>
      <c r="X222" s="54">
        <v>6.0610000000000004E-3</v>
      </c>
      <c r="Y222" s="54">
        <v>2.1457999999999998E-3</v>
      </c>
      <c r="Z222" s="54">
        <v>0.15935579999999999</v>
      </c>
      <c r="AA222" s="54">
        <v>1.25326E-2</v>
      </c>
      <c r="AB222" s="169">
        <v>4.8640000000000003E-37</v>
      </c>
      <c r="AC222" s="54">
        <v>1.55929E-2</v>
      </c>
      <c r="AD222" s="169">
        <v>2.084E-24</v>
      </c>
      <c r="AE222" s="32">
        <v>246</v>
      </c>
      <c r="AF222" s="32" t="b">
        <v>0</v>
      </c>
      <c r="AG222" s="53">
        <v>1</v>
      </c>
    </row>
    <row r="223" spans="2:33" x14ac:dyDescent="0.3">
      <c r="B223" s="103" t="s">
        <v>1609</v>
      </c>
      <c r="C223" s="24" t="s">
        <v>1610</v>
      </c>
      <c r="D223" t="s">
        <v>52</v>
      </c>
      <c r="E223">
        <v>41207377</v>
      </c>
      <c r="J223" s="24" t="s">
        <v>1956</v>
      </c>
      <c r="K223" s="54">
        <v>0.22566539999999999</v>
      </c>
      <c r="L223" s="54">
        <v>8.9584999999999994E-3</v>
      </c>
      <c r="M223">
        <v>5.15E-140</v>
      </c>
      <c r="N223">
        <v>27734</v>
      </c>
      <c r="O223" s="32" t="s">
        <v>1050</v>
      </c>
      <c r="P223" s="32" t="s">
        <v>1068</v>
      </c>
      <c r="Q223" s="54">
        <v>0.32900000000000001</v>
      </c>
      <c r="R223" s="54">
        <v>1.4999999999999999E-2</v>
      </c>
      <c r="S223" t="b">
        <v>1</v>
      </c>
      <c r="T223">
        <v>36</v>
      </c>
      <c r="U223" t="s">
        <v>1957</v>
      </c>
      <c r="V223">
        <v>44.2</v>
      </c>
      <c r="W223" s="54">
        <v>62.729860700000003</v>
      </c>
      <c r="X223" s="54">
        <v>2.728E-3</v>
      </c>
      <c r="Y223" s="54">
        <v>2.3173E-3</v>
      </c>
      <c r="Z223" s="54">
        <v>0.22417429999999999</v>
      </c>
      <c r="AA223" s="54">
        <v>1.2587900000000001E-2</v>
      </c>
      <c r="AB223" s="169">
        <v>6.0509999999999997E-71</v>
      </c>
      <c r="AC223" s="54">
        <v>1.60562E-2</v>
      </c>
      <c r="AD223" s="169">
        <v>7.204E-45</v>
      </c>
      <c r="AE223" s="32">
        <v>246</v>
      </c>
      <c r="AF223" s="32" t="b">
        <v>0</v>
      </c>
      <c r="AG223" s="53">
        <v>1</v>
      </c>
    </row>
    <row r="224" spans="2:33" x14ac:dyDescent="0.3">
      <c r="B224" s="103" t="s">
        <v>1609</v>
      </c>
      <c r="C224" s="24" t="s">
        <v>1610</v>
      </c>
      <c r="D224" t="s">
        <v>52</v>
      </c>
      <c r="E224">
        <v>41207377</v>
      </c>
      <c r="J224" s="24" t="s">
        <v>1958</v>
      </c>
      <c r="K224" s="54">
        <v>1.2090231</v>
      </c>
      <c r="L224" s="54">
        <v>7.2963000000000004E-3</v>
      </c>
      <c r="M224">
        <v>0</v>
      </c>
      <c r="N224">
        <v>27745</v>
      </c>
      <c r="O224" s="32" t="s">
        <v>1068</v>
      </c>
      <c r="P224" s="32" t="s">
        <v>1050</v>
      </c>
      <c r="Q224" s="54">
        <v>0.2167</v>
      </c>
      <c r="R224" s="54">
        <v>1.47E-2</v>
      </c>
      <c r="S224" t="b">
        <v>1</v>
      </c>
      <c r="T224">
        <v>36</v>
      </c>
      <c r="U224" t="s">
        <v>1179</v>
      </c>
      <c r="V224">
        <v>84.7</v>
      </c>
      <c r="W224" s="54">
        <v>228.15664899999999</v>
      </c>
      <c r="X224" s="54">
        <v>3.4260000000000003E-30</v>
      </c>
      <c r="Y224" s="54">
        <v>1.0709400000000001E-2</v>
      </c>
      <c r="Z224" s="54">
        <v>1.195408</v>
      </c>
      <c r="AA224" s="54">
        <v>1.94608E-2</v>
      </c>
      <c r="AB224" s="169">
        <v>0</v>
      </c>
      <c r="AC224" s="54">
        <v>4.7562500000000001E-2</v>
      </c>
      <c r="AD224" s="169">
        <v>1.5299999999999999E-142</v>
      </c>
      <c r="AE224" s="32">
        <v>246</v>
      </c>
      <c r="AF224" s="32" t="b">
        <v>0</v>
      </c>
      <c r="AG224" s="53">
        <v>1</v>
      </c>
    </row>
    <row r="225" spans="2:33" x14ac:dyDescent="0.3">
      <c r="B225" s="103" t="s">
        <v>1609</v>
      </c>
      <c r="C225" s="24" t="s">
        <v>1610</v>
      </c>
      <c r="D225" t="s">
        <v>52</v>
      </c>
      <c r="E225">
        <v>41207377</v>
      </c>
      <c r="J225" s="24" t="s">
        <v>1959</v>
      </c>
      <c r="K225" s="54">
        <v>-0.2003057</v>
      </c>
      <c r="L225" s="54">
        <v>9.2426999999999995E-3</v>
      </c>
      <c r="M225">
        <v>3.8000000000000001E-104</v>
      </c>
      <c r="N225">
        <v>27745</v>
      </c>
      <c r="O225" s="32" t="s">
        <v>1044</v>
      </c>
      <c r="P225" s="32" t="s">
        <v>1043</v>
      </c>
      <c r="Q225" s="54">
        <v>0.3004</v>
      </c>
      <c r="R225" s="54">
        <v>2.4199999999999999E-2</v>
      </c>
      <c r="S225" t="b">
        <v>1</v>
      </c>
      <c r="T225">
        <v>36</v>
      </c>
      <c r="U225" t="s">
        <v>1813</v>
      </c>
      <c r="V225">
        <v>49.8</v>
      </c>
      <c r="W225" s="54">
        <v>69.744879400000002</v>
      </c>
      <c r="X225" s="54">
        <v>4.306E-4</v>
      </c>
      <c r="Y225" s="54">
        <v>3.0887000000000002E-3</v>
      </c>
      <c r="Z225" s="54">
        <v>-0.1964079</v>
      </c>
      <c r="AA225" s="54">
        <v>1.3683300000000001E-2</v>
      </c>
      <c r="AB225" s="169">
        <v>1.0069999999999999E-46</v>
      </c>
      <c r="AC225" s="54">
        <v>1.84181E-2</v>
      </c>
      <c r="AD225" s="169">
        <v>1.5090000000000001E-27</v>
      </c>
      <c r="AE225" s="32">
        <v>246</v>
      </c>
      <c r="AF225" s="32" t="b">
        <v>0</v>
      </c>
      <c r="AG225" s="53">
        <v>1</v>
      </c>
    </row>
    <row r="226" spans="2:33" x14ac:dyDescent="0.3">
      <c r="B226" s="103" t="s">
        <v>1609</v>
      </c>
      <c r="C226" s="24" t="s">
        <v>1610</v>
      </c>
      <c r="D226" t="s">
        <v>52</v>
      </c>
      <c r="E226">
        <v>41207377</v>
      </c>
      <c r="J226" s="24" t="s">
        <v>1960</v>
      </c>
      <c r="K226" s="54">
        <v>-0.12019249999999999</v>
      </c>
      <c r="L226" s="54">
        <v>1.2116399999999999E-2</v>
      </c>
      <c r="M226">
        <v>3.4119999999999999E-23</v>
      </c>
      <c r="N226">
        <v>26395</v>
      </c>
      <c r="O226" s="32" t="s">
        <v>1050</v>
      </c>
      <c r="P226" s="32" t="s">
        <v>1043</v>
      </c>
      <c r="Q226" s="54">
        <v>0.15340000000000001</v>
      </c>
      <c r="R226" s="54">
        <v>1.32E-2</v>
      </c>
      <c r="S226" t="b">
        <v>1</v>
      </c>
      <c r="T226">
        <v>34</v>
      </c>
      <c r="U226" t="s">
        <v>1773</v>
      </c>
      <c r="V226">
        <v>61.6</v>
      </c>
      <c r="W226" s="54">
        <v>85.929112000000003</v>
      </c>
      <c r="X226" s="54">
        <v>1.3340000000000001E-6</v>
      </c>
      <c r="Y226" s="54">
        <v>8.1147000000000007E-3</v>
      </c>
      <c r="Z226" s="54">
        <v>-0.1232948</v>
      </c>
      <c r="AA226" s="54">
        <v>2.05983E-2</v>
      </c>
      <c r="AB226" s="169">
        <v>2.1550000000000001E-9</v>
      </c>
      <c r="AC226" s="54">
        <v>3.1549899999999999E-2</v>
      </c>
      <c r="AD226" s="169">
        <v>1.392E-4</v>
      </c>
      <c r="AE226" s="32">
        <v>246</v>
      </c>
      <c r="AF226" s="32" t="b">
        <v>0</v>
      </c>
      <c r="AG226" s="53">
        <v>1</v>
      </c>
    </row>
    <row r="227" spans="2:33" x14ac:dyDescent="0.3">
      <c r="B227" s="103" t="s">
        <v>1609</v>
      </c>
      <c r="C227" s="24" t="s">
        <v>1610</v>
      </c>
      <c r="D227" t="s">
        <v>52</v>
      </c>
      <c r="E227">
        <v>41207377</v>
      </c>
      <c r="J227" s="24" t="s">
        <v>1961</v>
      </c>
      <c r="K227" s="54">
        <v>0.67213710000000004</v>
      </c>
      <c r="L227" s="54">
        <v>2.4029700000000001E-2</v>
      </c>
      <c r="M227">
        <v>3.6500000000000001E-172</v>
      </c>
      <c r="N227">
        <v>23353</v>
      </c>
      <c r="O227" s="32" t="s">
        <v>1043</v>
      </c>
      <c r="P227" s="32" t="s">
        <v>1044</v>
      </c>
      <c r="Q227" s="54">
        <v>3.9100000000000003E-2</v>
      </c>
      <c r="R227" s="54">
        <v>6.4000000000000003E-3</v>
      </c>
      <c r="S227" t="b">
        <v>1</v>
      </c>
      <c r="T227">
        <v>30</v>
      </c>
      <c r="U227" t="s">
        <v>1840</v>
      </c>
      <c r="V227">
        <v>41.7</v>
      </c>
      <c r="W227" s="54">
        <v>49.75224</v>
      </c>
      <c r="X227" s="54">
        <v>9.6030000000000004E-3</v>
      </c>
      <c r="Y227" s="54">
        <v>1.26182E-2</v>
      </c>
      <c r="Z227" s="54">
        <v>0.67757909999999999</v>
      </c>
      <c r="AA227" s="54">
        <v>3.3335799999999999E-2</v>
      </c>
      <c r="AB227" s="169">
        <v>7.5900000000000004E-92</v>
      </c>
      <c r="AC227" s="54">
        <v>4.1225199999999997E-2</v>
      </c>
      <c r="AD227" s="169">
        <v>9.2369999999999997E-60</v>
      </c>
      <c r="AE227" s="32">
        <v>246</v>
      </c>
      <c r="AF227" s="32" t="b">
        <v>0</v>
      </c>
      <c r="AG227" s="53">
        <v>1</v>
      </c>
    </row>
    <row r="228" spans="2:33" x14ac:dyDescent="0.3">
      <c r="B228" s="103" t="s">
        <v>1609</v>
      </c>
      <c r="C228" s="24" t="s">
        <v>1610</v>
      </c>
      <c r="D228" t="s">
        <v>52</v>
      </c>
      <c r="E228">
        <v>41207377</v>
      </c>
      <c r="J228" s="24" t="s">
        <v>1962</v>
      </c>
      <c r="K228" s="54">
        <v>-0.47528019999999999</v>
      </c>
      <c r="L228" s="54">
        <v>8.7285999999999996E-3</v>
      </c>
      <c r="M228">
        <v>0</v>
      </c>
      <c r="N228">
        <v>26958</v>
      </c>
      <c r="O228" s="32" t="s">
        <v>1050</v>
      </c>
      <c r="P228" s="32" t="s">
        <v>1068</v>
      </c>
      <c r="Q228" s="54">
        <v>0.32129999999999997</v>
      </c>
      <c r="R228" s="54">
        <v>2.9100000000000001E-2</v>
      </c>
      <c r="S228" t="b">
        <v>1</v>
      </c>
      <c r="T228">
        <v>35</v>
      </c>
      <c r="U228" t="s">
        <v>1736</v>
      </c>
      <c r="V228">
        <v>71.7</v>
      </c>
      <c r="W228" s="54">
        <v>120.0789395</v>
      </c>
      <c r="X228" s="54">
        <v>1.5519999999999998E-11</v>
      </c>
      <c r="Y228" s="54">
        <v>6.8367999999999996E-3</v>
      </c>
      <c r="Z228" s="54">
        <v>-0.4689815</v>
      </c>
      <c r="AA228" s="54">
        <v>1.7176500000000001E-2</v>
      </c>
      <c r="AB228" s="169">
        <v>3.8299999999999997E-164</v>
      </c>
      <c r="AC228" s="54">
        <v>3.0827E-2</v>
      </c>
      <c r="AD228" s="169">
        <v>1.2460000000000001E-53</v>
      </c>
      <c r="AE228" s="32">
        <v>246</v>
      </c>
      <c r="AF228" s="32" t="b">
        <v>0</v>
      </c>
      <c r="AG228" s="53">
        <v>1</v>
      </c>
    </row>
    <row r="229" spans="2:33" x14ac:dyDescent="0.3">
      <c r="B229" s="103" t="s">
        <v>1609</v>
      </c>
      <c r="C229" s="24" t="s">
        <v>1610</v>
      </c>
      <c r="D229" t="s">
        <v>52</v>
      </c>
      <c r="E229">
        <v>41207377</v>
      </c>
      <c r="J229" s="24" t="s">
        <v>1963</v>
      </c>
      <c r="K229" s="54">
        <v>-0.16557859999999999</v>
      </c>
      <c r="L229" s="54">
        <v>1.15814E-2</v>
      </c>
      <c r="M229">
        <v>2.2880000000000002E-46</v>
      </c>
      <c r="N229">
        <v>20104</v>
      </c>
      <c r="O229" s="32" t="s">
        <v>1043</v>
      </c>
      <c r="P229" s="32" t="s">
        <v>1050</v>
      </c>
      <c r="Q229" s="54">
        <v>0.2427</v>
      </c>
      <c r="R229" s="54">
        <v>1.9800000000000002E-2</v>
      </c>
      <c r="S229" t="b">
        <v>1</v>
      </c>
      <c r="T229">
        <v>29</v>
      </c>
      <c r="U229" t="s">
        <v>1964</v>
      </c>
      <c r="V229">
        <v>68.3</v>
      </c>
      <c r="W229" s="54">
        <v>88.317674299999993</v>
      </c>
      <c r="X229" s="54">
        <v>3.6230000000000001E-8</v>
      </c>
      <c r="Y229" s="54">
        <v>8.4790000000000004E-3</v>
      </c>
      <c r="Z229" s="54">
        <v>-0.1618647</v>
      </c>
      <c r="AA229" s="54">
        <v>2.1491400000000001E-2</v>
      </c>
      <c r="AB229" s="169">
        <v>5.0119999999999999E-14</v>
      </c>
      <c r="AC229" s="54">
        <v>3.6530199999999999E-2</v>
      </c>
      <c r="AD229" s="169">
        <v>5.8250000000000001E-6</v>
      </c>
      <c r="AE229" s="32">
        <v>246</v>
      </c>
      <c r="AF229" s="32" t="b">
        <v>0</v>
      </c>
      <c r="AG229" s="53">
        <v>1</v>
      </c>
    </row>
    <row r="230" spans="2:33" x14ac:dyDescent="0.3">
      <c r="B230" s="103" t="s">
        <v>1609</v>
      </c>
      <c r="C230" s="24" t="s">
        <v>1610</v>
      </c>
      <c r="D230" t="s">
        <v>52</v>
      </c>
      <c r="E230">
        <v>41207377</v>
      </c>
      <c r="J230" s="24" t="s">
        <v>1965</v>
      </c>
      <c r="K230" s="54">
        <v>0.94636010000000004</v>
      </c>
      <c r="L230" s="54">
        <v>1.7066999999999999E-2</v>
      </c>
      <c r="M230">
        <v>0</v>
      </c>
      <c r="N230">
        <v>15907</v>
      </c>
      <c r="O230" s="32" t="s">
        <v>1068</v>
      </c>
      <c r="P230" s="32" t="s">
        <v>1043</v>
      </c>
      <c r="Q230" s="54">
        <v>0.10009999999999999</v>
      </c>
      <c r="R230" s="54">
        <v>1.15E-2</v>
      </c>
      <c r="S230" t="b">
        <v>1</v>
      </c>
      <c r="T230">
        <v>20</v>
      </c>
      <c r="U230" t="s">
        <v>1966</v>
      </c>
      <c r="V230">
        <v>13.9</v>
      </c>
      <c r="W230" s="54">
        <v>22.076904599999999</v>
      </c>
      <c r="X230" s="54">
        <v>0.28039999999999998</v>
      </c>
      <c r="Y230" s="54">
        <v>9.722E-4</v>
      </c>
      <c r="Z230" s="54">
        <v>0.94661589999999995</v>
      </c>
      <c r="AA230" s="54">
        <v>1.9020499999999999E-2</v>
      </c>
      <c r="AB230" s="169">
        <v>0</v>
      </c>
      <c r="AC230" s="54">
        <v>1.9830899999999999E-2</v>
      </c>
      <c r="AD230" s="169">
        <v>0</v>
      </c>
      <c r="AE230" s="32">
        <v>246</v>
      </c>
      <c r="AF230" s="32" t="b">
        <v>0</v>
      </c>
      <c r="AG230" s="53">
        <v>1</v>
      </c>
    </row>
    <row r="231" spans="2:33" x14ac:dyDescent="0.3">
      <c r="B231" s="103" t="s">
        <v>1609</v>
      </c>
      <c r="C231" s="24" t="s">
        <v>1610</v>
      </c>
      <c r="D231" t="s">
        <v>52</v>
      </c>
      <c r="E231">
        <v>41207377</v>
      </c>
      <c r="J231" s="24" t="s">
        <v>1967</v>
      </c>
      <c r="K231" s="54">
        <v>1.1933963999999999</v>
      </c>
      <c r="L231" s="54">
        <v>7.4882000000000004E-3</v>
      </c>
      <c r="M231">
        <v>0</v>
      </c>
      <c r="N231">
        <v>27730</v>
      </c>
      <c r="O231" s="32" t="s">
        <v>1050</v>
      </c>
      <c r="P231" s="32" t="s">
        <v>1068</v>
      </c>
      <c r="Q231" s="54">
        <v>0.21060000000000001</v>
      </c>
      <c r="R231" s="54">
        <v>1.24E-2</v>
      </c>
      <c r="S231" t="b">
        <v>1</v>
      </c>
      <c r="T231">
        <v>36</v>
      </c>
      <c r="U231" t="s">
        <v>1189</v>
      </c>
      <c r="V231">
        <v>85.4</v>
      </c>
      <c r="W231" s="54">
        <v>239.14406769999999</v>
      </c>
      <c r="X231" s="54">
        <v>3.0380000000000001E-32</v>
      </c>
      <c r="Y231" s="54">
        <v>1.1918099999999999E-2</v>
      </c>
      <c r="Z231" s="54">
        <v>1.1783516999999999</v>
      </c>
      <c r="AA231" s="54">
        <v>2.04136E-2</v>
      </c>
      <c r="AB231" s="169">
        <v>0</v>
      </c>
      <c r="AC231" s="54">
        <v>5.1164899999999999E-2</v>
      </c>
      <c r="AD231" s="169">
        <v>2.5E-120</v>
      </c>
      <c r="AE231" s="32">
        <v>246</v>
      </c>
      <c r="AF231" s="32" t="b">
        <v>0</v>
      </c>
      <c r="AG231" s="53">
        <v>1</v>
      </c>
    </row>
    <row r="232" spans="2:33" x14ac:dyDescent="0.3">
      <c r="B232" s="103" t="s">
        <v>1609</v>
      </c>
      <c r="C232" s="24" t="s">
        <v>1610</v>
      </c>
      <c r="D232" t="s">
        <v>52</v>
      </c>
      <c r="E232">
        <v>41207377</v>
      </c>
      <c r="J232" s="24" t="s">
        <v>1968</v>
      </c>
      <c r="K232" s="54">
        <v>0.1924672</v>
      </c>
      <c r="L232" s="54">
        <v>9.0872999999999995E-3</v>
      </c>
      <c r="M232">
        <v>1.4700000000000001E-99</v>
      </c>
      <c r="N232">
        <v>27729</v>
      </c>
      <c r="O232" s="32" t="s">
        <v>1043</v>
      </c>
      <c r="P232" s="32" t="s">
        <v>1044</v>
      </c>
      <c r="Q232" s="54">
        <v>0.31719999999999998</v>
      </c>
      <c r="R232" s="54">
        <v>1.43E-2</v>
      </c>
      <c r="S232" t="b">
        <v>1</v>
      </c>
      <c r="T232">
        <v>36</v>
      </c>
      <c r="U232" t="s">
        <v>1813</v>
      </c>
      <c r="V232">
        <v>36.5</v>
      </c>
      <c r="W232" s="54">
        <v>55.140549399999998</v>
      </c>
      <c r="X232" s="54">
        <v>1.644E-2</v>
      </c>
      <c r="Y232" s="54">
        <v>1.7317000000000001E-3</v>
      </c>
      <c r="Z232" s="54">
        <v>0.1925598</v>
      </c>
      <c r="AA232" s="54">
        <v>1.19264E-2</v>
      </c>
      <c r="AB232" s="169">
        <v>1.217E-58</v>
      </c>
      <c r="AC232" s="54">
        <v>1.4316600000000001E-2</v>
      </c>
      <c r="AD232" s="169">
        <v>3.3540000000000001E-41</v>
      </c>
      <c r="AE232" s="32">
        <v>246</v>
      </c>
      <c r="AF232" s="32" t="b">
        <v>0</v>
      </c>
      <c r="AG232" s="53">
        <v>1</v>
      </c>
    </row>
    <row r="233" spans="2:33" x14ac:dyDescent="0.3">
      <c r="B233" s="103" t="s">
        <v>1609</v>
      </c>
      <c r="C233" s="24" t="s">
        <v>1610</v>
      </c>
      <c r="D233" t="s">
        <v>52</v>
      </c>
      <c r="E233">
        <v>41207377</v>
      </c>
      <c r="J233" s="24" t="s">
        <v>1969</v>
      </c>
      <c r="K233" s="54">
        <v>-0.2240809</v>
      </c>
      <c r="L233" s="54">
        <v>9.5957999999999998E-3</v>
      </c>
      <c r="M233">
        <v>1.32E-120</v>
      </c>
      <c r="N233">
        <v>26322</v>
      </c>
      <c r="O233" s="32" t="s">
        <v>1043</v>
      </c>
      <c r="P233" s="32" t="s">
        <v>1044</v>
      </c>
      <c r="Q233" s="54">
        <v>0.28710000000000002</v>
      </c>
      <c r="R233" s="54">
        <v>1.8800000000000001E-2</v>
      </c>
      <c r="S233" t="b">
        <v>1</v>
      </c>
      <c r="T233">
        <v>34</v>
      </c>
      <c r="U233" t="s">
        <v>1970</v>
      </c>
      <c r="V233">
        <v>38.299999999999997</v>
      </c>
      <c r="W233" s="54">
        <v>53.496080900000003</v>
      </c>
      <c r="X233" s="54">
        <v>1.346E-2</v>
      </c>
      <c r="Y233" s="54">
        <v>1.9719999999999998E-3</v>
      </c>
      <c r="Z233" s="54">
        <v>-0.2201439</v>
      </c>
      <c r="AA233" s="54">
        <v>1.28399E-2</v>
      </c>
      <c r="AB233" s="169">
        <v>6.8070000000000003E-66</v>
      </c>
      <c r="AC233" s="54">
        <v>1.55557E-2</v>
      </c>
      <c r="AD233" s="169">
        <v>4.8100000000000003E-47</v>
      </c>
      <c r="AE233" s="32">
        <v>246</v>
      </c>
      <c r="AF233" s="32" t="b">
        <v>0</v>
      </c>
      <c r="AG233" s="53">
        <v>1</v>
      </c>
    </row>
    <row r="234" spans="2:33" x14ac:dyDescent="0.3">
      <c r="B234" s="103" t="s">
        <v>1609</v>
      </c>
      <c r="C234" s="24" t="s">
        <v>1610</v>
      </c>
      <c r="D234" t="s">
        <v>52</v>
      </c>
      <c r="E234">
        <v>41207377</v>
      </c>
      <c r="J234" s="24" t="s">
        <v>1971</v>
      </c>
      <c r="K234" s="54">
        <v>-0.26607239999999999</v>
      </c>
      <c r="L234" s="54">
        <v>1.4349499999999999E-2</v>
      </c>
      <c r="M234">
        <v>9.4140000000000005E-77</v>
      </c>
      <c r="N234">
        <v>26394</v>
      </c>
      <c r="O234" s="32" t="s">
        <v>1068</v>
      </c>
      <c r="P234" s="32" t="s">
        <v>1050</v>
      </c>
      <c r="Q234" s="54">
        <v>0.1043</v>
      </c>
      <c r="R234" s="54">
        <v>1.18E-2</v>
      </c>
      <c r="S234" t="b">
        <v>1</v>
      </c>
      <c r="T234">
        <v>34</v>
      </c>
      <c r="U234" t="s">
        <v>1636</v>
      </c>
      <c r="V234">
        <v>2.6</v>
      </c>
      <c r="W234" s="54">
        <v>33.865937199999998</v>
      </c>
      <c r="X234" s="54">
        <v>0.42559999999999998</v>
      </c>
      <c r="Y234" s="54">
        <v>1.8579999999999999E-4</v>
      </c>
      <c r="Z234" s="54">
        <v>-0.26623150000000001</v>
      </c>
      <c r="AA234" s="54">
        <v>1.46059E-2</v>
      </c>
      <c r="AB234" s="169">
        <v>3.1159999999999999E-74</v>
      </c>
      <c r="AC234" s="54">
        <v>1.4726E-2</v>
      </c>
      <c r="AD234" s="169">
        <v>5.677E-73</v>
      </c>
      <c r="AE234" s="32">
        <v>246</v>
      </c>
      <c r="AF234" s="32" t="b">
        <v>0</v>
      </c>
      <c r="AG234" s="53">
        <v>1</v>
      </c>
    </row>
    <row r="235" spans="2:33" x14ac:dyDescent="0.3">
      <c r="B235" s="103" t="s">
        <v>1609</v>
      </c>
      <c r="C235" s="24" t="s">
        <v>1610</v>
      </c>
      <c r="D235" t="s">
        <v>52</v>
      </c>
      <c r="E235">
        <v>41207377</v>
      </c>
      <c r="J235" s="24" t="s">
        <v>1972</v>
      </c>
      <c r="K235" s="54">
        <v>1.0685081000000001</v>
      </c>
      <c r="L235" s="54">
        <v>2.1772400000000001E-2</v>
      </c>
      <c r="M235">
        <v>0</v>
      </c>
      <c r="N235">
        <v>7507</v>
      </c>
      <c r="O235" s="32" t="s">
        <v>1303</v>
      </c>
      <c r="P235" s="32" t="s">
        <v>1304</v>
      </c>
      <c r="Q235" s="54">
        <v>0.12130000000000001</v>
      </c>
      <c r="R235" s="54">
        <v>0.01</v>
      </c>
      <c r="S235" t="b">
        <v>1</v>
      </c>
      <c r="T235">
        <v>11</v>
      </c>
      <c r="U235" t="s">
        <v>1973</v>
      </c>
      <c r="V235">
        <v>79.099999999999994</v>
      </c>
      <c r="W235" s="54">
        <v>47.734926399999999</v>
      </c>
      <c r="X235" s="54">
        <v>6.9380000000000003E-7</v>
      </c>
      <c r="Y235" s="54">
        <v>2.03745E-2</v>
      </c>
      <c r="Z235" s="54">
        <v>1.0591431</v>
      </c>
      <c r="AA235" s="54">
        <v>4.9481299999999999E-2</v>
      </c>
      <c r="AB235" s="169">
        <v>1.2E-101</v>
      </c>
      <c r="AC235" s="54">
        <v>0.1039303</v>
      </c>
      <c r="AD235" s="169">
        <v>8.5830000000000005E-25</v>
      </c>
      <c r="AE235" s="32">
        <v>246</v>
      </c>
      <c r="AF235" s="32" t="b">
        <v>0</v>
      </c>
      <c r="AG235" s="53">
        <v>1</v>
      </c>
    </row>
    <row r="236" spans="2:33" x14ac:dyDescent="0.3">
      <c r="B236" s="103" t="s">
        <v>1609</v>
      </c>
      <c r="C236" s="24" t="s">
        <v>1610</v>
      </c>
      <c r="D236" t="s">
        <v>52</v>
      </c>
      <c r="E236">
        <v>41207377</v>
      </c>
      <c r="J236" s="24" t="s">
        <v>1974</v>
      </c>
      <c r="K236" s="54">
        <v>1.0744741</v>
      </c>
      <c r="L236" s="54">
        <v>1.6461699999999999E-2</v>
      </c>
      <c r="M236">
        <v>0</v>
      </c>
      <c r="N236">
        <v>16051</v>
      </c>
      <c r="O236" s="32" t="s">
        <v>1303</v>
      </c>
      <c r="P236" s="32" t="s">
        <v>1304</v>
      </c>
      <c r="Q236" s="54">
        <v>0.1012</v>
      </c>
      <c r="R236" s="54">
        <v>1.14E-2</v>
      </c>
      <c r="S236" t="b">
        <v>1</v>
      </c>
      <c r="T236">
        <v>20</v>
      </c>
      <c r="U236" t="s">
        <v>1975</v>
      </c>
      <c r="V236">
        <v>17.100000000000001</v>
      </c>
      <c r="W236" s="54">
        <v>22.930943899999999</v>
      </c>
      <c r="X236" s="54">
        <v>0.2404</v>
      </c>
      <c r="Y236" s="54">
        <v>1.1578999999999999E-3</v>
      </c>
      <c r="Z236" s="54">
        <v>1.0739574999999999</v>
      </c>
      <c r="AA236" s="54">
        <v>1.8849399999999999E-2</v>
      </c>
      <c r="AB236" s="169">
        <v>0</v>
      </c>
      <c r="AC236" s="54">
        <v>1.98675E-2</v>
      </c>
      <c r="AD236" s="169">
        <v>0</v>
      </c>
      <c r="AE236" s="32">
        <v>246</v>
      </c>
      <c r="AF236" s="32" t="b">
        <v>0</v>
      </c>
      <c r="AG236" s="53">
        <v>1</v>
      </c>
    </row>
    <row r="237" spans="2:33" x14ac:dyDescent="0.3">
      <c r="B237" s="103" t="s">
        <v>1609</v>
      </c>
      <c r="C237" s="24" t="s">
        <v>1610</v>
      </c>
      <c r="D237" t="s">
        <v>52</v>
      </c>
      <c r="E237">
        <v>41207377</v>
      </c>
      <c r="J237" s="24" t="s">
        <v>1976</v>
      </c>
      <c r="K237" s="54">
        <v>-0.13873170000000001</v>
      </c>
      <c r="L237" s="54">
        <v>8.9934000000000004E-3</v>
      </c>
      <c r="M237">
        <v>1.095E-53</v>
      </c>
      <c r="N237">
        <v>27737</v>
      </c>
      <c r="O237" s="32" t="s">
        <v>1043</v>
      </c>
      <c r="P237" s="32" t="s">
        <v>1044</v>
      </c>
      <c r="Q237" s="54">
        <v>0.33160000000000001</v>
      </c>
      <c r="R237" s="54">
        <v>1.5900000000000001E-2</v>
      </c>
      <c r="S237" t="b">
        <v>1</v>
      </c>
      <c r="T237">
        <v>36</v>
      </c>
      <c r="U237" t="s">
        <v>1623</v>
      </c>
      <c r="V237">
        <v>53.1</v>
      </c>
      <c r="W237" s="54">
        <v>74.570799500000007</v>
      </c>
      <c r="X237" s="54">
        <v>1.108E-4</v>
      </c>
      <c r="Y237" s="54">
        <v>3.3329000000000002E-3</v>
      </c>
      <c r="Z237" s="54">
        <v>-0.13990569999999999</v>
      </c>
      <c r="AA237" s="54">
        <v>1.37929E-2</v>
      </c>
      <c r="AB237" s="169">
        <v>3.5480000000000002E-24</v>
      </c>
      <c r="AC237" s="54">
        <v>1.91612E-2</v>
      </c>
      <c r="AD237" s="169">
        <v>4.4800000000000001E-13</v>
      </c>
      <c r="AE237" s="32">
        <v>246</v>
      </c>
      <c r="AF237" s="32" t="b">
        <v>0</v>
      </c>
      <c r="AG237" s="53">
        <v>1</v>
      </c>
    </row>
    <row r="238" spans="2:33" x14ac:dyDescent="0.3">
      <c r="B238" s="103" t="s">
        <v>1609</v>
      </c>
      <c r="C238" s="24" t="s">
        <v>1610</v>
      </c>
      <c r="D238" t="s">
        <v>52</v>
      </c>
      <c r="E238">
        <v>41207377</v>
      </c>
      <c r="J238" s="24" t="s">
        <v>1977</v>
      </c>
      <c r="K238" s="54">
        <v>-0.1489645</v>
      </c>
      <c r="L238" s="54">
        <v>9.0816999999999998E-3</v>
      </c>
      <c r="M238">
        <v>0</v>
      </c>
      <c r="N238">
        <v>27257</v>
      </c>
      <c r="O238" s="32" t="s">
        <v>1044</v>
      </c>
      <c r="P238" s="32" t="s">
        <v>1043</v>
      </c>
      <c r="Q238" s="54">
        <v>0.33019999999999999</v>
      </c>
      <c r="R238" s="54">
        <v>1.77E-2</v>
      </c>
      <c r="S238" t="b">
        <v>1</v>
      </c>
      <c r="T238">
        <v>35</v>
      </c>
      <c r="U238" t="s">
        <v>1778</v>
      </c>
      <c r="V238">
        <v>52.8</v>
      </c>
      <c r="W238" s="54">
        <v>71.988492699999995</v>
      </c>
      <c r="X238" s="54">
        <v>1.54E-4</v>
      </c>
      <c r="Y238" s="54">
        <v>3.2653999999999999E-3</v>
      </c>
      <c r="Z238" s="54">
        <v>-0.14843480000000001</v>
      </c>
      <c r="AA238" s="54">
        <v>1.3880999999999999E-2</v>
      </c>
      <c r="AB238" s="169">
        <v>1.093E-26</v>
      </c>
      <c r="AC238" s="54">
        <v>1.9228700000000001E-2</v>
      </c>
      <c r="AD238" s="169">
        <v>9.4089999999999997E-15</v>
      </c>
      <c r="AE238" s="32">
        <v>246</v>
      </c>
      <c r="AF238" s="32" t="b">
        <v>0</v>
      </c>
      <c r="AG238" s="53">
        <v>1</v>
      </c>
    </row>
    <row r="239" spans="2:33" x14ac:dyDescent="0.3">
      <c r="B239" s="103" t="s">
        <v>1609</v>
      </c>
      <c r="C239" s="24" t="s">
        <v>1610</v>
      </c>
      <c r="D239" t="s">
        <v>52</v>
      </c>
      <c r="E239">
        <v>41207377</v>
      </c>
      <c r="J239" s="24" t="s">
        <v>1978</v>
      </c>
      <c r="K239" s="54">
        <v>0.77230889999999996</v>
      </c>
      <c r="L239" s="54">
        <v>6.4338699999999999E-2</v>
      </c>
      <c r="M239">
        <v>3.3930000000000003E-33</v>
      </c>
      <c r="N239">
        <v>9742</v>
      </c>
      <c r="O239" s="32" t="s">
        <v>1068</v>
      </c>
      <c r="P239" s="32" t="s">
        <v>1050</v>
      </c>
      <c r="Q239" s="54">
        <v>1.3100000000000001E-2</v>
      </c>
      <c r="R239" s="54">
        <v>1.4E-3</v>
      </c>
      <c r="S239" t="b">
        <v>1</v>
      </c>
      <c r="T239">
        <v>11</v>
      </c>
      <c r="U239" t="s">
        <v>1979</v>
      </c>
      <c r="V239">
        <v>0</v>
      </c>
      <c r="W239" s="54">
        <v>9.9116569000000005</v>
      </c>
      <c r="X239" s="54">
        <v>0.44829999999999998</v>
      </c>
      <c r="Y239" s="54">
        <v>0</v>
      </c>
      <c r="Z239" s="54">
        <v>0.77230889999999996</v>
      </c>
      <c r="AA239" s="54">
        <v>6.4338699999999999E-2</v>
      </c>
      <c r="AB239" s="169">
        <v>3.3930000000000003E-33</v>
      </c>
      <c r="AC239" s="54">
        <v>6.4338699999999999E-2</v>
      </c>
      <c r="AD239" s="169">
        <v>3.3930000000000003E-33</v>
      </c>
      <c r="AE239" s="32">
        <v>246</v>
      </c>
      <c r="AF239" s="32" t="b">
        <v>0</v>
      </c>
      <c r="AG239" s="53">
        <v>1</v>
      </c>
    </row>
    <row r="240" spans="2:33" x14ac:dyDescent="0.3">
      <c r="B240" s="103" t="s">
        <v>1609</v>
      </c>
      <c r="C240" s="24" t="s">
        <v>1610</v>
      </c>
      <c r="D240" t="s">
        <v>52</v>
      </c>
      <c r="E240">
        <v>41207377</v>
      </c>
      <c r="J240" s="24" t="s">
        <v>1980</v>
      </c>
      <c r="K240" s="54">
        <v>0.14759050000000001</v>
      </c>
      <c r="L240" s="54">
        <v>9.4175000000000005E-3</v>
      </c>
      <c r="M240">
        <v>2.3530000000000001E-55</v>
      </c>
      <c r="N240">
        <v>27732</v>
      </c>
      <c r="O240" s="32" t="s">
        <v>1044</v>
      </c>
      <c r="P240" s="32" t="s">
        <v>1043</v>
      </c>
      <c r="Q240" s="54">
        <v>0.28179999999999999</v>
      </c>
      <c r="R240" s="54">
        <v>2.3900000000000001E-2</v>
      </c>
      <c r="S240" t="b">
        <v>1</v>
      </c>
      <c r="T240">
        <v>36</v>
      </c>
      <c r="U240" t="s">
        <v>1659</v>
      </c>
      <c r="V240">
        <v>39.9</v>
      </c>
      <c r="W240" s="54">
        <v>58.238492100000002</v>
      </c>
      <c r="X240" s="54">
        <v>8.1209999999999997E-3</v>
      </c>
      <c r="Y240" s="54">
        <v>2.147E-3</v>
      </c>
      <c r="Z240" s="54">
        <v>0.1430081</v>
      </c>
      <c r="AA240" s="54">
        <v>1.27414E-2</v>
      </c>
      <c r="AB240" s="169">
        <v>3.112E-29</v>
      </c>
      <c r="AC240" s="54">
        <v>1.5670300000000002E-2</v>
      </c>
      <c r="AD240" s="169">
        <v>4.577E-21</v>
      </c>
      <c r="AE240" s="32">
        <v>246</v>
      </c>
      <c r="AF240" s="32" t="b">
        <v>0</v>
      </c>
      <c r="AG240" s="53">
        <v>1</v>
      </c>
    </row>
    <row r="241" spans="2:33" x14ac:dyDescent="0.3">
      <c r="B241" s="103" t="s">
        <v>1609</v>
      </c>
      <c r="C241" s="24" t="s">
        <v>1610</v>
      </c>
      <c r="D241" t="s">
        <v>52</v>
      </c>
      <c r="E241">
        <v>41207377</v>
      </c>
      <c r="J241" s="24" t="s">
        <v>1981</v>
      </c>
      <c r="K241" s="54">
        <v>0.92477770000000004</v>
      </c>
      <c r="L241" s="54">
        <v>2.8313100000000001E-2</v>
      </c>
      <c r="M241">
        <v>5.3199999999999997E-234</v>
      </c>
      <c r="N241">
        <v>22947</v>
      </c>
      <c r="O241" s="32" t="s">
        <v>1304</v>
      </c>
      <c r="P241" s="32" t="s">
        <v>1303</v>
      </c>
      <c r="Q241" s="54">
        <v>3.6800000000000103E-2</v>
      </c>
      <c r="R241" s="54">
        <v>2.4400000000000002E-2</v>
      </c>
      <c r="S241" t="b">
        <v>1</v>
      </c>
      <c r="T241">
        <v>30</v>
      </c>
      <c r="U241" t="s">
        <v>1982</v>
      </c>
      <c r="V241">
        <v>1.2</v>
      </c>
      <c r="W241" s="54">
        <v>29.359794399999998</v>
      </c>
      <c r="X241" s="54">
        <v>0.44640000000000002</v>
      </c>
      <c r="Y241" s="54">
        <v>3.0810000000000001E-4</v>
      </c>
      <c r="Z241" s="54">
        <v>0.92486100000000004</v>
      </c>
      <c r="AA241" s="54">
        <v>2.8654099999999998E-2</v>
      </c>
      <c r="AB241" s="169">
        <v>1.4799999999999999E-228</v>
      </c>
      <c r="AC241" s="54">
        <v>2.86644E-2</v>
      </c>
      <c r="AD241" s="169">
        <v>2.3699999999999999E-228</v>
      </c>
      <c r="AE241" s="32">
        <v>246</v>
      </c>
      <c r="AF241" s="32" t="b">
        <v>0</v>
      </c>
      <c r="AG241" s="53">
        <v>1</v>
      </c>
    </row>
    <row r="242" spans="2:33" x14ac:dyDescent="0.3">
      <c r="B242" s="103" t="s">
        <v>1609</v>
      </c>
      <c r="C242" s="24" t="s">
        <v>1610</v>
      </c>
      <c r="D242" t="s">
        <v>52</v>
      </c>
      <c r="E242">
        <v>41207377</v>
      </c>
      <c r="J242" s="24" t="s">
        <v>1983</v>
      </c>
      <c r="K242" s="54">
        <v>0.1927972</v>
      </c>
      <c r="L242" s="54">
        <v>9.0868000000000008E-3</v>
      </c>
      <c r="M242">
        <v>6.6100000000000003E-100</v>
      </c>
      <c r="N242">
        <v>27733</v>
      </c>
      <c r="O242" s="32" t="s">
        <v>1044</v>
      </c>
      <c r="P242" s="32" t="s">
        <v>1043</v>
      </c>
      <c r="Q242" s="54">
        <v>0.317</v>
      </c>
      <c r="R242" s="54">
        <v>1.4200000000000001E-2</v>
      </c>
      <c r="S242" t="b">
        <v>1</v>
      </c>
      <c r="T242">
        <v>36</v>
      </c>
      <c r="U242" t="s">
        <v>1957</v>
      </c>
      <c r="V242">
        <v>36</v>
      </c>
      <c r="W242" s="54">
        <v>54.678851399999999</v>
      </c>
      <c r="X242" s="54">
        <v>1.8190000000000001E-2</v>
      </c>
      <c r="Y242" s="54">
        <v>1.6918E-3</v>
      </c>
      <c r="Z242" s="54">
        <v>0.1928724</v>
      </c>
      <c r="AA242" s="54">
        <v>1.18727E-2</v>
      </c>
      <c r="AB242" s="169">
        <v>2.4199999999999999E-59</v>
      </c>
      <c r="AC242" s="54">
        <v>1.4195899999999999E-2</v>
      </c>
      <c r="AD242" s="169">
        <v>5.1749999999999998E-42</v>
      </c>
      <c r="AE242" s="32">
        <v>246</v>
      </c>
      <c r="AF242" s="32" t="b">
        <v>0</v>
      </c>
      <c r="AG242" s="53">
        <v>1</v>
      </c>
    </row>
    <row r="243" spans="2:33" x14ac:dyDescent="0.3">
      <c r="B243" s="103" t="s">
        <v>1609</v>
      </c>
      <c r="C243" s="24" t="s">
        <v>1610</v>
      </c>
      <c r="D243" t="s">
        <v>52</v>
      </c>
      <c r="E243">
        <v>41207377</v>
      </c>
      <c r="J243" s="24" t="s">
        <v>1984</v>
      </c>
      <c r="K243" s="54">
        <v>0.22602510000000001</v>
      </c>
      <c r="L243" s="54">
        <v>8.9584999999999994E-3</v>
      </c>
      <c r="M243">
        <v>1.87E-140</v>
      </c>
      <c r="N243">
        <v>27731</v>
      </c>
      <c r="O243" s="32" t="s">
        <v>1044</v>
      </c>
      <c r="P243" s="32" t="s">
        <v>1068</v>
      </c>
      <c r="Q243" s="54">
        <v>0.32900000000000001</v>
      </c>
      <c r="R243" s="54">
        <v>1.49E-2</v>
      </c>
      <c r="S243" t="b">
        <v>1</v>
      </c>
      <c r="T243">
        <v>36</v>
      </c>
      <c r="U243" t="s">
        <v>1957</v>
      </c>
      <c r="V243">
        <v>44.1</v>
      </c>
      <c r="W243" s="54">
        <v>62.621713499999998</v>
      </c>
      <c r="X243" s="54">
        <v>2.8029999999999999E-3</v>
      </c>
      <c r="Y243" s="54">
        <v>2.3083000000000001E-3</v>
      </c>
      <c r="Z243" s="54">
        <v>0.2245576</v>
      </c>
      <c r="AA243" s="54">
        <v>1.25763E-2</v>
      </c>
      <c r="AB243" s="169">
        <v>2.6110000000000002E-71</v>
      </c>
      <c r="AC243" s="54">
        <v>1.6028500000000001E-2</v>
      </c>
      <c r="AD243" s="169">
        <v>3.7220000000000001E-45</v>
      </c>
      <c r="AE243" s="32">
        <v>246</v>
      </c>
      <c r="AF243" s="32" t="b">
        <v>0</v>
      </c>
      <c r="AG243" s="53">
        <v>1</v>
      </c>
    </row>
    <row r="244" spans="2:33" x14ac:dyDescent="0.3">
      <c r="B244" s="103" t="s">
        <v>1609</v>
      </c>
      <c r="C244" s="24" t="s">
        <v>1610</v>
      </c>
      <c r="D244" t="s">
        <v>52</v>
      </c>
      <c r="E244">
        <v>41207377</v>
      </c>
      <c r="J244" s="24" t="s">
        <v>1985</v>
      </c>
      <c r="K244" s="54">
        <v>0.4169698</v>
      </c>
      <c r="L244" s="54">
        <v>1.0452100000000001E-2</v>
      </c>
      <c r="M244">
        <v>0</v>
      </c>
      <c r="N244">
        <v>25963</v>
      </c>
      <c r="O244" s="32" t="s">
        <v>1068</v>
      </c>
      <c r="P244" s="32" t="s">
        <v>1050</v>
      </c>
      <c r="Q244" s="54">
        <v>0.2127</v>
      </c>
      <c r="R244" s="54">
        <v>2.5000000000000001E-2</v>
      </c>
      <c r="S244" t="b">
        <v>1</v>
      </c>
      <c r="T244">
        <v>33</v>
      </c>
      <c r="U244" t="s">
        <v>1822</v>
      </c>
      <c r="V244">
        <v>55.8</v>
      </c>
      <c r="W244" s="54">
        <v>72.321000799999993</v>
      </c>
      <c r="X244" s="54">
        <v>5.9280000000000002E-5</v>
      </c>
      <c r="Y244" s="54">
        <v>4.6195000000000003E-3</v>
      </c>
      <c r="Z244" s="54">
        <v>0.41842980000000002</v>
      </c>
      <c r="AA244" s="54">
        <v>1.67081E-2</v>
      </c>
      <c r="AB244" s="169">
        <v>2.05E-138</v>
      </c>
      <c r="AC244" s="54">
        <v>2.36221E-2</v>
      </c>
      <c r="AD244" s="169">
        <v>9.8799999999999996E-70</v>
      </c>
      <c r="AE244" s="32">
        <v>246</v>
      </c>
      <c r="AF244" s="32" t="b">
        <v>0</v>
      </c>
      <c r="AG244" s="53">
        <v>1</v>
      </c>
    </row>
    <row r="245" spans="2:33" x14ac:dyDescent="0.3">
      <c r="B245" s="103" t="s">
        <v>1609</v>
      </c>
      <c r="C245" s="24" t="s">
        <v>1610</v>
      </c>
      <c r="D245" t="s">
        <v>52</v>
      </c>
      <c r="E245">
        <v>41207377</v>
      </c>
      <c r="J245" s="24" t="s">
        <v>1986</v>
      </c>
      <c r="K245" s="54">
        <v>-0.25823170000000001</v>
      </c>
      <c r="L245" s="54">
        <v>1.43065E-2</v>
      </c>
      <c r="M245">
        <v>7.8920000000000001E-73</v>
      </c>
      <c r="N245">
        <v>26396</v>
      </c>
      <c r="O245" s="32" t="s">
        <v>1043</v>
      </c>
      <c r="P245" s="32" t="s">
        <v>1044</v>
      </c>
      <c r="Q245" s="54">
        <v>0.1053</v>
      </c>
      <c r="R245" s="54">
        <v>1.21E-2</v>
      </c>
      <c r="S245" t="b">
        <v>1</v>
      </c>
      <c r="T245">
        <v>34</v>
      </c>
      <c r="U245" t="s">
        <v>1636</v>
      </c>
      <c r="V245">
        <v>5</v>
      </c>
      <c r="W245" s="54">
        <v>34.726592799999999</v>
      </c>
      <c r="X245" s="54">
        <v>0.3856</v>
      </c>
      <c r="Y245" s="54">
        <v>3.6830000000000001E-4</v>
      </c>
      <c r="Z245" s="54">
        <v>-0.25862259999999998</v>
      </c>
      <c r="AA245" s="54">
        <v>1.4807799999999999E-2</v>
      </c>
      <c r="AB245" s="169">
        <v>2.6320000000000001E-68</v>
      </c>
      <c r="AC245" s="54">
        <v>1.5055000000000001E-2</v>
      </c>
      <c r="AD245" s="169">
        <v>6.0169999999999997E-66</v>
      </c>
      <c r="AE245" s="32">
        <v>246</v>
      </c>
      <c r="AF245" s="32" t="b">
        <v>0</v>
      </c>
      <c r="AG245" s="53">
        <v>1</v>
      </c>
    </row>
    <row r="246" spans="2:33" x14ac:dyDescent="0.3">
      <c r="B246" s="103" t="s">
        <v>1609</v>
      </c>
      <c r="C246" s="24" t="s">
        <v>1610</v>
      </c>
      <c r="D246" t="s">
        <v>52</v>
      </c>
      <c r="E246">
        <v>41207377</v>
      </c>
      <c r="J246" s="24" t="s">
        <v>1987</v>
      </c>
      <c r="K246" s="54">
        <v>0.55041739999999995</v>
      </c>
      <c r="L246" s="54">
        <v>1.3427400000000001E-2</v>
      </c>
      <c r="M246">
        <v>0</v>
      </c>
      <c r="N246">
        <v>26383</v>
      </c>
      <c r="O246" s="32" t="s">
        <v>1050</v>
      </c>
      <c r="P246" s="32" t="s">
        <v>1044</v>
      </c>
      <c r="Q246" s="54">
        <v>0.1115</v>
      </c>
      <c r="R246" s="54">
        <v>1.0999999999999999E-2</v>
      </c>
      <c r="S246" t="b">
        <v>1</v>
      </c>
      <c r="T246">
        <v>34</v>
      </c>
      <c r="U246" t="s">
        <v>1826</v>
      </c>
      <c r="V246">
        <v>45.2</v>
      </c>
      <c r="W246" s="54">
        <v>60.261731400000002</v>
      </c>
      <c r="X246" s="54">
        <v>2.5869999999999999E-3</v>
      </c>
      <c r="Y246" s="54">
        <v>5.1374999999999997E-3</v>
      </c>
      <c r="Z246" s="54">
        <v>0.54790830000000001</v>
      </c>
      <c r="AA246" s="54">
        <v>1.9157199999999999E-2</v>
      </c>
      <c r="AB246" s="169">
        <v>6.6E-180</v>
      </c>
      <c r="AC246" s="54">
        <v>2.452E-2</v>
      </c>
      <c r="AD246" s="169">
        <v>1.3499999999999999E-111</v>
      </c>
      <c r="AE246" s="32">
        <v>246</v>
      </c>
      <c r="AF246" s="32" t="b">
        <v>0</v>
      </c>
      <c r="AG246" s="53">
        <v>1</v>
      </c>
    </row>
    <row r="247" spans="2:33" x14ac:dyDescent="0.3">
      <c r="B247" s="103" t="s">
        <v>1609</v>
      </c>
      <c r="C247" s="24" t="s">
        <v>1610</v>
      </c>
      <c r="D247" t="s">
        <v>52</v>
      </c>
      <c r="E247">
        <v>41207377</v>
      </c>
      <c r="J247" s="24" t="s">
        <v>1988</v>
      </c>
      <c r="K247" s="54">
        <v>-0.25188890000000003</v>
      </c>
      <c r="L247" s="54">
        <v>1.4212000000000001E-2</v>
      </c>
      <c r="M247">
        <v>2.756E-70</v>
      </c>
      <c r="N247">
        <v>26396</v>
      </c>
      <c r="O247" s="32" t="s">
        <v>1050</v>
      </c>
      <c r="P247" s="32" t="s">
        <v>1068</v>
      </c>
      <c r="Q247" s="54">
        <v>0.107</v>
      </c>
      <c r="R247" s="54">
        <v>1.3100000000000001E-2</v>
      </c>
      <c r="S247" t="b">
        <v>1</v>
      </c>
      <c r="T247">
        <v>34</v>
      </c>
      <c r="U247" t="s">
        <v>1826</v>
      </c>
      <c r="V247">
        <v>6.3</v>
      </c>
      <c r="W247" s="54">
        <v>35.227656799999998</v>
      </c>
      <c r="X247" s="54">
        <v>0.36320000000000002</v>
      </c>
      <c r="Y247" s="54">
        <v>4.6880000000000001E-4</v>
      </c>
      <c r="Z247" s="54">
        <v>-0.2523049</v>
      </c>
      <c r="AA247" s="54">
        <v>1.48465E-2</v>
      </c>
      <c r="AB247" s="169">
        <v>9.0550000000000008E-65</v>
      </c>
      <c r="AC247" s="54">
        <v>1.51714E-2</v>
      </c>
      <c r="AD247" s="169">
        <v>6.6459999999999997E-62</v>
      </c>
      <c r="AE247" s="32">
        <v>246</v>
      </c>
      <c r="AF247" s="32" t="b">
        <v>0</v>
      </c>
      <c r="AG247" s="53">
        <v>1</v>
      </c>
    </row>
    <row r="248" spans="2:33" x14ac:dyDescent="0.3">
      <c r="B248" s="103" t="s">
        <v>1609</v>
      </c>
      <c r="C248" s="24" t="s">
        <v>1610</v>
      </c>
      <c r="D248" t="s">
        <v>52</v>
      </c>
      <c r="E248">
        <v>41207377</v>
      </c>
      <c r="J248" s="24" t="s">
        <v>1989</v>
      </c>
      <c r="K248" s="54">
        <v>0.16354579999999999</v>
      </c>
      <c r="L248" s="54">
        <v>9.3317000000000001E-3</v>
      </c>
      <c r="M248">
        <v>9.1050000000000004E-69</v>
      </c>
      <c r="N248">
        <v>24415</v>
      </c>
      <c r="O248" s="32" t="s">
        <v>1050</v>
      </c>
      <c r="P248" s="32" t="s">
        <v>1068</v>
      </c>
      <c r="Q248" s="54">
        <v>0.37319999999999998</v>
      </c>
      <c r="R248" s="54">
        <v>3.2399999999999998E-2</v>
      </c>
      <c r="S248" t="b">
        <v>1</v>
      </c>
      <c r="T248">
        <v>30</v>
      </c>
      <c r="U248" t="s">
        <v>1990</v>
      </c>
      <c r="V248">
        <v>59.1</v>
      </c>
      <c r="W248" s="54">
        <v>70.951073600000001</v>
      </c>
      <c r="X248" s="54">
        <v>2.245E-5</v>
      </c>
      <c r="Y248" s="54">
        <v>3.8395999999999999E-3</v>
      </c>
      <c r="Z248" s="54">
        <v>0.16491400000000001</v>
      </c>
      <c r="AA248" s="54">
        <v>1.54366E-2</v>
      </c>
      <c r="AB248" s="169">
        <v>1.219E-26</v>
      </c>
      <c r="AC248" s="54">
        <v>2.2830900000000001E-2</v>
      </c>
      <c r="AD248" s="169">
        <v>7.8720000000000002E-13</v>
      </c>
      <c r="AE248" s="32">
        <v>246</v>
      </c>
      <c r="AF248" s="32" t="b">
        <v>0</v>
      </c>
      <c r="AG248" s="53">
        <v>1</v>
      </c>
    </row>
    <row r="249" spans="2:33" x14ac:dyDescent="0.3">
      <c r="B249" s="103" t="s">
        <v>1609</v>
      </c>
      <c r="C249" s="24" t="s">
        <v>1610</v>
      </c>
      <c r="D249" t="s">
        <v>52</v>
      </c>
      <c r="E249">
        <v>41207377</v>
      </c>
      <c r="J249" s="24" t="s">
        <v>1991</v>
      </c>
      <c r="K249" s="54">
        <v>-0.29644690000000001</v>
      </c>
      <c r="L249" s="54">
        <v>1.90712E-2</v>
      </c>
      <c r="M249">
        <v>1.7410000000000001E-54</v>
      </c>
      <c r="N249">
        <v>5365</v>
      </c>
      <c r="O249" s="32" t="s">
        <v>1303</v>
      </c>
      <c r="P249" s="32" t="s">
        <v>1304</v>
      </c>
      <c r="Q249" s="54">
        <v>0.45019999999999999</v>
      </c>
      <c r="R249" s="54">
        <v>1.9800000000000002E-2</v>
      </c>
      <c r="S249" t="b">
        <v>1</v>
      </c>
      <c r="T249">
        <v>7</v>
      </c>
      <c r="U249" t="s">
        <v>1992</v>
      </c>
      <c r="V249">
        <v>42.3</v>
      </c>
      <c r="W249" s="54">
        <v>10.3920929</v>
      </c>
      <c r="X249" s="54">
        <v>0.1091</v>
      </c>
      <c r="Y249" s="54">
        <v>1.9976E-3</v>
      </c>
      <c r="Z249" s="54">
        <v>-0.28127619999999998</v>
      </c>
      <c r="AA249" s="54">
        <v>2.65198E-2</v>
      </c>
      <c r="AB249" s="169">
        <v>2.7869999999999999E-26</v>
      </c>
      <c r="AC249" s="54">
        <v>3.3031600000000001E-2</v>
      </c>
      <c r="AD249" s="169">
        <v>2.842E-19</v>
      </c>
      <c r="AE249" s="32">
        <v>246</v>
      </c>
      <c r="AF249" s="32" t="b">
        <v>0</v>
      </c>
      <c r="AG249" s="53">
        <v>1</v>
      </c>
    </row>
    <row r="250" spans="2:33" x14ac:dyDescent="0.3">
      <c r="B250" s="103" t="s">
        <v>1609</v>
      </c>
      <c r="C250" s="24" t="s">
        <v>1610</v>
      </c>
      <c r="D250" t="s">
        <v>52</v>
      </c>
      <c r="E250">
        <v>41207377</v>
      </c>
      <c r="J250" s="24" t="s">
        <v>1993</v>
      </c>
      <c r="K250" s="54">
        <v>1.2122499</v>
      </c>
      <c r="L250" s="54">
        <v>7.2735999999999999E-3</v>
      </c>
      <c r="M250">
        <v>0</v>
      </c>
      <c r="N250">
        <v>27744</v>
      </c>
      <c r="O250" s="32" t="s">
        <v>1044</v>
      </c>
      <c r="P250" s="32" t="s">
        <v>1043</v>
      </c>
      <c r="Q250" s="54">
        <v>0.2165</v>
      </c>
      <c r="R250" s="54">
        <v>1.44E-2</v>
      </c>
      <c r="S250" t="b">
        <v>1</v>
      </c>
      <c r="T250">
        <v>36</v>
      </c>
      <c r="U250" t="s">
        <v>1189</v>
      </c>
      <c r="V250">
        <v>85.4</v>
      </c>
      <c r="W250" s="54">
        <v>239.191316</v>
      </c>
      <c r="X250" s="54">
        <v>2.9769999999999997E-32</v>
      </c>
      <c r="Y250" s="54">
        <v>1.1251199999999999E-2</v>
      </c>
      <c r="Z250" s="54">
        <v>1.1973559</v>
      </c>
      <c r="AA250" s="54">
        <v>1.9848899999999999E-2</v>
      </c>
      <c r="AB250" s="169">
        <v>0</v>
      </c>
      <c r="AC250" s="54">
        <v>4.9708099999999998E-2</v>
      </c>
      <c r="AD250" s="169">
        <v>2.3300000000000002E-131</v>
      </c>
      <c r="AE250" s="32">
        <v>246</v>
      </c>
      <c r="AF250" s="32" t="b">
        <v>0</v>
      </c>
      <c r="AG250" s="53">
        <v>1</v>
      </c>
    </row>
    <row r="251" spans="2:33" x14ac:dyDescent="0.3">
      <c r="B251" s="103" t="s">
        <v>1609</v>
      </c>
      <c r="C251" s="24" t="s">
        <v>1610</v>
      </c>
      <c r="D251" t="s">
        <v>52</v>
      </c>
      <c r="E251">
        <v>41207377</v>
      </c>
      <c r="J251" s="24" t="s">
        <v>1994</v>
      </c>
      <c r="K251" s="54">
        <v>0.89589209999999997</v>
      </c>
      <c r="L251" s="54">
        <v>4.5512400000000001E-2</v>
      </c>
      <c r="M251">
        <v>2.923E-86</v>
      </c>
      <c r="N251">
        <v>17163</v>
      </c>
      <c r="O251" s="32" t="s">
        <v>1043</v>
      </c>
      <c r="P251" s="32" t="s">
        <v>1044</v>
      </c>
      <c r="Q251" s="54">
        <v>1.4999999999999999E-2</v>
      </c>
      <c r="R251" s="54">
        <v>4.4000000000000003E-3</v>
      </c>
      <c r="S251" t="b">
        <v>1</v>
      </c>
      <c r="T251">
        <v>21</v>
      </c>
      <c r="U251" t="s">
        <v>1995</v>
      </c>
      <c r="V251">
        <v>3.8</v>
      </c>
      <c r="W251" s="54">
        <v>20.799308499999999</v>
      </c>
      <c r="X251" s="54">
        <v>0.40899999999999997</v>
      </c>
      <c r="Y251" s="54">
        <v>1.7633E-3</v>
      </c>
      <c r="Z251" s="54">
        <v>0.89557830000000005</v>
      </c>
      <c r="AA251" s="54">
        <v>4.66658E-2</v>
      </c>
      <c r="AB251" s="169">
        <v>4.3740000000000003E-82</v>
      </c>
      <c r="AC251" s="54">
        <v>4.73313E-2</v>
      </c>
      <c r="AD251" s="169">
        <v>6.6919999999999997E-80</v>
      </c>
      <c r="AE251" s="32">
        <v>246</v>
      </c>
      <c r="AF251" s="32" t="b">
        <v>0</v>
      </c>
      <c r="AG251" s="53">
        <v>1</v>
      </c>
    </row>
    <row r="252" spans="2:33" x14ac:dyDescent="0.3">
      <c r="B252" s="103" t="s">
        <v>1609</v>
      </c>
      <c r="C252" s="24" t="s">
        <v>1610</v>
      </c>
      <c r="D252" t="s">
        <v>52</v>
      </c>
      <c r="E252">
        <v>41207377</v>
      </c>
      <c r="J252" s="24" t="s">
        <v>1996</v>
      </c>
      <c r="K252" s="54">
        <v>0.4298014</v>
      </c>
      <c r="L252" s="54">
        <v>3.2254100000000001E-2</v>
      </c>
      <c r="M252">
        <v>1.646E-40</v>
      </c>
      <c r="N252">
        <v>21536</v>
      </c>
      <c r="O252" s="32" t="s">
        <v>1050</v>
      </c>
      <c r="P252" s="32" t="s">
        <v>1068</v>
      </c>
      <c r="Q252" s="54">
        <v>2.4400000000000002E-2</v>
      </c>
      <c r="R252" s="54">
        <v>6.0000000000000001E-3</v>
      </c>
      <c r="S252" t="b">
        <v>1</v>
      </c>
      <c r="T252">
        <v>27</v>
      </c>
      <c r="U252" t="s">
        <v>1925</v>
      </c>
      <c r="V252">
        <v>51.1</v>
      </c>
      <c r="W252" s="54">
        <v>53.197375100000002</v>
      </c>
      <c r="X252" s="54">
        <v>1.2800000000000001E-3</v>
      </c>
      <c r="Y252" s="54">
        <v>2.997E-2</v>
      </c>
      <c r="Z252" s="54">
        <v>0.42265900000000001</v>
      </c>
      <c r="AA252" s="54">
        <v>4.89927E-2</v>
      </c>
      <c r="AB252" s="169">
        <v>6.3000000000000004E-18</v>
      </c>
      <c r="AC252" s="54">
        <v>6.5993700000000002E-2</v>
      </c>
      <c r="AD252" s="169">
        <v>7.3780000000000003E-11</v>
      </c>
      <c r="AE252" s="32">
        <v>246</v>
      </c>
      <c r="AF252" s="32" t="b">
        <v>0</v>
      </c>
      <c r="AG252" s="53">
        <v>1</v>
      </c>
    </row>
    <row r="253" spans="2:33" x14ac:dyDescent="0.3">
      <c r="B253" s="103" t="s">
        <v>1609</v>
      </c>
      <c r="C253" s="24" t="s">
        <v>1610</v>
      </c>
      <c r="D253" t="s">
        <v>52</v>
      </c>
      <c r="E253">
        <v>41207377</v>
      </c>
      <c r="J253" s="24" t="s">
        <v>1997</v>
      </c>
      <c r="K253" s="54">
        <v>0.95707960000000003</v>
      </c>
      <c r="L253" s="54">
        <v>3.83217E-2</v>
      </c>
      <c r="M253">
        <v>1.15E-137</v>
      </c>
      <c r="N253">
        <v>18377</v>
      </c>
      <c r="O253" s="32" t="s">
        <v>1044</v>
      </c>
      <c r="P253" s="32" t="s">
        <v>1043</v>
      </c>
      <c r="Q253" s="54">
        <v>2.64E-2</v>
      </c>
      <c r="R253" s="54">
        <v>1.6799999999999999E-2</v>
      </c>
      <c r="S253" t="b">
        <v>1</v>
      </c>
      <c r="T253">
        <v>23</v>
      </c>
      <c r="U253" t="s">
        <v>1998</v>
      </c>
      <c r="V253">
        <v>0</v>
      </c>
      <c r="W253" s="54">
        <v>13.299122300000001</v>
      </c>
      <c r="X253" s="54">
        <v>0.92449999999999999</v>
      </c>
      <c r="Y253" s="54">
        <v>0</v>
      </c>
      <c r="Z253" s="54">
        <v>0.95707960000000003</v>
      </c>
      <c r="AA253" s="54">
        <v>3.83217E-2</v>
      </c>
      <c r="AB253" s="169">
        <v>1.15E-137</v>
      </c>
      <c r="AC253" s="54">
        <v>3.83217E-2</v>
      </c>
      <c r="AD253" s="169">
        <v>1.15E-137</v>
      </c>
      <c r="AE253" s="32">
        <v>246</v>
      </c>
      <c r="AF253" s="32" t="b">
        <v>0</v>
      </c>
      <c r="AG253" s="53">
        <v>1</v>
      </c>
    </row>
    <row r="254" spans="2:33" x14ac:dyDescent="0.3">
      <c r="B254" s="103" t="s">
        <v>1609</v>
      </c>
      <c r="C254" s="24" t="s">
        <v>1610</v>
      </c>
      <c r="D254" t="s">
        <v>52</v>
      </c>
      <c r="E254">
        <v>41207377</v>
      </c>
      <c r="J254" s="24" t="s">
        <v>1999</v>
      </c>
      <c r="K254" s="54">
        <v>-0.34665309999999999</v>
      </c>
      <c r="L254" s="54">
        <v>8.3613999999999997E-3</v>
      </c>
      <c r="M254">
        <v>0</v>
      </c>
      <c r="N254">
        <v>27724</v>
      </c>
      <c r="O254" s="32" t="s">
        <v>1044</v>
      </c>
      <c r="P254" s="32" t="s">
        <v>1043</v>
      </c>
      <c r="Q254" s="54">
        <v>0.42449999999999999</v>
      </c>
      <c r="R254" s="54">
        <v>2.5499999999999998E-2</v>
      </c>
      <c r="S254" t="b">
        <v>1</v>
      </c>
      <c r="T254">
        <v>36</v>
      </c>
      <c r="U254" t="s">
        <v>1179</v>
      </c>
      <c r="V254">
        <v>45.7</v>
      </c>
      <c r="W254" s="54">
        <v>64.499947700000007</v>
      </c>
      <c r="X254" s="54">
        <v>1.7390000000000001E-3</v>
      </c>
      <c r="Y254" s="54">
        <v>2.1489999999999999E-3</v>
      </c>
      <c r="Z254" s="54">
        <v>-0.34051559999999997</v>
      </c>
      <c r="AA254" s="54">
        <v>1.19425E-2</v>
      </c>
      <c r="AB254" s="169">
        <v>8.08E-179</v>
      </c>
      <c r="AC254" s="54">
        <v>1.54088E-2</v>
      </c>
      <c r="AD254" s="169">
        <v>4.4399999999999997E-112</v>
      </c>
      <c r="AE254" s="32">
        <v>246</v>
      </c>
      <c r="AF254" s="32" t="b">
        <v>0</v>
      </c>
      <c r="AG254" s="53">
        <v>1</v>
      </c>
    </row>
    <row r="255" spans="2:33" x14ac:dyDescent="0.3">
      <c r="B255" s="103" t="s">
        <v>1609</v>
      </c>
      <c r="C255" s="24" t="s">
        <v>1610</v>
      </c>
      <c r="D255" t="s">
        <v>52</v>
      </c>
      <c r="E255">
        <v>41207377</v>
      </c>
      <c r="J255" s="24" t="s">
        <v>2000</v>
      </c>
      <c r="K255" s="54">
        <v>-0.47538760000000002</v>
      </c>
      <c r="L255" s="54">
        <v>8.7281000000000008E-3</v>
      </c>
      <c r="M255">
        <v>0</v>
      </c>
      <c r="N255">
        <v>26964</v>
      </c>
      <c r="O255" s="32" t="s">
        <v>1068</v>
      </c>
      <c r="P255" s="32" t="s">
        <v>1050</v>
      </c>
      <c r="Q255" s="54">
        <v>0.3211</v>
      </c>
      <c r="R255" s="54">
        <v>2.93E-2</v>
      </c>
      <c r="S255" t="b">
        <v>1</v>
      </c>
      <c r="T255">
        <v>35</v>
      </c>
      <c r="U255" t="s">
        <v>2001</v>
      </c>
      <c r="V255">
        <v>72</v>
      </c>
      <c r="W255" s="54">
        <v>121.21676480000001</v>
      </c>
      <c r="X255" s="54">
        <v>1.0180000000000001E-11</v>
      </c>
      <c r="Y255" s="54">
        <v>6.9262999999999998E-3</v>
      </c>
      <c r="Z255" s="54">
        <v>-0.4690627</v>
      </c>
      <c r="AA255" s="54">
        <v>1.7253299999999999E-2</v>
      </c>
      <c r="AB255" s="169">
        <v>9.2999999999999999E-163</v>
      </c>
      <c r="AC255" s="54">
        <v>3.11174E-2</v>
      </c>
      <c r="AD255" s="169">
        <v>1.0840000000000001E-52</v>
      </c>
      <c r="AE255" s="32">
        <v>246</v>
      </c>
      <c r="AF255" s="32" t="b">
        <v>0</v>
      </c>
      <c r="AG255" s="53">
        <v>1</v>
      </c>
    </row>
    <row r="256" spans="2:33" x14ac:dyDescent="0.3">
      <c r="B256" s="103" t="s">
        <v>1609</v>
      </c>
      <c r="C256" s="24" t="s">
        <v>1610</v>
      </c>
      <c r="D256" t="s">
        <v>52</v>
      </c>
      <c r="E256">
        <v>41207377</v>
      </c>
      <c r="J256" s="24" t="s">
        <v>2002</v>
      </c>
      <c r="K256" s="54">
        <v>0.46713359999999998</v>
      </c>
      <c r="L256" s="54">
        <v>2.6003800000000001E-2</v>
      </c>
      <c r="M256">
        <v>3.7269999999999999E-72</v>
      </c>
      <c r="N256">
        <v>23499</v>
      </c>
      <c r="O256" s="32" t="s">
        <v>1043</v>
      </c>
      <c r="P256" s="32" t="s">
        <v>1068</v>
      </c>
      <c r="Q256" s="54">
        <v>3.5400000000000001E-2</v>
      </c>
      <c r="R256" s="54">
        <v>9.7999999999999997E-3</v>
      </c>
      <c r="S256" t="b">
        <v>1</v>
      </c>
      <c r="T256">
        <v>30</v>
      </c>
      <c r="U256" t="s">
        <v>1703</v>
      </c>
      <c r="V256">
        <v>30.4</v>
      </c>
      <c r="W256" s="54">
        <v>41.672743500000003</v>
      </c>
      <c r="X256" s="54">
        <v>6.0080000000000001E-2</v>
      </c>
      <c r="Y256" s="54">
        <v>9.0726999999999995E-3</v>
      </c>
      <c r="Z256" s="54">
        <v>0.46415519999999999</v>
      </c>
      <c r="AA256" s="54">
        <v>3.2980599999999999E-2</v>
      </c>
      <c r="AB256" s="169">
        <v>5.5199999999999998E-45</v>
      </c>
      <c r="AC256" s="54">
        <v>3.7367299999999999E-2</v>
      </c>
      <c r="AD256" s="169">
        <v>7.3579999999999997E-36</v>
      </c>
      <c r="AE256" s="32">
        <v>246</v>
      </c>
      <c r="AF256" s="32" t="b">
        <v>0</v>
      </c>
      <c r="AG256" s="53">
        <v>1</v>
      </c>
    </row>
    <row r="257" spans="2:33" x14ac:dyDescent="0.3">
      <c r="B257" s="103" t="s">
        <v>1609</v>
      </c>
      <c r="C257" s="24" t="s">
        <v>1610</v>
      </c>
      <c r="D257" t="s">
        <v>52</v>
      </c>
      <c r="E257">
        <v>41207377</v>
      </c>
      <c r="J257" s="24" t="s">
        <v>2003</v>
      </c>
      <c r="K257" s="54">
        <v>-0.38607160000000001</v>
      </c>
      <c r="L257" s="54">
        <v>9.2867999999999996E-3</v>
      </c>
      <c r="M257">
        <v>0</v>
      </c>
      <c r="N257">
        <v>26345</v>
      </c>
      <c r="O257" s="32" t="s">
        <v>1068</v>
      </c>
      <c r="P257" s="32" t="s">
        <v>1050</v>
      </c>
      <c r="Q257" s="54">
        <v>0.29010000000000002</v>
      </c>
      <c r="R257" s="54">
        <v>3.5499999999999997E-2</v>
      </c>
      <c r="S257" t="b">
        <v>1</v>
      </c>
      <c r="T257">
        <v>34</v>
      </c>
      <c r="U257" t="s">
        <v>1636</v>
      </c>
      <c r="V257">
        <v>47.5</v>
      </c>
      <c r="W257" s="54">
        <v>62.810354400000001</v>
      </c>
      <c r="X257" s="54">
        <v>1.328E-3</v>
      </c>
      <c r="Y257" s="54">
        <v>2.6857999999999999E-3</v>
      </c>
      <c r="Z257" s="54">
        <v>-0.38468580000000002</v>
      </c>
      <c r="AA257" s="54">
        <v>1.35009E-2</v>
      </c>
      <c r="AB257" s="169">
        <v>1.4200000000000001E-178</v>
      </c>
      <c r="AC257" s="54">
        <v>1.7676000000000001E-2</v>
      </c>
      <c r="AD257" s="169">
        <v>9.3499999999999999E-106</v>
      </c>
      <c r="AE257" s="32">
        <v>246</v>
      </c>
      <c r="AF257" s="32" t="b">
        <v>0</v>
      </c>
      <c r="AG257" s="53">
        <v>1</v>
      </c>
    </row>
    <row r="258" spans="2:33" x14ac:dyDescent="0.3">
      <c r="B258" s="103" t="s">
        <v>1609</v>
      </c>
      <c r="C258" s="24" t="s">
        <v>1610</v>
      </c>
      <c r="D258" t="s">
        <v>52</v>
      </c>
      <c r="E258">
        <v>41207377</v>
      </c>
      <c r="J258" s="24" t="s">
        <v>2004</v>
      </c>
      <c r="K258" s="54">
        <v>-0.30523939999999999</v>
      </c>
      <c r="L258" s="54">
        <v>1.4768399999999999E-2</v>
      </c>
      <c r="M258">
        <v>6.6800000000000001E-95</v>
      </c>
      <c r="N258">
        <v>27223</v>
      </c>
      <c r="O258" s="32" t="s">
        <v>1068</v>
      </c>
      <c r="P258" s="32" t="s">
        <v>1044</v>
      </c>
      <c r="Q258" s="54">
        <v>9.0999999999999998E-2</v>
      </c>
      <c r="R258" s="54">
        <v>1.24E-2</v>
      </c>
      <c r="S258" t="b">
        <v>1</v>
      </c>
      <c r="T258">
        <v>35</v>
      </c>
      <c r="U258" t="s">
        <v>2005</v>
      </c>
      <c r="V258">
        <v>22.3</v>
      </c>
      <c r="W258" s="54">
        <v>43.731733699999999</v>
      </c>
      <c r="X258" s="54">
        <v>0.1225</v>
      </c>
      <c r="Y258" s="54">
        <v>2.2133999999999999E-3</v>
      </c>
      <c r="Z258" s="54">
        <v>-0.30521100000000001</v>
      </c>
      <c r="AA258" s="54">
        <v>1.7324699999999998E-2</v>
      </c>
      <c r="AB258" s="169">
        <v>1.8220000000000001E-69</v>
      </c>
      <c r="AC258" s="54">
        <v>1.8995600000000001E-2</v>
      </c>
      <c r="AD258" s="169">
        <v>4.2099999999999997E-58</v>
      </c>
      <c r="AE258" s="32">
        <v>246</v>
      </c>
      <c r="AF258" s="32" t="b">
        <v>0</v>
      </c>
      <c r="AG258" s="53">
        <v>1</v>
      </c>
    </row>
    <row r="259" spans="2:33" x14ac:dyDescent="0.3">
      <c r="B259" s="103" t="s">
        <v>1609</v>
      </c>
      <c r="C259" s="24" t="s">
        <v>1610</v>
      </c>
      <c r="D259" t="s">
        <v>52</v>
      </c>
      <c r="E259">
        <v>41207377</v>
      </c>
      <c r="J259" s="24" t="s">
        <v>2006</v>
      </c>
      <c r="K259" s="54">
        <v>-0.47072989999999998</v>
      </c>
      <c r="L259" s="54">
        <v>8.6359999999999996E-3</v>
      </c>
      <c r="M259">
        <v>0</v>
      </c>
      <c r="N259">
        <v>27738</v>
      </c>
      <c r="O259" s="32" t="s">
        <v>1043</v>
      </c>
      <c r="P259" s="32" t="s">
        <v>1044</v>
      </c>
      <c r="Q259" s="54">
        <v>0.31819999999999998</v>
      </c>
      <c r="R259" s="54">
        <v>2.5899999999999999E-2</v>
      </c>
      <c r="S259" t="b">
        <v>1</v>
      </c>
      <c r="T259">
        <v>36</v>
      </c>
      <c r="U259" t="s">
        <v>1189</v>
      </c>
      <c r="V259">
        <v>70.900000000000006</v>
      </c>
      <c r="W259" s="54">
        <v>120.21379109999999</v>
      </c>
      <c r="X259" s="54">
        <v>2.827E-11</v>
      </c>
      <c r="Y259" s="54">
        <v>6.6156000000000001E-3</v>
      </c>
      <c r="Z259" s="54">
        <v>-0.46402700000000002</v>
      </c>
      <c r="AA259" s="54">
        <v>1.67449E-2</v>
      </c>
      <c r="AB259" s="169">
        <v>5.0699999999999998E-169</v>
      </c>
      <c r="AC259" s="54">
        <v>2.9661799999999999E-2</v>
      </c>
      <c r="AD259" s="169">
        <v>1.024E-56</v>
      </c>
      <c r="AE259" s="32">
        <v>246</v>
      </c>
      <c r="AF259" s="32" t="b">
        <v>0</v>
      </c>
      <c r="AG259" s="53">
        <v>1</v>
      </c>
    </row>
    <row r="260" spans="2:33" x14ac:dyDescent="0.3">
      <c r="B260" s="103" t="s">
        <v>1609</v>
      </c>
      <c r="C260" s="24" t="s">
        <v>1610</v>
      </c>
      <c r="D260" t="s">
        <v>52</v>
      </c>
      <c r="E260">
        <v>41207377</v>
      </c>
      <c r="J260" s="24" t="s">
        <v>2007</v>
      </c>
      <c r="K260" s="54">
        <v>-0.2410785</v>
      </c>
      <c r="L260" s="54">
        <v>9.3063E-3</v>
      </c>
      <c r="M260">
        <v>5.8900000000000003E-148</v>
      </c>
      <c r="N260">
        <v>27745</v>
      </c>
      <c r="O260" s="32" t="s">
        <v>1050</v>
      </c>
      <c r="P260" s="32" t="s">
        <v>1044</v>
      </c>
      <c r="Q260" s="54">
        <v>0.2908</v>
      </c>
      <c r="R260" s="54">
        <v>2.2200000000000001E-2</v>
      </c>
      <c r="S260" t="b">
        <v>1</v>
      </c>
      <c r="T260">
        <v>36</v>
      </c>
      <c r="U260" t="s">
        <v>1189</v>
      </c>
      <c r="V260">
        <v>45.4</v>
      </c>
      <c r="W260" s="54">
        <v>64.072601000000006</v>
      </c>
      <c r="X260" s="54">
        <v>1.941E-3</v>
      </c>
      <c r="Y260" s="54">
        <v>2.6199999999999999E-3</v>
      </c>
      <c r="Z260" s="54">
        <v>-0.2372631</v>
      </c>
      <c r="AA260" s="54">
        <v>1.31904E-2</v>
      </c>
      <c r="AB260" s="169">
        <v>2.4410000000000001E-72</v>
      </c>
      <c r="AC260" s="54">
        <v>1.7036599999999999E-2</v>
      </c>
      <c r="AD260" s="169">
        <v>1.852E-45</v>
      </c>
      <c r="AE260" s="32">
        <v>246</v>
      </c>
      <c r="AF260" s="32" t="b">
        <v>0</v>
      </c>
      <c r="AG260" s="53">
        <v>1</v>
      </c>
    </row>
    <row r="261" spans="2:33" x14ac:dyDescent="0.3">
      <c r="B261" s="103" t="s">
        <v>1609</v>
      </c>
      <c r="C261" s="24" t="s">
        <v>1610</v>
      </c>
      <c r="D261" t="s">
        <v>52</v>
      </c>
      <c r="E261">
        <v>41207377</v>
      </c>
      <c r="J261" s="24" t="s">
        <v>2008</v>
      </c>
      <c r="K261" s="54">
        <v>0.4213036</v>
      </c>
      <c r="L261" s="54">
        <v>2.8207300000000001E-2</v>
      </c>
      <c r="M261">
        <v>1.923E-50</v>
      </c>
      <c r="N261">
        <v>24749</v>
      </c>
      <c r="O261" s="32" t="s">
        <v>1068</v>
      </c>
      <c r="P261" s="32" t="s">
        <v>1043</v>
      </c>
      <c r="Q261" s="54">
        <v>2.8000000000000001E-2</v>
      </c>
      <c r="R261" s="54">
        <v>7.3000000000000001E-3</v>
      </c>
      <c r="S261" t="b">
        <v>1</v>
      </c>
      <c r="T261">
        <v>31</v>
      </c>
      <c r="U261" t="s">
        <v>2009</v>
      </c>
      <c r="V261">
        <v>18.3</v>
      </c>
      <c r="W261" s="54">
        <v>36.726244899999998</v>
      </c>
      <c r="X261" s="54">
        <v>0.18529999999999999</v>
      </c>
      <c r="Y261" s="54">
        <v>5.6385999999999997E-3</v>
      </c>
      <c r="Z261" s="54">
        <v>0.41329280000000002</v>
      </c>
      <c r="AA261" s="54">
        <v>3.2415800000000002E-2</v>
      </c>
      <c r="AB261" s="169">
        <v>3.1290000000000001E-37</v>
      </c>
      <c r="AC261" s="54">
        <v>3.4531699999999999E-2</v>
      </c>
      <c r="AD261" s="169">
        <v>3.0890000000000002E-34</v>
      </c>
      <c r="AE261" s="32">
        <v>246</v>
      </c>
      <c r="AF261" s="32" t="b">
        <v>0</v>
      </c>
      <c r="AG261" s="53">
        <v>1</v>
      </c>
    </row>
    <row r="262" spans="2:33" x14ac:dyDescent="0.3">
      <c r="B262" s="103" t="s">
        <v>1609</v>
      </c>
      <c r="C262" s="24" t="s">
        <v>1610</v>
      </c>
      <c r="D262" t="s">
        <v>52</v>
      </c>
      <c r="E262">
        <v>41207377</v>
      </c>
      <c r="J262" s="24" t="s">
        <v>2010</v>
      </c>
      <c r="K262" s="54">
        <v>0.46605999999999997</v>
      </c>
      <c r="L262" s="54">
        <v>1.7317099999999998E-2</v>
      </c>
      <c r="M262">
        <v>1.53E-159</v>
      </c>
      <c r="N262">
        <v>7048</v>
      </c>
      <c r="O262" s="32" t="s">
        <v>1303</v>
      </c>
      <c r="P262" s="32" t="s">
        <v>1304</v>
      </c>
      <c r="Q262" s="54">
        <v>0.68759999999999999</v>
      </c>
      <c r="R262" s="54">
        <v>1.6799999999999999E-2</v>
      </c>
      <c r="S262" t="b">
        <v>1</v>
      </c>
      <c r="T262">
        <v>10</v>
      </c>
      <c r="U262" t="s">
        <v>2011</v>
      </c>
      <c r="V262">
        <v>84.8</v>
      </c>
      <c r="W262" s="54">
        <v>59.2574738</v>
      </c>
      <c r="X262" s="54">
        <v>1.8629999999999999E-9</v>
      </c>
      <c r="Y262" s="54">
        <v>1.7270500000000001E-2</v>
      </c>
      <c r="Z262" s="54">
        <v>0.44935419999999998</v>
      </c>
      <c r="AA262" s="54">
        <v>4.56943E-2</v>
      </c>
      <c r="AB262" s="169">
        <v>8.0429999999999998E-23</v>
      </c>
      <c r="AC262" s="54">
        <v>0.11401849999999999</v>
      </c>
      <c r="AD262" s="169">
        <v>4.3590000000000001E-5</v>
      </c>
      <c r="AE262" s="32">
        <v>246</v>
      </c>
      <c r="AF262" s="32" t="b">
        <v>0</v>
      </c>
      <c r="AG262" s="53">
        <v>1</v>
      </c>
    </row>
    <row r="263" spans="2:33" x14ac:dyDescent="0.3">
      <c r="B263" s="103" t="s">
        <v>1609</v>
      </c>
      <c r="C263" s="24" t="s">
        <v>1610</v>
      </c>
      <c r="D263" t="s">
        <v>52</v>
      </c>
      <c r="E263">
        <v>41207377</v>
      </c>
      <c r="J263" s="24" t="s">
        <v>2012</v>
      </c>
      <c r="K263" s="54">
        <v>0.42623660000000002</v>
      </c>
      <c r="L263" s="54">
        <v>1.4050399999999999E-2</v>
      </c>
      <c r="M263">
        <v>3.8200000000000002E-202</v>
      </c>
      <c r="N263">
        <v>25123</v>
      </c>
      <c r="O263" s="32" t="s">
        <v>1050</v>
      </c>
      <c r="P263" s="32" t="s">
        <v>1068</v>
      </c>
      <c r="Q263" s="54">
        <v>0.1099</v>
      </c>
      <c r="R263" s="54">
        <v>1.0800000000000001E-2</v>
      </c>
      <c r="S263" t="b">
        <v>1</v>
      </c>
      <c r="T263">
        <v>32</v>
      </c>
      <c r="U263" t="s">
        <v>2013</v>
      </c>
      <c r="V263">
        <v>45.1</v>
      </c>
      <c r="W263" s="54">
        <v>56.451022199999997</v>
      </c>
      <c r="X263" s="54">
        <v>3.4550000000000002E-3</v>
      </c>
      <c r="Y263" s="54">
        <v>5.2719000000000004E-3</v>
      </c>
      <c r="Z263" s="54">
        <v>0.43120039999999998</v>
      </c>
      <c r="AA263" s="54">
        <v>2.0073500000000001E-2</v>
      </c>
      <c r="AB263" s="169">
        <v>2.3399999999999999E-102</v>
      </c>
      <c r="AC263" s="54">
        <v>2.5585900000000002E-2</v>
      </c>
      <c r="AD263" s="169">
        <v>2.5999999999999999E-62</v>
      </c>
      <c r="AE263" s="32">
        <v>246</v>
      </c>
      <c r="AF263" s="32" t="b">
        <v>0</v>
      </c>
      <c r="AG263" s="53">
        <v>1</v>
      </c>
    </row>
    <row r="264" spans="2:33" x14ac:dyDescent="0.3">
      <c r="B264" s="103" t="s">
        <v>1609</v>
      </c>
      <c r="C264" s="24" t="s">
        <v>1610</v>
      </c>
      <c r="D264" t="s">
        <v>52</v>
      </c>
      <c r="E264">
        <v>41207377</v>
      </c>
      <c r="J264" s="24" t="s">
        <v>2014</v>
      </c>
      <c r="K264" s="54">
        <v>1.1734085000000001</v>
      </c>
      <c r="L264" s="54">
        <v>8.1341E-3</v>
      </c>
      <c r="M264">
        <v>0</v>
      </c>
      <c r="N264">
        <v>27743</v>
      </c>
      <c r="O264" s="32" t="s">
        <v>1050</v>
      </c>
      <c r="P264" s="32" t="s">
        <v>1043</v>
      </c>
      <c r="Q264" s="54">
        <v>0.1948</v>
      </c>
      <c r="R264" s="54">
        <v>2.06E-2</v>
      </c>
      <c r="S264" t="b">
        <v>1</v>
      </c>
      <c r="T264">
        <v>36</v>
      </c>
      <c r="U264" t="s">
        <v>1189</v>
      </c>
      <c r="V264">
        <v>81.7</v>
      </c>
      <c r="W264" s="54">
        <v>191.60986990000001</v>
      </c>
      <c r="X264" s="54">
        <v>1.713E-23</v>
      </c>
      <c r="Y264" s="54">
        <v>1.08083E-2</v>
      </c>
      <c r="Z264" s="54">
        <v>1.1584680000000001</v>
      </c>
      <c r="AA264" s="54">
        <v>2.0005999999999999E-2</v>
      </c>
      <c r="AB264" s="169">
        <v>0</v>
      </c>
      <c r="AC264" s="54">
        <v>4.4530899999999998E-2</v>
      </c>
      <c r="AD264" s="169">
        <v>5.0700000000000004E-153</v>
      </c>
      <c r="AE264" s="32">
        <v>246</v>
      </c>
      <c r="AF264" s="32" t="b">
        <v>0</v>
      </c>
      <c r="AG264" s="53">
        <v>1</v>
      </c>
    </row>
    <row r="265" spans="2:33" x14ac:dyDescent="0.3">
      <c r="B265" s="103" t="s">
        <v>1609</v>
      </c>
      <c r="C265" s="24" t="s">
        <v>1610</v>
      </c>
      <c r="D265" t="s">
        <v>52</v>
      </c>
      <c r="E265">
        <v>41207377</v>
      </c>
      <c r="J265" s="24" t="s">
        <v>2015</v>
      </c>
      <c r="K265" s="54">
        <v>0.18218010000000001</v>
      </c>
      <c r="L265" s="54">
        <v>9.4442999999999992E-3</v>
      </c>
      <c r="M265">
        <v>6.5310000000000001E-83</v>
      </c>
      <c r="N265">
        <v>27249</v>
      </c>
      <c r="O265" s="32" t="s">
        <v>1043</v>
      </c>
      <c r="P265" s="32" t="s">
        <v>1044</v>
      </c>
      <c r="Q265" s="54">
        <v>0.28649999999999998</v>
      </c>
      <c r="R265" s="54">
        <v>1.4800000000000001E-2</v>
      </c>
      <c r="S265" t="b">
        <v>1</v>
      </c>
      <c r="T265">
        <v>35</v>
      </c>
      <c r="U265" t="s">
        <v>1751</v>
      </c>
      <c r="V265">
        <v>39.6</v>
      </c>
      <c r="W265" s="54">
        <v>56.261926899999999</v>
      </c>
      <c r="X265" s="54">
        <v>9.5420000000000001E-3</v>
      </c>
      <c r="Y265" s="54">
        <v>2.0701999999999999E-3</v>
      </c>
      <c r="Z265" s="54">
        <v>0.18184149999999999</v>
      </c>
      <c r="AA265" s="54">
        <v>1.27335E-2</v>
      </c>
      <c r="AB265" s="169">
        <v>2.8909999999999998E-46</v>
      </c>
      <c r="AC265" s="54">
        <v>1.5628099999999999E-2</v>
      </c>
      <c r="AD265" s="169">
        <v>2.109E-31</v>
      </c>
      <c r="AE265" s="32">
        <v>246</v>
      </c>
      <c r="AF265" s="32" t="b">
        <v>0</v>
      </c>
      <c r="AG265" s="53">
        <v>1</v>
      </c>
    </row>
    <row r="266" spans="2:33" x14ac:dyDescent="0.3">
      <c r="B266" s="103" t="s">
        <v>1609</v>
      </c>
      <c r="C266" s="24" t="s">
        <v>1610</v>
      </c>
      <c r="D266" t="s">
        <v>52</v>
      </c>
      <c r="E266">
        <v>41207377</v>
      </c>
      <c r="J266" s="24" t="s">
        <v>2016</v>
      </c>
      <c r="K266" s="54">
        <v>0.1828342</v>
      </c>
      <c r="L266" s="54">
        <v>1.23024E-2</v>
      </c>
      <c r="M266">
        <v>5.8400000000000003E-50</v>
      </c>
      <c r="N266">
        <v>23003</v>
      </c>
      <c r="O266" s="32" t="s">
        <v>1303</v>
      </c>
      <c r="P266" s="32" t="s">
        <v>1304</v>
      </c>
      <c r="Q266" s="54">
        <v>0.17249999999999999</v>
      </c>
      <c r="R266" s="54">
        <v>1.46E-2</v>
      </c>
      <c r="S266" t="b">
        <v>1</v>
      </c>
      <c r="T266">
        <v>30</v>
      </c>
      <c r="U266" t="s">
        <v>2017</v>
      </c>
      <c r="V266">
        <v>48.8</v>
      </c>
      <c r="W266" s="54">
        <v>56.603285800000002</v>
      </c>
      <c r="X266" s="54">
        <v>1.603E-3</v>
      </c>
      <c r="Y266" s="54">
        <v>4.4010999999999998E-3</v>
      </c>
      <c r="Z266" s="54">
        <v>0.17881069999999999</v>
      </c>
      <c r="AA266" s="54">
        <v>1.8234899999999998E-2</v>
      </c>
      <c r="AB266" s="169">
        <v>1.0609999999999999E-22</v>
      </c>
      <c r="AC266" s="54">
        <v>2.4012200000000001E-2</v>
      </c>
      <c r="AD266" s="169">
        <v>2.6530000000000002E-14</v>
      </c>
      <c r="AE266" s="32">
        <v>246</v>
      </c>
      <c r="AF266" s="32" t="b">
        <v>0</v>
      </c>
      <c r="AG266" s="53">
        <v>1</v>
      </c>
    </row>
    <row r="267" spans="2:33" x14ac:dyDescent="0.3">
      <c r="B267" s="103" t="s">
        <v>1609</v>
      </c>
      <c r="C267" s="24" t="s">
        <v>1610</v>
      </c>
      <c r="D267" t="s">
        <v>52</v>
      </c>
      <c r="E267">
        <v>41207377</v>
      </c>
      <c r="J267" s="24" t="s">
        <v>2018</v>
      </c>
      <c r="K267" s="54">
        <v>1.2336668</v>
      </c>
      <c r="L267" s="54">
        <v>9.2046999999999997E-3</v>
      </c>
      <c r="M267">
        <v>0</v>
      </c>
      <c r="N267">
        <v>17260</v>
      </c>
      <c r="O267" s="32" t="s">
        <v>1050</v>
      </c>
      <c r="P267" s="32" t="s">
        <v>1068</v>
      </c>
      <c r="Q267" s="54">
        <v>0.21440000000000001</v>
      </c>
      <c r="R267" s="54">
        <v>1.43E-2</v>
      </c>
      <c r="S267" t="b">
        <v>1</v>
      </c>
      <c r="T267">
        <v>22</v>
      </c>
      <c r="U267" t="s">
        <v>1820</v>
      </c>
      <c r="V267">
        <v>82.7</v>
      </c>
      <c r="W267" s="54">
        <v>121.14412230000001</v>
      </c>
      <c r="X267" s="54">
        <v>4.4029999999999998E-16</v>
      </c>
      <c r="Y267" s="54">
        <v>9.1190000000000004E-3</v>
      </c>
      <c r="Z267" s="54">
        <v>1.2223432999999999</v>
      </c>
      <c r="AA267" s="54">
        <v>2.3582599999999999E-2</v>
      </c>
      <c r="AB267" s="169">
        <v>0</v>
      </c>
      <c r="AC267" s="54">
        <v>5.3099800000000003E-2</v>
      </c>
      <c r="AD267" s="169">
        <v>2.1100000000000001E-119</v>
      </c>
      <c r="AE267" s="32">
        <v>246</v>
      </c>
      <c r="AF267" s="32" t="b">
        <v>0</v>
      </c>
      <c r="AG267" s="53">
        <v>1</v>
      </c>
    </row>
    <row r="268" spans="2:33" x14ac:dyDescent="0.3">
      <c r="B268" s="103" t="s">
        <v>1609</v>
      </c>
      <c r="C268" s="24" t="s">
        <v>1610</v>
      </c>
      <c r="D268" t="s">
        <v>52</v>
      </c>
      <c r="E268">
        <v>41207377</v>
      </c>
      <c r="J268" s="24" t="s">
        <v>2019</v>
      </c>
      <c r="K268" s="54">
        <v>0.4158984</v>
      </c>
      <c r="L268" s="54">
        <v>2.8156799999999999E-2</v>
      </c>
      <c r="M268">
        <v>2.261E-49</v>
      </c>
      <c r="N268">
        <v>24751</v>
      </c>
      <c r="O268" s="32" t="s">
        <v>1068</v>
      </c>
      <c r="P268" s="32" t="s">
        <v>1050</v>
      </c>
      <c r="Q268" s="54">
        <v>2.8000000000000001E-2</v>
      </c>
      <c r="R268" s="54">
        <v>7.3000000000000001E-3</v>
      </c>
      <c r="S268" t="b">
        <v>1</v>
      </c>
      <c r="T268">
        <v>31</v>
      </c>
      <c r="U268" t="s">
        <v>2020</v>
      </c>
      <c r="V268">
        <v>20.8</v>
      </c>
      <c r="W268" s="54">
        <v>37.8804108</v>
      </c>
      <c r="X268" s="54">
        <v>0.15279999999999999</v>
      </c>
      <c r="Y268" s="54">
        <v>6.5814000000000003E-3</v>
      </c>
      <c r="Z268" s="54">
        <v>0.407279</v>
      </c>
      <c r="AA268" s="54">
        <v>3.29594E-2</v>
      </c>
      <c r="AB268" s="169">
        <v>4.466E-35</v>
      </c>
      <c r="AC268" s="54">
        <v>3.5553099999999997E-2</v>
      </c>
      <c r="AD268" s="169">
        <v>1.3060000000000001E-31</v>
      </c>
      <c r="AE268" s="32">
        <v>246</v>
      </c>
      <c r="AF268" s="32" t="b">
        <v>0</v>
      </c>
      <c r="AG268" s="53">
        <v>1</v>
      </c>
    </row>
    <row r="269" spans="2:33" x14ac:dyDescent="0.3">
      <c r="B269" s="103" t="s">
        <v>1609</v>
      </c>
      <c r="C269" s="24" t="s">
        <v>1610</v>
      </c>
      <c r="D269" t="s">
        <v>52</v>
      </c>
      <c r="E269">
        <v>41207377</v>
      </c>
      <c r="J269" s="24" t="s">
        <v>2021</v>
      </c>
      <c r="K269" s="54">
        <v>0.49627270000000001</v>
      </c>
      <c r="L269" s="54">
        <v>4.1178399999999997E-2</v>
      </c>
      <c r="M269">
        <v>1.8979999999999998E-33</v>
      </c>
      <c r="N269">
        <v>10883</v>
      </c>
      <c r="O269" s="32" t="s">
        <v>1050</v>
      </c>
      <c r="P269" s="32" t="s">
        <v>1044</v>
      </c>
      <c r="Q269" s="54">
        <v>2.9399999999999999E-2</v>
      </c>
      <c r="R269" s="54">
        <v>7.9000000000000008E-3</v>
      </c>
      <c r="S269" t="b">
        <v>1</v>
      </c>
      <c r="T269">
        <v>16</v>
      </c>
      <c r="U269" t="s">
        <v>2022</v>
      </c>
      <c r="V269">
        <v>44.5</v>
      </c>
      <c r="W269" s="54">
        <v>27.040097100000001</v>
      </c>
      <c r="X269" s="54">
        <v>2.8410000000000001E-2</v>
      </c>
      <c r="Y269" s="54">
        <v>2.2438400000000001E-2</v>
      </c>
      <c r="Z269" s="54">
        <v>0.47451389999999999</v>
      </c>
      <c r="AA269" s="54">
        <v>5.8852599999999998E-2</v>
      </c>
      <c r="AB269" s="169">
        <v>7.4589999999999995E-16</v>
      </c>
      <c r="AC269" s="54">
        <v>7.4231199999999997E-2</v>
      </c>
      <c r="AD269" s="169">
        <v>2.301E-11</v>
      </c>
      <c r="AE269" s="32">
        <v>246</v>
      </c>
      <c r="AF269" s="32" t="b">
        <v>0</v>
      </c>
      <c r="AG269" s="53">
        <v>1</v>
      </c>
    </row>
    <row r="270" spans="2:33" x14ac:dyDescent="0.3">
      <c r="B270" s="103" t="s">
        <v>1609</v>
      </c>
      <c r="C270" s="24" t="s">
        <v>1610</v>
      </c>
      <c r="D270" t="s">
        <v>52</v>
      </c>
      <c r="E270">
        <v>41207377</v>
      </c>
      <c r="J270" s="24" t="s">
        <v>2023</v>
      </c>
      <c r="K270" s="54">
        <v>-0.42073640000000001</v>
      </c>
      <c r="L270" s="54">
        <v>8.1898000000000006E-3</v>
      </c>
      <c r="M270">
        <v>0</v>
      </c>
      <c r="N270">
        <v>27253</v>
      </c>
      <c r="O270" s="32" t="s">
        <v>1043</v>
      </c>
      <c r="P270" s="32" t="s">
        <v>1050</v>
      </c>
      <c r="Q270" s="54">
        <v>0.46300000000000002</v>
      </c>
      <c r="R270" s="54">
        <v>2.1000000000000001E-2</v>
      </c>
      <c r="S270" t="b">
        <v>1</v>
      </c>
      <c r="T270">
        <v>35</v>
      </c>
      <c r="U270" t="s">
        <v>1171</v>
      </c>
      <c r="V270">
        <v>55.5</v>
      </c>
      <c r="W270" s="54">
        <v>76.478345599999997</v>
      </c>
      <c r="X270" s="54">
        <v>4.1270000000000003E-5</v>
      </c>
      <c r="Y270" s="54">
        <v>2.9715000000000002E-3</v>
      </c>
      <c r="Z270" s="54">
        <v>-0.41414689999999998</v>
      </c>
      <c r="AA270" s="54">
        <v>1.29385E-2</v>
      </c>
      <c r="AB270" s="169">
        <v>8.2299999999999999E-225</v>
      </c>
      <c r="AC270" s="54">
        <v>1.8421699999999999E-2</v>
      </c>
      <c r="AD270" s="169">
        <v>1.87E-115</v>
      </c>
      <c r="AE270" s="32">
        <v>246</v>
      </c>
      <c r="AF270" s="32" t="b">
        <v>0</v>
      </c>
      <c r="AG270" s="53">
        <v>1</v>
      </c>
    </row>
    <row r="271" spans="2:33" x14ac:dyDescent="0.3">
      <c r="B271" s="103" t="s">
        <v>1609</v>
      </c>
      <c r="C271" s="24" t="s">
        <v>1610</v>
      </c>
      <c r="D271" t="s">
        <v>52</v>
      </c>
      <c r="E271">
        <v>41207377</v>
      </c>
      <c r="J271" s="24" t="s">
        <v>2024</v>
      </c>
      <c r="K271" s="54">
        <v>0.17944640000000001</v>
      </c>
      <c r="L271" s="54">
        <v>1.10665E-2</v>
      </c>
      <c r="M271">
        <v>0</v>
      </c>
      <c r="N271">
        <v>27744</v>
      </c>
      <c r="O271" s="32" t="s">
        <v>1043</v>
      </c>
      <c r="P271" s="32" t="s">
        <v>1044</v>
      </c>
      <c r="Q271" s="54">
        <v>0.1774</v>
      </c>
      <c r="R271" s="54">
        <v>1.5299999999999999E-2</v>
      </c>
      <c r="S271" t="b">
        <v>1</v>
      </c>
      <c r="T271">
        <v>36</v>
      </c>
      <c r="U271" t="s">
        <v>2025</v>
      </c>
      <c r="V271">
        <v>41.6</v>
      </c>
      <c r="W271" s="54">
        <v>59.8881303</v>
      </c>
      <c r="X271" s="54">
        <v>5.489E-3</v>
      </c>
      <c r="Y271" s="54">
        <v>3.1757999999999999E-3</v>
      </c>
      <c r="Z271" s="54">
        <v>0.17689830000000001</v>
      </c>
      <c r="AA271" s="54">
        <v>1.52044E-2</v>
      </c>
      <c r="AB271" s="169">
        <v>2.7470000000000001E-31</v>
      </c>
      <c r="AC271" s="54">
        <v>1.8935799999999999E-2</v>
      </c>
      <c r="AD271" s="169">
        <v>2.6280000000000001E-21</v>
      </c>
      <c r="AE271" s="32">
        <v>246</v>
      </c>
      <c r="AF271" s="32" t="b">
        <v>1</v>
      </c>
      <c r="AG271" s="53">
        <v>1</v>
      </c>
    </row>
    <row r="272" spans="2:33" x14ac:dyDescent="0.3">
      <c r="B272" s="103" t="s">
        <v>1609</v>
      </c>
      <c r="C272" s="24" t="s">
        <v>1610</v>
      </c>
      <c r="D272" t="s">
        <v>52</v>
      </c>
      <c r="E272">
        <v>41207377</v>
      </c>
      <c r="J272" s="24" t="s">
        <v>2026</v>
      </c>
      <c r="K272" s="54">
        <v>0.4580554</v>
      </c>
      <c r="L272" s="54">
        <v>1.10261E-2</v>
      </c>
      <c r="M272">
        <v>0</v>
      </c>
      <c r="N272">
        <v>15184</v>
      </c>
      <c r="O272" s="32" t="s">
        <v>1303</v>
      </c>
      <c r="P272" s="32" t="s">
        <v>1304</v>
      </c>
      <c r="Q272" s="54">
        <v>0.4259</v>
      </c>
      <c r="R272" s="54">
        <v>2.23E-2</v>
      </c>
      <c r="S272" t="b">
        <v>1</v>
      </c>
      <c r="T272">
        <v>19</v>
      </c>
      <c r="U272" t="s">
        <v>1152</v>
      </c>
      <c r="V272">
        <v>49.1</v>
      </c>
      <c r="W272" s="54">
        <v>35.365051999999999</v>
      </c>
      <c r="X272" s="54">
        <v>8.5009999999999999E-3</v>
      </c>
      <c r="Y272" s="54">
        <v>2.3007000000000001E-3</v>
      </c>
      <c r="Z272" s="54">
        <v>0.45683790000000002</v>
      </c>
      <c r="AA272" s="54">
        <v>1.66328E-2</v>
      </c>
      <c r="AB272" s="169">
        <v>4.4599999999999997E-166</v>
      </c>
      <c r="AC272" s="54">
        <v>2.16633E-2</v>
      </c>
      <c r="AD272" s="169">
        <v>3.11E-99</v>
      </c>
      <c r="AE272" s="32">
        <v>246</v>
      </c>
      <c r="AF272" s="32" t="b">
        <v>0</v>
      </c>
      <c r="AG272" s="53">
        <v>1</v>
      </c>
    </row>
    <row r="273" spans="2:33" x14ac:dyDescent="0.3">
      <c r="B273" s="103" t="s">
        <v>1609</v>
      </c>
      <c r="C273" s="24" t="s">
        <v>1610</v>
      </c>
      <c r="D273" t="s">
        <v>52</v>
      </c>
      <c r="E273">
        <v>41207377</v>
      </c>
      <c r="J273" s="24" t="s">
        <v>2027</v>
      </c>
      <c r="K273" s="54">
        <v>-0.26494000000000001</v>
      </c>
      <c r="L273" s="54">
        <v>1.43489E-2</v>
      </c>
      <c r="M273">
        <v>4.0140000000000002E-76</v>
      </c>
      <c r="N273">
        <v>26394</v>
      </c>
      <c r="O273" s="32" t="s">
        <v>1068</v>
      </c>
      <c r="P273" s="32" t="s">
        <v>1050</v>
      </c>
      <c r="Q273" s="54">
        <v>0.1043</v>
      </c>
      <c r="R273" s="54">
        <v>1.17E-2</v>
      </c>
      <c r="S273" t="b">
        <v>1</v>
      </c>
      <c r="T273">
        <v>34</v>
      </c>
      <c r="U273" t="s">
        <v>1636</v>
      </c>
      <c r="V273">
        <v>2.1</v>
      </c>
      <c r="W273" s="54">
        <v>33.698713099999999</v>
      </c>
      <c r="X273" s="54">
        <v>0.4335</v>
      </c>
      <c r="Y273" s="54">
        <v>1.4990000000000001E-4</v>
      </c>
      <c r="Z273" s="54">
        <v>-0.26507459999999999</v>
      </c>
      <c r="AA273" s="54">
        <v>1.4556400000000001E-2</v>
      </c>
      <c r="AB273" s="169">
        <v>4.2819999999999997E-74</v>
      </c>
      <c r="AC273" s="54">
        <v>1.4652699999999999E-2</v>
      </c>
      <c r="AD273" s="169">
        <v>4.4739999999999997E-73</v>
      </c>
      <c r="AE273" s="32">
        <v>246</v>
      </c>
      <c r="AF273" s="32" t="b">
        <v>0</v>
      </c>
      <c r="AG273" s="53">
        <v>1</v>
      </c>
    </row>
    <row r="274" spans="2:33" x14ac:dyDescent="0.3">
      <c r="B274" s="103" t="s">
        <v>1609</v>
      </c>
      <c r="C274" s="24" t="s">
        <v>1610</v>
      </c>
      <c r="D274" t="s">
        <v>52</v>
      </c>
      <c r="E274">
        <v>41207377</v>
      </c>
      <c r="J274" s="24" t="s">
        <v>2028</v>
      </c>
      <c r="K274" s="54">
        <v>0.18311839999999999</v>
      </c>
      <c r="L274" s="54">
        <v>1.0965000000000001E-2</v>
      </c>
      <c r="M274">
        <v>1.3049999999999999E-62</v>
      </c>
      <c r="N274">
        <v>27257</v>
      </c>
      <c r="O274" s="32" t="s">
        <v>1044</v>
      </c>
      <c r="P274" s="32" t="s">
        <v>1043</v>
      </c>
      <c r="Q274" s="54">
        <v>0.18640000000000001</v>
      </c>
      <c r="R274" s="54">
        <v>1.5900000000000001E-2</v>
      </c>
      <c r="S274" t="b">
        <v>1</v>
      </c>
      <c r="T274">
        <v>35</v>
      </c>
      <c r="U274" t="s">
        <v>2029</v>
      </c>
      <c r="V274">
        <v>44.1</v>
      </c>
      <c r="W274" s="54">
        <v>60.769494899999998</v>
      </c>
      <c r="X274" s="54">
        <v>3.1949999999999999E-3</v>
      </c>
      <c r="Y274" s="54">
        <v>3.3582E-3</v>
      </c>
      <c r="Z274" s="54">
        <v>0.1801304</v>
      </c>
      <c r="AA274" s="54">
        <v>1.5417699999999999E-2</v>
      </c>
      <c r="AB274" s="169">
        <v>1.551E-31</v>
      </c>
      <c r="AC274" s="54">
        <v>1.95982E-2</v>
      </c>
      <c r="AD274" s="169">
        <v>9.307E-21</v>
      </c>
      <c r="AE274" s="32">
        <v>246</v>
      </c>
      <c r="AF274" s="32" t="b">
        <v>0</v>
      </c>
      <c r="AG274" s="53">
        <v>1</v>
      </c>
    </row>
    <row r="275" spans="2:33" x14ac:dyDescent="0.3">
      <c r="B275" s="103" t="s">
        <v>1609</v>
      </c>
      <c r="C275" s="24" t="s">
        <v>1610</v>
      </c>
      <c r="D275" t="s">
        <v>52</v>
      </c>
      <c r="E275">
        <v>41207377</v>
      </c>
      <c r="J275" s="24" t="s">
        <v>2030</v>
      </c>
      <c r="K275" s="54">
        <v>1.1041562</v>
      </c>
      <c r="L275" s="54">
        <v>1.50045E-2</v>
      </c>
      <c r="M275">
        <v>0</v>
      </c>
      <c r="N275">
        <v>15908</v>
      </c>
      <c r="O275" s="32" t="s">
        <v>1303</v>
      </c>
      <c r="P275" s="32" t="s">
        <v>1304</v>
      </c>
      <c r="Q275" s="54">
        <v>0.11700000000000001</v>
      </c>
      <c r="R275" s="54">
        <v>1.41E-2</v>
      </c>
      <c r="S275" t="b">
        <v>1</v>
      </c>
      <c r="T275">
        <v>20</v>
      </c>
      <c r="U275" t="s">
        <v>2031</v>
      </c>
      <c r="V275">
        <v>54.5</v>
      </c>
      <c r="W275" s="54">
        <v>41.7947068</v>
      </c>
      <c r="X275" s="54">
        <v>1.8890000000000001E-3</v>
      </c>
      <c r="Y275" s="54">
        <v>5.5833000000000002E-3</v>
      </c>
      <c r="Z275" s="54">
        <v>1.0991553999999999</v>
      </c>
      <c r="AA275" s="54">
        <v>2.4061900000000001E-2</v>
      </c>
      <c r="AB275" s="169">
        <v>0</v>
      </c>
      <c r="AC275" s="54">
        <v>3.3005800000000002E-2</v>
      </c>
      <c r="AD275" s="169">
        <v>2.2899999999999999E-245</v>
      </c>
      <c r="AE275" s="32">
        <v>246</v>
      </c>
      <c r="AF275" s="32" t="b">
        <v>0</v>
      </c>
      <c r="AG275" s="53">
        <v>1</v>
      </c>
    </row>
    <row r="276" spans="2:33" x14ac:dyDescent="0.3">
      <c r="B276" s="103" t="s">
        <v>1609</v>
      </c>
      <c r="C276" s="24" t="s">
        <v>1610</v>
      </c>
      <c r="D276" t="s">
        <v>52</v>
      </c>
      <c r="E276">
        <v>41207377</v>
      </c>
      <c r="J276" s="24" t="s">
        <v>2032</v>
      </c>
      <c r="K276" s="54">
        <v>0.18168480000000001</v>
      </c>
      <c r="L276" s="54">
        <v>9.4409999999999997E-3</v>
      </c>
      <c r="M276">
        <v>1.5769999999999999E-82</v>
      </c>
      <c r="N276">
        <v>27255</v>
      </c>
      <c r="O276" s="32" t="s">
        <v>1068</v>
      </c>
      <c r="P276" s="32" t="s">
        <v>1050</v>
      </c>
      <c r="Q276" s="54">
        <v>0.28660000000000002</v>
      </c>
      <c r="R276" s="54">
        <v>1.47E-2</v>
      </c>
      <c r="S276" t="b">
        <v>1</v>
      </c>
      <c r="T276">
        <v>35</v>
      </c>
      <c r="U276" t="s">
        <v>1751</v>
      </c>
      <c r="V276">
        <v>40.5</v>
      </c>
      <c r="W276" s="54">
        <v>57.110425599999999</v>
      </c>
      <c r="X276" s="54">
        <v>7.8139999999999998E-3</v>
      </c>
      <c r="Y276" s="54">
        <v>2.1475999999999999E-3</v>
      </c>
      <c r="Z276" s="54">
        <v>0.18145829999999999</v>
      </c>
      <c r="AA276" s="54">
        <v>1.2829800000000001E-2</v>
      </c>
      <c r="AB276" s="169">
        <v>2.0479999999999999E-45</v>
      </c>
      <c r="AC276" s="54">
        <v>1.5858199999999999E-2</v>
      </c>
      <c r="AD276" s="169">
        <v>2.1730000000000001E-30</v>
      </c>
      <c r="AE276" s="32">
        <v>246</v>
      </c>
      <c r="AF276" s="32" t="b">
        <v>0</v>
      </c>
      <c r="AG276" s="53">
        <v>1</v>
      </c>
    </row>
    <row r="277" spans="2:33" x14ac:dyDescent="0.3">
      <c r="B277" s="103" t="s">
        <v>1609</v>
      </c>
      <c r="C277" s="24" t="s">
        <v>1610</v>
      </c>
      <c r="D277" t="s">
        <v>52</v>
      </c>
      <c r="E277">
        <v>41207377</v>
      </c>
      <c r="J277" s="24" t="s">
        <v>2033</v>
      </c>
      <c r="K277" s="54">
        <v>0.1946679</v>
      </c>
      <c r="L277" s="54">
        <v>8.9952999999999995E-3</v>
      </c>
      <c r="M277">
        <v>7.3600000000000003E-104</v>
      </c>
      <c r="N277">
        <v>24995</v>
      </c>
      <c r="O277" s="32" t="s">
        <v>1050</v>
      </c>
      <c r="P277" s="32" t="s">
        <v>1068</v>
      </c>
      <c r="Q277" s="54">
        <v>0.40789999999999998</v>
      </c>
      <c r="R277" s="54">
        <v>2.41E-2</v>
      </c>
      <c r="S277" t="b">
        <v>1</v>
      </c>
      <c r="T277">
        <v>33</v>
      </c>
      <c r="U277" t="s">
        <v>1045</v>
      </c>
      <c r="V277">
        <v>37.700000000000003</v>
      </c>
      <c r="W277" s="54">
        <v>51.3949918</v>
      </c>
      <c r="X277" s="54">
        <v>1.6279999999999999E-2</v>
      </c>
      <c r="Y277" s="54">
        <v>1.6421999999999999E-3</v>
      </c>
      <c r="Z277" s="54">
        <v>0.19304850000000001</v>
      </c>
      <c r="AA277" s="54">
        <v>1.19714E-2</v>
      </c>
      <c r="AB277" s="169">
        <v>1.68E-58</v>
      </c>
      <c r="AC277" s="54">
        <v>1.44472E-2</v>
      </c>
      <c r="AD277" s="169">
        <v>2.212E-41</v>
      </c>
      <c r="AE277" s="32">
        <v>246</v>
      </c>
      <c r="AF277" s="32" t="b">
        <v>0</v>
      </c>
      <c r="AG277" s="53">
        <v>1</v>
      </c>
    </row>
    <row r="278" spans="2:33" x14ac:dyDescent="0.3">
      <c r="B278" s="103" t="s">
        <v>1609</v>
      </c>
      <c r="C278" s="24" t="s">
        <v>1610</v>
      </c>
      <c r="D278" t="s">
        <v>52</v>
      </c>
      <c r="E278">
        <v>41207377</v>
      </c>
      <c r="J278" s="24" t="s">
        <v>2034</v>
      </c>
      <c r="K278" s="54">
        <v>0.98648979999999997</v>
      </c>
      <c r="L278" s="54">
        <v>3.7140300000000001E-2</v>
      </c>
      <c r="M278">
        <v>1.9099999999999999E-155</v>
      </c>
      <c r="N278">
        <v>19848</v>
      </c>
      <c r="O278" s="32" t="s">
        <v>1068</v>
      </c>
      <c r="P278" s="32" t="s">
        <v>1044</v>
      </c>
      <c r="Q278" s="54">
        <v>2.5899999999999999E-2</v>
      </c>
      <c r="R278" s="54">
        <v>1.66E-2</v>
      </c>
      <c r="S278" t="b">
        <v>1</v>
      </c>
      <c r="T278">
        <v>25</v>
      </c>
      <c r="U278" t="s">
        <v>2035</v>
      </c>
      <c r="V278">
        <v>0</v>
      </c>
      <c r="W278" s="54">
        <v>18.6848858</v>
      </c>
      <c r="X278" s="54">
        <v>0.76859999999999995</v>
      </c>
      <c r="Y278" s="54">
        <v>0</v>
      </c>
      <c r="Z278" s="54">
        <v>0.98648979999999997</v>
      </c>
      <c r="AA278" s="54">
        <v>3.7140300000000001E-2</v>
      </c>
      <c r="AB278" s="169">
        <v>1.9099999999999999E-155</v>
      </c>
      <c r="AC278" s="54">
        <v>3.7140300000000001E-2</v>
      </c>
      <c r="AD278" s="169">
        <v>1.9099999999999999E-155</v>
      </c>
      <c r="AE278" s="32">
        <v>246</v>
      </c>
      <c r="AF278" s="32" t="b">
        <v>0</v>
      </c>
      <c r="AG278" s="53">
        <v>1</v>
      </c>
    </row>
    <row r="279" spans="2:33" x14ac:dyDescent="0.3">
      <c r="B279" s="103" t="s">
        <v>1609</v>
      </c>
      <c r="C279" s="24" t="s">
        <v>1610</v>
      </c>
      <c r="D279" t="s">
        <v>52</v>
      </c>
      <c r="E279">
        <v>41207377</v>
      </c>
      <c r="J279" s="24" t="s">
        <v>2036</v>
      </c>
      <c r="K279" s="54">
        <v>-0.1231883</v>
      </c>
      <c r="L279" s="54">
        <v>1.02337E-2</v>
      </c>
      <c r="M279">
        <v>2.2570000000000001E-33</v>
      </c>
      <c r="N279">
        <v>22797</v>
      </c>
      <c r="O279" s="32" t="s">
        <v>1303</v>
      </c>
      <c r="P279" s="32" t="s">
        <v>1304</v>
      </c>
      <c r="Q279" s="54">
        <v>0.28549999999999998</v>
      </c>
      <c r="R279" s="54">
        <v>2.0899999999999998E-2</v>
      </c>
      <c r="S279" t="b">
        <v>1</v>
      </c>
      <c r="T279">
        <v>30</v>
      </c>
      <c r="U279" t="s">
        <v>2037</v>
      </c>
      <c r="V279">
        <v>54.8</v>
      </c>
      <c r="W279" s="54">
        <v>64.215949699999996</v>
      </c>
      <c r="X279" s="54">
        <v>1.795E-4</v>
      </c>
      <c r="Y279" s="54">
        <v>3.8871999999999999E-3</v>
      </c>
      <c r="Z279" s="54">
        <v>-0.12691330000000001</v>
      </c>
      <c r="AA279" s="54">
        <v>1.6195299999999999E-2</v>
      </c>
      <c r="AB279" s="169">
        <v>4.6360000000000004E-15</v>
      </c>
      <c r="AC279" s="54">
        <v>2.2660900000000001E-2</v>
      </c>
      <c r="AD279" s="169">
        <v>5.4440000000000003E-8</v>
      </c>
      <c r="AE279" s="32">
        <v>246</v>
      </c>
      <c r="AF279" s="32" t="b">
        <v>0</v>
      </c>
      <c r="AG279" s="53">
        <v>1</v>
      </c>
    </row>
    <row r="280" spans="2:33" x14ac:dyDescent="0.3">
      <c r="B280" s="103" t="s">
        <v>1609</v>
      </c>
      <c r="C280" s="24" t="s">
        <v>1610</v>
      </c>
      <c r="D280" t="s">
        <v>52</v>
      </c>
      <c r="E280">
        <v>41207377</v>
      </c>
      <c r="J280" s="24" t="s">
        <v>2038</v>
      </c>
      <c r="K280" s="54">
        <v>-1.0365702000000001</v>
      </c>
      <c r="L280" s="54">
        <v>2.4971199999999999E-2</v>
      </c>
      <c r="M280">
        <v>0</v>
      </c>
      <c r="N280">
        <v>7507</v>
      </c>
      <c r="O280" s="32" t="s">
        <v>1303</v>
      </c>
      <c r="P280" s="32" t="s">
        <v>1304</v>
      </c>
      <c r="Q280" s="54">
        <v>0.90280000000000005</v>
      </c>
      <c r="R280" s="54">
        <v>6.4000000000000003E-3</v>
      </c>
      <c r="S280" t="b">
        <v>1</v>
      </c>
      <c r="T280">
        <v>11</v>
      </c>
      <c r="U280" t="s">
        <v>2039</v>
      </c>
      <c r="V280">
        <v>78.5</v>
      </c>
      <c r="W280" s="54">
        <v>46.458206400000002</v>
      </c>
      <c r="X280" s="54">
        <v>1.1850000000000001E-6</v>
      </c>
      <c r="Y280" s="54">
        <v>2.5718299999999999E-2</v>
      </c>
      <c r="Z280" s="54">
        <v>-1.0299166</v>
      </c>
      <c r="AA280" s="54">
        <v>5.5627299999999998E-2</v>
      </c>
      <c r="AB280" s="169">
        <v>1.575E-76</v>
      </c>
      <c r="AC280" s="54">
        <v>0.1160117</v>
      </c>
      <c r="AD280" s="169">
        <v>4.0699999999999998E-19</v>
      </c>
      <c r="AE280" s="32">
        <v>246</v>
      </c>
      <c r="AF280" s="32" t="b">
        <v>0</v>
      </c>
      <c r="AG280" s="53">
        <v>1</v>
      </c>
    </row>
    <row r="281" spans="2:33" x14ac:dyDescent="0.3">
      <c r="B281" s="103" t="s">
        <v>1609</v>
      </c>
      <c r="C281" s="24" t="s">
        <v>1610</v>
      </c>
      <c r="D281" t="s">
        <v>52</v>
      </c>
      <c r="E281">
        <v>41207377</v>
      </c>
      <c r="J281" s="24" t="s">
        <v>2040</v>
      </c>
      <c r="K281" s="54">
        <v>1.0157807999999999</v>
      </c>
      <c r="L281" s="54">
        <v>1.39329E-2</v>
      </c>
      <c r="M281">
        <v>0</v>
      </c>
      <c r="N281">
        <v>23398</v>
      </c>
      <c r="O281" s="32" t="s">
        <v>1068</v>
      </c>
      <c r="P281" s="32" t="s">
        <v>1044</v>
      </c>
      <c r="Q281" s="54">
        <v>9.9699999999999997E-2</v>
      </c>
      <c r="R281" s="54">
        <v>1.44E-2</v>
      </c>
      <c r="S281" t="b">
        <v>1</v>
      </c>
      <c r="T281">
        <v>30</v>
      </c>
      <c r="U281" t="s">
        <v>1708</v>
      </c>
      <c r="V281">
        <v>84.3</v>
      </c>
      <c r="W281" s="54">
        <v>184.29524330000001</v>
      </c>
      <c r="X281" s="54">
        <v>1.606E-24</v>
      </c>
      <c r="Y281" s="54">
        <v>3.1687600000000003E-2</v>
      </c>
      <c r="Z281" s="54">
        <v>1.0022439000000001</v>
      </c>
      <c r="AA281" s="54">
        <v>3.6642500000000001E-2</v>
      </c>
      <c r="AB281" s="169">
        <v>1.02E-164</v>
      </c>
      <c r="AC281" s="54">
        <v>8.8543800000000006E-2</v>
      </c>
      <c r="AD281" s="169">
        <v>1.8220000000000001E-30</v>
      </c>
      <c r="AE281" s="32">
        <v>246</v>
      </c>
      <c r="AF281" s="32" t="b">
        <v>0</v>
      </c>
      <c r="AG281" s="53">
        <v>1</v>
      </c>
    </row>
    <row r="282" spans="2:33" x14ac:dyDescent="0.3">
      <c r="B282" s="103" t="s">
        <v>1609</v>
      </c>
      <c r="C282" s="24" t="s">
        <v>1610</v>
      </c>
      <c r="D282" t="s">
        <v>52</v>
      </c>
      <c r="E282">
        <v>41207377</v>
      </c>
      <c r="J282" s="24" t="s">
        <v>2041</v>
      </c>
      <c r="K282" s="54">
        <v>-0.13949520000000001</v>
      </c>
      <c r="L282" s="54">
        <v>9.0708999999999998E-3</v>
      </c>
      <c r="M282">
        <v>2.2879999999999999E-53</v>
      </c>
      <c r="N282">
        <v>27256</v>
      </c>
      <c r="O282" s="32" t="s">
        <v>1068</v>
      </c>
      <c r="P282" s="32" t="s">
        <v>1043</v>
      </c>
      <c r="Q282" s="54">
        <v>0.33160000000000001</v>
      </c>
      <c r="R282" s="54">
        <v>1.5599999999999999E-2</v>
      </c>
      <c r="S282" t="b">
        <v>1</v>
      </c>
      <c r="T282">
        <v>35</v>
      </c>
      <c r="U282" t="s">
        <v>1751</v>
      </c>
      <c r="V282">
        <v>53.6</v>
      </c>
      <c r="W282" s="54">
        <v>73.304754399999993</v>
      </c>
      <c r="X282" s="54">
        <v>1.053E-4</v>
      </c>
      <c r="Y282" s="54">
        <v>3.3717999999999999E-3</v>
      </c>
      <c r="Z282" s="54">
        <v>-0.1399349</v>
      </c>
      <c r="AA282" s="54">
        <v>1.40048E-2</v>
      </c>
      <c r="AB282" s="169">
        <v>1.6539999999999999E-23</v>
      </c>
      <c r="AC282" s="54">
        <v>1.9557000000000001E-2</v>
      </c>
      <c r="AD282" s="169">
        <v>9.8400000000000005E-13</v>
      </c>
      <c r="AE282" s="32">
        <v>246</v>
      </c>
      <c r="AF282" s="32" t="b">
        <v>0</v>
      </c>
      <c r="AG282" s="53">
        <v>1</v>
      </c>
    </row>
    <row r="283" spans="2:33" x14ac:dyDescent="0.3">
      <c r="B283" s="103" t="s">
        <v>1609</v>
      </c>
      <c r="C283" s="24" t="s">
        <v>1610</v>
      </c>
      <c r="D283" t="s">
        <v>52</v>
      </c>
      <c r="E283">
        <v>41207377</v>
      </c>
      <c r="J283" s="24" t="s">
        <v>2042</v>
      </c>
      <c r="K283" s="54">
        <v>-0.4059122</v>
      </c>
      <c r="L283" s="54">
        <v>8.6824999999999992E-3</v>
      </c>
      <c r="M283">
        <v>0</v>
      </c>
      <c r="N283">
        <v>27728</v>
      </c>
      <c r="O283" s="32" t="s">
        <v>1068</v>
      </c>
      <c r="P283" s="32" t="s">
        <v>1050</v>
      </c>
      <c r="Q283" s="54">
        <v>0.3322</v>
      </c>
      <c r="R283" s="54">
        <v>3.5299999999999998E-2</v>
      </c>
      <c r="S283" t="b">
        <v>1</v>
      </c>
      <c r="T283">
        <v>36</v>
      </c>
      <c r="U283" t="s">
        <v>1189</v>
      </c>
      <c r="V283">
        <v>63</v>
      </c>
      <c r="W283" s="54">
        <v>94.515047100000004</v>
      </c>
      <c r="X283" s="54">
        <v>2.2490000000000001E-7</v>
      </c>
      <c r="Y283" s="54">
        <v>4.6693999999999998E-3</v>
      </c>
      <c r="Z283" s="54">
        <v>-0.40426869999999998</v>
      </c>
      <c r="AA283" s="54">
        <v>1.49651E-2</v>
      </c>
      <c r="AB283" s="169">
        <v>1.01E-160</v>
      </c>
      <c r="AC283" s="54">
        <v>2.3446499999999999E-2</v>
      </c>
      <c r="AD283" s="169">
        <v>3.7999999999999999E-67</v>
      </c>
      <c r="AE283" s="32">
        <v>246</v>
      </c>
      <c r="AF283" s="32" t="b">
        <v>0</v>
      </c>
      <c r="AG283" s="53">
        <v>1</v>
      </c>
    </row>
    <row r="284" spans="2:33" x14ac:dyDescent="0.3">
      <c r="B284" s="103" t="s">
        <v>1609</v>
      </c>
      <c r="C284" s="24" t="s">
        <v>1610</v>
      </c>
      <c r="D284" t="s">
        <v>52</v>
      </c>
      <c r="E284">
        <v>41207377</v>
      </c>
      <c r="J284" s="24" t="s">
        <v>2043</v>
      </c>
      <c r="K284" s="54">
        <v>0.18300230000000001</v>
      </c>
      <c r="L284" s="54">
        <v>1.10153E-2</v>
      </c>
      <c r="M284">
        <v>5.5639999999999999E-62</v>
      </c>
      <c r="N284">
        <v>27725</v>
      </c>
      <c r="O284" s="32" t="s">
        <v>1043</v>
      </c>
      <c r="P284" s="32" t="s">
        <v>1044</v>
      </c>
      <c r="Q284" s="54">
        <v>0.1792</v>
      </c>
      <c r="R284" s="54">
        <v>1.5900000000000001E-2</v>
      </c>
      <c r="S284" t="b">
        <v>1</v>
      </c>
      <c r="T284">
        <v>36</v>
      </c>
      <c r="U284" t="s">
        <v>2044</v>
      </c>
      <c r="V284">
        <v>42.2</v>
      </c>
      <c r="W284" s="54">
        <v>60.502969399999998</v>
      </c>
      <c r="X284" s="54">
        <v>4.731E-3</v>
      </c>
      <c r="Y284" s="54">
        <v>3.2250999999999998E-3</v>
      </c>
      <c r="Z284" s="54">
        <v>0.1799934</v>
      </c>
      <c r="AA284" s="54">
        <v>1.52208E-2</v>
      </c>
      <c r="AB284" s="169">
        <v>2.8829999999999998E-32</v>
      </c>
      <c r="AC284" s="54">
        <v>1.9041599999999999E-2</v>
      </c>
      <c r="AD284" s="169">
        <v>7.2090000000000002E-22</v>
      </c>
      <c r="AE284" s="32">
        <v>246</v>
      </c>
      <c r="AF284" s="32" t="b">
        <v>0</v>
      </c>
      <c r="AG284" s="53">
        <v>1</v>
      </c>
    </row>
    <row r="285" spans="2:33" x14ac:dyDescent="0.3">
      <c r="B285" s="103" t="s">
        <v>1609</v>
      </c>
      <c r="C285" s="24" t="s">
        <v>1610</v>
      </c>
      <c r="D285" t="s">
        <v>52</v>
      </c>
      <c r="E285">
        <v>41207377</v>
      </c>
      <c r="J285" s="24" t="s">
        <v>2045</v>
      </c>
      <c r="K285" s="54">
        <v>0.45881189999999999</v>
      </c>
      <c r="L285" s="54">
        <v>3.03177E-2</v>
      </c>
      <c r="M285">
        <v>9.7400000000000003E-52</v>
      </c>
      <c r="N285">
        <v>22477</v>
      </c>
      <c r="O285" s="32" t="s">
        <v>1044</v>
      </c>
      <c r="P285" s="32" t="s">
        <v>1050</v>
      </c>
      <c r="Q285" s="54">
        <v>2.4899999999999999E-2</v>
      </c>
      <c r="R285" s="54">
        <v>4.7000000000000002E-3</v>
      </c>
      <c r="S285" t="b">
        <v>1</v>
      </c>
      <c r="T285">
        <v>28</v>
      </c>
      <c r="U285" t="s">
        <v>2046</v>
      </c>
      <c r="V285">
        <v>61.4</v>
      </c>
      <c r="W285" s="54">
        <v>70.007291499999994</v>
      </c>
      <c r="X285" s="54">
        <v>1.119E-5</v>
      </c>
      <c r="Y285" s="54">
        <v>4.18491E-2</v>
      </c>
      <c r="Z285" s="54">
        <v>0.42087400000000003</v>
      </c>
      <c r="AA285" s="54">
        <v>5.1929799999999998E-2</v>
      </c>
      <c r="AB285" s="169">
        <v>5.2889999999999998E-16</v>
      </c>
      <c r="AC285" s="54">
        <v>7.8609499999999999E-2</v>
      </c>
      <c r="AD285" s="169">
        <v>5.3279999999999998E-9</v>
      </c>
      <c r="AE285" s="32">
        <v>246</v>
      </c>
      <c r="AF285" s="32" t="b">
        <v>0</v>
      </c>
      <c r="AG285" s="53">
        <v>1</v>
      </c>
    </row>
    <row r="286" spans="2:33" x14ac:dyDescent="0.3">
      <c r="B286" s="103" t="s">
        <v>1609</v>
      </c>
      <c r="C286" s="24" t="s">
        <v>1610</v>
      </c>
      <c r="D286" t="s">
        <v>52</v>
      </c>
      <c r="E286">
        <v>41207377</v>
      </c>
      <c r="J286" s="24" t="s">
        <v>2047</v>
      </c>
      <c r="K286" s="54">
        <v>0.29399789999999998</v>
      </c>
      <c r="L286" s="54">
        <v>1.03797E-2</v>
      </c>
      <c r="M286">
        <v>1.7300000000000001E-176</v>
      </c>
      <c r="N286">
        <v>24133</v>
      </c>
      <c r="O286" s="32" t="s">
        <v>1044</v>
      </c>
      <c r="P286" s="32" t="s">
        <v>1043</v>
      </c>
      <c r="Q286" s="54">
        <v>0.25309999999999999</v>
      </c>
      <c r="R286" s="54">
        <v>2.0500000000000001E-2</v>
      </c>
      <c r="S286" t="b">
        <v>1</v>
      </c>
      <c r="T286">
        <v>32</v>
      </c>
      <c r="U286" t="s">
        <v>1160</v>
      </c>
      <c r="V286">
        <v>24.8</v>
      </c>
      <c r="W286" s="54">
        <v>41.242764800000003</v>
      </c>
      <c r="X286" s="54">
        <v>0.1033</v>
      </c>
      <c r="Y286" s="54">
        <v>1.1586000000000001E-3</v>
      </c>
      <c r="Z286" s="54">
        <v>0.28860920000000001</v>
      </c>
      <c r="AA286" s="54">
        <v>1.2507000000000001E-2</v>
      </c>
      <c r="AB286" s="169">
        <v>8.1100000000000004E-118</v>
      </c>
      <c r="AC286" s="54">
        <v>1.3809200000000001E-2</v>
      </c>
      <c r="AD286" s="169">
        <v>1.4100000000000001E-100</v>
      </c>
      <c r="AE286" s="32">
        <v>246</v>
      </c>
      <c r="AF286" s="32" t="b">
        <v>0</v>
      </c>
      <c r="AG286" s="53">
        <v>1</v>
      </c>
    </row>
    <row r="287" spans="2:33" x14ac:dyDescent="0.3">
      <c r="B287" s="103" t="s">
        <v>1609</v>
      </c>
      <c r="C287" s="24" t="s">
        <v>1610</v>
      </c>
      <c r="D287" t="s">
        <v>52</v>
      </c>
      <c r="E287">
        <v>41207377</v>
      </c>
      <c r="J287" s="24" t="s">
        <v>2048</v>
      </c>
      <c r="K287" s="54">
        <v>0.58364669999999996</v>
      </c>
      <c r="L287" s="54">
        <v>2.0574499999999999E-2</v>
      </c>
      <c r="M287">
        <v>5.1000000000000001E-177</v>
      </c>
      <c r="N287">
        <v>26341</v>
      </c>
      <c r="O287" s="32" t="s">
        <v>1044</v>
      </c>
      <c r="P287" s="32" t="s">
        <v>1050</v>
      </c>
      <c r="Q287" s="54">
        <v>4.9200000000000001E-2</v>
      </c>
      <c r="R287" s="54">
        <v>1.0500000000000001E-2</v>
      </c>
      <c r="S287" t="b">
        <v>1</v>
      </c>
      <c r="T287">
        <v>34</v>
      </c>
      <c r="U287" t="s">
        <v>1636</v>
      </c>
      <c r="V287">
        <v>49.6</v>
      </c>
      <c r="W287" s="54">
        <v>65.499267099999997</v>
      </c>
      <c r="X287" s="54">
        <v>6.4170000000000004E-4</v>
      </c>
      <c r="Y287" s="54">
        <v>1.43801E-2</v>
      </c>
      <c r="Z287" s="54">
        <v>0.59370540000000005</v>
      </c>
      <c r="AA287" s="54">
        <v>3.06057E-2</v>
      </c>
      <c r="AB287" s="169">
        <v>7.9450000000000001E-84</v>
      </c>
      <c r="AC287" s="54">
        <v>4.0836799999999999E-2</v>
      </c>
      <c r="AD287" s="169">
        <v>2.4489999999999998E-46</v>
      </c>
      <c r="AE287" s="32">
        <v>246</v>
      </c>
      <c r="AF287" s="32" t="b">
        <v>0</v>
      </c>
      <c r="AG287" s="53">
        <v>1</v>
      </c>
    </row>
    <row r="288" spans="2:33" x14ac:dyDescent="0.3">
      <c r="B288" s="103" t="s">
        <v>1609</v>
      </c>
      <c r="C288" s="24" t="s">
        <v>1610</v>
      </c>
      <c r="D288" t="s">
        <v>52</v>
      </c>
      <c r="E288">
        <v>41207377</v>
      </c>
      <c r="J288" s="24" t="s">
        <v>2049</v>
      </c>
      <c r="K288" s="54">
        <v>0.14013</v>
      </c>
      <c r="L288" s="54">
        <v>1.0087199999999999E-2</v>
      </c>
      <c r="M288">
        <v>7.0970000000000003E-44</v>
      </c>
      <c r="N288">
        <v>27743</v>
      </c>
      <c r="O288" s="32" t="s">
        <v>1043</v>
      </c>
      <c r="P288" s="32" t="s">
        <v>1044</v>
      </c>
      <c r="Q288" s="54">
        <v>0.22969999999999999</v>
      </c>
      <c r="R288" s="54">
        <v>1.8499999999999999E-2</v>
      </c>
      <c r="S288" t="b">
        <v>1</v>
      </c>
      <c r="T288">
        <v>36</v>
      </c>
      <c r="U288" t="s">
        <v>1334</v>
      </c>
      <c r="V288">
        <v>38</v>
      </c>
      <c r="W288" s="54">
        <v>56.489409000000002</v>
      </c>
      <c r="X288" s="54">
        <v>1.2149999999999999E-2</v>
      </c>
      <c r="Y288" s="54">
        <v>2.2756999999999999E-3</v>
      </c>
      <c r="Z288" s="54">
        <v>0.13621649999999999</v>
      </c>
      <c r="AA288" s="54">
        <v>1.33876E-2</v>
      </c>
      <c r="AB288" s="169">
        <v>2.5689999999999999E-24</v>
      </c>
      <c r="AC288" s="54">
        <v>1.6280599999999999E-2</v>
      </c>
      <c r="AD288" s="169">
        <v>7.4880000000000005E-18</v>
      </c>
      <c r="AE288" s="32">
        <v>246</v>
      </c>
      <c r="AF288" s="32" t="b">
        <v>0</v>
      </c>
      <c r="AG288" s="53">
        <v>1</v>
      </c>
    </row>
    <row r="289" spans="2:33" x14ac:dyDescent="0.3">
      <c r="B289" s="103" t="s">
        <v>1609</v>
      </c>
      <c r="C289" s="24" t="s">
        <v>1610</v>
      </c>
      <c r="D289" t="s">
        <v>52</v>
      </c>
      <c r="E289">
        <v>41207377</v>
      </c>
      <c r="J289" s="24" t="s">
        <v>2050</v>
      </c>
      <c r="K289" s="54">
        <v>-0.23510790000000001</v>
      </c>
      <c r="L289" s="54">
        <v>1.8911799999999999E-2</v>
      </c>
      <c r="M289">
        <v>1.757E-35</v>
      </c>
      <c r="N289">
        <v>15905</v>
      </c>
      <c r="O289" s="32" t="s">
        <v>1050</v>
      </c>
      <c r="P289" s="32" t="s">
        <v>1068</v>
      </c>
      <c r="Q289" s="54">
        <v>9.8900000000000002E-2</v>
      </c>
      <c r="R289" s="54">
        <v>6.8999999999999999E-3</v>
      </c>
      <c r="S289" t="b">
        <v>1</v>
      </c>
      <c r="T289">
        <v>20</v>
      </c>
      <c r="U289" t="s">
        <v>2031</v>
      </c>
      <c r="V289">
        <v>9.1</v>
      </c>
      <c r="W289" s="54">
        <v>20.9129352</v>
      </c>
      <c r="X289" s="54">
        <v>0.34160000000000001</v>
      </c>
      <c r="Y289" s="54">
        <v>7.3859999999999996E-4</v>
      </c>
      <c r="Z289" s="54">
        <v>-0.23517460000000001</v>
      </c>
      <c r="AA289" s="54">
        <v>2.0247500000000002E-2</v>
      </c>
      <c r="AB289" s="169">
        <v>3.4589999999999998E-31</v>
      </c>
      <c r="AC289" s="54">
        <v>2.0815899999999998E-2</v>
      </c>
      <c r="AD289" s="169">
        <v>1.395E-29</v>
      </c>
      <c r="AE289" s="32">
        <v>246</v>
      </c>
      <c r="AF289" s="32" t="b">
        <v>0</v>
      </c>
      <c r="AG289" s="53">
        <v>1</v>
      </c>
    </row>
    <row r="290" spans="2:33" x14ac:dyDescent="0.3">
      <c r="B290" s="103" t="s">
        <v>1609</v>
      </c>
      <c r="C290" s="24" t="s">
        <v>1610</v>
      </c>
      <c r="D290" t="s">
        <v>52</v>
      </c>
      <c r="E290">
        <v>41207377</v>
      </c>
      <c r="J290" s="24" t="s">
        <v>2051</v>
      </c>
      <c r="K290" s="54">
        <v>-0.40165689999999998</v>
      </c>
      <c r="L290" s="54">
        <v>9.0719000000000008E-3</v>
      </c>
      <c r="M290">
        <v>0</v>
      </c>
      <c r="N290">
        <v>25471</v>
      </c>
      <c r="O290" s="32" t="s">
        <v>1043</v>
      </c>
      <c r="P290" s="32" t="s">
        <v>1044</v>
      </c>
      <c r="Q290" s="54">
        <v>0.33069999999999999</v>
      </c>
      <c r="R290" s="54">
        <v>3.9199999999999999E-2</v>
      </c>
      <c r="S290" t="b">
        <v>1</v>
      </c>
      <c r="T290">
        <v>34</v>
      </c>
      <c r="U290" t="s">
        <v>2052</v>
      </c>
      <c r="V290">
        <v>66</v>
      </c>
      <c r="W290" s="54">
        <v>97.148191499999996</v>
      </c>
      <c r="X290" s="54">
        <v>3.0899999999999999E-8</v>
      </c>
      <c r="Y290" s="54">
        <v>5.5129000000000003E-3</v>
      </c>
      <c r="Z290" s="54">
        <v>-0.39910259999999997</v>
      </c>
      <c r="AA290" s="54">
        <v>1.6346200000000002E-2</v>
      </c>
      <c r="AB290" s="169">
        <v>1.17E-131</v>
      </c>
      <c r="AC290" s="54">
        <v>2.6706500000000001E-2</v>
      </c>
      <c r="AD290" s="169">
        <v>4.0370000000000001E-51</v>
      </c>
      <c r="AE290" s="32">
        <v>246</v>
      </c>
      <c r="AF290" s="32" t="b">
        <v>0</v>
      </c>
      <c r="AG290" s="53">
        <v>1</v>
      </c>
    </row>
    <row r="291" spans="2:33" x14ac:dyDescent="0.3">
      <c r="B291" s="103" t="s">
        <v>1609</v>
      </c>
      <c r="C291" s="24" t="s">
        <v>1610</v>
      </c>
      <c r="D291" t="s">
        <v>52</v>
      </c>
      <c r="E291">
        <v>41207377</v>
      </c>
      <c r="J291" s="24" t="s">
        <v>2053</v>
      </c>
      <c r="K291" s="54">
        <v>-0.26714159999999998</v>
      </c>
      <c r="L291" s="54">
        <v>1.40819E-2</v>
      </c>
      <c r="M291">
        <v>2.9850000000000001E-80</v>
      </c>
      <c r="N291">
        <v>27740</v>
      </c>
      <c r="O291" s="32" t="s">
        <v>1050</v>
      </c>
      <c r="P291" s="32" t="s">
        <v>1068</v>
      </c>
      <c r="Q291" s="54">
        <v>0.1036</v>
      </c>
      <c r="R291" s="54">
        <v>1.2999999999999999E-2</v>
      </c>
      <c r="S291" t="b">
        <v>1</v>
      </c>
      <c r="T291">
        <v>36</v>
      </c>
      <c r="U291" t="s">
        <v>1179</v>
      </c>
      <c r="V291">
        <v>0</v>
      </c>
      <c r="W291" s="54">
        <v>33.929159300000002</v>
      </c>
      <c r="X291" s="54">
        <v>0.51970000000000005</v>
      </c>
      <c r="Y291" s="54">
        <v>0</v>
      </c>
      <c r="Z291" s="54">
        <v>-0.26714159999999998</v>
      </c>
      <c r="AA291" s="54">
        <v>1.40819E-2</v>
      </c>
      <c r="AB291" s="169">
        <v>2.9850000000000001E-80</v>
      </c>
      <c r="AC291" s="54">
        <v>1.40819E-2</v>
      </c>
      <c r="AD291" s="169">
        <v>2.9850000000000001E-80</v>
      </c>
      <c r="AE291" s="32">
        <v>246</v>
      </c>
      <c r="AF291" s="32" t="b">
        <v>0</v>
      </c>
      <c r="AG291" s="53">
        <v>1</v>
      </c>
    </row>
    <row r="292" spans="2:33" x14ac:dyDescent="0.3">
      <c r="B292" s="103" t="s">
        <v>1609</v>
      </c>
      <c r="C292" s="24" t="s">
        <v>1610</v>
      </c>
      <c r="D292" t="s">
        <v>52</v>
      </c>
      <c r="E292">
        <v>41207377</v>
      </c>
      <c r="J292" s="24" t="s">
        <v>2054</v>
      </c>
      <c r="K292" s="54">
        <v>-0.4727131</v>
      </c>
      <c r="L292" s="54">
        <v>8.6324999999999995E-3</v>
      </c>
      <c r="M292">
        <v>0</v>
      </c>
      <c r="N292">
        <v>27743</v>
      </c>
      <c r="O292" s="32" t="s">
        <v>1068</v>
      </c>
      <c r="P292" s="32" t="s">
        <v>1050</v>
      </c>
      <c r="Q292" s="54">
        <v>0.31759999999999999</v>
      </c>
      <c r="R292" s="54">
        <v>2.6100000000000002E-2</v>
      </c>
      <c r="S292" t="b">
        <v>1</v>
      </c>
      <c r="T292">
        <v>36</v>
      </c>
      <c r="U292" t="s">
        <v>1189</v>
      </c>
      <c r="V292">
        <v>71.3</v>
      </c>
      <c r="W292" s="54">
        <v>122.0723862</v>
      </c>
      <c r="X292" s="54">
        <v>1.43E-11</v>
      </c>
      <c r="Y292" s="54">
        <v>6.7546999999999998E-3</v>
      </c>
      <c r="Z292" s="54">
        <v>-0.4656788</v>
      </c>
      <c r="AA292" s="54">
        <v>1.68658E-2</v>
      </c>
      <c r="AB292" s="169">
        <v>8.2400000000000002E-168</v>
      </c>
      <c r="AC292" s="54">
        <v>3.01084E-2</v>
      </c>
      <c r="AD292" s="169">
        <v>1.503E-55</v>
      </c>
      <c r="AE292" s="32">
        <v>246</v>
      </c>
      <c r="AF292" s="32" t="b">
        <v>0</v>
      </c>
      <c r="AG292" s="53">
        <v>1</v>
      </c>
    </row>
    <row r="293" spans="2:33" x14ac:dyDescent="0.3">
      <c r="B293" s="103" t="s">
        <v>1609</v>
      </c>
      <c r="C293" s="24" t="s">
        <v>1610</v>
      </c>
      <c r="D293" t="s">
        <v>52</v>
      </c>
      <c r="E293">
        <v>41207377</v>
      </c>
      <c r="J293" s="24" t="s">
        <v>2055</v>
      </c>
      <c r="K293" s="54">
        <v>-9.9328600000000003E-2</v>
      </c>
      <c r="L293" s="54">
        <v>1.0759400000000001E-2</v>
      </c>
      <c r="M293">
        <v>2.661E-20</v>
      </c>
      <c r="N293">
        <v>26454</v>
      </c>
      <c r="O293" s="32" t="s">
        <v>1044</v>
      </c>
      <c r="P293" s="32" t="s">
        <v>1043</v>
      </c>
      <c r="Q293" s="54">
        <v>0.20219999999999999</v>
      </c>
      <c r="R293" s="54">
        <v>2.1700000000000001E-2</v>
      </c>
      <c r="S293" t="b">
        <v>1</v>
      </c>
      <c r="T293">
        <v>34</v>
      </c>
      <c r="U293" t="s">
        <v>2056</v>
      </c>
      <c r="V293">
        <v>45.2</v>
      </c>
      <c r="W293" s="54">
        <v>60.189966400000003</v>
      </c>
      <c r="X293" s="54">
        <v>2.6350000000000002E-3</v>
      </c>
      <c r="Y293" s="54">
        <v>3.2908999999999998E-3</v>
      </c>
      <c r="Z293" s="54">
        <v>-9.3014100000000002E-2</v>
      </c>
      <c r="AA293" s="54">
        <v>1.53432E-2</v>
      </c>
      <c r="AB293" s="169">
        <v>1.3419999999999999E-9</v>
      </c>
      <c r="AC293" s="54">
        <v>1.96244E-2</v>
      </c>
      <c r="AD293" s="169">
        <v>4.1600000000000002E-7</v>
      </c>
      <c r="AE293" s="32">
        <v>246</v>
      </c>
      <c r="AF293" s="32" t="b">
        <v>0</v>
      </c>
      <c r="AG293" s="53">
        <v>1</v>
      </c>
    </row>
    <row r="294" spans="2:33" x14ac:dyDescent="0.3">
      <c r="B294" s="103" t="s">
        <v>1609</v>
      </c>
      <c r="C294" s="24" t="s">
        <v>1610</v>
      </c>
      <c r="D294" t="s">
        <v>52</v>
      </c>
      <c r="E294">
        <v>41207377</v>
      </c>
      <c r="J294" s="24" t="s">
        <v>2057</v>
      </c>
      <c r="K294" s="54">
        <v>0.2258173</v>
      </c>
      <c r="L294" s="54">
        <v>9.1026000000000006E-3</v>
      </c>
      <c r="M294">
        <v>7.3600000000000003E-136</v>
      </c>
      <c r="N294">
        <v>26879</v>
      </c>
      <c r="O294" s="32" t="s">
        <v>1044</v>
      </c>
      <c r="P294" s="32" t="s">
        <v>1043</v>
      </c>
      <c r="Q294" s="54">
        <v>0.3296</v>
      </c>
      <c r="R294" s="54">
        <v>1.5299999999999999E-2</v>
      </c>
      <c r="S294" t="b">
        <v>1</v>
      </c>
      <c r="T294">
        <v>35</v>
      </c>
      <c r="U294" t="s">
        <v>2058</v>
      </c>
      <c r="V294">
        <v>45.2</v>
      </c>
      <c r="W294" s="54">
        <v>62.002631899999997</v>
      </c>
      <c r="X294" s="54">
        <v>2.3370000000000001E-3</v>
      </c>
      <c r="Y294" s="54">
        <v>2.4199999999999998E-3</v>
      </c>
      <c r="Z294" s="54">
        <v>0.22449140000000001</v>
      </c>
      <c r="AA294" s="54">
        <v>1.2925600000000001E-2</v>
      </c>
      <c r="AB294" s="169">
        <v>1.4420000000000001E-67</v>
      </c>
      <c r="AC294" s="54">
        <v>1.6599599999999999E-2</v>
      </c>
      <c r="AD294" s="169">
        <v>3.8030000000000002E-42</v>
      </c>
      <c r="AE294" s="32">
        <v>246</v>
      </c>
      <c r="AF294" s="32" t="b">
        <v>0</v>
      </c>
      <c r="AG294" s="53">
        <v>1</v>
      </c>
    </row>
    <row r="295" spans="2:33" x14ac:dyDescent="0.3">
      <c r="B295" s="103" t="s">
        <v>1609</v>
      </c>
      <c r="C295" s="24" t="s">
        <v>1610</v>
      </c>
      <c r="D295" t="s">
        <v>52</v>
      </c>
      <c r="E295">
        <v>41207377</v>
      </c>
      <c r="J295" s="24" t="s">
        <v>2059</v>
      </c>
      <c r="K295" s="54">
        <v>-0.84463080000000001</v>
      </c>
      <c r="L295" s="54">
        <v>5.0277599999999999E-2</v>
      </c>
      <c r="M295">
        <v>2.468E-63</v>
      </c>
      <c r="N295">
        <v>13830</v>
      </c>
      <c r="O295" s="32" t="s">
        <v>1068</v>
      </c>
      <c r="P295" s="32" t="s">
        <v>1050</v>
      </c>
      <c r="Q295" s="54">
        <v>0.98560000000000003</v>
      </c>
      <c r="R295" s="54">
        <v>2.5000000000000001E-3</v>
      </c>
      <c r="S295" t="b">
        <v>1</v>
      </c>
      <c r="T295">
        <v>13</v>
      </c>
      <c r="U295" t="s">
        <v>1756</v>
      </c>
      <c r="V295">
        <v>0</v>
      </c>
      <c r="W295" s="54">
        <v>10.283165</v>
      </c>
      <c r="X295" s="54">
        <v>0.59109999999999996</v>
      </c>
      <c r="Y295" s="54">
        <v>0</v>
      </c>
      <c r="Z295" s="54">
        <v>-0.84463080000000001</v>
      </c>
      <c r="AA295" s="54">
        <v>5.0277599999999999E-2</v>
      </c>
      <c r="AB295" s="169">
        <v>2.468E-63</v>
      </c>
      <c r="AC295" s="54">
        <v>5.0277599999999999E-2</v>
      </c>
      <c r="AD295" s="169">
        <v>2.468E-63</v>
      </c>
      <c r="AE295" s="32">
        <v>246</v>
      </c>
      <c r="AF295" s="32" t="b">
        <v>0</v>
      </c>
      <c r="AG295" s="53">
        <v>1</v>
      </c>
    </row>
    <row r="296" spans="2:33" x14ac:dyDescent="0.3">
      <c r="B296" s="103" t="s">
        <v>1609</v>
      </c>
      <c r="C296" s="24" t="s">
        <v>1610</v>
      </c>
      <c r="D296" t="s">
        <v>52</v>
      </c>
      <c r="E296">
        <v>41207377</v>
      </c>
      <c r="J296" s="24" t="s">
        <v>2060</v>
      </c>
      <c r="K296" s="54">
        <v>0.64666650000000003</v>
      </c>
      <c r="L296" s="54">
        <v>1.4534999999999999E-2</v>
      </c>
      <c r="M296">
        <v>0</v>
      </c>
      <c r="N296">
        <v>16768</v>
      </c>
      <c r="O296" s="32" t="s">
        <v>1304</v>
      </c>
      <c r="P296" s="32" t="s">
        <v>1303</v>
      </c>
      <c r="Q296" s="54">
        <v>0.15179999999999999</v>
      </c>
      <c r="R296" s="54">
        <v>1.32E-2</v>
      </c>
      <c r="S296" t="b">
        <v>1</v>
      </c>
      <c r="T296">
        <v>21</v>
      </c>
      <c r="U296" t="s">
        <v>1621</v>
      </c>
      <c r="V296">
        <v>52.8</v>
      </c>
      <c r="W296" s="54">
        <v>42.405539599999997</v>
      </c>
      <c r="X296" s="54">
        <v>2.4480000000000001E-3</v>
      </c>
      <c r="Y296" s="54">
        <v>5.1050999999999996E-3</v>
      </c>
      <c r="Z296" s="54">
        <v>0.62934500000000004</v>
      </c>
      <c r="AA296" s="54">
        <v>2.2734799999999999E-2</v>
      </c>
      <c r="AB296" s="169">
        <v>1.1499999999999999E-168</v>
      </c>
      <c r="AC296" s="54">
        <v>3.08182E-2</v>
      </c>
      <c r="AD296" s="169">
        <v>9.3200000000000006E-98</v>
      </c>
      <c r="AE296" s="32">
        <v>246</v>
      </c>
      <c r="AF296" s="32" t="b">
        <v>0</v>
      </c>
      <c r="AG296" s="53">
        <v>1</v>
      </c>
    </row>
    <row r="297" spans="2:33" x14ac:dyDescent="0.3">
      <c r="B297" s="103" t="s">
        <v>1609</v>
      </c>
      <c r="C297" s="24" t="s">
        <v>1610</v>
      </c>
      <c r="D297" t="s">
        <v>52</v>
      </c>
      <c r="E297">
        <v>41207377</v>
      </c>
      <c r="J297" s="24" t="s">
        <v>2061</v>
      </c>
      <c r="K297" s="54">
        <v>-0.26796310000000001</v>
      </c>
      <c r="L297" s="54">
        <v>1.4367400000000001E-2</v>
      </c>
      <c r="M297">
        <v>1.2459999999999999E-77</v>
      </c>
      <c r="N297">
        <v>26369</v>
      </c>
      <c r="O297" s="32" t="s">
        <v>1043</v>
      </c>
      <c r="P297" s="32" t="s">
        <v>1068</v>
      </c>
      <c r="Q297" s="54">
        <v>0.1041</v>
      </c>
      <c r="R297" s="54">
        <v>1.1900000000000001E-2</v>
      </c>
      <c r="S297" t="b">
        <v>1</v>
      </c>
      <c r="T297">
        <v>34</v>
      </c>
      <c r="U297" t="s">
        <v>1636</v>
      </c>
      <c r="V297">
        <v>3.2</v>
      </c>
      <c r="W297" s="54">
        <v>34.094163999999999</v>
      </c>
      <c r="X297" s="54">
        <v>0.4148</v>
      </c>
      <c r="Y297" s="54">
        <v>2.354E-4</v>
      </c>
      <c r="Z297" s="54">
        <v>-0.26815719999999998</v>
      </c>
      <c r="AA297" s="54">
        <v>1.4690399999999999E-2</v>
      </c>
      <c r="AB297" s="169">
        <v>1.9249999999999999E-74</v>
      </c>
      <c r="AC297" s="54">
        <v>1.4843800000000001E-2</v>
      </c>
      <c r="AD297" s="169">
        <v>7.5829999999999995E-73</v>
      </c>
      <c r="AE297" s="32">
        <v>246</v>
      </c>
      <c r="AF297" s="32" t="b">
        <v>0</v>
      </c>
      <c r="AG297" s="53">
        <v>1</v>
      </c>
    </row>
    <row r="298" spans="2:33" x14ac:dyDescent="0.3">
      <c r="B298" s="103" t="s">
        <v>1609</v>
      </c>
      <c r="C298" s="24" t="s">
        <v>1610</v>
      </c>
      <c r="D298" t="s">
        <v>52</v>
      </c>
      <c r="E298">
        <v>41207377</v>
      </c>
      <c r="J298" s="24" t="s">
        <v>2062</v>
      </c>
      <c r="K298" s="54">
        <v>-0.39945389999999997</v>
      </c>
      <c r="L298" s="54">
        <v>8.1554000000000001E-3</v>
      </c>
      <c r="M298">
        <v>0</v>
      </c>
      <c r="N298">
        <v>27749</v>
      </c>
      <c r="O298" s="32" t="s">
        <v>1050</v>
      </c>
      <c r="P298" s="32" t="s">
        <v>1068</v>
      </c>
      <c r="Q298" s="54">
        <v>0.46850000000000003</v>
      </c>
      <c r="R298" s="54">
        <v>2.12E-2</v>
      </c>
      <c r="S298" t="b">
        <v>1</v>
      </c>
      <c r="T298">
        <v>36</v>
      </c>
      <c r="U298" t="s">
        <v>1179</v>
      </c>
      <c r="V298">
        <v>54.9</v>
      </c>
      <c r="W298" s="54">
        <v>77.6205085</v>
      </c>
      <c r="X298" s="54">
        <v>4.549E-5</v>
      </c>
      <c r="Y298" s="54">
        <v>2.9521999999999999E-3</v>
      </c>
      <c r="Z298" s="54">
        <v>-0.3930823</v>
      </c>
      <c r="AA298" s="54">
        <v>1.2779199999999999E-2</v>
      </c>
      <c r="AB298" s="169">
        <v>9.1200000000000006E-208</v>
      </c>
      <c r="AC298" s="54">
        <v>1.8086499999999998E-2</v>
      </c>
      <c r="AD298" s="169">
        <v>4.3300000000000001E-108</v>
      </c>
      <c r="AE298" s="32">
        <v>246</v>
      </c>
      <c r="AF298" s="32" t="b">
        <v>0</v>
      </c>
      <c r="AG298" s="53">
        <v>1</v>
      </c>
    </row>
    <row r="299" spans="2:33" x14ac:dyDescent="0.3">
      <c r="B299" s="103" t="s">
        <v>1609</v>
      </c>
      <c r="C299" s="24" t="s">
        <v>1610</v>
      </c>
      <c r="D299" t="s">
        <v>52</v>
      </c>
      <c r="E299">
        <v>41207377</v>
      </c>
      <c r="J299" s="24" t="s">
        <v>2063</v>
      </c>
      <c r="K299" s="54">
        <v>1.1830797</v>
      </c>
      <c r="L299" s="54">
        <v>8.1539000000000004E-3</v>
      </c>
      <c r="M299">
        <v>0</v>
      </c>
      <c r="N299">
        <v>27741</v>
      </c>
      <c r="O299" s="32" t="s">
        <v>1043</v>
      </c>
      <c r="P299" s="32" t="s">
        <v>1068</v>
      </c>
      <c r="Q299" s="54">
        <v>0.19270000000000001</v>
      </c>
      <c r="R299" s="54">
        <v>2.0899999999999998E-2</v>
      </c>
      <c r="S299" t="b">
        <v>1</v>
      </c>
      <c r="T299">
        <v>36</v>
      </c>
      <c r="U299" t="s">
        <v>1179</v>
      </c>
      <c r="V299">
        <v>81.599999999999994</v>
      </c>
      <c r="W299" s="54">
        <v>189.94418820000001</v>
      </c>
      <c r="X299" s="54">
        <v>3.416E-23</v>
      </c>
      <c r="Y299" s="54">
        <v>1.07469E-2</v>
      </c>
      <c r="Z299" s="54">
        <v>1.1704429999999999</v>
      </c>
      <c r="AA299" s="54">
        <v>1.9977200000000001E-2</v>
      </c>
      <c r="AB299" s="169">
        <v>0</v>
      </c>
      <c r="AC299" s="54">
        <v>4.42513E-2</v>
      </c>
      <c r="AD299" s="169">
        <v>1.82E-157</v>
      </c>
      <c r="AE299" s="32">
        <v>246</v>
      </c>
      <c r="AF299" s="32" t="b">
        <v>0</v>
      </c>
      <c r="AG299" s="53">
        <v>1</v>
      </c>
    </row>
    <row r="300" spans="2:33" x14ac:dyDescent="0.3">
      <c r="B300" s="103" t="s">
        <v>1609</v>
      </c>
      <c r="C300" s="24" t="s">
        <v>1610</v>
      </c>
      <c r="D300" t="s">
        <v>52</v>
      </c>
      <c r="E300">
        <v>41207377</v>
      </c>
      <c r="J300" s="24" t="s">
        <v>2064</v>
      </c>
      <c r="K300" s="54">
        <v>1.2242017000000001</v>
      </c>
      <c r="L300" s="54">
        <v>9.1007999999999992E-3</v>
      </c>
      <c r="M300">
        <v>0</v>
      </c>
      <c r="N300">
        <v>17762</v>
      </c>
      <c r="O300" s="32" t="s">
        <v>1050</v>
      </c>
      <c r="P300" s="32" t="s">
        <v>1068</v>
      </c>
      <c r="Q300" s="54">
        <v>0.21579999999999999</v>
      </c>
      <c r="R300" s="54">
        <v>1.61E-2</v>
      </c>
      <c r="S300" t="b">
        <v>1</v>
      </c>
      <c r="T300">
        <v>23</v>
      </c>
      <c r="U300" t="s">
        <v>2065</v>
      </c>
      <c r="V300">
        <v>86.5</v>
      </c>
      <c r="W300" s="54">
        <v>163.08127200000001</v>
      </c>
      <c r="X300" s="54">
        <v>1.5750000000000001E-23</v>
      </c>
      <c r="Y300" s="54">
        <v>1.25224E-2</v>
      </c>
      <c r="Z300" s="54">
        <v>1.2028095999999999</v>
      </c>
      <c r="AA300" s="54">
        <v>2.6239599999999998E-2</v>
      </c>
      <c r="AB300" s="169">
        <v>0</v>
      </c>
      <c r="AC300" s="54">
        <v>6.7461999999999994E-2</v>
      </c>
      <c r="AD300" s="169">
        <v>1.368E-73</v>
      </c>
      <c r="AE300" s="32">
        <v>246</v>
      </c>
      <c r="AF300" s="32" t="b">
        <v>0</v>
      </c>
      <c r="AG300" s="53">
        <v>1</v>
      </c>
    </row>
    <row r="301" spans="2:33" x14ac:dyDescent="0.3">
      <c r="B301" s="103" t="s">
        <v>1609</v>
      </c>
      <c r="C301" s="24" t="s">
        <v>1610</v>
      </c>
      <c r="D301" t="s">
        <v>52</v>
      </c>
      <c r="E301">
        <v>41207377</v>
      </c>
      <c r="J301" s="24" t="s">
        <v>2066</v>
      </c>
      <c r="K301" s="54">
        <v>0.9103677</v>
      </c>
      <c r="L301" s="54">
        <v>3.3008599999999999E-2</v>
      </c>
      <c r="M301">
        <v>1.9499999999999999E-167</v>
      </c>
      <c r="N301">
        <v>23960</v>
      </c>
      <c r="O301" s="32" t="s">
        <v>1043</v>
      </c>
      <c r="P301" s="32" t="s">
        <v>1050</v>
      </c>
      <c r="Q301" s="54">
        <v>2.5600000000000001E-2</v>
      </c>
      <c r="R301" s="54">
        <v>1.54E-2</v>
      </c>
      <c r="S301" t="b">
        <v>1</v>
      </c>
      <c r="T301">
        <v>29</v>
      </c>
      <c r="U301" t="s">
        <v>1893</v>
      </c>
      <c r="V301">
        <v>11.6</v>
      </c>
      <c r="W301" s="54">
        <v>31.662039499999999</v>
      </c>
      <c r="X301" s="54">
        <v>0.28849999999999998</v>
      </c>
      <c r="Y301" s="54">
        <v>4.2294000000000003E-3</v>
      </c>
      <c r="Z301" s="54">
        <v>0.90548119999999999</v>
      </c>
      <c r="AA301" s="54">
        <v>3.6176300000000002E-2</v>
      </c>
      <c r="AB301" s="169">
        <v>2.8999999999999997E-138</v>
      </c>
      <c r="AC301" s="54">
        <v>3.7325700000000003E-2</v>
      </c>
      <c r="AD301" s="169">
        <v>2.1899999999999999E-131</v>
      </c>
      <c r="AE301" s="32">
        <v>246</v>
      </c>
      <c r="AF301" s="32" t="b">
        <v>0</v>
      </c>
      <c r="AG301" s="53">
        <v>1</v>
      </c>
    </row>
    <row r="302" spans="2:33" x14ac:dyDescent="0.3">
      <c r="B302" s="103" t="s">
        <v>1609</v>
      </c>
      <c r="C302" s="24" t="s">
        <v>1610</v>
      </c>
      <c r="D302" t="s">
        <v>52</v>
      </c>
      <c r="E302">
        <v>41207377</v>
      </c>
      <c r="J302" s="24" t="s">
        <v>2067</v>
      </c>
      <c r="K302" s="54">
        <v>0.14644289999999999</v>
      </c>
      <c r="L302" s="54">
        <v>8.7810000000000006E-3</v>
      </c>
      <c r="M302">
        <v>1.917E-62</v>
      </c>
      <c r="N302">
        <v>26246</v>
      </c>
      <c r="O302" s="32" t="s">
        <v>1044</v>
      </c>
      <c r="P302" s="32" t="s">
        <v>1043</v>
      </c>
      <c r="Q302" s="54">
        <v>0.43619999999999998</v>
      </c>
      <c r="R302" s="54">
        <v>1.5900000000000001E-2</v>
      </c>
      <c r="S302" t="b">
        <v>1</v>
      </c>
      <c r="T302">
        <v>35</v>
      </c>
      <c r="U302" t="s">
        <v>2068</v>
      </c>
      <c r="V302">
        <v>39.700000000000003</v>
      </c>
      <c r="W302" s="54">
        <v>56.4013676</v>
      </c>
      <c r="X302" s="54">
        <v>9.2359999999999994E-3</v>
      </c>
      <c r="Y302" s="54">
        <v>1.8028E-3</v>
      </c>
      <c r="Z302" s="54">
        <v>0.14809839999999999</v>
      </c>
      <c r="AA302" s="54">
        <v>1.18733E-2</v>
      </c>
      <c r="AB302" s="169">
        <v>1.045E-35</v>
      </c>
      <c r="AC302" s="54">
        <v>1.45665E-2</v>
      </c>
      <c r="AD302" s="169">
        <v>8.8719999999999999E-24</v>
      </c>
      <c r="AE302" s="32">
        <v>246</v>
      </c>
      <c r="AF302" s="32" t="b">
        <v>0</v>
      </c>
      <c r="AG302" s="53">
        <v>1</v>
      </c>
    </row>
    <row r="303" spans="2:33" x14ac:dyDescent="0.3">
      <c r="B303" s="103" t="s">
        <v>1609</v>
      </c>
      <c r="C303" s="24" t="s">
        <v>1610</v>
      </c>
      <c r="D303" t="s">
        <v>52</v>
      </c>
      <c r="E303">
        <v>41207377</v>
      </c>
      <c r="J303" s="24" t="s">
        <v>2069</v>
      </c>
      <c r="K303" s="54">
        <v>-0.76624190000000003</v>
      </c>
      <c r="L303" s="54">
        <v>4.4774399999999999E-2</v>
      </c>
      <c r="M303">
        <v>1.1790000000000001E-65</v>
      </c>
      <c r="N303">
        <v>16349</v>
      </c>
      <c r="O303" s="32" t="s">
        <v>1303</v>
      </c>
      <c r="P303" s="32" t="s">
        <v>1304</v>
      </c>
      <c r="Q303" s="54">
        <v>0.98409999999999997</v>
      </c>
      <c r="R303" s="54">
        <v>3.0999999999999999E-3</v>
      </c>
      <c r="S303" t="b">
        <v>1</v>
      </c>
      <c r="T303">
        <v>18</v>
      </c>
      <c r="U303" t="s">
        <v>2070</v>
      </c>
      <c r="V303">
        <v>26.8</v>
      </c>
      <c r="W303" s="54">
        <v>23.236955600000002</v>
      </c>
      <c r="X303" s="54">
        <v>0.14169999999999999</v>
      </c>
      <c r="Y303" s="54">
        <v>1.3681199999999999E-2</v>
      </c>
      <c r="Z303" s="54">
        <v>-0.76012429999999997</v>
      </c>
      <c r="AA303" s="54">
        <v>5.4867800000000001E-2</v>
      </c>
      <c r="AB303" s="169">
        <v>1.207E-43</v>
      </c>
      <c r="AC303" s="54">
        <v>6.1201199999999997E-2</v>
      </c>
      <c r="AD303" s="169">
        <v>5.8009999999999997E-36</v>
      </c>
      <c r="AE303" s="32">
        <v>246</v>
      </c>
      <c r="AF303" s="32" t="b">
        <v>0</v>
      </c>
      <c r="AG303" s="53">
        <v>1</v>
      </c>
    </row>
    <row r="304" spans="2:33" x14ac:dyDescent="0.3">
      <c r="B304" s="103" t="s">
        <v>1609</v>
      </c>
      <c r="C304" s="24" t="s">
        <v>1610</v>
      </c>
      <c r="D304" t="s">
        <v>52</v>
      </c>
      <c r="E304">
        <v>41207377</v>
      </c>
      <c r="J304" s="24" t="s">
        <v>2071</v>
      </c>
      <c r="K304" s="54">
        <v>0.1202705</v>
      </c>
      <c r="L304" s="54">
        <v>9.0678000000000009E-3</v>
      </c>
      <c r="M304">
        <v>3.7710000000000004E-40</v>
      </c>
      <c r="N304">
        <v>24388</v>
      </c>
      <c r="O304" s="32" t="s">
        <v>1044</v>
      </c>
      <c r="P304" s="32" t="s">
        <v>1043</v>
      </c>
      <c r="Q304" s="54">
        <v>0.5353</v>
      </c>
      <c r="R304" s="54">
        <v>2.35E-2</v>
      </c>
      <c r="S304" t="b">
        <v>1</v>
      </c>
      <c r="T304">
        <v>32</v>
      </c>
      <c r="U304" t="s">
        <v>2072</v>
      </c>
      <c r="V304">
        <v>61.3</v>
      </c>
      <c r="W304" s="54">
        <v>80.036854300000002</v>
      </c>
      <c r="X304" s="54">
        <v>3.2729999999999998E-6</v>
      </c>
      <c r="Y304" s="54">
        <v>4.2278999999999997E-3</v>
      </c>
      <c r="Z304" s="54">
        <v>0.11878660000000001</v>
      </c>
      <c r="AA304" s="54">
        <v>1.5377E-2</v>
      </c>
      <c r="AB304" s="169">
        <v>1.1190000000000001E-14</v>
      </c>
      <c r="AC304" s="54">
        <v>2.3411600000000001E-2</v>
      </c>
      <c r="AD304" s="169">
        <v>2.7879999999999998E-7</v>
      </c>
      <c r="AE304" s="32">
        <v>246</v>
      </c>
      <c r="AF304" s="32" t="b">
        <v>0</v>
      </c>
      <c r="AG304" s="53">
        <v>1</v>
      </c>
    </row>
    <row r="305" spans="2:33" x14ac:dyDescent="0.3">
      <c r="B305" s="103" t="s">
        <v>1609</v>
      </c>
      <c r="C305" s="24" t="s">
        <v>1610</v>
      </c>
      <c r="D305" t="s">
        <v>52</v>
      </c>
      <c r="E305">
        <v>41207377</v>
      </c>
      <c r="J305" s="24" t="s">
        <v>2073</v>
      </c>
      <c r="K305" s="54">
        <v>-0.1236872</v>
      </c>
      <c r="L305" s="54">
        <v>1.0692999999999999E-2</v>
      </c>
      <c r="M305">
        <v>6.049E-31</v>
      </c>
      <c r="N305">
        <v>27255</v>
      </c>
      <c r="O305" s="32" t="s">
        <v>1043</v>
      </c>
      <c r="P305" s="32" t="s">
        <v>1044</v>
      </c>
      <c r="Q305" s="54">
        <v>0.19719999999999999</v>
      </c>
      <c r="R305" s="54">
        <v>1.89E-2</v>
      </c>
      <c r="S305" t="b">
        <v>1</v>
      </c>
      <c r="T305">
        <v>35</v>
      </c>
      <c r="U305" t="s">
        <v>1828</v>
      </c>
      <c r="V305">
        <v>44.5</v>
      </c>
      <c r="W305" s="54">
        <v>61.259134799999998</v>
      </c>
      <c r="X305" s="54">
        <v>2.8240000000000001E-3</v>
      </c>
      <c r="Y305" s="54">
        <v>3.2525000000000002E-3</v>
      </c>
      <c r="Z305" s="54">
        <v>-0.1161754</v>
      </c>
      <c r="AA305" s="54">
        <v>1.51176E-2</v>
      </c>
      <c r="AB305" s="169">
        <v>1.5329999999999999E-14</v>
      </c>
      <c r="AC305" s="54">
        <v>1.9265999999999998E-2</v>
      </c>
      <c r="AD305" s="169">
        <v>1.3630000000000001E-10</v>
      </c>
      <c r="AE305" s="32">
        <v>246</v>
      </c>
      <c r="AF305" s="32" t="b">
        <v>0</v>
      </c>
      <c r="AG305" s="53">
        <v>1</v>
      </c>
    </row>
    <row r="306" spans="2:33" x14ac:dyDescent="0.3">
      <c r="B306" s="103" t="s">
        <v>1609</v>
      </c>
      <c r="C306" s="24" t="s">
        <v>1610</v>
      </c>
      <c r="D306" t="s">
        <v>52</v>
      </c>
      <c r="E306">
        <v>41207377</v>
      </c>
      <c r="J306" s="24" t="s">
        <v>2074</v>
      </c>
      <c r="K306" s="54">
        <v>0.37917109999999998</v>
      </c>
      <c r="L306" s="54">
        <v>2.6923200000000001E-2</v>
      </c>
      <c r="M306">
        <v>4.8009999999999998E-45</v>
      </c>
      <c r="N306">
        <v>25746</v>
      </c>
      <c r="O306" s="32" t="s">
        <v>1043</v>
      </c>
      <c r="P306" s="32" t="s">
        <v>1044</v>
      </c>
      <c r="Q306" s="54">
        <v>2.93E-2</v>
      </c>
      <c r="R306" s="54">
        <v>7.6E-3</v>
      </c>
      <c r="S306" t="b">
        <v>1</v>
      </c>
      <c r="T306">
        <v>32</v>
      </c>
      <c r="U306" t="s">
        <v>2075</v>
      </c>
      <c r="V306">
        <v>12</v>
      </c>
      <c r="W306" s="54">
        <v>35.229735699999999</v>
      </c>
      <c r="X306" s="54">
        <v>0.27479999999999999</v>
      </c>
      <c r="Y306" s="54">
        <v>3.2314000000000002E-3</v>
      </c>
      <c r="Z306" s="54">
        <v>0.37550509999999998</v>
      </c>
      <c r="AA306" s="54">
        <v>2.9583700000000001E-2</v>
      </c>
      <c r="AB306" s="169">
        <v>6.4700000000000003E-37</v>
      </c>
      <c r="AC306" s="54">
        <v>3.0596600000000002E-2</v>
      </c>
      <c r="AD306" s="169">
        <v>2.8669999999999998E-35</v>
      </c>
      <c r="AE306" s="32">
        <v>246</v>
      </c>
      <c r="AF306" s="32" t="b">
        <v>0</v>
      </c>
      <c r="AG306" s="53">
        <v>1</v>
      </c>
    </row>
    <row r="307" spans="2:33" x14ac:dyDescent="0.3">
      <c r="B307" s="103" t="s">
        <v>1609</v>
      </c>
      <c r="C307" s="24" t="s">
        <v>1610</v>
      </c>
      <c r="D307" t="s">
        <v>52</v>
      </c>
      <c r="E307">
        <v>41207377</v>
      </c>
      <c r="J307" s="24" t="s">
        <v>2076</v>
      </c>
      <c r="K307" s="54">
        <v>-0.13294719999999999</v>
      </c>
      <c r="L307" s="54">
        <v>9.0463999999999996E-3</v>
      </c>
      <c r="M307">
        <v>6.8290000000000001E-49</v>
      </c>
      <c r="N307">
        <v>27257</v>
      </c>
      <c r="O307" s="32" t="s">
        <v>1050</v>
      </c>
      <c r="P307" s="32" t="s">
        <v>1043</v>
      </c>
      <c r="Q307" s="54">
        <v>0.33479999999999999</v>
      </c>
      <c r="R307" s="54">
        <v>1.6799999999999999E-2</v>
      </c>
      <c r="S307" t="b">
        <v>1</v>
      </c>
      <c r="T307">
        <v>35</v>
      </c>
      <c r="U307" t="s">
        <v>1751</v>
      </c>
      <c r="V307">
        <v>53.3</v>
      </c>
      <c r="W307" s="54">
        <v>72.778667200000001</v>
      </c>
      <c r="X307" s="54">
        <v>1.226E-4</v>
      </c>
      <c r="Y307" s="54">
        <v>3.3081999999999999E-3</v>
      </c>
      <c r="Z307" s="54">
        <v>-0.13360610000000001</v>
      </c>
      <c r="AA307" s="54">
        <v>1.3910799999999999E-2</v>
      </c>
      <c r="AB307" s="169">
        <v>7.652E-22</v>
      </c>
      <c r="AC307" s="54">
        <v>1.9364300000000001E-2</v>
      </c>
      <c r="AD307" s="169">
        <v>6.6230000000000004E-12</v>
      </c>
      <c r="AE307" s="32">
        <v>246</v>
      </c>
      <c r="AF307" s="32" t="b">
        <v>0</v>
      </c>
      <c r="AG307" s="53">
        <v>1</v>
      </c>
    </row>
    <row r="308" spans="2:33" x14ac:dyDescent="0.3">
      <c r="B308" s="103" t="s">
        <v>1609</v>
      </c>
      <c r="C308" s="24" t="s">
        <v>1610</v>
      </c>
      <c r="D308" t="s">
        <v>52</v>
      </c>
      <c r="E308">
        <v>41207377</v>
      </c>
      <c r="J308" s="24" t="s">
        <v>2077</v>
      </c>
      <c r="K308" s="54">
        <v>-0.13682250000000001</v>
      </c>
      <c r="L308" s="54">
        <v>9.0617000000000007E-3</v>
      </c>
      <c r="M308">
        <v>1.6430000000000001E-51</v>
      </c>
      <c r="N308">
        <v>27218</v>
      </c>
      <c r="O308" s="32" t="s">
        <v>1044</v>
      </c>
      <c r="P308" s="32" t="s">
        <v>1043</v>
      </c>
      <c r="Q308" s="54">
        <v>0.3402</v>
      </c>
      <c r="R308" s="54">
        <v>2.4899999999999999E-2</v>
      </c>
      <c r="S308" t="b">
        <v>1</v>
      </c>
      <c r="T308">
        <v>35</v>
      </c>
      <c r="U308" t="s">
        <v>2078</v>
      </c>
      <c r="V308">
        <v>47.6</v>
      </c>
      <c r="W308" s="54">
        <v>64.832873399999997</v>
      </c>
      <c r="X308" s="54">
        <v>1.1169999999999999E-3</v>
      </c>
      <c r="Y308" s="54">
        <v>2.6386000000000001E-3</v>
      </c>
      <c r="Z308" s="54">
        <v>-0.13453319999999999</v>
      </c>
      <c r="AA308" s="54">
        <v>1.3131200000000001E-2</v>
      </c>
      <c r="AB308" s="169">
        <v>1.242E-24</v>
      </c>
      <c r="AC308" s="54">
        <v>1.7279200000000002E-2</v>
      </c>
      <c r="AD308" s="169">
        <v>2.4069999999999999E-15</v>
      </c>
      <c r="AE308" s="32">
        <v>246</v>
      </c>
      <c r="AF308" s="32" t="b">
        <v>0</v>
      </c>
      <c r="AG308" s="53">
        <v>1</v>
      </c>
    </row>
    <row r="309" spans="2:33" x14ac:dyDescent="0.3">
      <c r="B309" s="103" t="s">
        <v>1609</v>
      </c>
      <c r="C309" s="24" t="s">
        <v>1610</v>
      </c>
      <c r="D309" t="s">
        <v>52</v>
      </c>
      <c r="E309">
        <v>41207377</v>
      </c>
      <c r="J309" s="24" t="s">
        <v>2079</v>
      </c>
      <c r="K309" s="54">
        <v>0.89225560000000004</v>
      </c>
      <c r="L309" s="54">
        <v>1.25848E-2</v>
      </c>
      <c r="M309">
        <v>0</v>
      </c>
      <c r="N309">
        <v>25580</v>
      </c>
      <c r="O309" s="32" t="s">
        <v>1044</v>
      </c>
      <c r="P309" s="32" t="s">
        <v>1043</v>
      </c>
      <c r="Q309" s="54">
        <v>0.1166</v>
      </c>
      <c r="R309" s="54">
        <v>9.2999999999999992E-3</v>
      </c>
      <c r="S309" t="b">
        <v>1</v>
      </c>
      <c r="T309">
        <v>33</v>
      </c>
      <c r="U309" t="s">
        <v>2080</v>
      </c>
      <c r="V309">
        <v>61.3</v>
      </c>
      <c r="W309" s="54">
        <v>82.742524000000003</v>
      </c>
      <c r="X309" s="54">
        <v>2.2589999999999999E-6</v>
      </c>
      <c r="Y309" s="54">
        <v>8.3978000000000004E-3</v>
      </c>
      <c r="Z309" s="54">
        <v>0.87851889999999999</v>
      </c>
      <c r="AA309" s="54">
        <v>2.12988E-2</v>
      </c>
      <c r="AB309" s="169">
        <v>0</v>
      </c>
      <c r="AC309" s="54">
        <v>3.25405E-2</v>
      </c>
      <c r="AD309" s="169">
        <v>1.59E-165</v>
      </c>
      <c r="AE309" s="32">
        <v>246</v>
      </c>
      <c r="AF309" s="32" t="b">
        <v>0</v>
      </c>
      <c r="AG309" s="53">
        <v>1</v>
      </c>
    </row>
    <row r="310" spans="2:33" x14ac:dyDescent="0.3">
      <c r="B310" s="103" t="s">
        <v>1609</v>
      </c>
      <c r="C310" s="24" t="s">
        <v>1610</v>
      </c>
      <c r="D310" t="s">
        <v>52</v>
      </c>
      <c r="E310">
        <v>41207377</v>
      </c>
      <c r="J310" s="24" t="s">
        <v>2081</v>
      </c>
      <c r="K310" s="54">
        <v>0.69527930000000004</v>
      </c>
      <c r="L310" s="54">
        <v>2.3983899999999999E-2</v>
      </c>
      <c r="M310">
        <v>8.9599999999999995E-185</v>
      </c>
      <c r="N310">
        <v>25780</v>
      </c>
      <c r="O310" s="32" t="s">
        <v>1050</v>
      </c>
      <c r="P310" s="32" t="s">
        <v>1068</v>
      </c>
      <c r="Q310" s="54">
        <v>3.6400000000000002E-2</v>
      </c>
      <c r="R310" s="54">
        <v>6.7999999999999996E-3</v>
      </c>
      <c r="S310" t="b">
        <v>1</v>
      </c>
      <c r="T310">
        <v>33</v>
      </c>
      <c r="U310" t="s">
        <v>2082</v>
      </c>
      <c r="V310">
        <v>29.8</v>
      </c>
      <c r="W310" s="54">
        <v>45.580439400000003</v>
      </c>
      <c r="X310" s="54">
        <v>5.6550000000000003E-2</v>
      </c>
      <c r="Y310" s="54">
        <v>8.1908999999999992E-3</v>
      </c>
      <c r="Z310" s="54">
        <v>0.69259970000000004</v>
      </c>
      <c r="AA310" s="54">
        <v>3.0113299999999999E-2</v>
      </c>
      <c r="AB310" s="169">
        <v>4.6800000000000002E-117</v>
      </c>
      <c r="AC310" s="54">
        <v>3.4162499999999998E-2</v>
      </c>
      <c r="AD310" s="169">
        <v>4.4399999999999999E-92</v>
      </c>
      <c r="AE310" s="32">
        <v>246</v>
      </c>
      <c r="AF310" s="32" t="b">
        <v>0</v>
      </c>
      <c r="AG310" s="53">
        <v>1</v>
      </c>
    </row>
    <row r="311" spans="2:33" x14ac:dyDescent="0.3">
      <c r="B311" s="103" t="s">
        <v>1609</v>
      </c>
      <c r="C311" s="24" t="s">
        <v>1610</v>
      </c>
      <c r="D311" t="s">
        <v>52</v>
      </c>
      <c r="E311">
        <v>41207377</v>
      </c>
      <c r="J311" s="24" t="s">
        <v>2083</v>
      </c>
      <c r="K311" s="54">
        <v>-0.85492849999999998</v>
      </c>
      <c r="L311" s="54">
        <v>5.5038999999999998E-2</v>
      </c>
      <c r="M311">
        <v>2.0700000000000001E-54</v>
      </c>
      <c r="N311">
        <v>11213</v>
      </c>
      <c r="O311" s="32" t="s">
        <v>1043</v>
      </c>
      <c r="P311" s="32" t="s">
        <v>1050</v>
      </c>
      <c r="Q311" s="54">
        <v>0.98519999999999996</v>
      </c>
      <c r="R311" s="54">
        <v>2.3999999999999998E-3</v>
      </c>
      <c r="S311" t="b">
        <v>1</v>
      </c>
      <c r="T311">
        <v>11</v>
      </c>
      <c r="U311" t="s">
        <v>2084</v>
      </c>
      <c r="V311">
        <v>0</v>
      </c>
      <c r="W311" s="54">
        <v>8.7328538000000009</v>
      </c>
      <c r="X311" s="54">
        <v>0.55759999999999998</v>
      </c>
      <c r="Y311" s="54">
        <v>0</v>
      </c>
      <c r="Z311" s="54">
        <v>-0.85492849999999998</v>
      </c>
      <c r="AA311" s="54">
        <v>5.5038999999999998E-2</v>
      </c>
      <c r="AB311" s="169">
        <v>2.0700000000000001E-54</v>
      </c>
      <c r="AC311" s="54">
        <v>5.5038999999999998E-2</v>
      </c>
      <c r="AD311" s="169">
        <v>2.0700000000000001E-54</v>
      </c>
      <c r="AE311" s="32">
        <v>246</v>
      </c>
      <c r="AF311" s="32" t="b">
        <v>0</v>
      </c>
      <c r="AG311" s="53">
        <v>1</v>
      </c>
    </row>
    <row r="312" spans="2:33" x14ac:dyDescent="0.3">
      <c r="B312" s="103" t="s">
        <v>1609</v>
      </c>
      <c r="C312" s="24" t="s">
        <v>1610</v>
      </c>
      <c r="D312" t="s">
        <v>52</v>
      </c>
      <c r="E312">
        <v>41207377</v>
      </c>
      <c r="J312" s="24" t="s">
        <v>2085</v>
      </c>
      <c r="K312" s="54">
        <v>0.89647920000000003</v>
      </c>
      <c r="L312" s="54">
        <v>4.51352E-2</v>
      </c>
      <c r="M312">
        <v>8.6670000000000004E-88</v>
      </c>
      <c r="N312">
        <v>17177</v>
      </c>
      <c r="O312" s="32" t="s">
        <v>1068</v>
      </c>
      <c r="P312" s="32" t="s">
        <v>1050</v>
      </c>
      <c r="Q312" s="54">
        <v>1.5299999999999999E-2</v>
      </c>
      <c r="R312" s="54">
        <v>4.4000000000000003E-3</v>
      </c>
      <c r="S312" t="b">
        <v>1</v>
      </c>
      <c r="T312">
        <v>21</v>
      </c>
      <c r="U312" t="s">
        <v>1995</v>
      </c>
      <c r="V312">
        <v>1.1000000000000001</v>
      </c>
      <c r="W312" s="54">
        <v>20.215944100000002</v>
      </c>
      <c r="X312" s="54">
        <v>0.44450000000000001</v>
      </c>
      <c r="Y312" s="54">
        <v>4.683E-4</v>
      </c>
      <c r="Z312" s="54">
        <v>0.89633940000000001</v>
      </c>
      <c r="AA312" s="54">
        <v>4.5447899999999999E-2</v>
      </c>
      <c r="AB312" s="169">
        <v>1.3860000000000001E-86</v>
      </c>
      <c r="AC312" s="54">
        <v>4.5622599999999999E-2</v>
      </c>
      <c r="AD312" s="169">
        <v>5.7919999999999998E-86</v>
      </c>
      <c r="AE312" s="32">
        <v>246</v>
      </c>
      <c r="AF312" s="32" t="b">
        <v>0</v>
      </c>
      <c r="AG312" s="53">
        <v>1</v>
      </c>
    </row>
    <row r="313" spans="2:33" x14ac:dyDescent="0.3">
      <c r="B313" s="103" t="s">
        <v>1609</v>
      </c>
      <c r="C313" s="24" t="s">
        <v>1610</v>
      </c>
      <c r="D313" t="s">
        <v>52</v>
      </c>
      <c r="E313">
        <v>41207377</v>
      </c>
      <c r="J313" s="24" t="s">
        <v>2086</v>
      </c>
      <c r="K313" s="54">
        <v>-0.30336079999999999</v>
      </c>
      <c r="L313" s="54">
        <v>1.47832E-2</v>
      </c>
      <c r="M313">
        <v>1.4100000000000001E-93</v>
      </c>
      <c r="N313">
        <v>27188</v>
      </c>
      <c r="O313" s="32" t="s">
        <v>1043</v>
      </c>
      <c r="P313" s="32" t="s">
        <v>1044</v>
      </c>
      <c r="Q313" s="54">
        <v>9.1200000000000003E-2</v>
      </c>
      <c r="R313" s="54">
        <v>1.3299999999999999E-2</v>
      </c>
      <c r="S313" t="b">
        <v>1</v>
      </c>
      <c r="T313">
        <v>35</v>
      </c>
      <c r="U313" t="s">
        <v>1171</v>
      </c>
      <c r="V313">
        <v>22.6</v>
      </c>
      <c r="W313" s="54">
        <v>43.950364</v>
      </c>
      <c r="X313" s="54">
        <v>0.11799999999999999</v>
      </c>
      <c r="Y313" s="54">
        <v>2.2675999999999998E-3</v>
      </c>
      <c r="Z313" s="54">
        <v>-0.30258459999999998</v>
      </c>
      <c r="AA313" s="54">
        <v>1.7391799999999999E-2</v>
      </c>
      <c r="AB313" s="169">
        <v>8.5209999999999997E-68</v>
      </c>
      <c r="AC313" s="54">
        <v>1.9109600000000001E-2</v>
      </c>
      <c r="AD313" s="169">
        <v>9.4740000000000005E-57</v>
      </c>
      <c r="AE313" s="32">
        <v>246</v>
      </c>
      <c r="AF313" s="32" t="b">
        <v>0</v>
      </c>
      <c r="AG313" s="53">
        <v>1</v>
      </c>
    </row>
    <row r="314" spans="2:33" x14ac:dyDescent="0.3">
      <c r="B314" s="103" t="s">
        <v>1609</v>
      </c>
      <c r="C314" s="24" t="s">
        <v>1610</v>
      </c>
      <c r="D314" t="s">
        <v>52</v>
      </c>
      <c r="E314">
        <v>41207377</v>
      </c>
      <c r="J314" s="24" t="s">
        <v>2087</v>
      </c>
      <c r="K314" s="54">
        <v>-0.156612</v>
      </c>
      <c r="L314" s="54">
        <v>1.16547E-2</v>
      </c>
      <c r="M314">
        <v>3.6339999999999998E-41</v>
      </c>
      <c r="N314">
        <v>16764</v>
      </c>
      <c r="O314" s="32" t="s">
        <v>1303</v>
      </c>
      <c r="P314" s="32" t="s">
        <v>1304</v>
      </c>
      <c r="Q314" s="54">
        <v>0.3241</v>
      </c>
      <c r="R314" s="54">
        <v>2.2499999999999999E-2</v>
      </c>
      <c r="S314" t="b">
        <v>1</v>
      </c>
      <c r="T314">
        <v>21</v>
      </c>
      <c r="U314" t="s">
        <v>2088</v>
      </c>
      <c r="V314">
        <v>42.5</v>
      </c>
      <c r="W314" s="54">
        <v>34.7986583</v>
      </c>
      <c r="X314" s="54">
        <v>2.12E-2</v>
      </c>
      <c r="Y314" s="54">
        <v>2.1662999999999999E-3</v>
      </c>
      <c r="Z314" s="54">
        <v>-0.15430050000000001</v>
      </c>
      <c r="AA314" s="54">
        <v>1.63482E-2</v>
      </c>
      <c r="AB314" s="169">
        <v>3.7859999999999996E-21</v>
      </c>
      <c r="AC314" s="54">
        <v>2.0278299999999999E-2</v>
      </c>
      <c r="AD314" s="169">
        <v>1.135E-14</v>
      </c>
      <c r="AE314" s="32">
        <v>246</v>
      </c>
      <c r="AF314" s="32" t="b">
        <v>0</v>
      </c>
      <c r="AG314" s="53">
        <v>1</v>
      </c>
    </row>
    <row r="315" spans="2:33" x14ac:dyDescent="0.3">
      <c r="B315" s="103" t="s">
        <v>1609</v>
      </c>
      <c r="C315" s="24" t="s">
        <v>1610</v>
      </c>
      <c r="D315" t="s">
        <v>52</v>
      </c>
      <c r="E315">
        <v>41207377</v>
      </c>
      <c r="J315" s="24" t="s">
        <v>2089</v>
      </c>
      <c r="K315" s="54">
        <v>-0.2322593</v>
      </c>
      <c r="L315" s="54">
        <v>1.01586E-2</v>
      </c>
      <c r="M315">
        <v>1.08E-115</v>
      </c>
      <c r="N315">
        <v>23414</v>
      </c>
      <c r="O315" s="32" t="s">
        <v>1304</v>
      </c>
      <c r="P315" s="32" t="s">
        <v>1303</v>
      </c>
      <c r="Q315" s="54">
        <v>0.28920000000000001</v>
      </c>
      <c r="R315" s="54">
        <v>1.78E-2</v>
      </c>
      <c r="S315" t="b">
        <v>1</v>
      </c>
      <c r="T315">
        <v>31</v>
      </c>
      <c r="U315" t="s">
        <v>2090</v>
      </c>
      <c r="V315">
        <v>48.5</v>
      </c>
      <c r="W315" s="54">
        <v>58.221348800000001</v>
      </c>
      <c r="X315" s="54">
        <v>1.5039999999999999E-3</v>
      </c>
      <c r="Y315" s="54">
        <v>3.0607E-3</v>
      </c>
      <c r="Z315" s="54">
        <v>-0.22607769999999999</v>
      </c>
      <c r="AA315" s="54">
        <v>1.4984300000000001E-2</v>
      </c>
      <c r="AB315" s="169">
        <v>1.953E-51</v>
      </c>
      <c r="AC315" s="54">
        <v>1.9715E-2</v>
      </c>
      <c r="AD315" s="169">
        <v>4.8999999999999998E-32</v>
      </c>
      <c r="AE315" s="32">
        <v>246</v>
      </c>
      <c r="AF315" s="32" t="b">
        <v>0</v>
      </c>
      <c r="AG315" s="53">
        <v>1</v>
      </c>
    </row>
    <row r="316" spans="2:33" x14ac:dyDescent="0.3">
      <c r="B316" s="103" t="s">
        <v>1609</v>
      </c>
      <c r="C316" s="24" t="s">
        <v>1610</v>
      </c>
      <c r="D316" t="s">
        <v>52</v>
      </c>
      <c r="E316">
        <v>41207377</v>
      </c>
      <c r="J316" s="24" t="s">
        <v>2091</v>
      </c>
      <c r="K316" s="54">
        <v>-0.71214339999999998</v>
      </c>
      <c r="L316" s="54">
        <v>4.8104399999999999E-2</v>
      </c>
      <c r="M316">
        <v>1.378E-49</v>
      </c>
      <c r="N316">
        <v>15135</v>
      </c>
      <c r="O316" s="32" t="s">
        <v>1043</v>
      </c>
      <c r="P316" s="32" t="s">
        <v>1050</v>
      </c>
      <c r="Q316" s="54">
        <v>0.98540000000000005</v>
      </c>
      <c r="R316" s="54">
        <v>2.2000000000000001E-3</v>
      </c>
      <c r="S316" t="b">
        <v>1</v>
      </c>
      <c r="T316">
        <v>15</v>
      </c>
      <c r="U316" t="s">
        <v>1733</v>
      </c>
      <c r="V316">
        <v>6.6</v>
      </c>
      <c r="W316" s="54">
        <v>14.9960653</v>
      </c>
      <c r="X316" s="54">
        <v>0.37840000000000001</v>
      </c>
      <c r="Y316" s="54">
        <v>2.5438000000000001E-3</v>
      </c>
      <c r="Z316" s="54">
        <v>-0.71120099999999997</v>
      </c>
      <c r="AA316" s="54">
        <v>5.0450500000000002E-2</v>
      </c>
      <c r="AB316" s="169">
        <v>3.9629999999999997E-45</v>
      </c>
      <c r="AC316" s="54">
        <v>5.15269E-2</v>
      </c>
      <c r="AD316" s="169">
        <v>1.9089999999999998E-43</v>
      </c>
      <c r="AE316" s="32">
        <v>246</v>
      </c>
      <c r="AF316" s="32" t="b">
        <v>0</v>
      </c>
      <c r="AG316" s="53">
        <v>1</v>
      </c>
    </row>
    <row r="317" spans="2:33" x14ac:dyDescent="0.3">
      <c r="B317" s="103" t="s">
        <v>1609</v>
      </c>
      <c r="C317" s="24" t="s">
        <v>1610</v>
      </c>
      <c r="D317" t="s">
        <v>52</v>
      </c>
      <c r="E317">
        <v>41207377</v>
      </c>
      <c r="J317" s="24" t="s">
        <v>2092</v>
      </c>
      <c r="K317" s="54">
        <v>0.37641269999999999</v>
      </c>
      <c r="L317" s="54">
        <v>2.66237E-2</v>
      </c>
      <c r="M317">
        <v>2.207E-45</v>
      </c>
      <c r="N317">
        <v>26540</v>
      </c>
      <c r="O317" s="32" t="s">
        <v>1043</v>
      </c>
      <c r="P317" s="32" t="s">
        <v>1044</v>
      </c>
      <c r="Q317" s="54">
        <v>2.9000000000000001E-2</v>
      </c>
      <c r="R317" s="54">
        <v>7.3000000000000001E-3</v>
      </c>
      <c r="S317" t="b">
        <v>1</v>
      </c>
      <c r="T317">
        <v>33</v>
      </c>
      <c r="U317" t="s">
        <v>2093</v>
      </c>
      <c r="V317">
        <v>15.2</v>
      </c>
      <c r="W317" s="54">
        <v>37.730325100000002</v>
      </c>
      <c r="X317" s="54">
        <v>0.22370000000000001</v>
      </c>
      <c r="Y317" s="54">
        <v>4.2732999999999998E-3</v>
      </c>
      <c r="Z317" s="54">
        <v>0.37186079999999999</v>
      </c>
      <c r="AA317" s="54">
        <v>2.99507E-2</v>
      </c>
      <c r="AB317" s="169">
        <v>2.1459999999999999E-35</v>
      </c>
      <c r="AC317" s="54">
        <v>3.1391299999999997E-2</v>
      </c>
      <c r="AD317" s="169">
        <v>3.9609999999999997E-33</v>
      </c>
      <c r="AE317" s="32">
        <v>246</v>
      </c>
      <c r="AF317" s="32" t="b">
        <v>0</v>
      </c>
      <c r="AG317" s="53">
        <v>1</v>
      </c>
    </row>
    <row r="318" spans="2:33" x14ac:dyDescent="0.3">
      <c r="B318" s="103" t="s">
        <v>1609</v>
      </c>
      <c r="C318" s="24" t="s">
        <v>1610</v>
      </c>
      <c r="D318" t="s">
        <v>52</v>
      </c>
      <c r="E318">
        <v>41207377</v>
      </c>
      <c r="J318" s="24" t="s">
        <v>2094</v>
      </c>
      <c r="K318" s="54">
        <v>-0.2662485</v>
      </c>
      <c r="L318" s="54">
        <v>1.5485799999999999E-2</v>
      </c>
      <c r="M318">
        <v>2.9940000000000003E-66</v>
      </c>
      <c r="N318">
        <v>23410</v>
      </c>
      <c r="O318" s="32" t="s">
        <v>1050</v>
      </c>
      <c r="P318" s="32" t="s">
        <v>1044</v>
      </c>
      <c r="Q318" s="54">
        <v>0.10100000000000001</v>
      </c>
      <c r="R318" s="54">
        <v>1.1900000000000001E-2</v>
      </c>
      <c r="S318" t="b">
        <v>1</v>
      </c>
      <c r="T318">
        <v>31</v>
      </c>
      <c r="U318" t="s">
        <v>1728</v>
      </c>
      <c r="V318">
        <v>13.5</v>
      </c>
      <c r="W318" s="54">
        <v>34.6743314</v>
      </c>
      <c r="X318" s="54">
        <v>0.25469999999999998</v>
      </c>
      <c r="Y318" s="54">
        <v>1.175E-3</v>
      </c>
      <c r="Z318" s="54">
        <v>-0.26743840000000002</v>
      </c>
      <c r="AA318" s="54">
        <v>1.7055500000000001E-2</v>
      </c>
      <c r="AB318" s="169">
        <v>2.057E-55</v>
      </c>
      <c r="AC318" s="54">
        <v>1.78987E-2</v>
      </c>
      <c r="AD318" s="169">
        <v>4.7680000000000003E-50</v>
      </c>
      <c r="AE318" s="32">
        <v>246</v>
      </c>
      <c r="AF318" s="32" t="b">
        <v>0</v>
      </c>
      <c r="AG318" s="53">
        <v>1</v>
      </c>
    </row>
    <row r="319" spans="2:33" x14ac:dyDescent="0.3">
      <c r="B319" s="103" t="s">
        <v>1609</v>
      </c>
      <c r="C319" s="24" t="s">
        <v>1610</v>
      </c>
      <c r="D319" t="s">
        <v>52</v>
      </c>
      <c r="E319">
        <v>41207377</v>
      </c>
      <c r="J319" s="24" t="s">
        <v>2095</v>
      </c>
      <c r="K319" s="54">
        <v>-0.1400235</v>
      </c>
      <c r="L319" s="54">
        <v>1.1665699999999999E-2</v>
      </c>
      <c r="M319">
        <v>3.4259999999999997E-33</v>
      </c>
      <c r="N319">
        <v>24042</v>
      </c>
      <c r="O319" s="32" t="s">
        <v>1044</v>
      </c>
      <c r="P319" s="32" t="s">
        <v>1068</v>
      </c>
      <c r="Q319" s="54">
        <v>0.18379999999999999</v>
      </c>
      <c r="R319" s="54">
        <v>2.4299999999999999E-2</v>
      </c>
      <c r="S319" t="b">
        <v>1</v>
      </c>
      <c r="T319">
        <v>31</v>
      </c>
      <c r="U319" t="s">
        <v>2096</v>
      </c>
      <c r="V319">
        <v>37.799999999999997</v>
      </c>
      <c r="W319" s="54">
        <v>48.204256899999997</v>
      </c>
      <c r="X319" s="54">
        <v>1.891E-2</v>
      </c>
      <c r="Y319" s="54">
        <v>2.6034999999999999E-3</v>
      </c>
      <c r="Z319" s="54">
        <v>-0.1358133</v>
      </c>
      <c r="AA319" s="54">
        <v>1.5591900000000001E-2</v>
      </c>
      <c r="AB319" s="169">
        <v>3.0250000000000001E-18</v>
      </c>
      <c r="AC319" s="54">
        <v>1.87446E-2</v>
      </c>
      <c r="AD319" s="169">
        <v>8.014E-14</v>
      </c>
      <c r="AE319" s="32">
        <v>246</v>
      </c>
      <c r="AF319" s="32" t="b">
        <v>0</v>
      </c>
      <c r="AG319" s="53">
        <v>1</v>
      </c>
    </row>
    <row r="320" spans="2:33" x14ac:dyDescent="0.3">
      <c r="B320" s="103" t="s">
        <v>1609</v>
      </c>
      <c r="C320" s="24" t="s">
        <v>1610</v>
      </c>
      <c r="D320" t="s">
        <v>52</v>
      </c>
      <c r="E320">
        <v>41207377</v>
      </c>
      <c r="J320" s="24" t="s">
        <v>2097</v>
      </c>
      <c r="K320" s="54">
        <v>0.15861710000000001</v>
      </c>
      <c r="L320" s="54">
        <v>1.0342799999999999E-2</v>
      </c>
      <c r="M320">
        <v>4.3929999999999996E-53</v>
      </c>
      <c r="N320">
        <v>27227</v>
      </c>
      <c r="O320" s="32" t="s">
        <v>1068</v>
      </c>
      <c r="P320" s="32" t="s">
        <v>1050</v>
      </c>
      <c r="Q320" s="54">
        <v>0.2195</v>
      </c>
      <c r="R320" s="54">
        <v>2.06E-2</v>
      </c>
      <c r="S320" t="b">
        <v>1</v>
      </c>
      <c r="T320">
        <v>35</v>
      </c>
      <c r="U320" t="s">
        <v>2098</v>
      </c>
      <c r="V320">
        <v>23.5</v>
      </c>
      <c r="W320" s="54">
        <v>44.4303618</v>
      </c>
      <c r="X320" s="54">
        <v>0.1087</v>
      </c>
      <c r="Y320" s="54">
        <v>1.1636000000000001E-3</v>
      </c>
      <c r="Z320" s="54">
        <v>0.15683540000000001</v>
      </c>
      <c r="AA320" s="54">
        <v>1.22553E-2</v>
      </c>
      <c r="AB320" s="169">
        <v>1.696E-37</v>
      </c>
      <c r="AC320" s="54">
        <v>1.35157E-2</v>
      </c>
      <c r="AD320" s="169">
        <v>8.3550000000000004E-32</v>
      </c>
      <c r="AE320" s="32">
        <v>246</v>
      </c>
      <c r="AF320" s="32" t="b">
        <v>0</v>
      </c>
      <c r="AG320" s="53">
        <v>1</v>
      </c>
    </row>
    <row r="321" spans="2:33" x14ac:dyDescent="0.3">
      <c r="B321" s="103" t="s">
        <v>1609</v>
      </c>
      <c r="C321" s="24" t="s">
        <v>1610</v>
      </c>
      <c r="D321" t="s">
        <v>52</v>
      </c>
      <c r="E321">
        <v>41207377</v>
      </c>
      <c r="J321" s="24" t="s">
        <v>2099</v>
      </c>
      <c r="K321" s="54">
        <v>1.2110923</v>
      </c>
      <c r="L321" s="54">
        <v>7.7850999999999997E-3</v>
      </c>
      <c r="M321">
        <v>0</v>
      </c>
      <c r="N321">
        <v>24276</v>
      </c>
      <c r="O321" s="32" t="s">
        <v>1304</v>
      </c>
      <c r="P321" s="32" t="s">
        <v>1303</v>
      </c>
      <c r="Q321" s="54">
        <v>0.2167</v>
      </c>
      <c r="R321" s="54">
        <v>1.46E-2</v>
      </c>
      <c r="S321" t="b">
        <v>1</v>
      </c>
      <c r="T321">
        <v>32</v>
      </c>
      <c r="U321" t="s">
        <v>1933</v>
      </c>
      <c r="V321">
        <v>84.9</v>
      </c>
      <c r="W321" s="54">
        <v>205.95904469999999</v>
      </c>
      <c r="X321" s="54">
        <v>1.0039999999999999E-27</v>
      </c>
      <c r="Y321" s="54">
        <v>1.11165E-2</v>
      </c>
      <c r="Z321" s="54">
        <v>1.1899549</v>
      </c>
      <c r="AA321" s="54">
        <v>2.10586E-2</v>
      </c>
      <c r="AB321" s="169">
        <v>0</v>
      </c>
      <c r="AC321" s="54">
        <v>5.1723100000000001E-2</v>
      </c>
      <c r="AD321" s="169">
        <v>3.0100000000000002E-121</v>
      </c>
      <c r="AE321" s="32">
        <v>246</v>
      </c>
      <c r="AF321" s="32" t="b">
        <v>0</v>
      </c>
      <c r="AG321" s="53">
        <v>1</v>
      </c>
    </row>
    <row r="322" spans="2:33" x14ac:dyDescent="0.3">
      <c r="B322" s="103" t="s">
        <v>1609</v>
      </c>
      <c r="C322" s="24" t="s">
        <v>1610</v>
      </c>
      <c r="D322" t="s">
        <v>52</v>
      </c>
      <c r="E322">
        <v>41207377</v>
      </c>
      <c r="J322" s="24" t="s">
        <v>2100</v>
      </c>
      <c r="K322" s="54">
        <v>0.40533540000000001</v>
      </c>
      <c r="L322" s="54">
        <v>2.1506399999999998E-2</v>
      </c>
      <c r="M322">
        <v>3.0999999999999999E-79</v>
      </c>
      <c r="N322">
        <v>23099</v>
      </c>
      <c r="O322" s="32" t="s">
        <v>1050</v>
      </c>
      <c r="P322" s="32" t="s">
        <v>1043</v>
      </c>
      <c r="Q322" s="54">
        <v>5.2899999999999898E-2</v>
      </c>
      <c r="R322" s="54">
        <v>1.35E-2</v>
      </c>
      <c r="S322" t="b">
        <v>1</v>
      </c>
      <c r="T322">
        <v>29</v>
      </c>
      <c r="U322" t="s">
        <v>2101</v>
      </c>
      <c r="V322">
        <v>27.6</v>
      </c>
      <c r="W322" s="54">
        <v>38.682528499999997</v>
      </c>
      <c r="X322" s="54">
        <v>8.6169999999999997E-2</v>
      </c>
      <c r="Y322" s="54">
        <v>5.2442000000000001E-3</v>
      </c>
      <c r="Z322" s="54">
        <v>0.41415180000000001</v>
      </c>
      <c r="AA322" s="54">
        <v>2.67301E-2</v>
      </c>
      <c r="AB322" s="169">
        <v>3.8169999999999997E-54</v>
      </c>
      <c r="AC322" s="54">
        <v>2.9711499999999998E-2</v>
      </c>
      <c r="AD322" s="169">
        <v>2.242E-42</v>
      </c>
      <c r="AE322" s="32">
        <v>246</v>
      </c>
      <c r="AF322" s="32" t="b">
        <v>0</v>
      </c>
      <c r="AG322" s="53">
        <v>1</v>
      </c>
    </row>
    <row r="323" spans="2:33" x14ac:dyDescent="0.3">
      <c r="B323" s="103" t="s">
        <v>1609</v>
      </c>
      <c r="C323" s="24" t="s">
        <v>1610</v>
      </c>
      <c r="D323" t="s">
        <v>52</v>
      </c>
      <c r="E323">
        <v>41207377</v>
      </c>
      <c r="J323" s="24" t="s">
        <v>2102</v>
      </c>
      <c r="K323" s="54">
        <v>-0.47333930000000002</v>
      </c>
      <c r="L323" s="54">
        <v>8.6332000000000006E-3</v>
      </c>
      <c r="M323">
        <v>0</v>
      </c>
      <c r="N323">
        <v>27748</v>
      </c>
      <c r="O323" s="32" t="s">
        <v>1043</v>
      </c>
      <c r="P323" s="32" t="s">
        <v>1044</v>
      </c>
      <c r="Q323" s="54">
        <v>0.3175</v>
      </c>
      <c r="R323" s="54">
        <v>2.5899999999999999E-2</v>
      </c>
      <c r="S323" t="b">
        <v>1</v>
      </c>
      <c r="T323">
        <v>36</v>
      </c>
      <c r="U323" t="s">
        <v>1189</v>
      </c>
      <c r="V323">
        <v>71.599999999999994</v>
      </c>
      <c r="W323" s="54">
        <v>123.4005466</v>
      </c>
      <c r="X323" s="54">
        <v>8.7669999999999993E-12</v>
      </c>
      <c r="Y323" s="54">
        <v>6.8586999999999997E-3</v>
      </c>
      <c r="Z323" s="54">
        <v>-0.46654780000000001</v>
      </c>
      <c r="AA323" s="54">
        <v>1.69547E-2</v>
      </c>
      <c r="AB323" s="169">
        <v>1.09E-166</v>
      </c>
      <c r="AC323" s="54">
        <v>3.04385E-2</v>
      </c>
      <c r="AD323" s="169">
        <v>1.5740000000000001E-54</v>
      </c>
      <c r="AE323" s="32">
        <v>246</v>
      </c>
      <c r="AF323" s="32" t="b">
        <v>0</v>
      </c>
      <c r="AG323" s="53">
        <v>1</v>
      </c>
    </row>
    <row r="324" spans="2:33" x14ac:dyDescent="0.3">
      <c r="B324" s="103" t="s">
        <v>1609</v>
      </c>
      <c r="C324" s="24" t="s">
        <v>1610</v>
      </c>
      <c r="D324" t="s">
        <v>52</v>
      </c>
      <c r="E324">
        <v>41207377</v>
      </c>
      <c r="J324" s="24" t="s">
        <v>2103</v>
      </c>
      <c r="K324" s="54">
        <v>0.46657409999999999</v>
      </c>
      <c r="L324" s="54">
        <v>2.6442199999999999E-2</v>
      </c>
      <c r="M324">
        <v>1.111E-69</v>
      </c>
      <c r="N324">
        <v>23496</v>
      </c>
      <c r="O324" s="32" t="s">
        <v>1044</v>
      </c>
      <c r="P324" s="32" t="s">
        <v>1043</v>
      </c>
      <c r="Q324" s="54">
        <v>3.4099999999999998E-2</v>
      </c>
      <c r="R324" s="54">
        <v>9.2999999999999992E-3</v>
      </c>
      <c r="S324" t="b">
        <v>1</v>
      </c>
      <c r="T324">
        <v>30</v>
      </c>
      <c r="U324" t="s">
        <v>1642</v>
      </c>
      <c r="V324">
        <v>27.1</v>
      </c>
      <c r="W324" s="54">
        <v>39.771742699999997</v>
      </c>
      <c r="X324" s="54">
        <v>8.7739999999999999E-2</v>
      </c>
      <c r="Y324" s="54">
        <v>7.9787E-3</v>
      </c>
      <c r="Z324" s="54">
        <v>0.46408890000000003</v>
      </c>
      <c r="AA324" s="54">
        <v>3.2695099999999998E-2</v>
      </c>
      <c r="AB324" s="169">
        <v>9.9140000000000003E-46</v>
      </c>
      <c r="AC324" s="54">
        <v>3.6263900000000002E-2</v>
      </c>
      <c r="AD324" s="169">
        <v>6.9869999999999996E-38</v>
      </c>
      <c r="AE324" s="32">
        <v>246</v>
      </c>
      <c r="AF324" s="32" t="b">
        <v>0</v>
      </c>
      <c r="AG324" s="53">
        <v>1</v>
      </c>
    </row>
    <row r="325" spans="2:33" x14ac:dyDescent="0.3">
      <c r="B325" s="103" t="s">
        <v>1609</v>
      </c>
      <c r="C325" s="24" t="s">
        <v>1610</v>
      </c>
      <c r="D325" t="s">
        <v>52</v>
      </c>
      <c r="E325">
        <v>41207377</v>
      </c>
      <c r="J325" s="24" t="s">
        <v>2104</v>
      </c>
      <c r="K325" s="54">
        <v>0.18551339999999999</v>
      </c>
      <c r="L325" s="54">
        <v>1.10267E-2</v>
      </c>
      <c r="M325">
        <v>1.6269999999999999E-63</v>
      </c>
      <c r="N325">
        <v>27220</v>
      </c>
      <c r="O325" s="32" t="s">
        <v>1044</v>
      </c>
      <c r="P325" s="32" t="s">
        <v>1043</v>
      </c>
      <c r="Q325" s="54">
        <v>0.18390000000000001</v>
      </c>
      <c r="R325" s="54">
        <v>1.6400000000000001E-2</v>
      </c>
      <c r="S325" t="b">
        <v>1</v>
      </c>
      <c r="T325">
        <v>35</v>
      </c>
      <c r="U325" t="s">
        <v>2029</v>
      </c>
      <c r="V325">
        <v>52.7</v>
      </c>
      <c r="W325" s="54">
        <v>71.955364500000002</v>
      </c>
      <c r="X325" s="54">
        <v>1.5550000000000001E-4</v>
      </c>
      <c r="Y325" s="54">
        <v>4.8154000000000001E-3</v>
      </c>
      <c r="Z325" s="54">
        <v>0.1813188</v>
      </c>
      <c r="AA325" s="54">
        <v>1.6904499999999999E-2</v>
      </c>
      <c r="AB325" s="169">
        <v>7.6810000000000005E-27</v>
      </c>
      <c r="AC325" s="54">
        <v>2.3336200000000001E-2</v>
      </c>
      <c r="AD325" s="169">
        <v>1.8709999999999998E-15</v>
      </c>
      <c r="AE325" s="32">
        <v>246</v>
      </c>
      <c r="AF325" s="32" t="b">
        <v>0</v>
      </c>
      <c r="AG325" s="53">
        <v>1</v>
      </c>
    </row>
    <row r="326" spans="2:33" x14ac:dyDescent="0.3">
      <c r="B326" s="103" t="s">
        <v>1609</v>
      </c>
      <c r="C326" s="24" t="s">
        <v>1610</v>
      </c>
      <c r="D326" t="s">
        <v>52</v>
      </c>
      <c r="E326">
        <v>41207377</v>
      </c>
      <c r="J326" s="24" t="s">
        <v>2105</v>
      </c>
      <c r="K326" s="54">
        <v>0.37273079999999997</v>
      </c>
      <c r="L326" s="54">
        <v>1.22506E-2</v>
      </c>
      <c r="M326">
        <v>2.52E-203</v>
      </c>
      <c r="N326">
        <v>25986</v>
      </c>
      <c r="O326" s="32" t="s">
        <v>1043</v>
      </c>
      <c r="P326" s="32" t="s">
        <v>1044</v>
      </c>
      <c r="Q326" s="54">
        <v>0.14610000000000001</v>
      </c>
      <c r="R326" s="54">
        <v>1.17E-2</v>
      </c>
      <c r="S326" t="b">
        <v>1</v>
      </c>
      <c r="T326">
        <v>33</v>
      </c>
      <c r="U326" t="s">
        <v>2106</v>
      </c>
      <c r="V326">
        <v>37.700000000000003</v>
      </c>
      <c r="W326" s="54">
        <v>51.369465099999999</v>
      </c>
      <c r="X326" s="54">
        <v>1.6379999999999999E-2</v>
      </c>
      <c r="Y326" s="54">
        <v>3.0428E-3</v>
      </c>
      <c r="Z326" s="54">
        <v>0.37707960000000001</v>
      </c>
      <c r="AA326" s="54">
        <v>1.63325E-2</v>
      </c>
      <c r="AB326" s="169">
        <v>6.1499999999999996E-118</v>
      </c>
      <c r="AC326" s="54">
        <v>1.9665800000000001E-2</v>
      </c>
      <c r="AD326" s="169">
        <v>4.149E-80</v>
      </c>
      <c r="AE326" s="32">
        <v>246</v>
      </c>
      <c r="AF326" s="32" t="b">
        <v>0</v>
      </c>
      <c r="AG326" s="53">
        <v>1</v>
      </c>
    </row>
    <row r="327" spans="2:33" x14ac:dyDescent="0.3">
      <c r="B327" s="103" t="s">
        <v>1609</v>
      </c>
      <c r="C327" s="24" t="s">
        <v>1610</v>
      </c>
      <c r="D327" t="s">
        <v>52</v>
      </c>
      <c r="E327">
        <v>41207377</v>
      </c>
      <c r="J327" s="24" t="s">
        <v>2107</v>
      </c>
      <c r="K327" s="54">
        <v>0.5732718</v>
      </c>
      <c r="L327" s="54">
        <v>1.2600200000000001E-2</v>
      </c>
      <c r="M327">
        <v>0</v>
      </c>
      <c r="N327">
        <v>26432</v>
      </c>
      <c r="O327" s="32" t="s">
        <v>1068</v>
      </c>
      <c r="P327" s="32" t="s">
        <v>1044</v>
      </c>
      <c r="Q327" s="54">
        <v>0.1283</v>
      </c>
      <c r="R327" s="54">
        <v>1.26E-2</v>
      </c>
      <c r="S327" t="b">
        <v>1</v>
      </c>
      <c r="T327">
        <v>34</v>
      </c>
      <c r="U327" t="s">
        <v>1051</v>
      </c>
      <c r="V327">
        <v>60.7</v>
      </c>
      <c r="W327" s="54">
        <v>83.884472900000006</v>
      </c>
      <c r="X327" s="54">
        <v>2.5849999999999998E-6</v>
      </c>
      <c r="Y327" s="54">
        <v>8.4463999999999997E-3</v>
      </c>
      <c r="Z327" s="54">
        <v>0.55044349999999997</v>
      </c>
      <c r="AA327" s="54">
        <v>2.12789E-2</v>
      </c>
      <c r="AB327" s="169">
        <v>1.5200000000000001E-147</v>
      </c>
      <c r="AC327" s="54">
        <v>3.2029200000000001E-2</v>
      </c>
      <c r="AD327" s="169">
        <v>1.213E-71</v>
      </c>
      <c r="AE327" s="32">
        <v>246</v>
      </c>
      <c r="AF327" s="32" t="b">
        <v>0</v>
      </c>
      <c r="AG327" s="53">
        <v>1</v>
      </c>
    </row>
    <row r="328" spans="2:33" x14ac:dyDescent="0.3">
      <c r="B328" s="103" t="s">
        <v>1609</v>
      </c>
      <c r="C328" s="24" t="s">
        <v>1610</v>
      </c>
      <c r="D328" t="s">
        <v>52</v>
      </c>
      <c r="E328">
        <v>41207377</v>
      </c>
      <c r="J328" s="24" t="s">
        <v>2108</v>
      </c>
      <c r="K328" s="54">
        <v>-0.36050320000000002</v>
      </c>
      <c r="L328" s="54">
        <v>9.8574000000000005E-3</v>
      </c>
      <c r="M328">
        <v>7.9799999999999995E-293</v>
      </c>
      <c r="N328">
        <v>27750</v>
      </c>
      <c r="O328" s="32" t="s">
        <v>1050</v>
      </c>
      <c r="P328" s="32" t="s">
        <v>1043</v>
      </c>
      <c r="Q328" s="54">
        <v>0.22839999999999999</v>
      </c>
      <c r="R328" s="54">
        <v>3.4799999999999998E-2</v>
      </c>
      <c r="S328" t="b">
        <v>1</v>
      </c>
      <c r="T328">
        <v>36</v>
      </c>
      <c r="U328" t="s">
        <v>1179</v>
      </c>
      <c r="V328">
        <v>43.4</v>
      </c>
      <c r="W328" s="54">
        <v>61.800514800000002</v>
      </c>
      <c r="X328" s="54">
        <v>3.4399999999999999E-3</v>
      </c>
      <c r="Y328" s="54">
        <v>2.7141000000000001E-3</v>
      </c>
      <c r="Z328" s="54">
        <v>-0.35839470000000001</v>
      </c>
      <c r="AA328" s="54">
        <v>1.3783800000000001E-2</v>
      </c>
      <c r="AB328" s="169">
        <v>4.8000000000000002E-149</v>
      </c>
      <c r="AC328" s="54">
        <v>1.7405400000000001E-2</v>
      </c>
      <c r="AD328" s="169">
        <v>2.6900000000000001E-95</v>
      </c>
      <c r="AE328" s="32">
        <v>246</v>
      </c>
      <c r="AF328" s="32" t="b">
        <v>0</v>
      </c>
      <c r="AG328" s="53">
        <v>1</v>
      </c>
    </row>
    <row r="329" spans="2:33" x14ac:dyDescent="0.3">
      <c r="B329" s="103" t="s">
        <v>1609</v>
      </c>
      <c r="C329" s="24" t="s">
        <v>1610</v>
      </c>
      <c r="D329" t="s">
        <v>52</v>
      </c>
      <c r="E329">
        <v>41207377</v>
      </c>
      <c r="J329" s="24" t="s">
        <v>2109</v>
      </c>
      <c r="K329" s="54">
        <v>0.48364190000000001</v>
      </c>
      <c r="L329" s="54">
        <v>2.51007E-2</v>
      </c>
      <c r="M329">
        <v>9.9609999999999996E-83</v>
      </c>
      <c r="N329">
        <v>24842</v>
      </c>
      <c r="O329" s="32" t="s">
        <v>1043</v>
      </c>
      <c r="P329" s="32" t="s">
        <v>1050</v>
      </c>
      <c r="Q329" s="54">
        <v>3.5900000000000001E-2</v>
      </c>
      <c r="R329" s="54">
        <v>1.01E-2</v>
      </c>
      <c r="S329" t="b">
        <v>1</v>
      </c>
      <c r="T329">
        <v>32</v>
      </c>
      <c r="U329" t="s">
        <v>2110</v>
      </c>
      <c r="V329">
        <v>49.7</v>
      </c>
      <c r="W329" s="54">
        <v>61.594965100000003</v>
      </c>
      <c r="X329" s="54">
        <v>8.7200000000000005E-4</v>
      </c>
      <c r="Y329" s="54">
        <v>2.03033E-2</v>
      </c>
      <c r="Z329" s="54">
        <v>0.475553</v>
      </c>
      <c r="AA329" s="54">
        <v>3.76475E-2</v>
      </c>
      <c r="AB329" s="169">
        <v>1.411E-36</v>
      </c>
      <c r="AC329" s="54">
        <v>4.9873500000000001E-2</v>
      </c>
      <c r="AD329" s="169">
        <v>3.0930000000000002E-22</v>
      </c>
      <c r="AE329" s="32">
        <v>246</v>
      </c>
      <c r="AF329" s="32" t="b">
        <v>0</v>
      </c>
      <c r="AG329" s="53">
        <v>1</v>
      </c>
    </row>
    <row r="330" spans="2:33" x14ac:dyDescent="0.3">
      <c r="B330" s="103" t="s">
        <v>1609</v>
      </c>
      <c r="C330" s="24" t="s">
        <v>1610</v>
      </c>
      <c r="D330" t="s">
        <v>52</v>
      </c>
      <c r="E330">
        <v>41207377</v>
      </c>
      <c r="J330" s="24" t="s">
        <v>2111</v>
      </c>
      <c r="K330" s="54">
        <v>-0.13675709999999999</v>
      </c>
      <c r="L330" s="54">
        <v>9.5746000000000008E-3</v>
      </c>
      <c r="M330">
        <v>2.7809999999999999E-46</v>
      </c>
      <c r="N330">
        <v>24275</v>
      </c>
      <c r="O330" s="32" t="s">
        <v>1304</v>
      </c>
      <c r="P330" s="32" t="s">
        <v>1303</v>
      </c>
      <c r="Q330" s="54">
        <v>0.33360000000000001</v>
      </c>
      <c r="R330" s="54">
        <v>1.6500000000000001E-2</v>
      </c>
      <c r="S330" t="b">
        <v>1</v>
      </c>
      <c r="T330">
        <v>32</v>
      </c>
      <c r="U330" t="s">
        <v>2112</v>
      </c>
      <c r="V330">
        <v>59</v>
      </c>
      <c r="W330" s="54">
        <v>75.689175599999999</v>
      </c>
      <c r="X330" s="54">
        <v>1.3190000000000001E-5</v>
      </c>
      <c r="Y330" s="54">
        <v>4.2931000000000002E-3</v>
      </c>
      <c r="Z330" s="54">
        <v>-0.1382835</v>
      </c>
      <c r="AA330" s="54">
        <v>1.5777599999999999E-2</v>
      </c>
      <c r="AB330" s="169">
        <v>1.875E-18</v>
      </c>
      <c r="AC330" s="54">
        <v>2.33773E-2</v>
      </c>
      <c r="AD330" s="169">
        <v>4.916E-9</v>
      </c>
      <c r="AE330" s="32">
        <v>246</v>
      </c>
      <c r="AF330" s="32" t="b">
        <v>0</v>
      </c>
      <c r="AG330" s="53">
        <v>1</v>
      </c>
    </row>
    <row r="331" spans="2:33" x14ac:dyDescent="0.3">
      <c r="B331" s="103" t="s">
        <v>1609</v>
      </c>
      <c r="C331" s="24" t="s">
        <v>1610</v>
      </c>
      <c r="D331" t="s">
        <v>52</v>
      </c>
      <c r="E331">
        <v>41207377</v>
      </c>
      <c r="J331" s="24" t="s">
        <v>2113</v>
      </c>
      <c r="K331" s="54">
        <v>-0.25805889999999998</v>
      </c>
      <c r="L331" s="54">
        <v>1.4305E-2</v>
      </c>
      <c r="M331">
        <v>9.491E-73</v>
      </c>
      <c r="N331">
        <v>26396</v>
      </c>
      <c r="O331" s="32" t="s">
        <v>1068</v>
      </c>
      <c r="P331" s="32" t="s">
        <v>1050</v>
      </c>
      <c r="Q331" s="54">
        <v>0.1053</v>
      </c>
      <c r="R331" s="54">
        <v>1.21E-2</v>
      </c>
      <c r="S331" t="b">
        <v>1</v>
      </c>
      <c r="T331">
        <v>34</v>
      </c>
      <c r="U331" t="s">
        <v>1636</v>
      </c>
      <c r="V331">
        <v>4.8</v>
      </c>
      <c r="W331" s="54">
        <v>34.673622399999999</v>
      </c>
      <c r="X331" s="54">
        <v>0.38800000000000001</v>
      </c>
      <c r="Y331" s="54">
        <v>3.569E-4</v>
      </c>
      <c r="Z331" s="54">
        <v>-0.25844030000000001</v>
      </c>
      <c r="AA331" s="54">
        <v>1.47913E-2</v>
      </c>
      <c r="AB331" s="169">
        <v>2.325E-68</v>
      </c>
      <c r="AC331" s="54">
        <v>1.50305E-2</v>
      </c>
      <c r="AD331" s="169">
        <v>4.5280000000000001E-66</v>
      </c>
      <c r="AE331" s="32">
        <v>246</v>
      </c>
      <c r="AF331" s="32" t="b">
        <v>0</v>
      </c>
      <c r="AG331" s="53">
        <v>1</v>
      </c>
    </row>
    <row r="332" spans="2:33" x14ac:dyDescent="0.3">
      <c r="B332" s="103" t="s">
        <v>1609</v>
      </c>
      <c r="C332" s="24" t="s">
        <v>1610</v>
      </c>
      <c r="D332" t="s">
        <v>52</v>
      </c>
      <c r="E332">
        <v>41207377</v>
      </c>
      <c r="J332" s="24" t="s">
        <v>2114</v>
      </c>
      <c r="K332" s="54">
        <v>-0.2369967</v>
      </c>
      <c r="L332" s="54">
        <v>1.8705099999999999E-2</v>
      </c>
      <c r="M332">
        <v>8.651E-37</v>
      </c>
      <c r="N332">
        <v>15908</v>
      </c>
      <c r="O332" s="32" t="s">
        <v>1303</v>
      </c>
      <c r="P332" s="32" t="s">
        <v>1304</v>
      </c>
      <c r="Q332" s="54">
        <v>0.1023</v>
      </c>
      <c r="R332" s="54">
        <v>7.1999999999999998E-3</v>
      </c>
      <c r="S332" t="b">
        <v>1</v>
      </c>
      <c r="T332">
        <v>20</v>
      </c>
      <c r="U332" t="s">
        <v>1966</v>
      </c>
      <c r="V332">
        <v>14.7</v>
      </c>
      <c r="W332" s="54">
        <v>22.271656799999999</v>
      </c>
      <c r="X332" s="54">
        <v>0.27089999999999997</v>
      </c>
      <c r="Y332" s="54">
        <v>1.2354E-3</v>
      </c>
      <c r="Z332" s="54">
        <v>-0.23724719999999999</v>
      </c>
      <c r="AA332" s="54">
        <v>2.0863400000000001E-2</v>
      </c>
      <c r="AB332" s="169">
        <v>5.8029999999999999E-30</v>
      </c>
      <c r="AC332" s="54">
        <v>2.1925900000000002E-2</v>
      </c>
      <c r="AD332" s="169">
        <v>3.1220000000000001E-27</v>
      </c>
      <c r="AE332" s="32">
        <v>246</v>
      </c>
      <c r="AF332" s="32" t="b">
        <v>0</v>
      </c>
      <c r="AG332" s="53">
        <v>1</v>
      </c>
    </row>
    <row r="333" spans="2:33" x14ac:dyDescent="0.3">
      <c r="B333" s="103" t="s">
        <v>1609</v>
      </c>
      <c r="C333" s="24" t="s">
        <v>1610</v>
      </c>
      <c r="D333" t="s">
        <v>52</v>
      </c>
      <c r="E333">
        <v>41207377</v>
      </c>
      <c r="J333" s="24" t="s">
        <v>2115</v>
      </c>
      <c r="K333" s="54">
        <v>0.47438970000000003</v>
      </c>
      <c r="L333" s="54">
        <v>2.6061899999999999E-2</v>
      </c>
      <c r="M333">
        <v>4.9350000000000004E-74</v>
      </c>
      <c r="N333">
        <v>23492</v>
      </c>
      <c r="O333" s="32" t="s">
        <v>1043</v>
      </c>
      <c r="P333" s="32" t="s">
        <v>1068</v>
      </c>
      <c r="Q333" s="54">
        <v>3.5200000000000002E-2</v>
      </c>
      <c r="R333" s="54">
        <v>0.01</v>
      </c>
      <c r="S333" t="b">
        <v>1</v>
      </c>
      <c r="T333">
        <v>30</v>
      </c>
      <c r="U333" t="s">
        <v>1703</v>
      </c>
      <c r="V333">
        <v>34.1</v>
      </c>
      <c r="W333" s="54">
        <v>44.016945100000001</v>
      </c>
      <c r="X333" s="54">
        <v>3.6569999999999998E-2</v>
      </c>
      <c r="Y333" s="54">
        <v>1.0804599999999999E-2</v>
      </c>
      <c r="Z333" s="54">
        <v>0.47340850000000001</v>
      </c>
      <c r="AA333" s="54">
        <v>3.4104099999999998E-2</v>
      </c>
      <c r="AB333" s="169">
        <v>8.2279999999999995E-44</v>
      </c>
      <c r="AC333" s="54">
        <v>3.95574E-2</v>
      </c>
      <c r="AD333" s="169">
        <v>3.8919999999999999E-33</v>
      </c>
      <c r="AE333" s="32">
        <v>246</v>
      </c>
      <c r="AF333" s="32" t="b">
        <v>0</v>
      </c>
      <c r="AG333" s="53">
        <v>1</v>
      </c>
    </row>
    <row r="334" spans="2:33" x14ac:dyDescent="0.3">
      <c r="B334" s="103" t="s">
        <v>1609</v>
      </c>
      <c r="C334" s="24" t="s">
        <v>1610</v>
      </c>
      <c r="D334" t="s">
        <v>52</v>
      </c>
      <c r="E334">
        <v>41207377</v>
      </c>
      <c r="J334" s="24" t="s">
        <v>2116</v>
      </c>
      <c r="K334" s="54">
        <v>-0.47516720000000001</v>
      </c>
      <c r="L334" s="54">
        <v>8.7285000000000001E-3</v>
      </c>
      <c r="M334">
        <v>0</v>
      </c>
      <c r="N334">
        <v>26964</v>
      </c>
      <c r="O334" s="32" t="s">
        <v>1050</v>
      </c>
      <c r="P334" s="32" t="s">
        <v>1068</v>
      </c>
      <c r="Q334" s="54">
        <v>0.3211</v>
      </c>
      <c r="R334" s="54">
        <v>2.92E-2</v>
      </c>
      <c r="S334" t="b">
        <v>1</v>
      </c>
      <c r="T334">
        <v>35</v>
      </c>
      <c r="U334" t="s">
        <v>1736</v>
      </c>
      <c r="V334">
        <v>71.900000000000006</v>
      </c>
      <c r="W334" s="54">
        <v>121.10099649999999</v>
      </c>
      <c r="X334" s="54">
        <v>1.063E-11</v>
      </c>
      <c r="Y334" s="54">
        <v>6.9176999999999997E-3</v>
      </c>
      <c r="Z334" s="54">
        <v>-0.4687077</v>
      </c>
      <c r="AA334" s="54">
        <v>1.72462E-2</v>
      </c>
      <c r="AB334" s="169">
        <v>1.2000000000000001E-162</v>
      </c>
      <c r="AC334" s="54">
        <v>3.1088999999999999E-2</v>
      </c>
      <c r="AD334" s="169">
        <v>9.7640000000000001E-53</v>
      </c>
      <c r="AE334" s="32">
        <v>246</v>
      </c>
      <c r="AF334" s="32" t="b">
        <v>0</v>
      </c>
      <c r="AG334" s="53">
        <v>1</v>
      </c>
    </row>
    <row r="335" spans="2:33" x14ac:dyDescent="0.3">
      <c r="B335" s="103" t="s">
        <v>1609</v>
      </c>
      <c r="C335" s="24" t="s">
        <v>1610</v>
      </c>
      <c r="D335" t="s">
        <v>52</v>
      </c>
      <c r="E335">
        <v>41207377</v>
      </c>
      <c r="J335" s="24" t="s">
        <v>2117</v>
      </c>
      <c r="K335" s="54">
        <v>-0.13631289999999999</v>
      </c>
      <c r="L335" s="54">
        <v>9.0627999999999993E-3</v>
      </c>
      <c r="M335">
        <v>3.9580000000000003E-51</v>
      </c>
      <c r="N335">
        <v>27240</v>
      </c>
      <c r="O335" s="32" t="s">
        <v>1044</v>
      </c>
      <c r="P335" s="32" t="s">
        <v>1043</v>
      </c>
      <c r="Q335" s="54">
        <v>0.33339999999999997</v>
      </c>
      <c r="R335" s="54">
        <v>1.5900000000000001E-2</v>
      </c>
      <c r="S335" t="b">
        <v>1</v>
      </c>
      <c r="T335">
        <v>35</v>
      </c>
      <c r="U335" t="s">
        <v>1751</v>
      </c>
      <c r="V335">
        <v>55.8</v>
      </c>
      <c r="W335" s="54">
        <v>77.005447099999998</v>
      </c>
      <c r="X335" s="54">
        <v>3.5240000000000001E-5</v>
      </c>
      <c r="Y335" s="54">
        <v>3.6822000000000001E-3</v>
      </c>
      <c r="Z335" s="54">
        <v>-0.13726569999999999</v>
      </c>
      <c r="AA335" s="54">
        <v>1.43362E-2</v>
      </c>
      <c r="AB335" s="169">
        <v>1.0209999999999999E-21</v>
      </c>
      <c r="AC335" s="54">
        <v>2.0525999999999999E-2</v>
      </c>
      <c r="AD335" s="169">
        <v>3.1159999999999999E-11</v>
      </c>
      <c r="AE335" s="32">
        <v>246</v>
      </c>
      <c r="AF335" s="32" t="b">
        <v>0</v>
      </c>
      <c r="AG335" s="53">
        <v>1</v>
      </c>
    </row>
    <row r="336" spans="2:33" x14ac:dyDescent="0.3">
      <c r="B336" s="103" t="s">
        <v>1609</v>
      </c>
      <c r="C336" s="24" t="s">
        <v>1610</v>
      </c>
      <c r="D336" t="s">
        <v>52</v>
      </c>
      <c r="E336">
        <v>41207377</v>
      </c>
      <c r="J336" s="24" t="s">
        <v>2118</v>
      </c>
      <c r="K336" s="54">
        <v>1.0748394999999999</v>
      </c>
      <c r="L336" s="54">
        <v>1.2957400000000001E-2</v>
      </c>
      <c r="M336">
        <v>0</v>
      </c>
      <c r="N336">
        <v>27745</v>
      </c>
      <c r="O336" s="32" t="s">
        <v>1043</v>
      </c>
      <c r="P336" s="32" t="s">
        <v>1050</v>
      </c>
      <c r="Q336" s="54">
        <v>9.4700000000000006E-2</v>
      </c>
      <c r="R336" s="54">
        <v>9.1000000000000004E-3</v>
      </c>
      <c r="S336" t="b">
        <v>1</v>
      </c>
      <c r="T336">
        <v>36</v>
      </c>
      <c r="U336" t="s">
        <v>1179</v>
      </c>
      <c r="V336">
        <v>57.3</v>
      </c>
      <c r="W336" s="54">
        <v>81.876322299999998</v>
      </c>
      <c r="X336" s="54">
        <v>1.2639999999999999E-5</v>
      </c>
      <c r="Y336" s="54">
        <v>8.1969999999999994E-3</v>
      </c>
      <c r="Z336" s="54">
        <v>1.0714726999999999</v>
      </c>
      <c r="AA336" s="54">
        <v>2.08682E-2</v>
      </c>
      <c r="AB336" s="169">
        <v>0</v>
      </c>
      <c r="AC336" s="54">
        <v>3.0311500000000002E-2</v>
      </c>
      <c r="AD336" s="169">
        <v>2.0499999999999999E-275</v>
      </c>
      <c r="AE336" s="32">
        <v>246</v>
      </c>
      <c r="AF336" s="32" t="b">
        <v>0</v>
      </c>
      <c r="AG336" s="53">
        <v>1</v>
      </c>
    </row>
    <row r="337" spans="2:33" x14ac:dyDescent="0.3">
      <c r="B337" s="103" t="s">
        <v>1609</v>
      </c>
      <c r="C337" s="24" t="s">
        <v>1610</v>
      </c>
      <c r="D337" t="s">
        <v>52</v>
      </c>
      <c r="E337">
        <v>41207377</v>
      </c>
      <c r="J337" s="24" t="s">
        <v>2119</v>
      </c>
      <c r="K337" s="54">
        <v>-0.41917759999999998</v>
      </c>
      <c r="L337" s="54">
        <v>8.3164999999999992E-3</v>
      </c>
      <c r="M337">
        <v>0</v>
      </c>
      <c r="N337">
        <v>26488</v>
      </c>
      <c r="O337" s="32" t="s">
        <v>1068</v>
      </c>
      <c r="P337" s="32" t="s">
        <v>1050</v>
      </c>
      <c r="Q337" s="54">
        <v>0.46229999999999999</v>
      </c>
      <c r="R337" s="54">
        <v>2.0899999999999998E-2</v>
      </c>
      <c r="S337" t="b">
        <v>1</v>
      </c>
      <c r="T337">
        <v>34</v>
      </c>
      <c r="U337" t="s">
        <v>1844</v>
      </c>
      <c r="V337">
        <v>57.4</v>
      </c>
      <c r="W337" s="54">
        <v>77.409935099999998</v>
      </c>
      <c r="X337" s="54">
        <v>1.982E-5</v>
      </c>
      <c r="Y337" s="54">
        <v>3.2090999999999999E-3</v>
      </c>
      <c r="Z337" s="54">
        <v>-0.41206280000000001</v>
      </c>
      <c r="AA337" s="54">
        <v>1.3440199999999999E-2</v>
      </c>
      <c r="AB337" s="169">
        <v>2.0000000000000001E-206</v>
      </c>
      <c r="AC337" s="54">
        <v>1.9508500000000002E-2</v>
      </c>
      <c r="AD337" s="169">
        <v>2.0599999999999999E-102</v>
      </c>
      <c r="AE337" s="32">
        <v>246</v>
      </c>
      <c r="AF337" s="32" t="b">
        <v>0</v>
      </c>
      <c r="AG337" s="53">
        <v>1</v>
      </c>
    </row>
    <row r="338" spans="2:33" x14ac:dyDescent="0.3">
      <c r="B338" s="103" t="s">
        <v>1609</v>
      </c>
      <c r="C338" s="24" t="s">
        <v>1610</v>
      </c>
      <c r="D338" t="s">
        <v>52</v>
      </c>
      <c r="E338">
        <v>41207377</v>
      </c>
      <c r="J338" s="24" t="s">
        <v>2120</v>
      </c>
      <c r="K338" s="54">
        <v>0.9859038</v>
      </c>
      <c r="L338" s="54">
        <v>3.6134899999999998E-2</v>
      </c>
      <c r="M338">
        <v>6.5800000000000002E-164</v>
      </c>
      <c r="N338">
        <v>20970</v>
      </c>
      <c r="O338" s="32" t="s">
        <v>1068</v>
      </c>
      <c r="P338" s="32" t="s">
        <v>1050</v>
      </c>
      <c r="Q338" s="54">
        <v>2.5600000000000001E-2</v>
      </c>
      <c r="R338" s="54">
        <v>1.66E-2</v>
      </c>
      <c r="S338" t="b">
        <v>1</v>
      </c>
      <c r="T338">
        <v>26</v>
      </c>
      <c r="U338" t="s">
        <v>1741</v>
      </c>
      <c r="V338">
        <v>0</v>
      </c>
      <c r="W338" s="54">
        <v>19.126792200000001</v>
      </c>
      <c r="X338" s="54">
        <v>0.79100000000000004</v>
      </c>
      <c r="Y338" s="54">
        <v>0</v>
      </c>
      <c r="Z338" s="54">
        <v>0.9859038</v>
      </c>
      <c r="AA338" s="54">
        <v>3.6134899999999998E-2</v>
      </c>
      <c r="AB338" s="169">
        <v>6.5800000000000002E-164</v>
      </c>
      <c r="AC338" s="54">
        <v>3.6134899999999998E-2</v>
      </c>
      <c r="AD338" s="169">
        <v>6.5800000000000002E-164</v>
      </c>
      <c r="AE338" s="32">
        <v>246</v>
      </c>
      <c r="AF338" s="32" t="b">
        <v>0</v>
      </c>
      <c r="AG338" s="53">
        <v>1</v>
      </c>
    </row>
    <row r="339" spans="2:33" x14ac:dyDescent="0.3">
      <c r="B339" s="103" t="s">
        <v>1609</v>
      </c>
      <c r="C339" s="24" t="s">
        <v>1610</v>
      </c>
      <c r="D339" t="s">
        <v>52</v>
      </c>
      <c r="E339">
        <v>41207377</v>
      </c>
      <c r="J339" s="24" t="s">
        <v>2121</v>
      </c>
      <c r="K339" s="54">
        <v>0.38591520000000001</v>
      </c>
      <c r="L339" s="54">
        <v>1.37758E-2</v>
      </c>
      <c r="M339">
        <v>1.1E-172</v>
      </c>
      <c r="N339">
        <v>25123</v>
      </c>
      <c r="O339" s="32" t="s">
        <v>1050</v>
      </c>
      <c r="P339" s="32" t="s">
        <v>1068</v>
      </c>
      <c r="Q339" s="54">
        <v>0.1153</v>
      </c>
      <c r="R339" s="54">
        <v>1.01E-2</v>
      </c>
      <c r="S339" t="b">
        <v>1</v>
      </c>
      <c r="T339">
        <v>32</v>
      </c>
      <c r="U339" t="s">
        <v>2013</v>
      </c>
      <c r="V339">
        <v>49.5</v>
      </c>
      <c r="W339" s="54">
        <v>61.445801400000001</v>
      </c>
      <c r="X339" s="54">
        <v>9.0870000000000002E-4</v>
      </c>
      <c r="Y339" s="54">
        <v>6.0613000000000004E-3</v>
      </c>
      <c r="Z339" s="54">
        <v>0.39099620000000002</v>
      </c>
      <c r="AA339" s="54">
        <v>2.05446E-2</v>
      </c>
      <c r="AB339" s="169">
        <v>9.3369999999999993E-81</v>
      </c>
      <c r="AC339" s="54">
        <v>2.7305400000000001E-2</v>
      </c>
      <c r="AD339" s="169">
        <v>2.368E-45</v>
      </c>
      <c r="AE339" s="32">
        <v>246</v>
      </c>
      <c r="AF339" s="32" t="b">
        <v>0</v>
      </c>
      <c r="AG339" s="53">
        <v>1</v>
      </c>
    </row>
    <row r="340" spans="2:33" x14ac:dyDescent="0.3">
      <c r="B340" s="103" t="s">
        <v>1609</v>
      </c>
      <c r="C340" s="24" t="s">
        <v>1610</v>
      </c>
      <c r="D340" t="s">
        <v>52</v>
      </c>
      <c r="E340">
        <v>41207377</v>
      </c>
      <c r="J340" s="24" t="s">
        <v>2122</v>
      </c>
      <c r="K340" s="54">
        <v>-0.25905709999999998</v>
      </c>
      <c r="L340" s="54">
        <v>1.4308299999999999E-2</v>
      </c>
      <c r="M340">
        <v>2.8920000000000003E-73</v>
      </c>
      <c r="N340">
        <v>26396</v>
      </c>
      <c r="O340" s="32" t="s">
        <v>1068</v>
      </c>
      <c r="P340" s="32" t="s">
        <v>1043</v>
      </c>
      <c r="Q340" s="54">
        <v>0.1053</v>
      </c>
      <c r="R340" s="54">
        <v>1.23E-2</v>
      </c>
      <c r="S340" t="b">
        <v>1</v>
      </c>
      <c r="T340">
        <v>34</v>
      </c>
      <c r="U340" t="s">
        <v>1826</v>
      </c>
      <c r="V340">
        <v>4.2</v>
      </c>
      <c r="W340" s="54">
        <v>34.435692299999999</v>
      </c>
      <c r="X340" s="54">
        <v>0.39889999999999998</v>
      </c>
      <c r="Y340" s="54">
        <v>3.0630000000000002E-4</v>
      </c>
      <c r="Z340" s="54">
        <v>-0.25936039999999999</v>
      </c>
      <c r="AA340" s="54">
        <v>1.47279E-2</v>
      </c>
      <c r="AB340" s="169">
        <v>2.0600000000000001E-69</v>
      </c>
      <c r="AC340" s="54">
        <v>1.4930799999999999E-2</v>
      </c>
      <c r="AD340" s="169">
        <v>1.9559999999999998E-67</v>
      </c>
      <c r="AE340" s="32">
        <v>246</v>
      </c>
      <c r="AF340" s="32" t="b">
        <v>0</v>
      </c>
      <c r="AG340" s="53">
        <v>1</v>
      </c>
    </row>
    <row r="341" spans="2:33" x14ac:dyDescent="0.3">
      <c r="B341" s="103" t="s">
        <v>1609</v>
      </c>
      <c r="C341" s="24" t="s">
        <v>1610</v>
      </c>
      <c r="D341" t="s">
        <v>52</v>
      </c>
      <c r="E341">
        <v>41207377</v>
      </c>
      <c r="J341" s="24" t="s">
        <v>2123</v>
      </c>
      <c r="K341" s="54">
        <v>-0.13702590000000001</v>
      </c>
      <c r="L341" s="54">
        <v>1.15312E-2</v>
      </c>
      <c r="M341">
        <v>1.45E-32</v>
      </c>
      <c r="N341">
        <v>16769</v>
      </c>
      <c r="O341" s="32" t="s">
        <v>1043</v>
      </c>
      <c r="P341" s="32" t="s">
        <v>1044</v>
      </c>
      <c r="Q341" s="54">
        <v>0.33410000000000001</v>
      </c>
      <c r="R341" s="54">
        <v>1.5599999999999999E-2</v>
      </c>
      <c r="S341" t="b">
        <v>1</v>
      </c>
      <c r="T341">
        <v>21</v>
      </c>
      <c r="U341" t="s">
        <v>2088</v>
      </c>
      <c r="V341">
        <v>67.7</v>
      </c>
      <c r="W341" s="54">
        <v>61.975476999999998</v>
      </c>
      <c r="X341" s="54">
        <v>3.507E-6</v>
      </c>
      <c r="Y341" s="54">
        <v>6.0166000000000004E-3</v>
      </c>
      <c r="Z341" s="54">
        <v>-0.13640530000000001</v>
      </c>
      <c r="AA341" s="54">
        <v>2.1642100000000001E-2</v>
      </c>
      <c r="AB341" s="169">
        <v>2.9239999999999999E-10</v>
      </c>
      <c r="AC341" s="54">
        <v>3.5732699999999999E-2</v>
      </c>
      <c r="AD341" s="169">
        <v>1.2569999999999999E-4</v>
      </c>
      <c r="AE341" s="32">
        <v>246</v>
      </c>
      <c r="AF341" s="32" t="b">
        <v>0</v>
      </c>
      <c r="AG341" s="53">
        <v>1</v>
      </c>
    </row>
    <row r="342" spans="2:33" x14ac:dyDescent="0.3">
      <c r="B342" s="103" t="s">
        <v>1609</v>
      </c>
      <c r="C342" s="24" t="s">
        <v>1610</v>
      </c>
      <c r="D342" t="s">
        <v>52</v>
      </c>
      <c r="E342">
        <v>41207377</v>
      </c>
      <c r="J342" s="24" t="s">
        <v>2124</v>
      </c>
      <c r="K342" s="54">
        <v>-0.47550399999999998</v>
      </c>
      <c r="L342" s="54">
        <v>8.7276999999999997E-3</v>
      </c>
      <c r="M342">
        <v>0</v>
      </c>
      <c r="N342">
        <v>26964</v>
      </c>
      <c r="O342" s="32" t="s">
        <v>1068</v>
      </c>
      <c r="P342" s="32" t="s">
        <v>1050</v>
      </c>
      <c r="Q342" s="54">
        <v>0.3211</v>
      </c>
      <c r="R342" s="54">
        <v>2.93E-2</v>
      </c>
      <c r="S342" t="b">
        <v>1</v>
      </c>
      <c r="T342">
        <v>35</v>
      </c>
      <c r="U342" t="s">
        <v>2001</v>
      </c>
      <c r="V342">
        <v>72</v>
      </c>
      <c r="W342" s="54">
        <v>121.5563587</v>
      </c>
      <c r="X342" s="54">
        <v>8.9769999999999994E-12</v>
      </c>
      <c r="Y342" s="54">
        <v>6.9527E-3</v>
      </c>
      <c r="Z342" s="54">
        <v>-0.46926859999999998</v>
      </c>
      <c r="AA342" s="54">
        <v>1.7275599999999999E-2</v>
      </c>
      <c r="AB342" s="169">
        <v>1.7400000000000001E-162</v>
      </c>
      <c r="AC342" s="54">
        <v>3.12033E-2</v>
      </c>
      <c r="AD342" s="169">
        <v>1.9510000000000001E-52</v>
      </c>
      <c r="AE342" s="32">
        <v>246</v>
      </c>
      <c r="AF342" s="32" t="b">
        <v>0</v>
      </c>
      <c r="AG342" s="53">
        <v>1</v>
      </c>
    </row>
    <row r="343" spans="2:33" x14ac:dyDescent="0.3">
      <c r="B343" s="103" t="s">
        <v>1609</v>
      </c>
      <c r="C343" s="24" t="s">
        <v>1610</v>
      </c>
      <c r="D343" t="s">
        <v>52</v>
      </c>
      <c r="E343">
        <v>41207377</v>
      </c>
      <c r="J343" s="24" t="s">
        <v>2125</v>
      </c>
      <c r="K343" s="54">
        <v>-0.44387650000000001</v>
      </c>
      <c r="L343" s="54">
        <v>8.6701999999999994E-3</v>
      </c>
      <c r="M343">
        <v>0</v>
      </c>
      <c r="N343">
        <v>27744</v>
      </c>
      <c r="O343" s="32" t="s">
        <v>1068</v>
      </c>
      <c r="P343" s="32" t="s">
        <v>1044</v>
      </c>
      <c r="Q343" s="54">
        <v>0.32350000000000001</v>
      </c>
      <c r="R343" s="54">
        <v>3.2099999999999997E-2</v>
      </c>
      <c r="S343" t="b">
        <v>1</v>
      </c>
      <c r="T343">
        <v>36</v>
      </c>
      <c r="U343" t="s">
        <v>1189</v>
      </c>
      <c r="V343">
        <v>63.1</v>
      </c>
      <c r="W343" s="54">
        <v>94.848310299999994</v>
      </c>
      <c r="X343" s="54">
        <v>2.015E-7</v>
      </c>
      <c r="Y343" s="54">
        <v>4.6816999999999996E-3</v>
      </c>
      <c r="Z343" s="54">
        <v>-0.44128129999999999</v>
      </c>
      <c r="AA343" s="54">
        <v>1.49646E-2</v>
      </c>
      <c r="AB343" s="169">
        <v>4.0600000000000002E-191</v>
      </c>
      <c r="AC343" s="54">
        <v>2.34959E-2</v>
      </c>
      <c r="AD343" s="169">
        <v>1.3360000000000001E-79</v>
      </c>
      <c r="AE343" s="32">
        <v>246</v>
      </c>
      <c r="AF343" s="32" t="b">
        <v>0</v>
      </c>
      <c r="AG343" s="53">
        <v>1</v>
      </c>
    </row>
    <row r="344" spans="2:33" x14ac:dyDescent="0.3">
      <c r="B344" s="103" t="s">
        <v>1609</v>
      </c>
      <c r="C344" s="24" t="s">
        <v>1610</v>
      </c>
      <c r="D344" t="s">
        <v>52</v>
      </c>
      <c r="E344">
        <v>41207377</v>
      </c>
      <c r="J344" s="24" t="s">
        <v>2126</v>
      </c>
      <c r="K344" s="54">
        <v>0.71154969999999995</v>
      </c>
      <c r="L344" s="54">
        <v>2.0846099999999999E-2</v>
      </c>
      <c r="M344">
        <v>2.36E-255</v>
      </c>
      <c r="N344">
        <v>23911</v>
      </c>
      <c r="O344" s="32" t="s">
        <v>1050</v>
      </c>
      <c r="P344" s="32" t="s">
        <v>1068</v>
      </c>
      <c r="Q344" s="54">
        <v>4.8800000000000003E-2</v>
      </c>
      <c r="R344" s="54">
        <v>6.4000000000000003E-3</v>
      </c>
      <c r="S344" t="b">
        <v>1</v>
      </c>
      <c r="T344">
        <v>30</v>
      </c>
      <c r="U344" t="s">
        <v>2127</v>
      </c>
      <c r="V344">
        <v>37.4</v>
      </c>
      <c r="W344" s="54">
        <v>46.294753999999998</v>
      </c>
      <c r="X344" s="54">
        <v>2.1930000000000002E-2</v>
      </c>
      <c r="Y344" s="54">
        <v>7.8914999999999992E-3</v>
      </c>
      <c r="Z344" s="54">
        <v>0.71535159999999998</v>
      </c>
      <c r="AA344" s="54">
        <v>2.7621900000000001E-2</v>
      </c>
      <c r="AB344" s="169">
        <v>7.0099999999999999E-148</v>
      </c>
      <c r="AC344" s="54">
        <v>3.3278099999999998E-2</v>
      </c>
      <c r="AD344" s="169">
        <v>1.97E-101</v>
      </c>
      <c r="AE344" s="32">
        <v>246</v>
      </c>
      <c r="AF344" s="32" t="b">
        <v>0</v>
      </c>
      <c r="AG344" s="53">
        <v>1</v>
      </c>
    </row>
    <row r="345" spans="2:33" x14ac:dyDescent="0.3">
      <c r="B345" s="103" t="s">
        <v>1609</v>
      </c>
      <c r="C345" s="24" t="s">
        <v>1610</v>
      </c>
      <c r="D345" t="s">
        <v>52</v>
      </c>
      <c r="E345">
        <v>41207377</v>
      </c>
      <c r="J345" s="24" t="s">
        <v>2128</v>
      </c>
      <c r="K345" s="54">
        <v>-0.84266149999999995</v>
      </c>
      <c r="L345" s="54">
        <v>6.0156300000000003E-2</v>
      </c>
      <c r="M345">
        <v>1.3950000000000001E-44</v>
      </c>
      <c r="N345">
        <v>9361</v>
      </c>
      <c r="O345" s="32" t="s">
        <v>1043</v>
      </c>
      <c r="P345" s="32" t="s">
        <v>1044</v>
      </c>
      <c r="Q345" s="54">
        <v>0.98519999999999996</v>
      </c>
      <c r="R345" s="54">
        <v>2.3E-3</v>
      </c>
      <c r="S345" t="b">
        <v>1</v>
      </c>
      <c r="T345">
        <v>9</v>
      </c>
      <c r="U345" t="s">
        <v>2129</v>
      </c>
      <c r="V345">
        <v>3.9</v>
      </c>
      <c r="W345" s="54">
        <v>8.3212039000000004</v>
      </c>
      <c r="X345" s="54">
        <v>0.4027</v>
      </c>
      <c r="Y345" s="54">
        <v>1.4208000000000001E-3</v>
      </c>
      <c r="Z345" s="54">
        <v>-0.84642919999999999</v>
      </c>
      <c r="AA345" s="54">
        <v>6.2205200000000002E-2</v>
      </c>
      <c r="AB345" s="169">
        <v>3.6369999999999997E-42</v>
      </c>
      <c r="AC345" s="54">
        <v>6.2571600000000005E-2</v>
      </c>
      <c r="AD345" s="169">
        <v>2.4409999999999998E-41</v>
      </c>
      <c r="AE345" s="32">
        <v>246</v>
      </c>
      <c r="AF345" s="32" t="b">
        <v>0</v>
      </c>
      <c r="AG345" s="53">
        <v>1</v>
      </c>
    </row>
    <row r="346" spans="2:33" x14ac:dyDescent="0.3">
      <c r="B346" s="103" t="s">
        <v>1609</v>
      </c>
      <c r="C346" s="24" t="s">
        <v>1610</v>
      </c>
      <c r="D346" t="s">
        <v>52</v>
      </c>
      <c r="E346">
        <v>41207377</v>
      </c>
      <c r="J346" s="24" t="s">
        <v>2130</v>
      </c>
      <c r="K346" s="54">
        <v>0.82003539999999997</v>
      </c>
      <c r="L346" s="54">
        <v>5.7633700000000003E-2</v>
      </c>
      <c r="M346">
        <v>6.1070000000000001E-46</v>
      </c>
      <c r="N346">
        <v>10657</v>
      </c>
      <c r="O346" s="32" t="s">
        <v>1043</v>
      </c>
      <c r="P346" s="32" t="s">
        <v>1044</v>
      </c>
      <c r="Q346" s="54">
        <v>1.4500000000000001E-2</v>
      </c>
      <c r="R346" s="54">
        <v>2.3E-3</v>
      </c>
      <c r="S346" t="b">
        <v>1</v>
      </c>
      <c r="T346">
        <v>9</v>
      </c>
      <c r="U346" t="s">
        <v>1798</v>
      </c>
      <c r="V346">
        <v>0</v>
      </c>
      <c r="W346" s="54">
        <v>4.7433636999999997</v>
      </c>
      <c r="X346" s="54">
        <v>0.78459999999999996</v>
      </c>
      <c r="Y346" s="54">
        <v>0</v>
      </c>
      <c r="Z346" s="54">
        <v>0.82003539999999997</v>
      </c>
      <c r="AA346" s="54">
        <v>5.7633700000000003E-2</v>
      </c>
      <c r="AB346" s="169">
        <v>6.1070000000000001E-46</v>
      </c>
      <c r="AC346" s="54">
        <v>5.7633700000000003E-2</v>
      </c>
      <c r="AD346" s="169">
        <v>6.1070000000000001E-46</v>
      </c>
      <c r="AE346" s="32">
        <v>246</v>
      </c>
      <c r="AF346" s="32" t="b">
        <v>0</v>
      </c>
      <c r="AG346" s="53">
        <v>1</v>
      </c>
    </row>
    <row r="347" spans="2:33" x14ac:dyDescent="0.3">
      <c r="B347" s="103" t="s">
        <v>1609</v>
      </c>
      <c r="C347" s="24" t="s">
        <v>1610</v>
      </c>
      <c r="D347" t="s">
        <v>52</v>
      </c>
      <c r="E347">
        <v>41207377</v>
      </c>
      <c r="J347" s="24" t="s">
        <v>2131</v>
      </c>
      <c r="K347" s="54">
        <v>0.1821583</v>
      </c>
      <c r="L347" s="54">
        <v>1.1136099999999999E-2</v>
      </c>
      <c r="M347">
        <v>3.8489999999999998E-60</v>
      </c>
      <c r="N347">
        <v>27245</v>
      </c>
      <c r="O347" s="32" t="s">
        <v>1068</v>
      </c>
      <c r="P347" s="32" t="s">
        <v>1043</v>
      </c>
      <c r="Q347" s="54">
        <v>0.17799999999999999</v>
      </c>
      <c r="R347" s="54">
        <v>1.6500000000000001E-2</v>
      </c>
      <c r="S347" t="b">
        <v>1</v>
      </c>
      <c r="T347">
        <v>35</v>
      </c>
      <c r="U347" t="s">
        <v>2029</v>
      </c>
      <c r="V347">
        <v>47.2</v>
      </c>
      <c r="W347" s="54">
        <v>64.373056899999995</v>
      </c>
      <c r="X347" s="54">
        <v>1.261E-3</v>
      </c>
      <c r="Y347" s="54">
        <v>3.9306000000000002E-3</v>
      </c>
      <c r="Z347" s="54">
        <v>0.17933279999999999</v>
      </c>
      <c r="AA347" s="54">
        <v>1.61426E-2</v>
      </c>
      <c r="AB347" s="169">
        <v>1.131E-28</v>
      </c>
      <c r="AC347" s="54">
        <v>2.10843E-2</v>
      </c>
      <c r="AD347" s="169">
        <v>5.6440000000000002E-18</v>
      </c>
      <c r="AE347" s="32">
        <v>246</v>
      </c>
      <c r="AF347" s="32" t="b">
        <v>0</v>
      </c>
      <c r="AG347" s="53">
        <v>1</v>
      </c>
    </row>
    <row r="348" spans="2:33" x14ac:dyDescent="0.3">
      <c r="B348" s="103" t="s">
        <v>1609</v>
      </c>
      <c r="C348" s="24" t="s">
        <v>1610</v>
      </c>
      <c r="D348" t="s">
        <v>52</v>
      </c>
      <c r="E348">
        <v>41207377</v>
      </c>
      <c r="J348" s="24" t="s">
        <v>2132</v>
      </c>
      <c r="K348" s="54">
        <v>0.18396689999999999</v>
      </c>
      <c r="L348" s="54">
        <v>9.3401999999999999E-3</v>
      </c>
      <c r="M348">
        <v>2.3180000000000001E-86</v>
      </c>
      <c r="N348">
        <v>27732</v>
      </c>
      <c r="O348" s="32" t="s">
        <v>1043</v>
      </c>
      <c r="P348" s="32" t="s">
        <v>1068</v>
      </c>
      <c r="Q348" s="54">
        <v>0.28860000000000002</v>
      </c>
      <c r="R348" s="54">
        <v>1.52E-2</v>
      </c>
      <c r="S348" t="b">
        <v>1</v>
      </c>
      <c r="T348">
        <v>36</v>
      </c>
      <c r="U348" t="s">
        <v>1761</v>
      </c>
      <c r="V348">
        <v>40.6</v>
      </c>
      <c r="W348" s="54">
        <v>58.9494203</v>
      </c>
      <c r="X348" s="54">
        <v>6.8690000000000001E-3</v>
      </c>
      <c r="Y348" s="54">
        <v>2.1757E-3</v>
      </c>
      <c r="Z348" s="54">
        <v>0.18409790000000001</v>
      </c>
      <c r="AA348" s="54">
        <v>1.27023E-2</v>
      </c>
      <c r="AB348" s="169">
        <v>1.337E-47</v>
      </c>
      <c r="AC348" s="54">
        <v>1.57313E-2</v>
      </c>
      <c r="AD348" s="169">
        <v>1.3630000000000001E-31</v>
      </c>
      <c r="AE348" s="32">
        <v>246</v>
      </c>
      <c r="AF348" s="32" t="b">
        <v>0</v>
      </c>
      <c r="AG348" s="53">
        <v>1</v>
      </c>
    </row>
    <row r="349" spans="2:33" x14ac:dyDescent="0.3">
      <c r="B349" s="103" t="s">
        <v>1609</v>
      </c>
      <c r="C349" s="24" t="s">
        <v>1610</v>
      </c>
      <c r="D349" t="s">
        <v>52</v>
      </c>
      <c r="E349">
        <v>41207377</v>
      </c>
      <c r="J349" s="24" t="s">
        <v>2133</v>
      </c>
      <c r="K349" s="54">
        <v>0.57851430000000004</v>
      </c>
      <c r="L349" s="54">
        <v>2.2719199999999998E-2</v>
      </c>
      <c r="M349">
        <v>4.9800000000000002E-143</v>
      </c>
      <c r="N349">
        <v>22455</v>
      </c>
      <c r="O349" s="32" t="s">
        <v>1068</v>
      </c>
      <c r="P349" s="32" t="s">
        <v>1050</v>
      </c>
      <c r="Q349" s="54">
        <v>4.7399999999999998E-2</v>
      </c>
      <c r="R349" s="54">
        <v>9.4999999999999998E-3</v>
      </c>
      <c r="S349" t="b">
        <v>1</v>
      </c>
      <c r="T349">
        <v>29</v>
      </c>
      <c r="U349" t="s">
        <v>2134</v>
      </c>
      <c r="V349">
        <v>33.1</v>
      </c>
      <c r="W349" s="54">
        <v>41.850454399999997</v>
      </c>
      <c r="X349" s="54">
        <v>4.4790000000000003E-2</v>
      </c>
      <c r="Y349" s="54">
        <v>7.5392000000000002E-3</v>
      </c>
      <c r="Z349" s="54">
        <v>0.58785940000000003</v>
      </c>
      <c r="AA349" s="54">
        <v>2.9247100000000002E-2</v>
      </c>
      <c r="AB349" s="169">
        <v>7.4199999999999997E-90</v>
      </c>
      <c r="AC349" s="54">
        <v>3.3957500000000002E-2</v>
      </c>
      <c r="AD349" s="169">
        <v>4.4079999999999996E-65</v>
      </c>
      <c r="AE349" s="32">
        <v>246</v>
      </c>
      <c r="AF349" s="32" t="b">
        <v>0</v>
      </c>
      <c r="AG349" s="53">
        <v>1</v>
      </c>
    </row>
    <row r="350" spans="2:33" x14ac:dyDescent="0.3">
      <c r="B350" s="103" t="s">
        <v>1609</v>
      </c>
      <c r="C350" s="24" t="s">
        <v>1610</v>
      </c>
      <c r="D350" t="s">
        <v>52</v>
      </c>
      <c r="E350">
        <v>41207377</v>
      </c>
      <c r="J350" s="24" t="s">
        <v>2135</v>
      </c>
      <c r="K350" s="54">
        <v>-0.2599764</v>
      </c>
      <c r="L350" s="54">
        <v>1.43261E-2</v>
      </c>
      <c r="M350">
        <v>1.354E-73</v>
      </c>
      <c r="N350">
        <v>26373</v>
      </c>
      <c r="O350" s="32" t="s">
        <v>1050</v>
      </c>
      <c r="P350" s="32" t="s">
        <v>1043</v>
      </c>
      <c r="Q350" s="54">
        <v>0.1051</v>
      </c>
      <c r="R350" s="54">
        <v>1.23E-2</v>
      </c>
      <c r="S350" t="b">
        <v>1</v>
      </c>
      <c r="T350">
        <v>34</v>
      </c>
      <c r="U350" t="s">
        <v>1826</v>
      </c>
      <c r="V350">
        <v>5</v>
      </c>
      <c r="W350" s="54">
        <v>34.738877500000001</v>
      </c>
      <c r="X350" s="54">
        <v>0.3851</v>
      </c>
      <c r="Y350" s="54">
        <v>3.7189999999999999E-4</v>
      </c>
      <c r="Z350" s="54">
        <v>-0.26033519999999999</v>
      </c>
      <c r="AA350" s="54">
        <v>1.4831799999999999E-2</v>
      </c>
      <c r="AB350" s="169">
        <v>5.6909999999999999E-69</v>
      </c>
      <c r="AC350" s="54">
        <v>1.5081000000000001E-2</v>
      </c>
      <c r="AD350" s="169">
        <v>1.36E-66</v>
      </c>
      <c r="AE350" s="32">
        <v>246</v>
      </c>
      <c r="AF350" s="32" t="b">
        <v>0</v>
      </c>
      <c r="AG350" s="53">
        <v>1</v>
      </c>
    </row>
    <row r="351" spans="2:33" x14ac:dyDescent="0.3">
      <c r="B351" s="103" t="s">
        <v>1609</v>
      </c>
      <c r="C351" s="24" t="s">
        <v>1610</v>
      </c>
      <c r="D351" t="s">
        <v>52</v>
      </c>
      <c r="E351">
        <v>41207377</v>
      </c>
      <c r="J351" s="24" t="s">
        <v>2136</v>
      </c>
      <c r="K351" s="54">
        <v>-0.2653585</v>
      </c>
      <c r="L351" s="54">
        <v>1.43436E-2</v>
      </c>
      <c r="M351">
        <v>2.0580000000000001E-76</v>
      </c>
      <c r="N351">
        <v>26393</v>
      </c>
      <c r="O351" s="32" t="s">
        <v>1043</v>
      </c>
      <c r="P351" s="32" t="s">
        <v>1044</v>
      </c>
      <c r="Q351" s="54">
        <v>0.10440000000000001</v>
      </c>
      <c r="R351" s="54">
        <v>1.18E-2</v>
      </c>
      <c r="S351" t="b">
        <v>1</v>
      </c>
      <c r="T351">
        <v>34</v>
      </c>
      <c r="U351" t="s">
        <v>1636</v>
      </c>
      <c r="V351">
        <v>3.6</v>
      </c>
      <c r="W351" s="54">
        <v>34.241812199999998</v>
      </c>
      <c r="X351" s="54">
        <v>0.40789999999999998</v>
      </c>
      <c r="Y351" s="54">
        <v>2.6620000000000002E-4</v>
      </c>
      <c r="Z351" s="54">
        <v>-0.26558880000000001</v>
      </c>
      <c r="AA351" s="54">
        <v>1.4708300000000001E-2</v>
      </c>
      <c r="AB351" s="169">
        <v>6.9460000000000002E-73</v>
      </c>
      <c r="AC351" s="54">
        <v>1.48833E-2</v>
      </c>
      <c r="AD351" s="169">
        <v>4.1899999999999999E-71</v>
      </c>
      <c r="AE351" s="32">
        <v>246</v>
      </c>
      <c r="AF351" s="32" t="b">
        <v>0</v>
      </c>
      <c r="AG351" s="53">
        <v>1</v>
      </c>
    </row>
    <row r="352" spans="2:33" x14ac:dyDescent="0.3">
      <c r="B352" s="103" t="s">
        <v>1609</v>
      </c>
      <c r="C352" s="24" t="s">
        <v>1610</v>
      </c>
      <c r="D352" t="s">
        <v>52</v>
      </c>
      <c r="E352">
        <v>41207377</v>
      </c>
      <c r="J352" s="24" t="s">
        <v>2137</v>
      </c>
      <c r="K352" s="54">
        <v>-0.25824059999999999</v>
      </c>
      <c r="L352" s="54">
        <v>1.4311300000000001E-2</v>
      </c>
      <c r="M352">
        <v>8.7130000000000005E-73</v>
      </c>
      <c r="N352">
        <v>26394</v>
      </c>
      <c r="O352" s="32" t="s">
        <v>1043</v>
      </c>
      <c r="P352" s="32" t="s">
        <v>1050</v>
      </c>
      <c r="Q352" s="54">
        <v>0.1052</v>
      </c>
      <c r="R352" s="54">
        <v>1.21E-2</v>
      </c>
      <c r="S352" t="b">
        <v>1</v>
      </c>
      <c r="T352">
        <v>34</v>
      </c>
      <c r="U352" t="s">
        <v>1636</v>
      </c>
      <c r="V352">
        <v>5.5</v>
      </c>
      <c r="W352" s="54">
        <v>34.931721000000003</v>
      </c>
      <c r="X352" s="54">
        <v>0.37640000000000001</v>
      </c>
      <c r="Y352" s="54">
        <v>4.1229999999999999E-4</v>
      </c>
      <c r="Z352" s="54">
        <v>-0.25868010000000002</v>
      </c>
      <c r="AA352" s="54">
        <v>1.4870299999999999E-2</v>
      </c>
      <c r="AB352" s="169">
        <v>8.8889999999999999E-68</v>
      </c>
      <c r="AC352" s="54">
        <v>1.5148999999999999E-2</v>
      </c>
      <c r="AD352" s="169">
        <v>3.7009999999999999E-65</v>
      </c>
      <c r="AE352" s="32">
        <v>246</v>
      </c>
      <c r="AF352" s="32" t="b">
        <v>0</v>
      </c>
      <c r="AG352" s="53">
        <v>1</v>
      </c>
    </row>
    <row r="353" spans="2:33" x14ac:dyDescent="0.3">
      <c r="B353" s="103" t="s">
        <v>1609</v>
      </c>
      <c r="C353" s="24" t="s">
        <v>1610</v>
      </c>
      <c r="D353" t="s">
        <v>52</v>
      </c>
      <c r="E353">
        <v>41207377</v>
      </c>
      <c r="J353" s="24" t="s">
        <v>2138</v>
      </c>
      <c r="K353" s="54">
        <v>0.22590869999999999</v>
      </c>
      <c r="L353" s="54">
        <v>9.1001999999999993E-3</v>
      </c>
      <c r="M353">
        <v>4.8699999999999997E-136</v>
      </c>
      <c r="N353">
        <v>26888</v>
      </c>
      <c r="O353" s="32" t="s">
        <v>1043</v>
      </c>
      <c r="P353" s="32" t="s">
        <v>1044</v>
      </c>
      <c r="Q353" s="54">
        <v>0.32990000000000003</v>
      </c>
      <c r="R353" s="54">
        <v>1.55E-2</v>
      </c>
      <c r="S353" t="b">
        <v>1</v>
      </c>
      <c r="T353">
        <v>35</v>
      </c>
      <c r="U353" t="s">
        <v>1811</v>
      </c>
      <c r="V353">
        <v>45.5</v>
      </c>
      <c r="W353" s="54">
        <v>62.3828593</v>
      </c>
      <c r="X353" s="54">
        <v>2.1189999999999998E-3</v>
      </c>
      <c r="Y353" s="54">
        <v>2.4515000000000001E-3</v>
      </c>
      <c r="Z353" s="54">
        <v>0.22450110000000001</v>
      </c>
      <c r="AA353" s="54">
        <v>1.2962700000000001E-2</v>
      </c>
      <c r="AB353" s="169">
        <v>3.3789999999999997E-67</v>
      </c>
      <c r="AC353" s="54">
        <v>1.6697E-2</v>
      </c>
      <c r="AD353" s="169">
        <v>1.041E-41</v>
      </c>
      <c r="AE353" s="32">
        <v>246</v>
      </c>
      <c r="AF353" s="32" t="b">
        <v>0</v>
      </c>
      <c r="AG353" s="53">
        <v>1</v>
      </c>
    </row>
    <row r="354" spans="2:33" x14ac:dyDescent="0.3">
      <c r="B354" s="103" t="s">
        <v>1609</v>
      </c>
      <c r="C354" s="24" t="s">
        <v>1610</v>
      </c>
      <c r="D354" t="s">
        <v>52</v>
      </c>
      <c r="E354">
        <v>41207377</v>
      </c>
      <c r="J354" s="24" t="s">
        <v>2139</v>
      </c>
      <c r="K354" s="54">
        <v>-0.39948460000000002</v>
      </c>
      <c r="L354" s="54">
        <v>8.1547000000000008E-3</v>
      </c>
      <c r="M354">
        <v>0</v>
      </c>
      <c r="N354">
        <v>27746</v>
      </c>
      <c r="O354" s="32" t="s">
        <v>1043</v>
      </c>
      <c r="P354" s="32" t="s">
        <v>1050</v>
      </c>
      <c r="Q354" s="54">
        <v>0.46860000000000002</v>
      </c>
      <c r="R354" s="54">
        <v>2.12E-2</v>
      </c>
      <c r="S354" t="b">
        <v>1</v>
      </c>
      <c r="T354">
        <v>36</v>
      </c>
      <c r="U354" t="s">
        <v>1189</v>
      </c>
      <c r="V354">
        <v>54.9</v>
      </c>
      <c r="W354" s="54">
        <v>77.647045899999995</v>
      </c>
      <c r="X354" s="54">
        <v>4.5130000000000003E-5</v>
      </c>
      <c r="Y354" s="54">
        <v>2.9534000000000001E-3</v>
      </c>
      <c r="Z354" s="54">
        <v>-0.39319229999999999</v>
      </c>
      <c r="AA354" s="54">
        <v>1.2779499999999999E-2</v>
      </c>
      <c r="AB354" s="169">
        <v>7.1499999999999999E-208</v>
      </c>
      <c r="AC354" s="54">
        <v>1.8090999999999999E-2</v>
      </c>
      <c r="AD354" s="169">
        <v>4.7100000000000001E-108</v>
      </c>
      <c r="AE354" s="32">
        <v>246</v>
      </c>
      <c r="AF354" s="32" t="b">
        <v>0</v>
      </c>
      <c r="AG354" s="53">
        <v>1</v>
      </c>
    </row>
    <row r="355" spans="2:33" x14ac:dyDescent="0.3">
      <c r="B355" s="103" t="s">
        <v>1609</v>
      </c>
      <c r="C355" s="24" t="s">
        <v>1610</v>
      </c>
      <c r="D355" t="s">
        <v>52</v>
      </c>
      <c r="E355">
        <v>41207377</v>
      </c>
      <c r="J355" s="24" t="s">
        <v>2140</v>
      </c>
      <c r="K355" s="54">
        <v>-0.11448319999999999</v>
      </c>
      <c r="L355" s="54">
        <v>1.09231E-2</v>
      </c>
      <c r="M355">
        <v>1.058E-25</v>
      </c>
      <c r="N355">
        <v>16761</v>
      </c>
      <c r="O355" s="32" t="s">
        <v>1303</v>
      </c>
      <c r="P355" s="32" t="s">
        <v>1304</v>
      </c>
      <c r="Q355" s="54">
        <v>0.49309999999999998</v>
      </c>
      <c r="R355" s="54">
        <v>1.7500000000000002E-2</v>
      </c>
      <c r="S355" t="b">
        <v>1</v>
      </c>
      <c r="T355">
        <v>21</v>
      </c>
      <c r="U355" t="s">
        <v>2141</v>
      </c>
      <c r="V355">
        <v>35.6</v>
      </c>
      <c r="W355" s="54">
        <v>31.033471800000001</v>
      </c>
      <c r="X355" s="54">
        <v>5.475E-2</v>
      </c>
      <c r="Y355" s="54">
        <v>1.4203E-3</v>
      </c>
      <c r="Z355" s="54">
        <v>-0.11677070000000001</v>
      </c>
      <c r="AA355" s="54">
        <v>1.4428099999999999E-2</v>
      </c>
      <c r="AB355" s="169">
        <v>5.8079999999999999E-16</v>
      </c>
      <c r="AC355" s="54">
        <v>1.6948999999999999E-2</v>
      </c>
      <c r="AD355" s="169">
        <v>1.4330000000000001E-11</v>
      </c>
      <c r="AE355" s="32">
        <v>246</v>
      </c>
      <c r="AF355" s="32" t="b">
        <v>0</v>
      </c>
      <c r="AG355" s="53">
        <v>1</v>
      </c>
    </row>
    <row r="356" spans="2:33" x14ac:dyDescent="0.3">
      <c r="B356" s="103" t="s">
        <v>1609</v>
      </c>
      <c r="C356" s="24" t="s">
        <v>1610</v>
      </c>
      <c r="D356" t="s">
        <v>52</v>
      </c>
      <c r="E356">
        <v>41207377</v>
      </c>
      <c r="J356" s="24" t="s">
        <v>2142</v>
      </c>
      <c r="K356" s="54">
        <v>0.66032610000000003</v>
      </c>
      <c r="L356" s="54">
        <v>3.4177399999999997E-2</v>
      </c>
      <c r="M356">
        <v>3.6080000000000001E-83</v>
      </c>
      <c r="N356">
        <v>22177</v>
      </c>
      <c r="O356" s="32" t="s">
        <v>1044</v>
      </c>
      <c r="P356" s="32" t="s">
        <v>1043</v>
      </c>
      <c r="Q356" s="54">
        <v>2.12E-2</v>
      </c>
      <c r="R356" s="54">
        <v>5.7000000000000002E-3</v>
      </c>
      <c r="S356" t="b">
        <v>1</v>
      </c>
      <c r="T356">
        <v>27</v>
      </c>
      <c r="U356" t="s">
        <v>2143</v>
      </c>
      <c r="V356">
        <v>8.1999999999999993</v>
      </c>
      <c r="W356" s="54">
        <v>28.317069100000001</v>
      </c>
      <c r="X356" s="54">
        <v>0.34300000000000003</v>
      </c>
      <c r="Y356" s="54">
        <v>2.9007E-3</v>
      </c>
      <c r="Z356" s="54">
        <v>0.66299260000000004</v>
      </c>
      <c r="AA356" s="54">
        <v>3.6700799999999999E-2</v>
      </c>
      <c r="AB356" s="169">
        <v>6.0339999999999998E-73</v>
      </c>
      <c r="AC356" s="54">
        <v>3.7223199999999998E-2</v>
      </c>
      <c r="AD356" s="169">
        <v>2.0729999999999999E-70</v>
      </c>
      <c r="AE356" s="32">
        <v>246</v>
      </c>
      <c r="AF356" s="32" t="b">
        <v>0</v>
      </c>
      <c r="AG356" s="53">
        <v>1</v>
      </c>
    </row>
    <row r="357" spans="2:33" x14ac:dyDescent="0.3">
      <c r="B357" s="103" t="s">
        <v>1609</v>
      </c>
      <c r="C357" s="24" t="s">
        <v>1610</v>
      </c>
      <c r="D357" t="s">
        <v>52</v>
      </c>
      <c r="E357">
        <v>41207377</v>
      </c>
      <c r="J357" s="24" t="s">
        <v>2144</v>
      </c>
      <c r="K357" s="54">
        <v>-0.15297079999999999</v>
      </c>
      <c r="L357" s="54">
        <v>8.8409999999999999E-3</v>
      </c>
      <c r="M357">
        <v>4.512E-67</v>
      </c>
      <c r="N357">
        <v>25413</v>
      </c>
      <c r="O357" s="32" t="s">
        <v>1043</v>
      </c>
      <c r="P357" s="32" t="s">
        <v>1050</v>
      </c>
      <c r="Q357" s="54">
        <v>0.46629999999999999</v>
      </c>
      <c r="R357" s="54">
        <v>2.1899999999999999E-2</v>
      </c>
      <c r="S357" t="b">
        <v>1</v>
      </c>
      <c r="T357">
        <v>32</v>
      </c>
      <c r="U357" t="s">
        <v>2145</v>
      </c>
      <c r="V357">
        <v>70.7</v>
      </c>
      <c r="W357" s="54">
        <v>105.6492599</v>
      </c>
      <c r="X357" s="54">
        <v>4.4689999999999998E-10</v>
      </c>
      <c r="Y357" s="54">
        <v>6.1142999999999996E-3</v>
      </c>
      <c r="Z357" s="54">
        <v>-0.1479346</v>
      </c>
      <c r="AA357" s="54">
        <v>1.71678E-2</v>
      </c>
      <c r="AB357" s="169">
        <v>6.8730000000000003E-18</v>
      </c>
      <c r="AC357" s="54">
        <v>3.0130500000000001E-2</v>
      </c>
      <c r="AD357" s="169">
        <v>3.8360000000000002E-7</v>
      </c>
      <c r="AE357" s="32">
        <v>246</v>
      </c>
      <c r="AF357" s="32" t="b">
        <v>0</v>
      </c>
      <c r="AG357" s="53">
        <v>1</v>
      </c>
    </row>
    <row r="358" spans="2:33" x14ac:dyDescent="0.3">
      <c r="B358" s="103" t="s">
        <v>1609</v>
      </c>
      <c r="C358" s="24" t="s">
        <v>1610</v>
      </c>
      <c r="D358" t="s">
        <v>52</v>
      </c>
      <c r="E358">
        <v>41207377</v>
      </c>
      <c r="J358" s="24" t="s">
        <v>2146</v>
      </c>
      <c r="K358" s="54">
        <v>0.16778309999999999</v>
      </c>
      <c r="L358" s="54">
        <v>9.1880999999999994E-3</v>
      </c>
      <c r="M358">
        <v>1.697E-74</v>
      </c>
      <c r="N358">
        <v>25202</v>
      </c>
      <c r="O358" s="32" t="s">
        <v>1050</v>
      </c>
      <c r="P358" s="32" t="s">
        <v>1043</v>
      </c>
      <c r="Q358" s="54">
        <v>0.37069999999999997</v>
      </c>
      <c r="R358" s="54">
        <v>2.6700000000000002E-2</v>
      </c>
      <c r="S358" t="b">
        <v>1</v>
      </c>
      <c r="T358">
        <v>31</v>
      </c>
      <c r="U358" t="s">
        <v>1678</v>
      </c>
      <c r="V358">
        <v>54.4</v>
      </c>
      <c r="W358" s="54">
        <v>65.812011100000007</v>
      </c>
      <c r="X358" s="54">
        <v>1.7249999999999999E-4</v>
      </c>
      <c r="Y358" s="54">
        <v>3.1711E-3</v>
      </c>
      <c r="Z358" s="54">
        <v>0.1684988</v>
      </c>
      <c r="AA358" s="54">
        <v>1.4365599999999999E-2</v>
      </c>
      <c r="AB358" s="169">
        <v>9.0199999999999998E-32</v>
      </c>
      <c r="AC358" s="54">
        <v>2.0156299999999999E-2</v>
      </c>
      <c r="AD358" s="169">
        <v>8.4980000000000002E-17</v>
      </c>
      <c r="AE358" s="32">
        <v>246</v>
      </c>
      <c r="AF358" s="32" t="b">
        <v>0</v>
      </c>
      <c r="AG358" s="53">
        <v>1</v>
      </c>
    </row>
    <row r="359" spans="2:33" x14ac:dyDescent="0.3">
      <c r="B359" s="103" t="s">
        <v>1609</v>
      </c>
      <c r="C359" s="24" t="s">
        <v>1610</v>
      </c>
      <c r="D359" t="s">
        <v>52</v>
      </c>
      <c r="E359">
        <v>41207377</v>
      </c>
      <c r="J359" s="24" t="s">
        <v>2147</v>
      </c>
      <c r="K359" s="54">
        <v>0.42942520000000001</v>
      </c>
      <c r="L359" s="54">
        <v>1.2106799999999999E-2</v>
      </c>
      <c r="M359">
        <v>1.4500000000000001E-275</v>
      </c>
      <c r="N359">
        <v>22141</v>
      </c>
      <c r="O359" s="32" t="s">
        <v>1068</v>
      </c>
      <c r="P359" s="32" t="s">
        <v>1044</v>
      </c>
      <c r="Q359" s="54">
        <v>0.18079999999999999</v>
      </c>
      <c r="R359" s="54">
        <v>2.41E-2</v>
      </c>
      <c r="S359" t="b">
        <v>1</v>
      </c>
      <c r="T359">
        <v>29</v>
      </c>
      <c r="U359" t="s">
        <v>2148</v>
      </c>
      <c r="V359">
        <v>62.4</v>
      </c>
      <c r="W359" s="54">
        <v>74.485136499999996</v>
      </c>
      <c r="X359" s="54">
        <v>4.2950000000000004E-6</v>
      </c>
      <c r="Y359" s="54">
        <v>7.2157999999999996E-3</v>
      </c>
      <c r="Z359" s="54">
        <v>0.42733149999999998</v>
      </c>
      <c r="AA359" s="54">
        <v>2.1142999999999999E-2</v>
      </c>
      <c r="AB359" s="169">
        <v>7.7500000000000003E-91</v>
      </c>
      <c r="AC359" s="54">
        <v>3.2206400000000003E-2</v>
      </c>
      <c r="AD359" s="169">
        <v>1.477E-40</v>
      </c>
      <c r="AE359" s="32">
        <v>246</v>
      </c>
      <c r="AF359" s="32" t="b">
        <v>0</v>
      </c>
      <c r="AG359" s="53">
        <v>1</v>
      </c>
    </row>
    <row r="360" spans="2:33" x14ac:dyDescent="0.3">
      <c r="B360" s="103" t="s">
        <v>1609</v>
      </c>
      <c r="C360" s="24" t="s">
        <v>1610</v>
      </c>
      <c r="D360" t="s">
        <v>52</v>
      </c>
      <c r="E360">
        <v>41207377</v>
      </c>
      <c r="J360" s="24" t="s">
        <v>2149</v>
      </c>
      <c r="K360" s="54">
        <v>0.55607010000000001</v>
      </c>
      <c r="L360" s="54">
        <v>2.7658599999999998E-2</v>
      </c>
      <c r="M360">
        <v>6.7000000000000004E-90</v>
      </c>
      <c r="N360">
        <v>24732</v>
      </c>
      <c r="O360" s="32" t="s">
        <v>1068</v>
      </c>
      <c r="P360" s="32" t="s">
        <v>1044</v>
      </c>
      <c r="Q360" s="54">
        <v>2.9000000000000001E-2</v>
      </c>
      <c r="R360" s="54">
        <v>6.0000000000000001E-3</v>
      </c>
      <c r="S360" t="b">
        <v>1</v>
      </c>
      <c r="T360">
        <v>30</v>
      </c>
      <c r="U360" t="s">
        <v>2150</v>
      </c>
      <c r="V360">
        <v>25.6</v>
      </c>
      <c r="W360" s="54">
        <v>38.953780799999997</v>
      </c>
      <c r="X360" s="54">
        <v>0.1026</v>
      </c>
      <c r="Y360" s="54">
        <v>7.9977999999999994E-3</v>
      </c>
      <c r="Z360" s="54">
        <v>0.55756300000000003</v>
      </c>
      <c r="AA360" s="54">
        <v>3.3314799999999999E-2</v>
      </c>
      <c r="AB360" s="169">
        <v>7.1430000000000004E-63</v>
      </c>
      <c r="AC360" s="54">
        <v>3.7151999999999998E-2</v>
      </c>
      <c r="AD360" s="169">
        <v>1.1990000000000001E-50</v>
      </c>
      <c r="AE360" s="32">
        <v>246</v>
      </c>
      <c r="AF360" s="32" t="b">
        <v>0</v>
      </c>
      <c r="AG360" s="53">
        <v>1</v>
      </c>
    </row>
    <row r="361" spans="2:33" x14ac:dyDescent="0.3">
      <c r="B361" s="103" t="s">
        <v>1609</v>
      </c>
      <c r="C361" s="24" t="s">
        <v>1610</v>
      </c>
      <c r="D361" t="s">
        <v>52</v>
      </c>
      <c r="E361">
        <v>41207377</v>
      </c>
      <c r="J361" s="24" t="s">
        <v>2151</v>
      </c>
      <c r="K361" s="54">
        <v>0.78728189999999998</v>
      </c>
      <c r="L361" s="54">
        <v>6.3359499999999999E-2</v>
      </c>
      <c r="M361">
        <v>1.8969999999999999E-35</v>
      </c>
      <c r="N361">
        <v>8310</v>
      </c>
      <c r="O361" s="32" t="s">
        <v>1043</v>
      </c>
      <c r="P361" s="32" t="s">
        <v>1068</v>
      </c>
      <c r="Q361" s="54">
        <v>1.5699999999999999E-2</v>
      </c>
      <c r="R361" s="54">
        <v>3.8E-3</v>
      </c>
      <c r="S361" t="b">
        <v>1</v>
      </c>
      <c r="T361">
        <v>13</v>
      </c>
      <c r="U361" t="s">
        <v>1864</v>
      </c>
      <c r="V361">
        <v>22.9</v>
      </c>
      <c r="W361" s="54">
        <v>15.5719583</v>
      </c>
      <c r="X361" s="54">
        <v>0.21160000000000001</v>
      </c>
      <c r="Y361" s="54">
        <v>1.60117E-2</v>
      </c>
      <c r="Z361" s="54">
        <v>0.77838479999999999</v>
      </c>
      <c r="AA361" s="54">
        <v>7.4706900000000007E-2</v>
      </c>
      <c r="AB361" s="169">
        <v>2.027E-25</v>
      </c>
      <c r="AC361" s="54">
        <v>8.2219299999999995E-2</v>
      </c>
      <c r="AD361" s="169">
        <v>1.0149999999999999E-21</v>
      </c>
      <c r="AE361" s="32">
        <v>246</v>
      </c>
      <c r="AF361" s="32" t="b">
        <v>0</v>
      </c>
      <c r="AG361" s="53">
        <v>1</v>
      </c>
    </row>
    <row r="362" spans="2:33" x14ac:dyDescent="0.3">
      <c r="B362" s="103" t="s">
        <v>1609</v>
      </c>
      <c r="C362" s="24" t="s">
        <v>1610</v>
      </c>
      <c r="D362" t="s">
        <v>52</v>
      </c>
      <c r="E362">
        <v>41207377</v>
      </c>
      <c r="J362" s="24" t="s">
        <v>2152</v>
      </c>
      <c r="K362" s="54">
        <v>1.0200802</v>
      </c>
      <c r="L362" s="54">
        <v>1.39974E-2</v>
      </c>
      <c r="M362">
        <v>0</v>
      </c>
      <c r="N362">
        <v>27245</v>
      </c>
      <c r="O362" s="32" t="s">
        <v>1050</v>
      </c>
      <c r="P362" s="32" t="s">
        <v>1044</v>
      </c>
      <c r="Q362" s="54">
        <v>8.8999999999999996E-2</v>
      </c>
      <c r="R362" s="54">
        <v>1.47E-2</v>
      </c>
      <c r="S362" t="b">
        <v>1</v>
      </c>
      <c r="T362">
        <v>35</v>
      </c>
      <c r="U362" t="s">
        <v>1156</v>
      </c>
      <c r="V362">
        <v>38.5</v>
      </c>
      <c r="W362" s="54">
        <v>55.265053600000002</v>
      </c>
      <c r="X362" s="54">
        <v>1.2019999999999999E-2</v>
      </c>
      <c r="Y362" s="54">
        <v>4.3569000000000004E-3</v>
      </c>
      <c r="Z362" s="54">
        <v>1.020008</v>
      </c>
      <c r="AA362" s="54">
        <v>1.89035E-2</v>
      </c>
      <c r="AB362" s="169">
        <v>0</v>
      </c>
      <c r="AC362" s="54">
        <v>2.2752000000000001E-2</v>
      </c>
      <c r="AD362" s="169">
        <v>0</v>
      </c>
      <c r="AE362" s="32">
        <v>246</v>
      </c>
      <c r="AF362" s="32" t="b">
        <v>0</v>
      </c>
      <c r="AG362" s="53">
        <v>1</v>
      </c>
    </row>
    <row r="363" spans="2:33" x14ac:dyDescent="0.3">
      <c r="B363" s="103" t="s">
        <v>1609</v>
      </c>
      <c r="C363" s="24" t="s">
        <v>1610</v>
      </c>
      <c r="D363" t="s">
        <v>52</v>
      </c>
      <c r="E363">
        <v>41207377</v>
      </c>
      <c r="J363" s="24" t="s">
        <v>2153</v>
      </c>
      <c r="K363" s="54">
        <v>0.56824929999999996</v>
      </c>
      <c r="L363" s="54">
        <v>1.3586900000000001E-2</v>
      </c>
      <c r="M363">
        <v>0</v>
      </c>
      <c r="N363">
        <v>26386</v>
      </c>
      <c r="O363" s="32" t="s">
        <v>1050</v>
      </c>
      <c r="P363" s="32" t="s">
        <v>1068</v>
      </c>
      <c r="Q363" s="54">
        <v>0.1091</v>
      </c>
      <c r="R363" s="54">
        <v>1.26E-2</v>
      </c>
      <c r="S363" t="b">
        <v>1</v>
      </c>
      <c r="T363">
        <v>34</v>
      </c>
      <c r="U363" t="s">
        <v>1636</v>
      </c>
      <c r="V363">
        <v>39.9</v>
      </c>
      <c r="W363" s="54">
        <v>54.947559099999999</v>
      </c>
      <c r="X363" s="54">
        <v>9.6030000000000004E-3</v>
      </c>
      <c r="Y363" s="54">
        <v>4.2370000000000003E-3</v>
      </c>
      <c r="Z363" s="54">
        <v>0.56794710000000004</v>
      </c>
      <c r="AA363" s="54">
        <v>1.85097E-2</v>
      </c>
      <c r="AB363" s="169">
        <v>9.3699999999999993E-207</v>
      </c>
      <c r="AC363" s="54">
        <v>2.26232E-2</v>
      </c>
      <c r="AD363" s="169">
        <v>3.1599999999999999E-139</v>
      </c>
      <c r="AE363" s="32">
        <v>246</v>
      </c>
      <c r="AF363" s="32" t="b">
        <v>0</v>
      </c>
      <c r="AG363" s="53">
        <v>1</v>
      </c>
    </row>
    <row r="364" spans="2:33" x14ac:dyDescent="0.3">
      <c r="B364" s="103" t="s">
        <v>1609</v>
      </c>
      <c r="C364" s="24" t="s">
        <v>1610</v>
      </c>
      <c r="D364" t="s">
        <v>52</v>
      </c>
      <c r="E364">
        <v>41207377</v>
      </c>
      <c r="J364" s="24" t="s">
        <v>2154</v>
      </c>
      <c r="K364" s="54">
        <v>0.1472174</v>
      </c>
      <c r="L364" s="54">
        <v>9.4173E-3</v>
      </c>
      <c r="M364">
        <v>4.3620000000000001E-55</v>
      </c>
      <c r="N364">
        <v>27730</v>
      </c>
      <c r="O364" s="32" t="s">
        <v>1044</v>
      </c>
      <c r="P364" s="32" t="s">
        <v>1043</v>
      </c>
      <c r="Q364" s="54">
        <v>0.28170000000000001</v>
      </c>
      <c r="R364" s="54">
        <v>2.4E-2</v>
      </c>
      <c r="S364" t="b">
        <v>1</v>
      </c>
      <c r="T364">
        <v>36</v>
      </c>
      <c r="U364" t="s">
        <v>1659</v>
      </c>
      <c r="V364">
        <v>40.1</v>
      </c>
      <c r="W364" s="54">
        <v>58.468194400000002</v>
      </c>
      <c r="X364" s="54">
        <v>7.6949999999999996E-3</v>
      </c>
      <c r="Y364" s="54">
        <v>2.1681000000000001E-3</v>
      </c>
      <c r="Z364" s="54">
        <v>0.14256240000000001</v>
      </c>
      <c r="AA364" s="54">
        <v>1.2766899999999999E-2</v>
      </c>
      <c r="AB364" s="169">
        <v>5.9449999999999998E-29</v>
      </c>
      <c r="AC364" s="54">
        <v>1.5731800000000001E-2</v>
      </c>
      <c r="AD364" s="169">
        <v>8.1290000000000007E-21</v>
      </c>
      <c r="AE364" s="32">
        <v>246</v>
      </c>
      <c r="AF364" s="32" t="b">
        <v>0</v>
      </c>
      <c r="AG364" s="53">
        <v>1</v>
      </c>
    </row>
    <row r="365" spans="2:33" x14ac:dyDescent="0.3">
      <c r="B365" s="103" t="s">
        <v>1609</v>
      </c>
      <c r="C365" s="24" t="s">
        <v>1610</v>
      </c>
      <c r="D365" t="s">
        <v>52</v>
      </c>
      <c r="E365">
        <v>41207377</v>
      </c>
      <c r="J365" s="24" t="s">
        <v>2155</v>
      </c>
      <c r="K365" s="54">
        <v>0.10694679999999999</v>
      </c>
      <c r="L365" s="54">
        <v>8.6244000000000008E-3</v>
      </c>
      <c r="M365">
        <v>2.5989999999999998E-35</v>
      </c>
      <c r="N365">
        <v>26706</v>
      </c>
      <c r="O365" s="32" t="s">
        <v>1068</v>
      </c>
      <c r="P365" s="32" t="s">
        <v>1050</v>
      </c>
      <c r="Q365" s="54">
        <v>0.50309999999999999</v>
      </c>
      <c r="R365" s="54">
        <v>2.1299999999999999E-2</v>
      </c>
      <c r="S365" t="b">
        <v>1</v>
      </c>
      <c r="T365">
        <v>34</v>
      </c>
      <c r="U365" t="s">
        <v>2156</v>
      </c>
      <c r="V365">
        <v>54.9</v>
      </c>
      <c r="W365" s="54">
        <v>73.1373569</v>
      </c>
      <c r="X365" s="54">
        <v>7.2089999999999996E-5</v>
      </c>
      <c r="Y365" s="54">
        <v>3.1185000000000002E-3</v>
      </c>
      <c r="Z365" s="54">
        <v>0.10567550000000001</v>
      </c>
      <c r="AA365" s="54">
        <v>1.35243E-2</v>
      </c>
      <c r="AB365" s="169">
        <v>5.5509999999999997E-15</v>
      </c>
      <c r="AC365" s="54">
        <v>1.9114200000000001E-2</v>
      </c>
      <c r="AD365" s="169">
        <v>2.2040000000000001E-8</v>
      </c>
      <c r="AE365" s="32">
        <v>246</v>
      </c>
      <c r="AF365" s="32" t="b">
        <v>0</v>
      </c>
      <c r="AG365" s="53">
        <v>1</v>
      </c>
    </row>
    <row r="366" spans="2:33" x14ac:dyDescent="0.3">
      <c r="B366" s="103" t="s">
        <v>1609</v>
      </c>
      <c r="C366" s="24" t="s">
        <v>1610</v>
      </c>
      <c r="D366" t="s">
        <v>52</v>
      </c>
      <c r="E366">
        <v>41207377</v>
      </c>
      <c r="J366" s="24" t="s">
        <v>2157</v>
      </c>
      <c r="K366" s="54">
        <v>0.1168438</v>
      </c>
      <c r="L366" s="54">
        <v>1.0204E-2</v>
      </c>
      <c r="M366">
        <v>2.33E-30</v>
      </c>
      <c r="N366">
        <v>24485</v>
      </c>
      <c r="O366" s="32" t="s">
        <v>1068</v>
      </c>
      <c r="P366" s="32" t="s">
        <v>1043</v>
      </c>
      <c r="Q366" s="54">
        <v>0.26529999999999998</v>
      </c>
      <c r="R366" s="54">
        <v>1.43E-2</v>
      </c>
      <c r="S366" t="b">
        <v>1</v>
      </c>
      <c r="T366">
        <v>32</v>
      </c>
      <c r="U366" t="s">
        <v>2158</v>
      </c>
      <c r="V366">
        <v>0</v>
      </c>
      <c r="W366" s="54">
        <v>25.990594099999999</v>
      </c>
      <c r="X366" s="54">
        <v>0.7218</v>
      </c>
      <c r="Y366" s="54">
        <v>0</v>
      </c>
      <c r="Z366" s="54">
        <v>0.1168438</v>
      </c>
      <c r="AA366" s="54">
        <v>1.0204E-2</v>
      </c>
      <c r="AB366" s="169">
        <v>2.33E-30</v>
      </c>
      <c r="AC366" s="54">
        <v>1.0204E-2</v>
      </c>
      <c r="AD366" s="169">
        <v>2.33E-30</v>
      </c>
      <c r="AE366" s="32">
        <v>246</v>
      </c>
      <c r="AF366" s="32" t="b">
        <v>0</v>
      </c>
      <c r="AG366" s="53">
        <v>1</v>
      </c>
    </row>
    <row r="367" spans="2:33" x14ac:dyDescent="0.3">
      <c r="B367" s="103" t="s">
        <v>1609</v>
      </c>
      <c r="C367" s="24" t="s">
        <v>1610</v>
      </c>
      <c r="D367" t="s">
        <v>52</v>
      </c>
      <c r="E367">
        <v>41207377</v>
      </c>
      <c r="J367" s="24" t="s">
        <v>2159</v>
      </c>
      <c r="K367" s="54">
        <v>-0.2608857</v>
      </c>
      <c r="L367" s="54">
        <v>1.4327700000000001E-2</v>
      </c>
      <c r="M367">
        <v>4.4220000000000001E-74</v>
      </c>
      <c r="N367">
        <v>26369</v>
      </c>
      <c r="O367" s="32" t="s">
        <v>1050</v>
      </c>
      <c r="P367" s="32" t="s">
        <v>1068</v>
      </c>
      <c r="Q367" s="54">
        <v>0.105</v>
      </c>
      <c r="R367" s="54">
        <v>1.23E-2</v>
      </c>
      <c r="S367" t="b">
        <v>1</v>
      </c>
      <c r="T367">
        <v>34</v>
      </c>
      <c r="U367" t="s">
        <v>1826</v>
      </c>
      <c r="V367">
        <v>3.7</v>
      </c>
      <c r="W367" s="54">
        <v>34.250310200000001</v>
      </c>
      <c r="X367" s="54">
        <v>0.40749999999999997</v>
      </c>
      <c r="Y367" s="54">
        <v>2.675E-4</v>
      </c>
      <c r="Z367" s="54">
        <v>-0.26116250000000002</v>
      </c>
      <c r="AA367" s="54">
        <v>1.4695400000000001E-2</v>
      </c>
      <c r="AB367" s="169">
        <v>1.172E-70</v>
      </c>
      <c r="AC367" s="54">
        <v>1.4870599999999999E-2</v>
      </c>
      <c r="AD367" s="169">
        <v>6.6390000000000004E-69</v>
      </c>
      <c r="AE367" s="32">
        <v>246</v>
      </c>
      <c r="AF367" s="32" t="b">
        <v>0</v>
      </c>
      <c r="AG367" s="53">
        <v>1</v>
      </c>
    </row>
    <row r="368" spans="2:33" x14ac:dyDescent="0.3">
      <c r="B368" s="103" t="s">
        <v>1609</v>
      </c>
      <c r="C368" s="24" t="s">
        <v>1610</v>
      </c>
      <c r="D368" t="s">
        <v>52</v>
      </c>
      <c r="E368">
        <v>41207377</v>
      </c>
      <c r="J368" s="24" t="s">
        <v>2160</v>
      </c>
      <c r="K368" s="54">
        <v>0.97370630000000002</v>
      </c>
      <c r="L368" s="54">
        <v>1.48516E-2</v>
      </c>
      <c r="M368">
        <v>0</v>
      </c>
      <c r="N368">
        <v>16762</v>
      </c>
      <c r="O368" s="32" t="s">
        <v>1044</v>
      </c>
      <c r="P368" s="32" t="s">
        <v>1050</v>
      </c>
      <c r="Q368" s="54">
        <v>0.1217</v>
      </c>
      <c r="R368" s="54">
        <v>1.14E-2</v>
      </c>
      <c r="S368" t="b">
        <v>1</v>
      </c>
      <c r="T368">
        <v>21</v>
      </c>
      <c r="U368" t="s">
        <v>1621</v>
      </c>
      <c r="V368">
        <v>59.5</v>
      </c>
      <c r="W368" s="54">
        <v>49.344050299999999</v>
      </c>
      <c r="X368" s="54">
        <v>2.7470000000000001E-4</v>
      </c>
      <c r="Y368" s="54">
        <v>6.9775999999999996E-3</v>
      </c>
      <c r="Z368" s="54">
        <v>0.96534759999999997</v>
      </c>
      <c r="AA368" s="54">
        <v>2.4942700000000002E-2</v>
      </c>
      <c r="AB368" s="169">
        <v>0</v>
      </c>
      <c r="AC368" s="54">
        <v>3.6641800000000002E-2</v>
      </c>
      <c r="AD368" s="169">
        <v>1.37E-155</v>
      </c>
      <c r="AE368" s="32">
        <v>246</v>
      </c>
      <c r="AF368" s="32" t="b">
        <v>0</v>
      </c>
      <c r="AG368" s="53">
        <v>1</v>
      </c>
    </row>
    <row r="369" spans="2:33" x14ac:dyDescent="0.3">
      <c r="B369" s="103" t="s">
        <v>1609</v>
      </c>
      <c r="C369" s="24" t="s">
        <v>1610</v>
      </c>
      <c r="D369" t="s">
        <v>52</v>
      </c>
      <c r="E369">
        <v>41207377</v>
      </c>
      <c r="J369" s="24" t="s">
        <v>2161</v>
      </c>
      <c r="K369" s="54">
        <v>-0.30663459999999998</v>
      </c>
      <c r="L369" s="54">
        <v>1.4742999999999999E-2</v>
      </c>
      <c r="M369">
        <v>4.4500000000000003E-96</v>
      </c>
      <c r="N369">
        <v>27219</v>
      </c>
      <c r="O369" s="32" t="s">
        <v>1044</v>
      </c>
      <c r="P369" s="32" t="s">
        <v>1050</v>
      </c>
      <c r="Q369" s="54">
        <v>9.1399999999999995E-2</v>
      </c>
      <c r="R369" s="54">
        <v>1.24E-2</v>
      </c>
      <c r="S369" t="b">
        <v>1</v>
      </c>
      <c r="T369">
        <v>35</v>
      </c>
      <c r="U369" t="s">
        <v>1156</v>
      </c>
      <c r="V369">
        <v>22.4</v>
      </c>
      <c r="W369" s="54">
        <v>43.835056899999998</v>
      </c>
      <c r="X369" s="54">
        <v>0.12039999999999999</v>
      </c>
      <c r="Y369" s="54">
        <v>2.2292000000000002E-3</v>
      </c>
      <c r="Z369" s="54">
        <v>-0.30657760000000001</v>
      </c>
      <c r="AA369" s="54">
        <v>1.7317800000000001E-2</v>
      </c>
      <c r="AB369" s="169">
        <v>3.976E-70</v>
      </c>
      <c r="AC369" s="54">
        <v>1.9007599999999999E-2</v>
      </c>
      <c r="AD369" s="169">
        <v>1.516E-58</v>
      </c>
      <c r="AE369" s="32">
        <v>246</v>
      </c>
      <c r="AF369" s="32" t="b">
        <v>0</v>
      </c>
      <c r="AG369" s="53">
        <v>1</v>
      </c>
    </row>
    <row r="370" spans="2:33" x14ac:dyDescent="0.3">
      <c r="B370" s="103" t="s">
        <v>1609</v>
      </c>
      <c r="C370" s="24" t="s">
        <v>1610</v>
      </c>
      <c r="D370" t="s">
        <v>52</v>
      </c>
      <c r="E370">
        <v>41207377</v>
      </c>
      <c r="J370" s="24" t="s">
        <v>2162</v>
      </c>
      <c r="K370" s="54">
        <v>9.8406499999999994E-2</v>
      </c>
      <c r="L370" s="54">
        <v>8.8898999999999992E-3</v>
      </c>
      <c r="M370">
        <v>1.765E-28</v>
      </c>
      <c r="N370">
        <v>26206</v>
      </c>
      <c r="O370" s="32" t="s">
        <v>1050</v>
      </c>
      <c r="P370" s="32" t="s">
        <v>1068</v>
      </c>
      <c r="Q370" s="54">
        <v>0.39300000000000002</v>
      </c>
      <c r="R370" s="54">
        <v>2.8199999999999999E-2</v>
      </c>
      <c r="S370" t="b">
        <v>1</v>
      </c>
      <c r="T370">
        <v>33</v>
      </c>
      <c r="U370" t="s">
        <v>2163</v>
      </c>
      <c r="V370">
        <v>49.7</v>
      </c>
      <c r="W370" s="54">
        <v>63.5922476</v>
      </c>
      <c r="X370" s="54">
        <v>7.3870000000000001E-4</v>
      </c>
      <c r="Y370" s="54">
        <v>2.6101000000000002E-3</v>
      </c>
      <c r="Z370" s="54">
        <v>9.65255E-2</v>
      </c>
      <c r="AA370" s="54">
        <v>1.3209800000000001E-2</v>
      </c>
      <c r="AB370" s="169">
        <v>2.73E-13</v>
      </c>
      <c r="AC370" s="54">
        <v>1.7666600000000001E-2</v>
      </c>
      <c r="AD370" s="169">
        <v>2.5440000000000001E-8</v>
      </c>
      <c r="AE370" s="32">
        <v>246</v>
      </c>
      <c r="AF370" s="32" t="b">
        <v>0</v>
      </c>
      <c r="AG370" s="53">
        <v>1</v>
      </c>
    </row>
    <row r="371" spans="2:33" x14ac:dyDescent="0.3">
      <c r="B371" s="103" t="s">
        <v>1609</v>
      </c>
      <c r="C371" s="24" t="s">
        <v>1610</v>
      </c>
      <c r="D371" t="s">
        <v>52</v>
      </c>
      <c r="E371">
        <v>41207377</v>
      </c>
      <c r="J371" s="24" t="s">
        <v>2164</v>
      </c>
      <c r="K371" s="54">
        <v>0.107154</v>
      </c>
      <c r="L371" s="54">
        <v>8.7101000000000001E-3</v>
      </c>
      <c r="M371">
        <v>8.8079999999999995E-35</v>
      </c>
      <c r="N371">
        <v>26179</v>
      </c>
      <c r="O371" s="32" t="s">
        <v>1050</v>
      </c>
      <c r="P371" s="32" t="s">
        <v>1068</v>
      </c>
      <c r="Q371" s="54">
        <v>0.50309999999999999</v>
      </c>
      <c r="R371" s="54">
        <v>2.1700000000000001E-2</v>
      </c>
      <c r="S371" t="b">
        <v>1</v>
      </c>
      <c r="T371">
        <v>33</v>
      </c>
      <c r="U371" t="s">
        <v>2165</v>
      </c>
      <c r="V371">
        <v>55.9</v>
      </c>
      <c r="W371" s="54">
        <v>72.630922400000003</v>
      </c>
      <c r="X371" s="54">
        <v>5.3990000000000003E-5</v>
      </c>
      <c r="Y371" s="54">
        <v>3.2239999999999999E-3</v>
      </c>
      <c r="Z371" s="54">
        <v>0.1054546</v>
      </c>
      <c r="AA371" s="54">
        <v>1.3831E-2</v>
      </c>
      <c r="AB371" s="169">
        <v>2.45E-14</v>
      </c>
      <c r="AC371" s="54">
        <v>1.9769499999999999E-2</v>
      </c>
      <c r="AD371" s="169">
        <v>5.9540000000000002E-8</v>
      </c>
      <c r="AE371" s="32">
        <v>246</v>
      </c>
      <c r="AF371" s="32" t="b">
        <v>0</v>
      </c>
      <c r="AG371" s="53">
        <v>1</v>
      </c>
    </row>
    <row r="372" spans="2:33" x14ac:dyDescent="0.3">
      <c r="B372" s="103" t="s">
        <v>1609</v>
      </c>
      <c r="C372" s="24" t="s">
        <v>1610</v>
      </c>
      <c r="D372" t="s">
        <v>52</v>
      </c>
      <c r="E372">
        <v>41207377</v>
      </c>
      <c r="J372" s="24" t="s">
        <v>2166</v>
      </c>
      <c r="K372" s="54">
        <v>0.50924950000000002</v>
      </c>
      <c r="L372" s="54">
        <v>1.21107E-2</v>
      </c>
      <c r="M372">
        <v>0</v>
      </c>
      <c r="N372">
        <v>26395</v>
      </c>
      <c r="O372" s="32" t="s">
        <v>1044</v>
      </c>
      <c r="P372" s="32" t="s">
        <v>1043</v>
      </c>
      <c r="Q372" s="54">
        <v>0.14219999999999999</v>
      </c>
      <c r="R372" s="54">
        <v>1.7399999999999999E-2</v>
      </c>
      <c r="S372" t="b">
        <v>1</v>
      </c>
      <c r="T372">
        <v>34</v>
      </c>
      <c r="U372" t="s">
        <v>1636</v>
      </c>
      <c r="V372">
        <v>20.9</v>
      </c>
      <c r="W372" s="54">
        <v>41.735250999999998</v>
      </c>
      <c r="X372" s="54">
        <v>0.1416</v>
      </c>
      <c r="Y372" s="54">
        <v>1.341E-3</v>
      </c>
      <c r="Z372" s="54">
        <v>0.50751069999999998</v>
      </c>
      <c r="AA372" s="54">
        <v>1.4167799999999999E-2</v>
      </c>
      <c r="AB372" s="169">
        <v>5.1199999999999997E-281</v>
      </c>
      <c r="AC372" s="54">
        <v>1.53165E-2</v>
      </c>
      <c r="AD372" s="169">
        <v>2.1500000000000001E-242</v>
      </c>
      <c r="AE372" s="32">
        <v>246</v>
      </c>
      <c r="AF372" s="32" t="b">
        <v>0</v>
      </c>
      <c r="AG372" s="53">
        <v>1</v>
      </c>
    </row>
    <row r="373" spans="2:33" x14ac:dyDescent="0.3">
      <c r="B373" s="103" t="s">
        <v>1609</v>
      </c>
      <c r="C373" s="24" t="s">
        <v>1610</v>
      </c>
      <c r="D373" t="s">
        <v>52</v>
      </c>
      <c r="E373">
        <v>41207377</v>
      </c>
      <c r="J373" s="24" t="s">
        <v>2167</v>
      </c>
      <c r="K373" s="54">
        <v>8.8638700000000001E-2</v>
      </c>
      <c r="L373" s="54">
        <v>9.4912999999999994E-3</v>
      </c>
      <c r="M373">
        <v>9.7300000000000004E-21</v>
      </c>
      <c r="N373">
        <v>23094</v>
      </c>
      <c r="O373" s="32" t="s">
        <v>1044</v>
      </c>
      <c r="P373" s="32" t="s">
        <v>1043</v>
      </c>
      <c r="Q373" s="54">
        <v>0.39190000000000003</v>
      </c>
      <c r="R373" s="54">
        <v>0.03</v>
      </c>
      <c r="S373" t="b">
        <v>1</v>
      </c>
      <c r="T373">
        <v>30</v>
      </c>
      <c r="U373" t="s">
        <v>2168</v>
      </c>
      <c r="V373">
        <v>49.9</v>
      </c>
      <c r="W373" s="54">
        <v>57.875489000000002</v>
      </c>
      <c r="X373" s="54">
        <v>1.127E-3</v>
      </c>
      <c r="Y373" s="54">
        <v>2.7358999999999999E-3</v>
      </c>
      <c r="Z373" s="54">
        <v>8.6340799999999995E-2</v>
      </c>
      <c r="AA373" s="54">
        <v>1.41881E-2</v>
      </c>
      <c r="AB373" s="169">
        <v>1.1619999999999999E-9</v>
      </c>
      <c r="AC373" s="54">
        <v>1.8941900000000001E-2</v>
      </c>
      <c r="AD373" s="169">
        <v>2.8760000000000001E-6</v>
      </c>
      <c r="AE373" s="32">
        <v>246</v>
      </c>
      <c r="AF373" s="32" t="b">
        <v>0</v>
      </c>
      <c r="AG373" s="53">
        <v>1</v>
      </c>
    </row>
    <row r="374" spans="2:33" x14ac:dyDescent="0.3">
      <c r="B374" s="103" t="s">
        <v>1609</v>
      </c>
      <c r="C374" s="24" t="s">
        <v>1610</v>
      </c>
      <c r="D374" t="s">
        <v>52</v>
      </c>
      <c r="E374">
        <v>41207377</v>
      </c>
      <c r="J374" s="24" t="s">
        <v>2169</v>
      </c>
      <c r="K374" s="54">
        <v>0.40123900000000001</v>
      </c>
      <c r="L374" s="54">
        <v>2.9311400000000001E-2</v>
      </c>
      <c r="M374">
        <v>1.184E-42</v>
      </c>
      <c r="N374">
        <v>20581</v>
      </c>
      <c r="O374" s="32" t="s">
        <v>1044</v>
      </c>
      <c r="P374" s="32" t="s">
        <v>1050</v>
      </c>
      <c r="Q374" s="54">
        <v>3.1399999999999997E-2</v>
      </c>
      <c r="R374" s="54">
        <v>8.0000000000000002E-3</v>
      </c>
      <c r="S374" t="b">
        <v>1</v>
      </c>
      <c r="T374">
        <v>25</v>
      </c>
      <c r="U374" t="s">
        <v>2170</v>
      </c>
      <c r="V374">
        <v>55.4</v>
      </c>
      <c r="W374" s="54">
        <v>53.851195699999998</v>
      </c>
      <c r="X374" s="54">
        <v>4.462E-4</v>
      </c>
      <c r="Y374" s="54">
        <v>2.73797E-2</v>
      </c>
      <c r="Z374" s="54">
        <v>0.42159829999999998</v>
      </c>
      <c r="AA374" s="54">
        <v>4.6598899999999999E-2</v>
      </c>
      <c r="AB374" s="169">
        <v>1.464E-19</v>
      </c>
      <c r="AC374" s="54">
        <v>6.5768900000000005E-2</v>
      </c>
      <c r="AD374" s="169">
        <v>1.0560000000000001E-9</v>
      </c>
      <c r="AE374" s="32">
        <v>246</v>
      </c>
      <c r="AF374" s="32" t="b">
        <v>0</v>
      </c>
      <c r="AG374" s="53">
        <v>1</v>
      </c>
    </row>
    <row r="375" spans="2:33" x14ac:dyDescent="0.3">
      <c r="B375" s="103" t="s">
        <v>1609</v>
      </c>
      <c r="C375" s="24" t="s">
        <v>1610</v>
      </c>
      <c r="D375" t="s">
        <v>52</v>
      </c>
      <c r="E375">
        <v>41207377</v>
      </c>
      <c r="J375" s="24" t="s">
        <v>2171</v>
      </c>
      <c r="K375" s="54">
        <v>0.51464900000000002</v>
      </c>
      <c r="L375" s="54">
        <v>4.9435100000000003E-2</v>
      </c>
      <c r="M375">
        <v>2.2180000000000001E-25</v>
      </c>
      <c r="N375">
        <v>14594</v>
      </c>
      <c r="O375" s="32" t="s">
        <v>1068</v>
      </c>
      <c r="P375" s="32" t="s">
        <v>1050</v>
      </c>
      <c r="Q375" s="54">
        <v>1.38E-2</v>
      </c>
      <c r="R375" s="54">
        <v>1.6000000000000001E-3</v>
      </c>
      <c r="S375" t="b">
        <v>1</v>
      </c>
      <c r="T375">
        <v>15</v>
      </c>
      <c r="U375" t="s">
        <v>2172</v>
      </c>
      <c r="V375">
        <v>0</v>
      </c>
      <c r="W375" s="54">
        <v>13.7149664</v>
      </c>
      <c r="X375" s="54">
        <v>0.47120000000000001</v>
      </c>
      <c r="Y375" s="54">
        <v>0</v>
      </c>
      <c r="Z375" s="54">
        <v>0.51464900000000002</v>
      </c>
      <c r="AA375" s="54">
        <v>4.9435100000000003E-2</v>
      </c>
      <c r="AB375" s="169">
        <v>2.2180000000000001E-25</v>
      </c>
      <c r="AC375" s="54">
        <v>4.9435100000000003E-2</v>
      </c>
      <c r="AD375" s="169">
        <v>2.2180000000000001E-25</v>
      </c>
      <c r="AE375" s="32">
        <v>246</v>
      </c>
      <c r="AF375" s="32" t="b">
        <v>0</v>
      </c>
      <c r="AG375" s="53">
        <v>1</v>
      </c>
    </row>
    <row r="376" spans="2:33" x14ac:dyDescent="0.3">
      <c r="B376" s="103" t="s">
        <v>1609</v>
      </c>
      <c r="C376" s="24" t="s">
        <v>1610</v>
      </c>
      <c r="D376" t="s">
        <v>52</v>
      </c>
      <c r="E376">
        <v>41207377</v>
      </c>
      <c r="J376" s="24" t="s">
        <v>2173</v>
      </c>
      <c r="K376" s="54">
        <v>-0.26694289999999998</v>
      </c>
      <c r="L376" s="54">
        <v>1.40784E-2</v>
      </c>
      <c r="M376">
        <v>3.5679999999999996E-80</v>
      </c>
      <c r="N376">
        <v>27739</v>
      </c>
      <c r="O376" s="32" t="s">
        <v>1043</v>
      </c>
      <c r="P376" s="32" t="s">
        <v>1044</v>
      </c>
      <c r="Q376" s="54">
        <v>0.1036</v>
      </c>
      <c r="R376" s="54">
        <v>1.2999999999999999E-2</v>
      </c>
      <c r="S376" t="b">
        <v>1</v>
      </c>
      <c r="T376">
        <v>36</v>
      </c>
      <c r="U376" t="s">
        <v>1189</v>
      </c>
      <c r="V376">
        <v>1.8</v>
      </c>
      <c r="W376" s="54">
        <v>35.631622499999999</v>
      </c>
      <c r="X376" s="54">
        <v>0.4385</v>
      </c>
      <c r="Y376" s="54">
        <v>1.3009999999999999E-4</v>
      </c>
      <c r="Z376" s="54">
        <v>-0.26708199999999999</v>
      </c>
      <c r="AA376" s="54">
        <v>1.4249100000000001E-2</v>
      </c>
      <c r="AB376" s="169">
        <v>2.176E-78</v>
      </c>
      <c r="AC376" s="54">
        <v>1.43324E-2</v>
      </c>
      <c r="AD376" s="169">
        <v>2.011E-77</v>
      </c>
      <c r="AE376" s="32">
        <v>246</v>
      </c>
      <c r="AF376" s="32" t="b">
        <v>0</v>
      </c>
      <c r="AG376" s="53">
        <v>1</v>
      </c>
    </row>
    <row r="377" spans="2:33" x14ac:dyDescent="0.3">
      <c r="B377" s="103" t="s">
        <v>1609</v>
      </c>
      <c r="C377" s="24" t="s">
        <v>1610</v>
      </c>
      <c r="D377" t="s">
        <v>52</v>
      </c>
      <c r="E377">
        <v>41207377</v>
      </c>
      <c r="J377" s="24" t="s">
        <v>2174</v>
      </c>
      <c r="K377" s="54">
        <v>-0.26491100000000001</v>
      </c>
      <c r="L377" s="54">
        <v>1.4351900000000001E-2</v>
      </c>
      <c r="M377">
        <v>4.4799999999999999E-76</v>
      </c>
      <c r="N377">
        <v>26394</v>
      </c>
      <c r="O377" s="32" t="s">
        <v>1043</v>
      </c>
      <c r="P377" s="32" t="s">
        <v>1050</v>
      </c>
      <c r="Q377" s="54">
        <v>0.1042</v>
      </c>
      <c r="R377" s="54">
        <v>1.17E-2</v>
      </c>
      <c r="S377" t="b">
        <v>1</v>
      </c>
      <c r="T377">
        <v>34</v>
      </c>
      <c r="U377" t="s">
        <v>1636</v>
      </c>
      <c r="V377">
        <v>2.9</v>
      </c>
      <c r="W377" s="54">
        <v>34.002959300000001</v>
      </c>
      <c r="X377" s="54">
        <v>0.41909999999999997</v>
      </c>
      <c r="Y377" s="54">
        <v>2.153E-4</v>
      </c>
      <c r="Z377" s="54">
        <v>-0.2651</v>
      </c>
      <c r="AA377" s="54">
        <v>1.4648E-2</v>
      </c>
      <c r="AB377" s="169">
        <v>3.3039999999999999E-73</v>
      </c>
      <c r="AC377" s="54">
        <v>1.47881E-2</v>
      </c>
      <c r="AD377" s="169">
        <v>9.2100000000000001E-72</v>
      </c>
      <c r="AE377" s="32">
        <v>246</v>
      </c>
      <c r="AF377" s="32" t="b">
        <v>0</v>
      </c>
      <c r="AG377" s="53">
        <v>1</v>
      </c>
    </row>
    <row r="378" spans="2:33" x14ac:dyDescent="0.3">
      <c r="B378" s="103" t="s">
        <v>1609</v>
      </c>
      <c r="C378" s="24" t="s">
        <v>1610</v>
      </c>
      <c r="D378" t="s">
        <v>52</v>
      </c>
      <c r="E378">
        <v>41207377</v>
      </c>
      <c r="J378" s="24" t="s">
        <v>2175</v>
      </c>
      <c r="K378" s="54">
        <v>0.51639080000000004</v>
      </c>
      <c r="L378" s="54">
        <v>3.3881099999999997E-2</v>
      </c>
      <c r="M378">
        <v>1.8809999999999999E-52</v>
      </c>
      <c r="N378">
        <v>14119</v>
      </c>
      <c r="O378" s="32" t="s">
        <v>1303</v>
      </c>
      <c r="P378" s="32" t="s">
        <v>1304</v>
      </c>
      <c r="Q378" s="54">
        <v>3.6200000000000003E-2</v>
      </c>
      <c r="R378" s="54">
        <v>1.09E-2</v>
      </c>
      <c r="S378" t="b">
        <v>1</v>
      </c>
      <c r="T378">
        <v>18</v>
      </c>
      <c r="U378" t="s">
        <v>2176</v>
      </c>
      <c r="V378">
        <v>43.9</v>
      </c>
      <c r="W378" s="54">
        <v>30.307249599999999</v>
      </c>
      <c r="X378" s="54">
        <v>2.4209999999999999E-2</v>
      </c>
      <c r="Y378" s="54">
        <v>1.71919E-2</v>
      </c>
      <c r="Z378" s="54">
        <v>0.52130399999999999</v>
      </c>
      <c r="AA378" s="54">
        <v>5.0109899999999999E-2</v>
      </c>
      <c r="AB378" s="169">
        <v>2.3970000000000001E-25</v>
      </c>
      <c r="AC378" s="54">
        <v>6.0402499999999998E-2</v>
      </c>
      <c r="AD378" s="169">
        <v>1.24E-17</v>
      </c>
      <c r="AE378" s="32">
        <v>246</v>
      </c>
      <c r="AF378" s="32" t="b">
        <v>0</v>
      </c>
      <c r="AG378" s="53">
        <v>1</v>
      </c>
    </row>
    <row r="379" spans="2:33" x14ac:dyDescent="0.3">
      <c r="B379" s="103" t="s">
        <v>1609</v>
      </c>
      <c r="C379" s="24" t="s">
        <v>1610</v>
      </c>
      <c r="D379" t="s">
        <v>52</v>
      </c>
      <c r="E379">
        <v>41207377</v>
      </c>
      <c r="J379" s="24" t="s">
        <v>2177</v>
      </c>
      <c r="K379" s="54">
        <v>0.1225048</v>
      </c>
      <c r="L379" s="54">
        <v>8.4811000000000001E-3</v>
      </c>
      <c r="M379">
        <v>2.719E-47</v>
      </c>
      <c r="N379">
        <v>27734</v>
      </c>
      <c r="O379" s="32" t="s">
        <v>1068</v>
      </c>
      <c r="P379" s="32" t="s">
        <v>1050</v>
      </c>
      <c r="Q379" s="54">
        <v>0.5343</v>
      </c>
      <c r="R379" s="54">
        <v>2.2700000000000001E-2</v>
      </c>
      <c r="S379" t="b">
        <v>1</v>
      </c>
      <c r="T379">
        <v>36</v>
      </c>
      <c r="U379" t="s">
        <v>2178</v>
      </c>
      <c r="V379">
        <v>59.6</v>
      </c>
      <c r="W379" s="54">
        <v>86.527732400000005</v>
      </c>
      <c r="X379" s="54">
        <v>2.977E-6</v>
      </c>
      <c r="Y379" s="54">
        <v>3.8614999999999999E-3</v>
      </c>
      <c r="Z379" s="54">
        <v>0.1230178</v>
      </c>
      <c r="AA379" s="54">
        <v>1.4020299999999999E-2</v>
      </c>
      <c r="AB379" s="169">
        <v>1.7200000000000001E-18</v>
      </c>
      <c r="AC379" s="54">
        <v>2.0967199999999998E-2</v>
      </c>
      <c r="AD379" s="169">
        <v>5.1369999999999999E-9</v>
      </c>
      <c r="AE379" s="32">
        <v>246</v>
      </c>
      <c r="AF379" s="32" t="b">
        <v>0</v>
      </c>
      <c r="AG379" s="53">
        <v>1</v>
      </c>
    </row>
    <row r="380" spans="2:33" x14ac:dyDescent="0.3">
      <c r="B380" s="103" t="s">
        <v>1609</v>
      </c>
      <c r="C380" s="24" t="s">
        <v>1610</v>
      </c>
      <c r="D380" t="s">
        <v>52</v>
      </c>
      <c r="E380">
        <v>41207377</v>
      </c>
      <c r="J380" s="24" t="s">
        <v>2179</v>
      </c>
      <c r="K380" s="54">
        <v>0.83243149999999999</v>
      </c>
      <c r="L380" s="54">
        <v>2.94687E-2</v>
      </c>
      <c r="M380">
        <v>1.5099999999999999E-175</v>
      </c>
      <c r="N380">
        <v>25323</v>
      </c>
      <c r="O380" s="32" t="s">
        <v>1050</v>
      </c>
      <c r="P380" s="32" t="s">
        <v>1068</v>
      </c>
      <c r="Q380" s="54">
        <v>2.4199999999999999E-2</v>
      </c>
      <c r="R380" s="54">
        <v>4.4000000000000003E-3</v>
      </c>
      <c r="S380" t="b">
        <v>1</v>
      </c>
      <c r="T380">
        <v>32</v>
      </c>
      <c r="U380" t="s">
        <v>2180</v>
      </c>
      <c r="V380">
        <v>18.399999999999999</v>
      </c>
      <c r="W380" s="54">
        <v>37.970025999999997</v>
      </c>
      <c r="X380" s="54">
        <v>0.18149999999999999</v>
      </c>
      <c r="Y380" s="54">
        <v>6.3279E-3</v>
      </c>
      <c r="Z380" s="54">
        <v>0.83347579999999999</v>
      </c>
      <c r="AA380" s="54">
        <v>3.3539100000000002E-2</v>
      </c>
      <c r="AB380" s="169">
        <v>2.5299999999999999E-136</v>
      </c>
      <c r="AC380" s="54">
        <v>3.6094399999999999E-2</v>
      </c>
      <c r="AD380" s="169">
        <v>1.1000000000000001E-117</v>
      </c>
      <c r="AE380" s="32">
        <v>246</v>
      </c>
      <c r="AF380" s="32" t="b">
        <v>0</v>
      </c>
      <c r="AG380" s="53">
        <v>1</v>
      </c>
    </row>
    <row r="381" spans="2:33" x14ac:dyDescent="0.3">
      <c r="B381" s="103" t="s">
        <v>1609</v>
      </c>
      <c r="C381" s="24" t="s">
        <v>1610</v>
      </c>
      <c r="D381" t="s">
        <v>52</v>
      </c>
      <c r="E381">
        <v>41207377</v>
      </c>
      <c r="J381" s="24" t="s">
        <v>2181</v>
      </c>
      <c r="K381" s="54">
        <v>0.30541230000000003</v>
      </c>
      <c r="L381" s="54">
        <v>1.5391200000000001E-2</v>
      </c>
      <c r="M381">
        <v>1.259E-87</v>
      </c>
      <c r="N381">
        <v>20066</v>
      </c>
      <c r="O381" s="32" t="s">
        <v>1068</v>
      </c>
      <c r="P381" s="32" t="s">
        <v>1050</v>
      </c>
      <c r="Q381" s="54">
        <v>0.11550000000000001</v>
      </c>
      <c r="R381" s="54">
        <v>9.5999999999999992E-3</v>
      </c>
      <c r="S381" t="b">
        <v>1</v>
      </c>
      <c r="T381">
        <v>26</v>
      </c>
      <c r="U381" t="s">
        <v>2182</v>
      </c>
      <c r="V381">
        <v>41.8</v>
      </c>
      <c r="W381" s="54">
        <v>42.9238821</v>
      </c>
      <c r="X381" s="54">
        <v>1.427E-2</v>
      </c>
      <c r="Y381" s="54">
        <v>4.5190999999999999E-3</v>
      </c>
      <c r="Z381" s="54">
        <v>0.30500840000000001</v>
      </c>
      <c r="AA381" s="54">
        <v>2.1474900000000002E-2</v>
      </c>
      <c r="AB381" s="169">
        <v>8.7780000000000005E-46</v>
      </c>
      <c r="AC381" s="54">
        <v>2.6426000000000002E-2</v>
      </c>
      <c r="AD381" s="169">
        <v>6.7830000000000003E-31</v>
      </c>
      <c r="AE381" s="32">
        <v>246</v>
      </c>
      <c r="AF381" s="32" t="b">
        <v>0</v>
      </c>
      <c r="AG381" s="53">
        <v>1</v>
      </c>
    </row>
    <row r="382" spans="2:33" x14ac:dyDescent="0.3">
      <c r="B382" s="103" t="s">
        <v>1609</v>
      </c>
      <c r="C382" s="24" t="s">
        <v>1610</v>
      </c>
      <c r="D382" t="s">
        <v>52</v>
      </c>
      <c r="E382">
        <v>41207377</v>
      </c>
      <c r="J382" s="24" t="s">
        <v>2183</v>
      </c>
      <c r="K382" s="54">
        <v>1.0672511</v>
      </c>
      <c r="L382" s="54">
        <v>1.24435E-2</v>
      </c>
      <c r="M382">
        <v>0</v>
      </c>
      <c r="N382">
        <v>27747</v>
      </c>
      <c r="O382" s="32" t="s">
        <v>1043</v>
      </c>
      <c r="P382" s="32" t="s">
        <v>1044</v>
      </c>
      <c r="Q382" s="54">
        <v>0.1031</v>
      </c>
      <c r="R382" s="54">
        <v>1.03E-2</v>
      </c>
      <c r="S382" t="b">
        <v>1</v>
      </c>
      <c r="T382">
        <v>36</v>
      </c>
      <c r="U382" t="s">
        <v>1179</v>
      </c>
      <c r="V382">
        <v>57.5</v>
      </c>
      <c r="W382" s="54">
        <v>82.413619499999996</v>
      </c>
      <c r="X382" s="54">
        <v>1.0720000000000001E-5</v>
      </c>
      <c r="Y382" s="54">
        <v>7.6499999999999997E-3</v>
      </c>
      <c r="Z382" s="54">
        <v>1.0637612999999999</v>
      </c>
      <c r="AA382" s="54">
        <v>2.0130200000000001E-2</v>
      </c>
      <c r="AB382" s="169">
        <v>0</v>
      </c>
      <c r="AC382" s="54">
        <v>2.9300400000000001E-2</v>
      </c>
      <c r="AD382" s="169">
        <v>1.7400000000000001E-290</v>
      </c>
      <c r="AE382" s="32">
        <v>246</v>
      </c>
      <c r="AF382" s="32" t="b">
        <v>0</v>
      </c>
      <c r="AG382" s="53">
        <v>1</v>
      </c>
    </row>
    <row r="383" spans="2:33" x14ac:dyDescent="0.3">
      <c r="B383" s="103" t="s">
        <v>1609</v>
      </c>
      <c r="C383" s="24" t="s">
        <v>1610</v>
      </c>
      <c r="D383" t="s">
        <v>52</v>
      </c>
      <c r="E383">
        <v>41207377</v>
      </c>
      <c r="J383" s="24" t="s">
        <v>2184</v>
      </c>
      <c r="K383" s="54">
        <v>0.41651260000000001</v>
      </c>
      <c r="L383" s="54">
        <v>3.3510499999999999E-2</v>
      </c>
      <c r="M383">
        <v>1.811E-35</v>
      </c>
      <c r="N383">
        <v>19970</v>
      </c>
      <c r="O383" s="32" t="s">
        <v>1068</v>
      </c>
      <c r="P383" s="32" t="s">
        <v>1050</v>
      </c>
      <c r="Q383" s="54">
        <v>2.4500000000000001E-2</v>
      </c>
      <c r="R383" s="54">
        <v>5.7000000000000002E-3</v>
      </c>
      <c r="S383" t="b">
        <v>1</v>
      </c>
      <c r="T383">
        <v>25</v>
      </c>
      <c r="U383" t="s">
        <v>2185</v>
      </c>
      <c r="V383">
        <v>56.3</v>
      </c>
      <c r="W383" s="54">
        <v>54.925177300000001</v>
      </c>
      <c r="X383" s="54">
        <v>3.2039999999999998E-4</v>
      </c>
      <c r="Y383" s="54">
        <v>3.7017700000000001E-2</v>
      </c>
      <c r="Z383" s="54">
        <v>0.40083560000000001</v>
      </c>
      <c r="AA383" s="54">
        <v>5.4239099999999998E-2</v>
      </c>
      <c r="AB383" s="169">
        <v>1.467E-13</v>
      </c>
      <c r="AC383" s="54">
        <v>7.6690400000000006E-2</v>
      </c>
      <c r="AD383" s="169">
        <v>5.6010000000000003E-8</v>
      </c>
      <c r="AE383" s="32">
        <v>246</v>
      </c>
      <c r="AF383" s="32" t="b">
        <v>0</v>
      </c>
      <c r="AG383" s="53">
        <v>1</v>
      </c>
    </row>
    <row r="384" spans="2:33" x14ac:dyDescent="0.3">
      <c r="B384" s="103" t="s">
        <v>1609</v>
      </c>
      <c r="C384" s="24" t="s">
        <v>1610</v>
      </c>
      <c r="D384" t="s">
        <v>52</v>
      </c>
      <c r="E384">
        <v>41207377</v>
      </c>
      <c r="J384" s="24" t="s">
        <v>2186</v>
      </c>
      <c r="K384" s="54">
        <v>0.98699870000000001</v>
      </c>
      <c r="L384" s="54">
        <v>3.6541200000000003E-2</v>
      </c>
      <c r="M384">
        <v>1.1099999999999999E-160</v>
      </c>
      <c r="N384">
        <v>20724</v>
      </c>
      <c r="O384" s="32" t="s">
        <v>1068</v>
      </c>
      <c r="P384" s="32" t="s">
        <v>1050</v>
      </c>
      <c r="Q384" s="54">
        <v>2.5700000000000001E-2</v>
      </c>
      <c r="R384" s="54">
        <v>1.6799999999999999E-2</v>
      </c>
      <c r="S384" t="b">
        <v>1</v>
      </c>
      <c r="T384">
        <v>25</v>
      </c>
      <c r="U384" t="s">
        <v>2187</v>
      </c>
      <c r="V384">
        <v>0</v>
      </c>
      <c r="W384" s="54">
        <v>18.486399800000001</v>
      </c>
      <c r="X384" s="54">
        <v>0.77880000000000005</v>
      </c>
      <c r="Y384" s="54">
        <v>0</v>
      </c>
      <c r="Z384" s="54">
        <v>0.98699870000000001</v>
      </c>
      <c r="AA384" s="54">
        <v>3.6541200000000003E-2</v>
      </c>
      <c r="AB384" s="169">
        <v>1.1099999999999999E-160</v>
      </c>
      <c r="AC384" s="54">
        <v>3.6541200000000003E-2</v>
      </c>
      <c r="AD384" s="169">
        <v>1.1099999999999999E-160</v>
      </c>
      <c r="AE384" s="32">
        <v>246</v>
      </c>
      <c r="AF384" s="32" t="b">
        <v>0</v>
      </c>
      <c r="AG384" s="53">
        <v>1</v>
      </c>
    </row>
    <row r="385" spans="2:33" x14ac:dyDescent="0.3">
      <c r="B385" s="103" t="s">
        <v>1609</v>
      </c>
      <c r="C385" s="24" t="s">
        <v>1610</v>
      </c>
      <c r="D385" t="s">
        <v>52</v>
      </c>
      <c r="E385">
        <v>41207377</v>
      </c>
      <c r="J385" s="24" t="s">
        <v>2188</v>
      </c>
      <c r="K385" s="54">
        <v>-0.47542679999999998</v>
      </c>
      <c r="L385" s="54">
        <v>8.7287000000000007E-3</v>
      </c>
      <c r="M385">
        <v>0</v>
      </c>
      <c r="N385">
        <v>26964</v>
      </c>
      <c r="O385" s="32" t="s">
        <v>1044</v>
      </c>
      <c r="P385" s="32" t="s">
        <v>1068</v>
      </c>
      <c r="Q385" s="54">
        <v>0.3211</v>
      </c>
      <c r="R385" s="54">
        <v>2.93E-2</v>
      </c>
      <c r="S385" t="b">
        <v>1</v>
      </c>
      <c r="T385">
        <v>35</v>
      </c>
      <c r="U385" t="s">
        <v>1736</v>
      </c>
      <c r="V385">
        <v>72</v>
      </c>
      <c r="W385" s="54">
        <v>121.44052309999999</v>
      </c>
      <c r="X385" s="54">
        <v>9.3709999999999996E-12</v>
      </c>
      <c r="Y385" s="54">
        <v>6.9452000000000003E-3</v>
      </c>
      <c r="Z385" s="54">
        <v>-0.46909679999999998</v>
      </c>
      <c r="AA385" s="54">
        <v>1.7270400000000002E-2</v>
      </c>
      <c r="AB385" s="169">
        <v>1.8300000000000001E-162</v>
      </c>
      <c r="AC385" s="54">
        <v>3.1177199999999999E-2</v>
      </c>
      <c r="AD385" s="169">
        <v>1.6669999999999999E-52</v>
      </c>
      <c r="AE385" s="32">
        <v>246</v>
      </c>
      <c r="AF385" s="32" t="b">
        <v>0</v>
      </c>
      <c r="AG385" s="53">
        <v>1</v>
      </c>
    </row>
    <row r="386" spans="2:33" x14ac:dyDescent="0.3">
      <c r="B386" s="103" t="s">
        <v>1609</v>
      </c>
      <c r="C386" s="24" t="s">
        <v>1610</v>
      </c>
      <c r="D386" t="s">
        <v>52</v>
      </c>
      <c r="E386">
        <v>41207377</v>
      </c>
      <c r="J386" s="24" t="s">
        <v>2189</v>
      </c>
      <c r="K386" s="54">
        <v>-0.137901</v>
      </c>
      <c r="L386" s="54">
        <v>8.9797999999999996E-3</v>
      </c>
      <c r="M386">
        <v>3.1899999999999999E-53</v>
      </c>
      <c r="N386">
        <v>27740</v>
      </c>
      <c r="O386" s="32" t="s">
        <v>1044</v>
      </c>
      <c r="P386" s="32" t="s">
        <v>1043</v>
      </c>
      <c r="Q386" s="54">
        <v>0.33310000000000001</v>
      </c>
      <c r="R386" s="54">
        <v>1.5699999999999999E-2</v>
      </c>
      <c r="S386" t="b">
        <v>1</v>
      </c>
      <c r="T386">
        <v>36</v>
      </c>
      <c r="U386" t="s">
        <v>1761</v>
      </c>
      <c r="V386">
        <v>54</v>
      </c>
      <c r="W386" s="54">
        <v>76.157496800000004</v>
      </c>
      <c r="X386" s="54">
        <v>6.9930000000000003E-5</v>
      </c>
      <c r="Y386" s="54">
        <v>3.4558000000000002E-3</v>
      </c>
      <c r="Z386" s="54">
        <v>-0.1390459</v>
      </c>
      <c r="AA386" s="54">
        <v>1.39136E-2</v>
      </c>
      <c r="AB386" s="169">
        <v>1.6270000000000001E-23</v>
      </c>
      <c r="AC386" s="54">
        <v>1.9539399999999998E-2</v>
      </c>
      <c r="AD386" s="169">
        <v>1.6940000000000001E-12</v>
      </c>
      <c r="AE386" s="32">
        <v>246</v>
      </c>
      <c r="AF386" s="32" t="b">
        <v>0</v>
      </c>
      <c r="AG386" s="53">
        <v>1</v>
      </c>
    </row>
    <row r="387" spans="2:33" x14ac:dyDescent="0.3">
      <c r="B387" s="103" t="s">
        <v>1609</v>
      </c>
      <c r="C387" s="24" t="s">
        <v>1610</v>
      </c>
      <c r="D387" t="s">
        <v>52</v>
      </c>
      <c r="E387">
        <v>41207377</v>
      </c>
      <c r="J387" s="24" t="s">
        <v>2190</v>
      </c>
      <c r="K387" s="54">
        <v>-0.45700269999999998</v>
      </c>
      <c r="L387" s="54">
        <v>8.8769999999999995E-3</v>
      </c>
      <c r="M387">
        <v>0</v>
      </c>
      <c r="N387">
        <v>26478</v>
      </c>
      <c r="O387" s="32" t="s">
        <v>1043</v>
      </c>
      <c r="P387" s="32" t="s">
        <v>1044</v>
      </c>
      <c r="Q387" s="54">
        <v>0.3211</v>
      </c>
      <c r="R387" s="54">
        <v>2.93E-2</v>
      </c>
      <c r="S387" t="b">
        <v>1</v>
      </c>
      <c r="T387">
        <v>34</v>
      </c>
      <c r="U387" t="s">
        <v>1844</v>
      </c>
      <c r="V387">
        <v>66.8</v>
      </c>
      <c r="W387" s="54">
        <v>99.256969699999999</v>
      </c>
      <c r="X387" s="54">
        <v>1.488E-8</v>
      </c>
      <c r="Y387" s="54">
        <v>5.4483999999999999E-3</v>
      </c>
      <c r="Z387" s="54">
        <v>-0.45286850000000001</v>
      </c>
      <c r="AA387" s="54">
        <v>1.6162900000000001E-2</v>
      </c>
      <c r="AB387" s="169">
        <v>9.5500000000000002E-173</v>
      </c>
      <c r="AC387" s="54">
        <v>2.6700100000000001E-2</v>
      </c>
      <c r="AD387" s="169">
        <v>1.1249999999999999E-65</v>
      </c>
      <c r="AE387" s="32">
        <v>246</v>
      </c>
      <c r="AF387" s="32" t="b">
        <v>0</v>
      </c>
      <c r="AG387" s="53">
        <v>1</v>
      </c>
    </row>
    <row r="388" spans="2:33" x14ac:dyDescent="0.3">
      <c r="B388" s="103" t="s">
        <v>1609</v>
      </c>
      <c r="C388" s="24" t="s">
        <v>1610</v>
      </c>
      <c r="D388" t="s">
        <v>52</v>
      </c>
      <c r="E388">
        <v>41207377</v>
      </c>
      <c r="J388" s="24" t="s">
        <v>2191</v>
      </c>
      <c r="K388" s="54">
        <v>-0.27159729999999999</v>
      </c>
      <c r="L388" s="54">
        <v>1.4805499999999999E-2</v>
      </c>
      <c r="M388">
        <v>3.6650000000000002E-75</v>
      </c>
      <c r="N388">
        <v>25598</v>
      </c>
      <c r="O388" s="32" t="s">
        <v>1043</v>
      </c>
      <c r="P388" s="32" t="s">
        <v>1044</v>
      </c>
      <c r="Q388" s="54">
        <v>0.1012</v>
      </c>
      <c r="R388" s="54">
        <v>1.37E-2</v>
      </c>
      <c r="S388" t="b">
        <v>1</v>
      </c>
      <c r="T388">
        <v>33</v>
      </c>
      <c r="U388" t="s">
        <v>2080</v>
      </c>
      <c r="V388">
        <v>7.6</v>
      </c>
      <c r="W388" s="54">
        <v>34.627958700000001</v>
      </c>
      <c r="X388" s="54">
        <v>0.34350000000000003</v>
      </c>
      <c r="Y388" s="54">
        <v>6.0139999999999998E-4</v>
      </c>
      <c r="Z388" s="54">
        <v>-0.27207389999999998</v>
      </c>
      <c r="AA388" s="54">
        <v>1.56145E-2</v>
      </c>
      <c r="AB388" s="169">
        <v>5.3839999999999997E-68</v>
      </c>
      <c r="AC388" s="54">
        <v>1.6021400000000002E-2</v>
      </c>
      <c r="AD388" s="169">
        <v>1.8549999999999998E-64</v>
      </c>
      <c r="AE388" s="32">
        <v>246</v>
      </c>
      <c r="AF388" s="32" t="b">
        <v>0</v>
      </c>
      <c r="AG388" s="53">
        <v>1</v>
      </c>
    </row>
    <row r="389" spans="2:33" x14ac:dyDescent="0.3">
      <c r="B389" s="103" t="s">
        <v>1609</v>
      </c>
      <c r="C389" s="24" t="s">
        <v>1610</v>
      </c>
      <c r="D389" t="s">
        <v>52</v>
      </c>
      <c r="E389">
        <v>41207377</v>
      </c>
      <c r="J389" s="24" t="s">
        <v>2192</v>
      </c>
      <c r="K389" s="54">
        <v>0.48210310000000001</v>
      </c>
      <c r="L389" s="54">
        <v>4.2132900000000001E-2</v>
      </c>
      <c r="M389">
        <v>2.566E-30</v>
      </c>
      <c r="N389">
        <v>11796</v>
      </c>
      <c r="O389" s="32" t="s">
        <v>1068</v>
      </c>
      <c r="P389" s="32" t="s">
        <v>1044</v>
      </c>
      <c r="Q389" s="54">
        <v>2.7199999999999998E-2</v>
      </c>
      <c r="R389" s="54">
        <v>9.1999999999999998E-3</v>
      </c>
      <c r="S389" t="b">
        <v>1</v>
      </c>
      <c r="T389">
        <v>16</v>
      </c>
      <c r="U389" t="s">
        <v>2193</v>
      </c>
      <c r="V389">
        <v>57.4</v>
      </c>
      <c r="W389" s="54">
        <v>35.232758400000002</v>
      </c>
      <c r="X389" s="54">
        <v>2.2780000000000001E-3</v>
      </c>
      <c r="Y389" s="54">
        <v>3.9458800000000002E-2</v>
      </c>
      <c r="Z389" s="54">
        <v>0.45842270000000002</v>
      </c>
      <c r="AA389" s="54">
        <v>6.9161899999999998E-2</v>
      </c>
      <c r="AB389" s="169">
        <v>3.397E-11</v>
      </c>
      <c r="AC389" s="54">
        <v>9.8963999999999996E-2</v>
      </c>
      <c r="AD389" s="169">
        <v>1.108E-6</v>
      </c>
      <c r="AE389" s="32">
        <v>246</v>
      </c>
      <c r="AF389" s="32" t="b">
        <v>0</v>
      </c>
      <c r="AG389" s="53">
        <v>1</v>
      </c>
    </row>
    <row r="390" spans="2:33" x14ac:dyDescent="0.3">
      <c r="B390" s="103" t="s">
        <v>1609</v>
      </c>
      <c r="C390" s="24" t="s">
        <v>1610</v>
      </c>
      <c r="D390" t="s">
        <v>52</v>
      </c>
      <c r="E390">
        <v>41207377</v>
      </c>
      <c r="J390" s="24" t="s">
        <v>2194</v>
      </c>
      <c r="K390" s="54">
        <v>0.1817066</v>
      </c>
      <c r="L390" s="54">
        <v>9.4423000000000007E-3</v>
      </c>
      <c r="M390">
        <v>1.5899999999999999E-82</v>
      </c>
      <c r="N390">
        <v>27254</v>
      </c>
      <c r="O390" s="32" t="s">
        <v>1050</v>
      </c>
      <c r="P390" s="32" t="s">
        <v>1043</v>
      </c>
      <c r="Q390" s="54">
        <v>0.28649999999999998</v>
      </c>
      <c r="R390" s="54">
        <v>1.46E-2</v>
      </c>
      <c r="S390" t="b">
        <v>1</v>
      </c>
      <c r="T390">
        <v>35</v>
      </c>
      <c r="U390" t="s">
        <v>1634</v>
      </c>
      <c r="V390">
        <v>40.700000000000003</v>
      </c>
      <c r="W390" s="54">
        <v>57.3052931</v>
      </c>
      <c r="X390" s="54">
        <v>7.4609999999999998E-3</v>
      </c>
      <c r="Y390" s="54">
        <v>2.1664000000000002E-3</v>
      </c>
      <c r="Z390" s="54">
        <v>0.18148110000000001</v>
      </c>
      <c r="AA390" s="54">
        <v>1.28545E-2</v>
      </c>
      <c r="AB390" s="169">
        <v>2.9369999999999997E-45</v>
      </c>
      <c r="AC390" s="54">
        <v>1.5914600000000001E-2</v>
      </c>
      <c r="AD390" s="169">
        <v>3.414E-30</v>
      </c>
      <c r="AE390" s="32">
        <v>246</v>
      </c>
      <c r="AF390" s="32" t="b">
        <v>0</v>
      </c>
      <c r="AG390" s="53">
        <v>1</v>
      </c>
    </row>
    <row r="391" spans="2:33" x14ac:dyDescent="0.3">
      <c r="B391" s="103" t="s">
        <v>1609</v>
      </c>
      <c r="C391" s="24" t="s">
        <v>1610</v>
      </c>
      <c r="D391" t="s">
        <v>52</v>
      </c>
      <c r="E391">
        <v>41207377</v>
      </c>
      <c r="J391" s="24" t="s">
        <v>2195</v>
      </c>
      <c r="K391" s="54">
        <v>-9.3949199999999997E-2</v>
      </c>
      <c r="L391" s="54">
        <v>9.1202000000000002E-3</v>
      </c>
      <c r="M391">
        <v>6.9579999999999996E-25</v>
      </c>
      <c r="N391">
        <v>26441</v>
      </c>
      <c r="O391" s="32" t="s">
        <v>1044</v>
      </c>
      <c r="P391" s="32" t="s">
        <v>1068</v>
      </c>
      <c r="Q391" s="54">
        <v>0.3528</v>
      </c>
      <c r="R391" s="54">
        <v>2.12E-2</v>
      </c>
      <c r="S391" t="b">
        <v>1</v>
      </c>
      <c r="T391">
        <v>34</v>
      </c>
      <c r="U391" t="s">
        <v>2196</v>
      </c>
      <c r="V391">
        <v>44.5</v>
      </c>
      <c r="W391" s="54">
        <v>59.505601800000001</v>
      </c>
      <c r="X391" s="54">
        <v>3.1389999999999999E-3</v>
      </c>
      <c r="Y391" s="54">
        <v>2.3019999999999998E-3</v>
      </c>
      <c r="Z391" s="54">
        <v>-9.0291300000000005E-2</v>
      </c>
      <c r="AA391" s="54">
        <v>1.2865400000000001E-2</v>
      </c>
      <c r="AB391" s="169">
        <v>2.2480000000000001E-12</v>
      </c>
      <c r="AC391" s="54">
        <v>1.6445499999999998E-2</v>
      </c>
      <c r="AD391" s="169">
        <v>1.112E-8</v>
      </c>
      <c r="AE391" s="32">
        <v>246</v>
      </c>
      <c r="AF391" s="32" t="b">
        <v>0</v>
      </c>
      <c r="AG391" s="53">
        <v>1</v>
      </c>
    </row>
    <row r="392" spans="2:33" x14ac:dyDescent="0.3">
      <c r="B392" s="103" t="s">
        <v>1609</v>
      </c>
      <c r="C392" s="24" t="s">
        <v>1610</v>
      </c>
      <c r="D392" t="s">
        <v>52</v>
      </c>
      <c r="E392">
        <v>41207377</v>
      </c>
      <c r="J392" s="24" t="s">
        <v>2197</v>
      </c>
      <c r="K392" s="54">
        <v>-0.25475690000000001</v>
      </c>
      <c r="L392" s="54">
        <v>1.4239E-2</v>
      </c>
      <c r="M392">
        <v>1.3720000000000001E-71</v>
      </c>
      <c r="N392">
        <v>26379</v>
      </c>
      <c r="O392" s="32" t="s">
        <v>1043</v>
      </c>
      <c r="P392" s="32" t="s">
        <v>1044</v>
      </c>
      <c r="Q392" s="54">
        <v>0.1067</v>
      </c>
      <c r="R392" s="54">
        <v>1.3100000000000001E-2</v>
      </c>
      <c r="S392" t="b">
        <v>1</v>
      </c>
      <c r="T392">
        <v>34</v>
      </c>
      <c r="U392" t="s">
        <v>1636</v>
      </c>
      <c r="V392">
        <v>8</v>
      </c>
      <c r="W392" s="54">
        <v>35.863176500000002</v>
      </c>
      <c r="X392" s="54">
        <v>0.3357</v>
      </c>
      <c r="Y392" s="54">
        <v>6.0490000000000001E-4</v>
      </c>
      <c r="Z392" s="54">
        <v>-0.25526270000000001</v>
      </c>
      <c r="AA392" s="54">
        <v>1.5046E-2</v>
      </c>
      <c r="AB392" s="169">
        <v>1.4789999999999999E-64</v>
      </c>
      <c r="AC392" s="54">
        <v>1.5474399999999999E-2</v>
      </c>
      <c r="AD392" s="169">
        <v>6.7490000000000003E-61</v>
      </c>
      <c r="AE392" s="32">
        <v>246</v>
      </c>
      <c r="AF392" s="32" t="b">
        <v>0</v>
      </c>
      <c r="AG392" s="53">
        <v>1</v>
      </c>
    </row>
    <row r="393" spans="2:33" x14ac:dyDescent="0.3">
      <c r="B393" s="103" t="s">
        <v>1609</v>
      </c>
      <c r="C393" s="24" t="s">
        <v>1610</v>
      </c>
      <c r="D393" t="s">
        <v>52</v>
      </c>
      <c r="E393">
        <v>41207377</v>
      </c>
      <c r="J393" s="24" t="s">
        <v>2198</v>
      </c>
      <c r="K393" s="54">
        <v>-0.78379810000000005</v>
      </c>
      <c r="L393" s="54">
        <v>4.7396300000000002E-2</v>
      </c>
      <c r="M393">
        <v>1.9829999999999999E-61</v>
      </c>
      <c r="N393">
        <v>15494</v>
      </c>
      <c r="O393" s="32" t="s">
        <v>1043</v>
      </c>
      <c r="P393" s="32" t="s">
        <v>1044</v>
      </c>
      <c r="Q393" s="54">
        <v>0.98550000000000004</v>
      </c>
      <c r="R393" s="54">
        <v>2.5999999999999999E-3</v>
      </c>
      <c r="S393" t="b">
        <v>1</v>
      </c>
      <c r="T393">
        <v>16</v>
      </c>
      <c r="U393" t="s">
        <v>2199</v>
      </c>
      <c r="V393">
        <v>12.7</v>
      </c>
      <c r="W393" s="54">
        <v>17.181828200000002</v>
      </c>
      <c r="X393" s="54">
        <v>0.30809999999999998</v>
      </c>
      <c r="Y393" s="54">
        <v>5.4311999999999997E-3</v>
      </c>
      <c r="Z393" s="54">
        <v>-0.78687010000000002</v>
      </c>
      <c r="AA393" s="54">
        <v>5.2292900000000003E-2</v>
      </c>
      <c r="AB393" s="169">
        <v>3.5920000000000002E-51</v>
      </c>
      <c r="AC393" s="54">
        <v>5.42903E-2</v>
      </c>
      <c r="AD393" s="169">
        <v>3.0200000000000001E-47</v>
      </c>
      <c r="AE393" s="32">
        <v>246</v>
      </c>
      <c r="AF393" s="32" t="b">
        <v>0</v>
      </c>
      <c r="AG393" s="53">
        <v>1</v>
      </c>
    </row>
    <row r="394" spans="2:33" x14ac:dyDescent="0.3">
      <c r="B394" s="103" t="s">
        <v>1609</v>
      </c>
      <c r="C394" s="24" t="s">
        <v>1610</v>
      </c>
      <c r="D394" t="s">
        <v>52</v>
      </c>
      <c r="E394">
        <v>41207377</v>
      </c>
      <c r="J394" s="24" t="s">
        <v>2200</v>
      </c>
      <c r="K394" s="54">
        <v>0.1718943</v>
      </c>
      <c r="L394" s="54">
        <v>8.9292999999999994E-3</v>
      </c>
      <c r="M394">
        <v>1.3980000000000001E-82</v>
      </c>
      <c r="N394">
        <v>24986</v>
      </c>
      <c r="O394" s="32" t="s">
        <v>1050</v>
      </c>
      <c r="P394" s="32" t="s">
        <v>1044</v>
      </c>
      <c r="Q394" s="54">
        <v>0.45540000000000003</v>
      </c>
      <c r="R394" s="54">
        <v>2.7099999999999999E-2</v>
      </c>
      <c r="S394" t="b">
        <v>1</v>
      </c>
      <c r="T394">
        <v>33</v>
      </c>
      <c r="U394" t="s">
        <v>1164</v>
      </c>
      <c r="V394">
        <v>43.1</v>
      </c>
      <c r="W394" s="54">
        <v>56.208928200000003</v>
      </c>
      <c r="X394" s="54">
        <v>5.1510000000000002E-3</v>
      </c>
      <c r="Y394" s="54">
        <v>2.0211999999999999E-3</v>
      </c>
      <c r="Z394" s="54">
        <v>0.1723288</v>
      </c>
      <c r="AA394" s="54">
        <v>1.24765E-2</v>
      </c>
      <c r="AB394" s="169">
        <v>2.148E-43</v>
      </c>
      <c r="AC394" s="54">
        <v>1.56846E-2</v>
      </c>
      <c r="AD394" s="169">
        <v>5.9889999999999999E-28</v>
      </c>
      <c r="AE394" s="32">
        <v>246</v>
      </c>
      <c r="AF394" s="32" t="b">
        <v>0</v>
      </c>
      <c r="AG394" s="53">
        <v>1</v>
      </c>
    </row>
    <row r="395" spans="2:33" x14ac:dyDescent="0.3">
      <c r="B395" s="103" t="s">
        <v>1609</v>
      </c>
      <c r="C395" s="24" t="s">
        <v>1610</v>
      </c>
      <c r="D395" t="s">
        <v>52</v>
      </c>
      <c r="E395">
        <v>41207377</v>
      </c>
      <c r="J395" s="24" t="s">
        <v>2201</v>
      </c>
      <c r="K395" s="54">
        <v>-0.33106170000000001</v>
      </c>
      <c r="L395" s="54">
        <v>1.2075600000000001E-2</v>
      </c>
      <c r="M395">
        <v>1.7799999999999999E-165</v>
      </c>
      <c r="N395">
        <v>24389</v>
      </c>
      <c r="O395" s="32" t="s">
        <v>1068</v>
      </c>
      <c r="P395" s="32" t="s">
        <v>1050</v>
      </c>
      <c r="Q395" s="54">
        <v>0.16259999999999999</v>
      </c>
      <c r="R395" s="54">
        <v>2.93E-2</v>
      </c>
      <c r="S395" t="b">
        <v>1</v>
      </c>
      <c r="T395">
        <v>32</v>
      </c>
      <c r="U395" t="s">
        <v>2202</v>
      </c>
      <c r="V395">
        <v>55.2</v>
      </c>
      <c r="W395" s="54">
        <v>69.134990799999997</v>
      </c>
      <c r="X395" s="54">
        <v>9.9129999999999994E-5</v>
      </c>
      <c r="Y395" s="54">
        <v>5.8336000000000004E-3</v>
      </c>
      <c r="Z395" s="54">
        <v>-0.32806829999999998</v>
      </c>
      <c r="AA395" s="54">
        <v>1.9077199999999999E-2</v>
      </c>
      <c r="AB395" s="169">
        <v>2.8019999999999998E-66</v>
      </c>
      <c r="AC395" s="54">
        <v>2.69305E-2</v>
      </c>
      <c r="AD395" s="169">
        <v>9.854000000000001E-35</v>
      </c>
      <c r="AE395" s="32">
        <v>246</v>
      </c>
      <c r="AF395" s="32" t="b">
        <v>0</v>
      </c>
      <c r="AG395" s="53">
        <v>1</v>
      </c>
    </row>
    <row r="396" spans="2:33" x14ac:dyDescent="0.3">
      <c r="B396" s="103" t="s">
        <v>1609</v>
      </c>
      <c r="C396" s="24" t="s">
        <v>1610</v>
      </c>
      <c r="D396" t="s">
        <v>52</v>
      </c>
      <c r="E396">
        <v>41207377</v>
      </c>
      <c r="J396" s="24" t="s">
        <v>2203</v>
      </c>
      <c r="K396" s="54">
        <v>-0.45691169999999998</v>
      </c>
      <c r="L396" s="54">
        <v>8.7506000000000007E-3</v>
      </c>
      <c r="M396">
        <v>0</v>
      </c>
      <c r="N396">
        <v>27255</v>
      </c>
      <c r="O396" s="32" t="s">
        <v>1043</v>
      </c>
      <c r="P396" s="32" t="s">
        <v>1068</v>
      </c>
      <c r="Q396" s="54">
        <v>0.32019999999999998</v>
      </c>
      <c r="R396" s="54">
        <v>2.7300000000000001E-2</v>
      </c>
      <c r="S396" t="b">
        <v>1</v>
      </c>
      <c r="T396">
        <v>35</v>
      </c>
      <c r="U396" t="s">
        <v>1171</v>
      </c>
      <c r="V396">
        <v>67.2</v>
      </c>
      <c r="W396" s="54">
        <v>103.65253749999999</v>
      </c>
      <c r="X396" s="54">
        <v>5.7500000000000002E-9</v>
      </c>
      <c r="Y396" s="54">
        <v>5.5570999999999997E-3</v>
      </c>
      <c r="Z396" s="54">
        <v>-0.45242880000000002</v>
      </c>
      <c r="AA396" s="54">
        <v>1.6014899999999999E-2</v>
      </c>
      <c r="AB396" s="169">
        <v>1.4E-175</v>
      </c>
      <c r="AC396" s="54">
        <v>2.6677200000000002E-2</v>
      </c>
      <c r="AD396" s="169">
        <v>9.2690000000000002E-66</v>
      </c>
      <c r="AE396" s="32">
        <v>246</v>
      </c>
      <c r="AF396" s="32" t="b">
        <v>0</v>
      </c>
      <c r="AG396" s="53">
        <v>1</v>
      </c>
    </row>
    <row r="397" spans="2:33" x14ac:dyDescent="0.3">
      <c r="B397" s="103" t="s">
        <v>1609</v>
      </c>
      <c r="C397" s="24" t="s">
        <v>1610</v>
      </c>
      <c r="D397" t="s">
        <v>52</v>
      </c>
      <c r="E397">
        <v>41207377</v>
      </c>
      <c r="J397" s="24" t="s">
        <v>2204</v>
      </c>
      <c r="K397" s="54">
        <v>-1.067329</v>
      </c>
      <c r="L397" s="54">
        <v>1.55532E-2</v>
      </c>
      <c r="M397">
        <v>0</v>
      </c>
      <c r="N397">
        <v>6429</v>
      </c>
      <c r="O397" s="32" t="s">
        <v>1303</v>
      </c>
      <c r="P397" s="32" t="s">
        <v>1304</v>
      </c>
      <c r="Q397" s="54">
        <v>0.75860000000000005</v>
      </c>
      <c r="R397" s="54">
        <v>2.1999999999999999E-2</v>
      </c>
      <c r="S397" t="b">
        <v>1</v>
      </c>
      <c r="T397">
        <v>9</v>
      </c>
      <c r="U397" t="s">
        <v>2205</v>
      </c>
      <c r="V397">
        <v>87.2</v>
      </c>
      <c r="W397" s="54">
        <v>62.709166500000002</v>
      </c>
      <c r="X397" s="54">
        <v>1.367E-10</v>
      </c>
      <c r="Y397" s="54">
        <v>1.5504199999999999E-2</v>
      </c>
      <c r="Z397" s="54">
        <v>-1.0256466</v>
      </c>
      <c r="AA397" s="54">
        <v>4.5130299999999998E-2</v>
      </c>
      <c r="AB397" s="169">
        <v>2.4600000000000002E-114</v>
      </c>
      <c r="AC397" s="54">
        <v>0.12191630000000001</v>
      </c>
      <c r="AD397" s="169">
        <v>2.0479999999999998E-18</v>
      </c>
      <c r="AE397" s="32">
        <v>246</v>
      </c>
      <c r="AF397" s="32" t="b">
        <v>0</v>
      </c>
      <c r="AG397" s="53">
        <v>1</v>
      </c>
    </row>
    <row r="398" spans="2:33" x14ac:dyDescent="0.3">
      <c r="B398" s="103" t="s">
        <v>1609</v>
      </c>
      <c r="C398" s="24" t="s">
        <v>1610</v>
      </c>
      <c r="D398" t="s">
        <v>52</v>
      </c>
      <c r="E398">
        <v>41207377</v>
      </c>
      <c r="J398" s="24" t="s">
        <v>2206</v>
      </c>
      <c r="K398" s="54">
        <v>0.47700029999999999</v>
      </c>
      <c r="L398" s="54">
        <v>2.6227500000000001E-2</v>
      </c>
      <c r="M398">
        <v>0</v>
      </c>
      <c r="N398">
        <v>23495</v>
      </c>
      <c r="O398" s="32" t="s">
        <v>1050</v>
      </c>
      <c r="P398" s="32" t="s">
        <v>1068</v>
      </c>
      <c r="Q398" s="54">
        <v>3.4800000000000102E-2</v>
      </c>
      <c r="R398" s="54">
        <v>9.9000000000000008E-3</v>
      </c>
      <c r="S398" t="b">
        <v>1</v>
      </c>
      <c r="T398">
        <v>30</v>
      </c>
      <c r="U398" t="s">
        <v>1642</v>
      </c>
      <c r="V398">
        <v>32.4</v>
      </c>
      <c r="W398" s="54">
        <v>42.903407899999998</v>
      </c>
      <c r="X398" s="54">
        <v>4.6469999999999997E-2</v>
      </c>
      <c r="Y398" s="54">
        <v>1.0131599999999999E-2</v>
      </c>
      <c r="Z398" s="54">
        <v>0.47459309999999999</v>
      </c>
      <c r="AA398" s="54">
        <v>3.3838300000000002E-2</v>
      </c>
      <c r="AB398" s="169">
        <v>1.091E-44</v>
      </c>
      <c r="AC398" s="54">
        <v>3.8801799999999997E-2</v>
      </c>
      <c r="AD398" s="169">
        <v>9.845000000000001E-35</v>
      </c>
      <c r="AE398" s="32">
        <v>246</v>
      </c>
      <c r="AF398" s="32" t="b">
        <v>0</v>
      </c>
      <c r="AG398" s="53">
        <v>1</v>
      </c>
    </row>
    <row r="399" spans="2:33" x14ac:dyDescent="0.3">
      <c r="B399" s="103" t="s">
        <v>1609</v>
      </c>
      <c r="C399" s="24" t="s">
        <v>1610</v>
      </c>
      <c r="D399" t="s">
        <v>52</v>
      </c>
      <c r="E399">
        <v>41207377</v>
      </c>
      <c r="J399" s="24" t="s">
        <v>2207</v>
      </c>
      <c r="K399" s="54">
        <v>0.22188060000000001</v>
      </c>
      <c r="L399" s="54">
        <v>8.7022999999999996E-3</v>
      </c>
      <c r="M399">
        <v>2.1400000000000002E-143</v>
      </c>
      <c r="N399">
        <v>26034</v>
      </c>
      <c r="O399" s="32" t="s">
        <v>1068</v>
      </c>
      <c r="P399" s="32" t="s">
        <v>1050</v>
      </c>
      <c r="Q399" s="54">
        <v>0.43740000000000001</v>
      </c>
      <c r="R399" s="54">
        <v>2.3599999999999999E-2</v>
      </c>
      <c r="S399" t="b">
        <v>1</v>
      </c>
      <c r="T399">
        <v>33</v>
      </c>
      <c r="U399" t="s">
        <v>2208</v>
      </c>
      <c r="V399">
        <v>57.8</v>
      </c>
      <c r="W399" s="54">
        <v>75.802900100000002</v>
      </c>
      <c r="X399" s="54">
        <v>2.0460000000000001E-5</v>
      </c>
      <c r="Y399" s="54">
        <v>3.4708999999999999E-3</v>
      </c>
      <c r="Z399" s="54">
        <v>0.22104109999999999</v>
      </c>
      <c r="AA399" s="54">
        <v>1.41412E-2</v>
      </c>
      <c r="AB399" s="169">
        <v>4.4739999999999997E-55</v>
      </c>
      <c r="AC399" s="54">
        <v>2.0614400000000001E-2</v>
      </c>
      <c r="AD399" s="169">
        <v>5.1249999999999998E-27</v>
      </c>
      <c r="AE399" s="32">
        <v>246</v>
      </c>
      <c r="AF399" s="32" t="b">
        <v>0</v>
      </c>
      <c r="AG399" s="53">
        <v>1</v>
      </c>
    </row>
    <row r="400" spans="2:33" x14ac:dyDescent="0.3">
      <c r="B400" s="103" t="s">
        <v>1609</v>
      </c>
      <c r="C400" s="24" t="s">
        <v>1610</v>
      </c>
      <c r="D400" t="s">
        <v>52</v>
      </c>
      <c r="E400">
        <v>41207377</v>
      </c>
      <c r="J400" s="24" t="s">
        <v>2209</v>
      </c>
      <c r="K400" s="54">
        <v>1.2083043</v>
      </c>
      <c r="L400" s="54">
        <v>7.3122999999999999E-3</v>
      </c>
      <c r="M400">
        <v>0</v>
      </c>
      <c r="N400">
        <v>27723</v>
      </c>
      <c r="O400" s="32" t="s">
        <v>1043</v>
      </c>
      <c r="P400" s="32" t="s">
        <v>1044</v>
      </c>
      <c r="Q400" s="54">
        <v>0.21659999999999999</v>
      </c>
      <c r="R400" s="54">
        <v>1.4800000000000001E-2</v>
      </c>
      <c r="S400" t="b">
        <v>1</v>
      </c>
      <c r="T400">
        <v>36</v>
      </c>
      <c r="U400" t="s">
        <v>1179</v>
      </c>
      <c r="V400">
        <v>84.9</v>
      </c>
      <c r="W400" s="54">
        <v>231.69137409999999</v>
      </c>
      <c r="X400" s="54">
        <v>7.5200000000000003E-31</v>
      </c>
      <c r="Y400" s="54">
        <v>1.0953600000000001E-2</v>
      </c>
      <c r="Z400" s="54">
        <v>1.19428</v>
      </c>
      <c r="AA400" s="54">
        <v>1.9649199999999999E-2</v>
      </c>
      <c r="AB400" s="169">
        <v>0</v>
      </c>
      <c r="AC400" s="54">
        <v>4.84056E-2</v>
      </c>
      <c r="AD400" s="169">
        <v>1.5799999999999999E-137</v>
      </c>
      <c r="AE400" s="32">
        <v>246</v>
      </c>
      <c r="AF400" s="32" t="b">
        <v>0</v>
      </c>
      <c r="AG400" s="53">
        <v>1</v>
      </c>
    </row>
    <row r="401" spans="2:33" x14ac:dyDescent="0.3">
      <c r="B401" s="103" t="s">
        <v>1609</v>
      </c>
      <c r="C401" s="24" t="s">
        <v>1610</v>
      </c>
      <c r="D401" t="s">
        <v>52</v>
      </c>
      <c r="E401">
        <v>41207377</v>
      </c>
      <c r="J401" s="24" t="s">
        <v>2210</v>
      </c>
      <c r="K401" s="54">
        <v>-0.13558410000000001</v>
      </c>
      <c r="L401" s="54">
        <v>9.5172E-3</v>
      </c>
      <c r="M401">
        <v>4.729E-46</v>
      </c>
      <c r="N401">
        <v>24992</v>
      </c>
      <c r="O401" s="32" t="s">
        <v>1043</v>
      </c>
      <c r="P401" s="32" t="s">
        <v>1068</v>
      </c>
      <c r="Q401" s="54">
        <v>0.32619999999999999</v>
      </c>
      <c r="R401" s="54">
        <v>1.9599999999999999E-2</v>
      </c>
      <c r="S401" t="b">
        <v>1</v>
      </c>
      <c r="T401">
        <v>33</v>
      </c>
      <c r="U401" t="s">
        <v>2211</v>
      </c>
      <c r="V401">
        <v>53.3</v>
      </c>
      <c r="W401" s="54">
        <v>68.490126099999998</v>
      </c>
      <c r="X401" s="54">
        <v>1.8430000000000001E-4</v>
      </c>
      <c r="Y401" s="54">
        <v>3.4580000000000001E-3</v>
      </c>
      <c r="Z401" s="54">
        <v>-0.13816329999999999</v>
      </c>
      <c r="AA401" s="54">
        <v>1.46695E-2</v>
      </c>
      <c r="AB401" s="169">
        <v>4.5780000000000001E-21</v>
      </c>
      <c r="AC401" s="54">
        <v>2.03698E-2</v>
      </c>
      <c r="AD401" s="169">
        <v>2.811E-11</v>
      </c>
      <c r="AE401" s="32">
        <v>246</v>
      </c>
      <c r="AF401" s="32" t="b">
        <v>0</v>
      </c>
      <c r="AG401" s="53">
        <v>1</v>
      </c>
    </row>
    <row r="402" spans="2:33" x14ac:dyDescent="0.3">
      <c r="B402" s="103" t="s">
        <v>1609</v>
      </c>
      <c r="C402" s="24" t="s">
        <v>1610</v>
      </c>
      <c r="D402" t="s">
        <v>52</v>
      </c>
      <c r="E402">
        <v>41207377</v>
      </c>
      <c r="J402" s="24" t="s">
        <v>2212</v>
      </c>
      <c r="K402" s="54">
        <v>-8.5871100000000006E-2</v>
      </c>
      <c r="L402" s="54">
        <v>9.3030999999999999E-3</v>
      </c>
      <c r="M402">
        <v>2.6980000000000001E-20</v>
      </c>
      <c r="N402">
        <v>24996</v>
      </c>
      <c r="O402" s="32" t="s">
        <v>1050</v>
      </c>
      <c r="P402" s="32" t="s">
        <v>1043</v>
      </c>
      <c r="Q402" s="54">
        <v>0.3604</v>
      </c>
      <c r="R402" s="54">
        <v>1.7899999999999999E-2</v>
      </c>
      <c r="S402" t="b">
        <v>1</v>
      </c>
      <c r="T402">
        <v>33</v>
      </c>
      <c r="U402" t="s">
        <v>1655</v>
      </c>
      <c r="V402">
        <v>42.8</v>
      </c>
      <c r="W402" s="54">
        <v>55.935767400000003</v>
      </c>
      <c r="X402" s="54">
        <v>5.5129999999999997E-3</v>
      </c>
      <c r="Y402" s="54">
        <v>2.1665999999999999E-3</v>
      </c>
      <c r="Z402" s="54">
        <v>-8.3218799999999996E-2</v>
      </c>
      <c r="AA402" s="54">
        <v>1.29175E-2</v>
      </c>
      <c r="AB402" s="169">
        <v>1.1760000000000001E-10</v>
      </c>
      <c r="AC402" s="54">
        <v>1.62618E-2</v>
      </c>
      <c r="AD402" s="169">
        <v>1.2879999999999999E-7</v>
      </c>
      <c r="AE402" s="32">
        <v>246</v>
      </c>
      <c r="AF402" s="32" t="b">
        <v>0</v>
      </c>
      <c r="AG402" s="53">
        <v>1</v>
      </c>
    </row>
    <row r="403" spans="2:33" x14ac:dyDescent="0.3">
      <c r="B403" s="103" t="s">
        <v>1609</v>
      </c>
      <c r="C403" s="24" t="s">
        <v>1610</v>
      </c>
      <c r="D403" t="s">
        <v>52</v>
      </c>
      <c r="E403">
        <v>41207377</v>
      </c>
      <c r="J403" s="24" t="s">
        <v>2213</v>
      </c>
      <c r="K403" s="54">
        <v>0.16170609999999999</v>
      </c>
      <c r="L403" s="54">
        <v>1.03423E-2</v>
      </c>
      <c r="M403">
        <v>4.1809999999999997E-55</v>
      </c>
      <c r="N403">
        <v>27220</v>
      </c>
      <c r="O403" s="32" t="s">
        <v>1043</v>
      </c>
      <c r="P403" s="32" t="s">
        <v>1044</v>
      </c>
      <c r="Q403" s="54">
        <v>0.21959999999999999</v>
      </c>
      <c r="R403" s="54">
        <v>2.0199999999999999E-2</v>
      </c>
      <c r="S403" t="b">
        <v>1</v>
      </c>
      <c r="T403">
        <v>35</v>
      </c>
      <c r="U403" t="s">
        <v>1720</v>
      </c>
      <c r="V403">
        <v>22</v>
      </c>
      <c r="W403" s="54">
        <v>43.588687399999998</v>
      </c>
      <c r="X403" s="54">
        <v>0.1255</v>
      </c>
      <c r="Y403" s="54">
        <v>1.0694999999999999E-3</v>
      </c>
      <c r="Z403" s="54">
        <v>0.16012290000000001</v>
      </c>
      <c r="AA403" s="54">
        <v>1.21186E-2</v>
      </c>
      <c r="AB403" s="169">
        <v>7.3800000000000001E-40</v>
      </c>
      <c r="AC403" s="54">
        <v>1.3259099999999999E-2</v>
      </c>
      <c r="AD403" s="169">
        <v>3.27E-34</v>
      </c>
      <c r="AE403" s="32">
        <v>246</v>
      </c>
      <c r="AF403" s="32" t="b">
        <v>0</v>
      </c>
      <c r="AG403" s="53">
        <v>1</v>
      </c>
    </row>
    <row r="404" spans="2:33" x14ac:dyDescent="0.3">
      <c r="B404" s="103" t="s">
        <v>1609</v>
      </c>
      <c r="C404" s="24" t="s">
        <v>1610</v>
      </c>
      <c r="D404" t="s">
        <v>52</v>
      </c>
      <c r="E404">
        <v>41207377</v>
      </c>
      <c r="J404" s="24" t="s">
        <v>2214</v>
      </c>
      <c r="K404" s="54">
        <v>0.21745600000000001</v>
      </c>
      <c r="L404" s="54">
        <v>8.7922E-3</v>
      </c>
      <c r="M404">
        <v>4.75E-135</v>
      </c>
      <c r="N404">
        <v>25549</v>
      </c>
      <c r="O404" s="32" t="s">
        <v>1050</v>
      </c>
      <c r="P404" s="32" t="s">
        <v>1068</v>
      </c>
      <c r="Q404" s="54">
        <v>0.44109999999999999</v>
      </c>
      <c r="R404" s="54">
        <v>2.4799999999999999E-2</v>
      </c>
      <c r="S404" t="b">
        <v>1</v>
      </c>
      <c r="T404">
        <v>32</v>
      </c>
      <c r="U404" t="s">
        <v>1085</v>
      </c>
      <c r="V404">
        <v>58.3</v>
      </c>
      <c r="W404" s="54">
        <v>74.266828799999999</v>
      </c>
      <c r="X404" s="54">
        <v>2.0619999999999999E-5</v>
      </c>
      <c r="Y404" s="54">
        <v>3.5044999999999998E-3</v>
      </c>
      <c r="Z404" s="54">
        <v>0.2168948</v>
      </c>
      <c r="AA404" s="54">
        <v>1.43783E-2</v>
      </c>
      <c r="AB404" s="169">
        <v>2.0370000000000001E-51</v>
      </c>
      <c r="AC404" s="54">
        <v>2.1063499999999999E-2</v>
      </c>
      <c r="AD404" s="169">
        <v>5.499E-25</v>
      </c>
      <c r="AE404" s="32">
        <v>246</v>
      </c>
      <c r="AF404" s="32" t="b">
        <v>0</v>
      </c>
      <c r="AG404" s="53">
        <v>1</v>
      </c>
    </row>
    <row r="405" spans="2:33" x14ac:dyDescent="0.3">
      <c r="B405" s="103" t="s">
        <v>1609</v>
      </c>
      <c r="C405" s="24" t="s">
        <v>1610</v>
      </c>
      <c r="D405" t="s">
        <v>52</v>
      </c>
      <c r="E405">
        <v>41207377</v>
      </c>
      <c r="J405" s="24" t="s">
        <v>2215</v>
      </c>
      <c r="K405" s="54">
        <v>-0.25335049999999998</v>
      </c>
      <c r="L405" s="54">
        <v>1.42211E-2</v>
      </c>
      <c r="M405">
        <v>5.3949999999999997E-71</v>
      </c>
      <c r="N405">
        <v>26396</v>
      </c>
      <c r="O405" s="32" t="s">
        <v>1044</v>
      </c>
      <c r="P405" s="32" t="s">
        <v>1043</v>
      </c>
      <c r="Q405" s="54">
        <v>0.1069</v>
      </c>
      <c r="R405" s="54">
        <v>1.3100000000000001E-2</v>
      </c>
      <c r="S405" t="b">
        <v>1</v>
      </c>
      <c r="T405">
        <v>34</v>
      </c>
      <c r="U405" t="s">
        <v>1826</v>
      </c>
      <c r="V405">
        <v>6.9</v>
      </c>
      <c r="W405" s="54">
        <v>35.454273499999999</v>
      </c>
      <c r="X405" s="54">
        <v>0.35320000000000001</v>
      </c>
      <c r="Y405" s="54">
        <v>5.1719999999999999E-4</v>
      </c>
      <c r="Z405" s="54">
        <v>-0.25378830000000002</v>
      </c>
      <c r="AA405" s="54">
        <v>1.4917400000000001E-2</v>
      </c>
      <c r="AB405" s="169">
        <v>6.5930000000000001E-65</v>
      </c>
      <c r="AC405" s="54">
        <v>1.52788E-2</v>
      </c>
      <c r="AD405" s="169">
        <v>9.4230000000000008E-62</v>
      </c>
      <c r="AE405" s="32">
        <v>246</v>
      </c>
      <c r="AF405" s="32" t="b">
        <v>0</v>
      </c>
      <c r="AG405" s="53">
        <v>1</v>
      </c>
    </row>
    <row r="406" spans="2:33" x14ac:dyDescent="0.3">
      <c r="B406" s="103" t="s">
        <v>1609</v>
      </c>
      <c r="C406" s="24" t="s">
        <v>1610</v>
      </c>
      <c r="D406" t="s">
        <v>52</v>
      </c>
      <c r="E406">
        <v>41207377</v>
      </c>
      <c r="J406" s="24" t="s">
        <v>2216</v>
      </c>
      <c r="K406" s="54">
        <v>0.81089960000000005</v>
      </c>
      <c r="L406" s="54">
        <v>6.4219100000000001E-2</v>
      </c>
      <c r="M406">
        <v>1.498E-36</v>
      </c>
      <c r="N406">
        <v>8398</v>
      </c>
      <c r="O406" s="32" t="s">
        <v>1068</v>
      </c>
      <c r="P406" s="32" t="s">
        <v>1050</v>
      </c>
      <c r="Q406" s="54">
        <v>1.4999999999999999E-2</v>
      </c>
      <c r="R406" s="54">
        <v>2.0999999999999999E-3</v>
      </c>
      <c r="S406" t="b">
        <v>1</v>
      </c>
      <c r="T406">
        <v>7</v>
      </c>
      <c r="U406" t="s">
        <v>2217</v>
      </c>
      <c r="V406">
        <v>12.6</v>
      </c>
      <c r="W406" s="54">
        <v>6.862457</v>
      </c>
      <c r="X406" s="54">
        <v>0.33379999999999999</v>
      </c>
      <c r="Y406" s="54">
        <v>4.4891999999999996E-3</v>
      </c>
      <c r="Z406" s="54">
        <v>0.81993519999999998</v>
      </c>
      <c r="AA406" s="54">
        <v>7.0754300000000006E-2</v>
      </c>
      <c r="AB406" s="169">
        <v>4.7140000000000001E-31</v>
      </c>
      <c r="AC406" s="54">
        <v>7.3450199999999993E-2</v>
      </c>
      <c r="AD406" s="169">
        <v>2.4469999999999998E-28</v>
      </c>
      <c r="AE406" s="32">
        <v>246</v>
      </c>
      <c r="AF406" s="32" t="b">
        <v>0</v>
      </c>
      <c r="AG406" s="53">
        <v>1</v>
      </c>
    </row>
    <row r="407" spans="2:33" x14ac:dyDescent="0.3">
      <c r="B407" s="103" t="s">
        <v>1609</v>
      </c>
      <c r="C407" s="24" t="s">
        <v>1610</v>
      </c>
      <c r="D407" t="s">
        <v>52</v>
      </c>
      <c r="E407">
        <v>41207377</v>
      </c>
      <c r="J407" s="24" t="s">
        <v>2218</v>
      </c>
      <c r="K407" s="54">
        <v>0.54717260000000001</v>
      </c>
      <c r="L407" s="54">
        <v>1.34004E-2</v>
      </c>
      <c r="M407">
        <v>0</v>
      </c>
      <c r="N407">
        <v>26378</v>
      </c>
      <c r="O407" s="32" t="s">
        <v>1044</v>
      </c>
      <c r="P407" s="32" t="s">
        <v>1043</v>
      </c>
      <c r="Q407" s="54">
        <v>0.11210000000000001</v>
      </c>
      <c r="R407" s="54">
        <v>1.14E-2</v>
      </c>
      <c r="S407" t="b">
        <v>1</v>
      </c>
      <c r="T407">
        <v>34</v>
      </c>
      <c r="U407" t="s">
        <v>1636</v>
      </c>
      <c r="V407">
        <v>46.2</v>
      </c>
      <c r="W407" s="54">
        <v>61.341950199999999</v>
      </c>
      <c r="X407" s="54">
        <v>1.9559999999999998E-3</v>
      </c>
      <c r="Y407" s="54">
        <v>5.3198000000000004E-3</v>
      </c>
      <c r="Z407" s="54">
        <v>0.54468589999999995</v>
      </c>
      <c r="AA407" s="54">
        <v>1.9296000000000001E-2</v>
      </c>
      <c r="AB407" s="169">
        <v>2.6500000000000003E-175</v>
      </c>
      <c r="AC407" s="54">
        <v>2.4909299999999999E-2</v>
      </c>
      <c r="AD407" s="169">
        <v>6.0100000000000005E-107</v>
      </c>
      <c r="AE407" s="32">
        <v>246</v>
      </c>
      <c r="AF407" s="32" t="b">
        <v>0</v>
      </c>
      <c r="AG407" s="53">
        <v>1</v>
      </c>
    </row>
    <row r="408" spans="2:33" x14ac:dyDescent="0.3">
      <c r="B408" s="103" t="s">
        <v>1609</v>
      </c>
      <c r="C408" s="24" t="s">
        <v>1610</v>
      </c>
      <c r="D408" t="s">
        <v>52</v>
      </c>
      <c r="E408">
        <v>41207377</v>
      </c>
      <c r="J408" s="24" t="s">
        <v>2219</v>
      </c>
      <c r="K408" s="54">
        <v>1.0577774</v>
      </c>
      <c r="L408" s="54">
        <v>1.2608299999999999E-2</v>
      </c>
      <c r="M408">
        <v>0</v>
      </c>
      <c r="N408">
        <v>27226</v>
      </c>
      <c r="O408" s="32" t="s">
        <v>1068</v>
      </c>
      <c r="P408" s="32" t="s">
        <v>1050</v>
      </c>
      <c r="Q408" s="54">
        <v>0.1028</v>
      </c>
      <c r="R408" s="54">
        <v>1.0500000000000001E-2</v>
      </c>
      <c r="S408" t="b">
        <v>1</v>
      </c>
      <c r="T408">
        <v>35</v>
      </c>
      <c r="U408" t="s">
        <v>1156</v>
      </c>
      <c r="V408">
        <v>59.4</v>
      </c>
      <c r="W408" s="54">
        <v>83.691692099999997</v>
      </c>
      <c r="X408" s="54">
        <v>4.4920000000000004E-6</v>
      </c>
      <c r="Y408" s="54">
        <v>8.2386000000000004E-3</v>
      </c>
      <c r="Z408" s="54">
        <v>1.0515789</v>
      </c>
      <c r="AA408" s="54">
        <v>2.0851600000000001E-2</v>
      </c>
      <c r="AB408" s="169">
        <v>0</v>
      </c>
      <c r="AC408" s="54">
        <v>3.10356E-2</v>
      </c>
      <c r="AD408" s="169">
        <v>1.33E-254</v>
      </c>
      <c r="AE408" s="32">
        <v>246</v>
      </c>
      <c r="AF408" s="32" t="b">
        <v>0</v>
      </c>
      <c r="AG408" s="53">
        <v>1</v>
      </c>
    </row>
    <row r="409" spans="2:33" x14ac:dyDescent="0.3">
      <c r="B409" s="103" t="s">
        <v>1609</v>
      </c>
      <c r="C409" s="24" t="s">
        <v>1610</v>
      </c>
      <c r="D409" t="s">
        <v>52</v>
      </c>
      <c r="E409">
        <v>41207377</v>
      </c>
      <c r="J409" s="24" t="s">
        <v>2220</v>
      </c>
      <c r="K409" s="54">
        <v>0.15054039999999999</v>
      </c>
      <c r="L409" s="54">
        <v>8.5273999999999992E-3</v>
      </c>
      <c r="M409">
        <v>9.5269999999999996E-70</v>
      </c>
      <c r="N409">
        <v>27747</v>
      </c>
      <c r="O409" s="32" t="s">
        <v>1068</v>
      </c>
      <c r="P409" s="32" t="s">
        <v>1050</v>
      </c>
      <c r="Q409" s="54">
        <v>0.43240000000000001</v>
      </c>
      <c r="R409" s="54">
        <v>2.69E-2</v>
      </c>
      <c r="S409" t="b">
        <v>1</v>
      </c>
      <c r="T409">
        <v>36</v>
      </c>
      <c r="U409" t="s">
        <v>1179</v>
      </c>
      <c r="V409">
        <v>45.9</v>
      </c>
      <c r="W409" s="54">
        <v>64.681401600000001</v>
      </c>
      <c r="X409" s="54">
        <v>1.6590000000000001E-3</v>
      </c>
      <c r="Y409" s="54">
        <v>2.2493999999999999E-3</v>
      </c>
      <c r="Z409" s="54">
        <v>0.15084069999999999</v>
      </c>
      <c r="AA409" s="54">
        <v>1.2200300000000001E-2</v>
      </c>
      <c r="AB409" s="169">
        <v>4.1060000000000001E-35</v>
      </c>
      <c r="AC409" s="54">
        <v>1.5758999999999999E-2</v>
      </c>
      <c r="AD409" s="169">
        <v>1.2640000000000001E-21</v>
      </c>
      <c r="AE409" s="32">
        <v>246</v>
      </c>
      <c r="AF409" s="32" t="b">
        <v>0</v>
      </c>
      <c r="AG409" s="53">
        <v>1</v>
      </c>
    </row>
    <row r="410" spans="2:33" x14ac:dyDescent="0.3">
      <c r="B410" s="103" t="s">
        <v>1609</v>
      </c>
      <c r="C410" s="24" t="s">
        <v>1610</v>
      </c>
      <c r="D410" t="s">
        <v>52</v>
      </c>
      <c r="E410">
        <v>41207377</v>
      </c>
      <c r="J410" s="24" t="s">
        <v>2221</v>
      </c>
      <c r="K410" s="54">
        <v>-0.21334020000000001</v>
      </c>
      <c r="L410" s="54">
        <v>1.8073800000000001E-2</v>
      </c>
      <c r="M410">
        <v>3.7289999999999999E-32</v>
      </c>
      <c r="N410">
        <v>23012</v>
      </c>
      <c r="O410" s="32" t="s">
        <v>1044</v>
      </c>
      <c r="P410" s="32" t="s">
        <v>1043</v>
      </c>
      <c r="Q410" s="54">
        <v>7.4999999999999997E-2</v>
      </c>
      <c r="R410" s="54">
        <v>1.21E-2</v>
      </c>
      <c r="S410" t="b">
        <v>1</v>
      </c>
      <c r="T410">
        <v>31</v>
      </c>
      <c r="U410" t="s">
        <v>2222</v>
      </c>
      <c r="V410">
        <v>14.3</v>
      </c>
      <c r="W410" s="54">
        <v>34.994909499999999</v>
      </c>
      <c r="X410" s="54">
        <v>0.24279999999999999</v>
      </c>
      <c r="Y410" s="54">
        <v>1.7057999999999999E-3</v>
      </c>
      <c r="Z410" s="54">
        <v>-0.21473500000000001</v>
      </c>
      <c r="AA410" s="54">
        <v>1.9930900000000001E-2</v>
      </c>
      <c r="AB410" s="169">
        <v>4.5689999999999999E-27</v>
      </c>
      <c r="AC410" s="54">
        <v>2.1083000000000001E-2</v>
      </c>
      <c r="AD410" s="169">
        <v>4.5480000000000003E-24</v>
      </c>
      <c r="AE410" s="32">
        <v>246</v>
      </c>
      <c r="AF410" s="32" t="b">
        <v>0</v>
      </c>
      <c r="AG410" s="53">
        <v>1</v>
      </c>
    </row>
    <row r="411" spans="2:33" x14ac:dyDescent="0.3">
      <c r="B411" s="103" t="s">
        <v>1609</v>
      </c>
      <c r="C411" s="24" t="s">
        <v>1610</v>
      </c>
      <c r="D411" t="s">
        <v>52</v>
      </c>
      <c r="E411">
        <v>41207377</v>
      </c>
      <c r="J411" s="24" t="s">
        <v>2223</v>
      </c>
      <c r="K411" s="54">
        <v>-0.2469278</v>
      </c>
      <c r="L411" s="54">
        <v>3.04567E-2</v>
      </c>
      <c r="M411">
        <v>5.1669999999999999E-16</v>
      </c>
      <c r="N411">
        <v>9695</v>
      </c>
      <c r="O411" s="32" t="s">
        <v>1068</v>
      </c>
      <c r="P411" s="32" t="s">
        <v>1050</v>
      </c>
      <c r="Q411" s="54">
        <v>6.4500000000000002E-2</v>
      </c>
      <c r="R411" s="54">
        <v>1.7100000000000001E-2</v>
      </c>
      <c r="S411" t="b">
        <v>1</v>
      </c>
      <c r="T411">
        <v>14</v>
      </c>
      <c r="U411" t="s">
        <v>2224</v>
      </c>
      <c r="V411">
        <v>33.9</v>
      </c>
      <c r="W411" s="54">
        <v>19.6575016</v>
      </c>
      <c r="X411" s="54">
        <v>0.1041</v>
      </c>
      <c r="Y411" s="54">
        <v>6.8513000000000003E-3</v>
      </c>
      <c r="Z411" s="54">
        <v>-0.24202209999999999</v>
      </c>
      <c r="AA411" s="54">
        <v>3.9259500000000003E-2</v>
      </c>
      <c r="AB411" s="169">
        <v>7.0630000000000003E-10</v>
      </c>
      <c r="AC411" s="54">
        <v>4.6054100000000001E-2</v>
      </c>
      <c r="AD411" s="169">
        <v>8.245E-8</v>
      </c>
      <c r="AE411" s="32">
        <v>246</v>
      </c>
      <c r="AF411" s="32" t="b">
        <v>0</v>
      </c>
      <c r="AG411" s="53">
        <v>1</v>
      </c>
    </row>
    <row r="412" spans="2:33" x14ac:dyDescent="0.3">
      <c r="B412" s="103" t="s">
        <v>1609</v>
      </c>
      <c r="C412" s="24" t="s">
        <v>1610</v>
      </c>
      <c r="D412" t="s">
        <v>52</v>
      </c>
      <c r="E412">
        <v>41207377</v>
      </c>
      <c r="J412" s="24" t="s">
        <v>2225</v>
      </c>
      <c r="K412" s="54">
        <v>0.1206668</v>
      </c>
      <c r="L412" s="54">
        <v>9.0708999999999998E-3</v>
      </c>
      <c r="M412">
        <v>2.2350000000000002E-40</v>
      </c>
      <c r="N412">
        <v>24389</v>
      </c>
      <c r="O412" s="32" t="s">
        <v>1044</v>
      </c>
      <c r="P412" s="32" t="s">
        <v>1043</v>
      </c>
      <c r="Q412" s="54">
        <v>0.53520000000000001</v>
      </c>
      <c r="R412" s="54">
        <v>2.3599999999999999E-2</v>
      </c>
      <c r="S412" t="b">
        <v>1</v>
      </c>
      <c r="T412">
        <v>32</v>
      </c>
      <c r="U412" t="s">
        <v>2072</v>
      </c>
      <c r="V412">
        <v>61</v>
      </c>
      <c r="W412" s="54">
        <v>79.528121900000002</v>
      </c>
      <c r="X412" s="54">
        <v>3.861E-6</v>
      </c>
      <c r="Y412" s="54">
        <v>4.1869000000000003E-3</v>
      </c>
      <c r="Z412" s="54">
        <v>0.1192101</v>
      </c>
      <c r="AA412" s="54">
        <v>1.53352E-2</v>
      </c>
      <c r="AB412" s="169">
        <v>7.6260000000000005E-15</v>
      </c>
      <c r="AC412" s="54">
        <v>2.3270699999999998E-2</v>
      </c>
      <c r="AD412" s="169">
        <v>2.156E-7</v>
      </c>
      <c r="AE412" s="32">
        <v>246</v>
      </c>
      <c r="AF412" s="32" t="b">
        <v>0</v>
      </c>
      <c r="AG412" s="53">
        <v>1</v>
      </c>
    </row>
    <row r="413" spans="2:33" x14ac:dyDescent="0.3">
      <c r="B413" s="103" t="s">
        <v>1609</v>
      </c>
      <c r="C413" s="24" t="s">
        <v>1610</v>
      </c>
      <c r="D413" t="s">
        <v>52</v>
      </c>
      <c r="E413">
        <v>41207377</v>
      </c>
      <c r="J413" s="24" t="s">
        <v>2226</v>
      </c>
      <c r="K413" s="54">
        <v>1.0213209999999999</v>
      </c>
      <c r="L413" s="54">
        <v>1.48994E-2</v>
      </c>
      <c r="M413">
        <v>0</v>
      </c>
      <c r="N413">
        <v>24276</v>
      </c>
      <c r="O413" s="32" t="s">
        <v>1303</v>
      </c>
      <c r="P413" s="32" t="s">
        <v>1304</v>
      </c>
      <c r="Q413" s="54">
        <v>8.8800000000000004E-2</v>
      </c>
      <c r="R413" s="54">
        <v>1.55E-2</v>
      </c>
      <c r="S413" t="b">
        <v>1</v>
      </c>
      <c r="T413">
        <v>32</v>
      </c>
      <c r="U413" t="s">
        <v>1701</v>
      </c>
      <c r="V413">
        <v>43.4</v>
      </c>
      <c r="W413" s="54">
        <v>54.756998699999997</v>
      </c>
      <c r="X413" s="54">
        <v>5.3189999999999999E-3</v>
      </c>
      <c r="Y413" s="54">
        <v>5.5468000000000002E-3</v>
      </c>
      <c r="Z413" s="54">
        <v>1.0183956000000001</v>
      </c>
      <c r="AA413" s="54">
        <v>2.1111600000000001E-2</v>
      </c>
      <c r="AB413" s="169">
        <v>0</v>
      </c>
      <c r="AC413" s="54">
        <v>2.63176E-2</v>
      </c>
      <c r="AD413" s="169">
        <v>0</v>
      </c>
      <c r="AE413" s="32">
        <v>246</v>
      </c>
      <c r="AF413" s="32" t="b">
        <v>0</v>
      </c>
      <c r="AG413" s="53">
        <v>1</v>
      </c>
    </row>
    <row r="414" spans="2:33" x14ac:dyDescent="0.3">
      <c r="B414" s="103" t="s">
        <v>1609</v>
      </c>
      <c r="C414" s="24" t="s">
        <v>1610</v>
      </c>
      <c r="D414" t="s">
        <v>52</v>
      </c>
      <c r="E414">
        <v>41207377</v>
      </c>
      <c r="J414" s="24" t="s">
        <v>2227</v>
      </c>
      <c r="K414" s="54">
        <v>0.88950870000000004</v>
      </c>
      <c r="L414" s="54">
        <v>1.4859499999999999E-2</v>
      </c>
      <c r="M414">
        <v>0</v>
      </c>
      <c r="N414">
        <v>20403</v>
      </c>
      <c r="O414" s="32" t="s">
        <v>1304</v>
      </c>
      <c r="P414" s="32" t="s">
        <v>1303</v>
      </c>
      <c r="Q414" s="54">
        <v>0.1051</v>
      </c>
      <c r="R414" s="54">
        <v>1.6199999999999999E-2</v>
      </c>
      <c r="S414" t="b">
        <v>1</v>
      </c>
      <c r="T414">
        <v>25</v>
      </c>
      <c r="U414" t="s">
        <v>2228</v>
      </c>
      <c r="V414">
        <v>67.7</v>
      </c>
      <c r="W414" s="54">
        <v>74.336292099999994</v>
      </c>
      <c r="X414" s="54">
        <v>4.7310000000000002E-7</v>
      </c>
      <c r="Y414" s="54">
        <v>1.1804200000000001E-2</v>
      </c>
      <c r="Z414" s="54">
        <v>0.88074430000000004</v>
      </c>
      <c r="AA414" s="54">
        <v>2.7745100000000002E-2</v>
      </c>
      <c r="AB414" s="169">
        <v>3.8299999999999998E-221</v>
      </c>
      <c r="AC414" s="54">
        <v>4.6025000000000003E-2</v>
      </c>
      <c r="AD414" s="169">
        <v>3.2050000000000002E-83</v>
      </c>
      <c r="AE414" s="32">
        <v>246</v>
      </c>
      <c r="AF414" s="32" t="b">
        <v>0</v>
      </c>
      <c r="AG414" s="53">
        <v>1</v>
      </c>
    </row>
    <row r="415" spans="2:33" x14ac:dyDescent="0.3">
      <c r="B415" s="103" t="s">
        <v>1609</v>
      </c>
      <c r="C415" s="24" t="s">
        <v>1610</v>
      </c>
      <c r="D415" t="s">
        <v>52</v>
      </c>
      <c r="E415">
        <v>41207377</v>
      </c>
      <c r="J415" s="24" t="s">
        <v>2229</v>
      </c>
      <c r="K415" s="54">
        <v>-0.30565680000000001</v>
      </c>
      <c r="L415" s="54">
        <v>2.46508E-2</v>
      </c>
      <c r="M415">
        <v>2.6300000000000002E-35</v>
      </c>
      <c r="N415">
        <v>9170</v>
      </c>
      <c r="O415" s="32" t="s">
        <v>1043</v>
      </c>
      <c r="P415" s="32" t="s">
        <v>1068</v>
      </c>
      <c r="Q415" s="54">
        <v>0.1027</v>
      </c>
      <c r="R415" s="54">
        <v>1.8499999999999999E-2</v>
      </c>
      <c r="S415" t="b">
        <v>1</v>
      </c>
      <c r="T415">
        <v>13</v>
      </c>
      <c r="U415" t="s">
        <v>2230</v>
      </c>
      <c r="V415">
        <v>0</v>
      </c>
      <c r="W415" s="54">
        <v>8.2060438999999992</v>
      </c>
      <c r="X415" s="54">
        <v>0.76880000000000004</v>
      </c>
      <c r="Y415" s="54">
        <v>0</v>
      </c>
      <c r="Z415" s="54">
        <v>-0.30565680000000001</v>
      </c>
      <c r="AA415" s="54">
        <v>2.46508E-2</v>
      </c>
      <c r="AB415" s="169">
        <v>2.6300000000000002E-35</v>
      </c>
      <c r="AC415" s="54">
        <v>2.46508E-2</v>
      </c>
      <c r="AD415" s="169">
        <v>2.6300000000000002E-35</v>
      </c>
      <c r="AE415" s="32">
        <v>246</v>
      </c>
      <c r="AF415" s="32" t="b">
        <v>0</v>
      </c>
      <c r="AG415" s="53">
        <v>1</v>
      </c>
    </row>
    <row r="416" spans="2:33" x14ac:dyDescent="0.3">
      <c r="B416" s="103" t="s">
        <v>1609</v>
      </c>
      <c r="C416" s="24" t="s">
        <v>1610</v>
      </c>
      <c r="D416" t="s">
        <v>52</v>
      </c>
      <c r="E416">
        <v>41207377</v>
      </c>
      <c r="J416" s="24" t="s">
        <v>2231</v>
      </c>
      <c r="K416" s="54">
        <v>-0.47423179999999998</v>
      </c>
      <c r="L416" s="54">
        <v>1.10326E-2</v>
      </c>
      <c r="M416">
        <v>0</v>
      </c>
      <c r="N416">
        <v>16769</v>
      </c>
      <c r="O416" s="32" t="s">
        <v>1304</v>
      </c>
      <c r="P416" s="32" t="s">
        <v>1303</v>
      </c>
      <c r="Q416" s="54">
        <v>0.32019999999999998</v>
      </c>
      <c r="R416" s="54">
        <v>2.8899999999999999E-2</v>
      </c>
      <c r="S416" t="b">
        <v>1</v>
      </c>
      <c r="T416">
        <v>21</v>
      </c>
      <c r="U416" t="s">
        <v>2232</v>
      </c>
      <c r="V416">
        <v>67.099999999999994</v>
      </c>
      <c r="W416" s="54">
        <v>60.742610599999999</v>
      </c>
      <c r="X416" s="54">
        <v>5.4620000000000004E-6</v>
      </c>
      <c r="Y416" s="54">
        <v>5.3442000000000003E-3</v>
      </c>
      <c r="Z416" s="54">
        <v>-0.46888629999999998</v>
      </c>
      <c r="AA416" s="54">
        <v>2.0533300000000001E-2</v>
      </c>
      <c r="AB416" s="169">
        <v>2.0400000000000001E-115</v>
      </c>
      <c r="AC416" s="54">
        <v>3.3507500000000003E-2</v>
      </c>
      <c r="AD416" s="169">
        <v>1.7889999999999999E-45</v>
      </c>
      <c r="AE416" s="32">
        <v>246</v>
      </c>
      <c r="AF416" s="32" t="b">
        <v>0</v>
      </c>
      <c r="AG416" s="53">
        <v>1</v>
      </c>
    </row>
    <row r="417" spans="2:33" x14ac:dyDescent="0.3">
      <c r="B417" s="103" t="s">
        <v>1609</v>
      </c>
      <c r="C417" s="24" t="s">
        <v>1610</v>
      </c>
      <c r="D417" t="s">
        <v>52</v>
      </c>
      <c r="E417">
        <v>41207377</v>
      </c>
      <c r="J417" s="24" t="s">
        <v>2233</v>
      </c>
      <c r="K417" s="54">
        <v>0.57781450000000001</v>
      </c>
      <c r="L417" s="54">
        <v>1.23588E-2</v>
      </c>
      <c r="M417">
        <v>0</v>
      </c>
      <c r="N417">
        <v>27733</v>
      </c>
      <c r="O417" s="32" t="s">
        <v>1068</v>
      </c>
      <c r="P417" s="32" t="s">
        <v>1044</v>
      </c>
      <c r="Q417" s="54">
        <v>0.1273</v>
      </c>
      <c r="R417" s="54">
        <v>1.29E-2</v>
      </c>
      <c r="S417" t="b">
        <v>1</v>
      </c>
      <c r="T417">
        <v>36</v>
      </c>
      <c r="U417" t="s">
        <v>1179</v>
      </c>
      <c r="V417">
        <v>58.5</v>
      </c>
      <c r="W417" s="54">
        <v>84.277041100000005</v>
      </c>
      <c r="X417" s="54">
        <v>6.0279999999999997E-6</v>
      </c>
      <c r="Y417" s="54">
        <v>7.8463000000000005E-3</v>
      </c>
      <c r="Z417" s="54">
        <v>0.55791250000000003</v>
      </c>
      <c r="AA417" s="54">
        <v>2.02734E-2</v>
      </c>
      <c r="AB417" s="169">
        <v>1.0299999999999999E-166</v>
      </c>
      <c r="AC417" s="54">
        <v>2.9758900000000001E-2</v>
      </c>
      <c r="AD417" s="169">
        <v>5.5979999999999997E-84</v>
      </c>
      <c r="AE417" s="32">
        <v>246</v>
      </c>
      <c r="AF417" s="32" t="b">
        <v>0</v>
      </c>
      <c r="AG417" s="53">
        <v>1</v>
      </c>
    </row>
    <row r="418" spans="2:33" x14ac:dyDescent="0.3">
      <c r="B418" s="103" t="s">
        <v>1609</v>
      </c>
      <c r="C418" s="24" t="s">
        <v>1610</v>
      </c>
      <c r="D418" t="s">
        <v>52</v>
      </c>
      <c r="E418">
        <v>41207377</v>
      </c>
      <c r="J418" s="24" t="s">
        <v>2234</v>
      </c>
      <c r="K418" s="54">
        <v>-0.25205949999999999</v>
      </c>
      <c r="L418" s="54">
        <v>1.42182E-2</v>
      </c>
      <c r="M418">
        <v>2.5500000000000001E-70</v>
      </c>
      <c r="N418">
        <v>26394</v>
      </c>
      <c r="O418" s="32" t="s">
        <v>1043</v>
      </c>
      <c r="P418" s="32" t="s">
        <v>1044</v>
      </c>
      <c r="Q418" s="54">
        <v>0.1069</v>
      </c>
      <c r="R418" s="54">
        <v>1.2999999999999999E-2</v>
      </c>
      <c r="S418" t="b">
        <v>1</v>
      </c>
      <c r="T418">
        <v>34</v>
      </c>
      <c r="U418" t="s">
        <v>1636</v>
      </c>
      <c r="V418">
        <v>7.1</v>
      </c>
      <c r="W418" s="54">
        <v>35.507031400000002</v>
      </c>
      <c r="X418" s="54">
        <v>0.35089999999999999</v>
      </c>
      <c r="Y418" s="54">
        <v>5.2809999999999999E-4</v>
      </c>
      <c r="Z418" s="54">
        <v>-0.25252780000000002</v>
      </c>
      <c r="AA418" s="54">
        <v>1.4929E-2</v>
      </c>
      <c r="AB418" s="169">
        <v>3.4749999999999997E-64</v>
      </c>
      <c r="AC418" s="54">
        <v>1.5298300000000001E-2</v>
      </c>
      <c r="AD418" s="169">
        <v>5.4329999999999999E-61</v>
      </c>
      <c r="AE418" s="32">
        <v>246</v>
      </c>
      <c r="AF418" s="32" t="b">
        <v>0</v>
      </c>
      <c r="AG418" s="53">
        <v>1</v>
      </c>
    </row>
    <row r="419" spans="2:33" x14ac:dyDescent="0.3">
      <c r="B419" s="103" t="s">
        <v>1609</v>
      </c>
      <c r="C419" s="24" t="s">
        <v>1610</v>
      </c>
      <c r="D419" t="s">
        <v>52</v>
      </c>
      <c r="E419">
        <v>41207377</v>
      </c>
      <c r="J419" s="24" t="s">
        <v>2235</v>
      </c>
      <c r="K419" s="54">
        <v>-0.26796310000000001</v>
      </c>
      <c r="L419" s="54">
        <v>1.4367400000000001E-2</v>
      </c>
      <c r="M419">
        <v>1.2459999999999999E-77</v>
      </c>
      <c r="N419">
        <v>26369</v>
      </c>
      <c r="O419" s="32" t="s">
        <v>1044</v>
      </c>
      <c r="P419" s="32" t="s">
        <v>1043</v>
      </c>
      <c r="Q419" s="54">
        <v>0.1041</v>
      </c>
      <c r="R419" s="54">
        <v>1.1900000000000001E-2</v>
      </c>
      <c r="S419" t="b">
        <v>1</v>
      </c>
      <c r="T419">
        <v>34</v>
      </c>
      <c r="U419" t="s">
        <v>1826</v>
      </c>
      <c r="V419">
        <v>3.2</v>
      </c>
      <c r="W419" s="54">
        <v>34.094163999999999</v>
      </c>
      <c r="X419" s="54">
        <v>0.4148</v>
      </c>
      <c r="Y419" s="54">
        <v>2.354E-4</v>
      </c>
      <c r="Z419" s="54">
        <v>-0.26815719999999998</v>
      </c>
      <c r="AA419" s="54">
        <v>1.4690399999999999E-2</v>
      </c>
      <c r="AB419" s="169">
        <v>1.9249999999999999E-74</v>
      </c>
      <c r="AC419" s="54">
        <v>1.4843800000000001E-2</v>
      </c>
      <c r="AD419" s="169">
        <v>7.5829999999999995E-73</v>
      </c>
      <c r="AE419" s="32">
        <v>246</v>
      </c>
      <c r="AF419" s="32" t="b">
        <v>0</v>
      </c>
      <c r="AG419" s="53">
        <v>1</v>
      </c>
    </row>
    <row r="420" spans="2:33" x14ac:dyDescent="0.3">
      <c r="B420" s="103" t="s">
        <v>1609</v>
      </c>
      <c r="C420" s="24" t="s">
        <v>1610</v>
      </c>
      <c r="D420" t="s">
        <v>52</v>
      </c>
      <c r="E420">
        <v>41207377</v>
      </c>
      <c r="J420" s="24" t="s">
        <v>2236</v>
      </c>
      <c r="K420" s="54">
        <v>-0.1639765</v>
      </c>
      <c r="L420" s="54">
        <v>8.7492999999999998E-3</v>
      </c>
      <c r="M420">
        <v>2.2659999999999999E-78</v>
      </c>
      <c r="N420">
        <v>27750</v>
      </c>
      <c r="O420" s="32" t="s">
        <v>1044</v>
      </c>
      <c r="P420" s="32" t="s">
        <v>1043</v>
      </c>
      <c r="Q420" s="54">
        <v>0.37569999999999998</v>
      </c>
      <c r="R420" s="54">
        <v>2.98E-2</v>
      </c>
      <c r="S420" t="b">
        <v>1</v>
      </c>
      <c r="T420">
        <v>36</v>
      </c>
      <c r="U420" t="s">
        <v>1813</v>
      </c>
      <c r="V420">
        <v>40.200000000000003</v>
      </c>
      <c r="W420" s="54">
        <v>58.523883300000001</v>
      </c>
      <c r="X420" s="54">
        <v>7.5940000000000001E-3</v>
      </c>
      <c r="Y420" s="54">
        <v>1.874E-3</v>
      </c>
      <c r="Z420" s="54">
        <v>-0.1612121</v>
      </c>
      <c r="AA420" s="54">
        <v>1.1833700000000001E-2</v>
      </c>
      <c r="AB420" s="169">
        <v>2.9159999999999998E-42</v>
      </c>
      <c r="AC420" s="54">
        <v>1.46298E-2</v>
      </c>
      <c r="AD420" s="169">
        <v>3.71E-29</v>
      </c>
      <c r="AE420" s="32">
        <v>246</v>
      </c>
      <c r="AF420" s="32" t="b">
        <v>0</v>
      </c>
      <c r="AG420" s="53">
        <v>1</v>
      </c>
    </row>
    <row r="421" spans="2:33" x14ac:dyDescent="0.3">
      <c r="B421" s="103" t="s">
        <v>1609</v>
      </c>
      <c r="C421" s="24" t="s">
        <v>1610</v>
      </c>
      <c r="D421" t="s">
        <v>52</v>
      </c>
      <c r="E421">
        <v>41207377</v>
      </c>
      <c r="J421" s="24" t="s">
        <v>2237</v>
      </c>
      <c r="K421" s="54">
        <v>-0.39536339999999998</v>
      </c>
      <c r="L421" s="54">
        <v>1.9583300000000001E-2</v>
      </c>
      <c r="M421">
        <v>1.23E-90</v>
      </c>
      <c r="N421">
        <v>6540</v>
      </c>
      <c r="O421" s="32" t="s">
        <v>1303</v>
      </c>
      <c r="P421" s="32" t="s">
        <v>1304</v>
      </c>
      <c r="Q421" s="54">
        <v>0.25309999999999999</v>
      </c>
      <c r="R421" s="54">
        <v>1.32E-2</v>
      </c>
      <c r="S421" t="b">
        <v>1</v>
      </c>
      <c r="T421">
        <v>9</v>
      </c>
      <c r="U421" t="s">
        <v>2238</v>
      </c>
      <c r="V421">
        <v>83</v>
      </c>
      <c r="W421" s="54">
        <v>47.149842200000002</v>
      </c>
      <c r="X421" s="54">
        <v>1.4359999999999999E-7</v>
      </c>
      <c r="Y421" s="54">
        <v>1.7549599999999999E-2</v>
      </c>
      <c r="Z421" s="54">
        <v>-0.37536900000000001</v>
      </c>
      <c r="AA421" s="54">
        <v>4.91802E-2</v>
      </c>
      <c r="AB421" s="169">
        <v>2.3019999999999999E-14</v>
      </c>
      <c r="AC421" s="54">
        <v>0.11541849999999999</v>
      </c>
      <c r="AD421" s="169">
        <v>6.1370000000000001E-4</v>
      </c>
      <c r="AE421" s="32">
        <v>246</v>
      </c>
      <c r="AF421" s="32" t="b">
        <v>0</v>
      </c>
      <c r="AG421" s="53">
        <v>1</v>
      </c>
    </row>
    <row r="422" spans="2:33" x14ac:dyDescent="0.3">
      <c r="B422" s="103" t="s">
        <v>1609</v>
      </c>
      <c r="C422" s="24" t="s">
        <v>1610</v>
      </c>
      <c r="D422" t="s">
        <v>52</v>
      </c>
      <c r="E422">
        <v>41207377</v>
      </c>
      <c r="J422" s="24" t="s">
        <v>2239</v>
      </c>
      <c r="K422" s="54">
        <v>-0.26771410000000001</v>
      </c>
      <c r="L422" s="54">
        <v>1.4023799999999999E-2</v>
      </c>
      <c r="M422">
        <v>3.0600000000000001E-81</v>
      </c>
      <c r="N422">
        <v>27743</v>
      </c>
      <c r="O422" s="32" t="s">
        <v>1043</v>
      </c>
      <c r="P422" s="32" t="s">
        <v>1068</v>
      </c>
      <c r="Q422" s="54">
        <v>0.1042</v>
      </c>
      <c r="R422" s="54">
        <v>1.2999999999999999E-2</v>
      </c>
      <c r="S422" t="b">
        <v>1</v>
      </c>
      <c r="T422">
        <v>36</v>
      </c>
      <c r="U422" t="s">
        <v>1189</v>
      </c>
      <c r="V422">
        <v>7.7</v>
      </c>
      <c r="W422" s="54">
        <v>37.926143099999997</v>
      </c>
      <c r="X422" s="54">
        <v>0.33739999999999998</v>
      </c>
      <c r="Y422" s="54">
        <v>5.978E-4</v>
      </c>
      <c r="Z422" s="54">
        <v>-0.26847779999999999</v>
      </c>
      <c r="AA422" s="54">
        <v>1.47794E-2</v>
      </c>
      <c r="AB422" s="169">
        <v>9.6569999999999995E-74</v>
      </c>
      <c r="AC422" s="54">
        <v>1.5196299999999999E-2</v>
      </c>
      <c r="AD422" s="169">
        <v>1.8209999999999999E-69</v>
      </c>
      <c r="AE422" s="32">
        <v>246</v>
      </c>
      <c r="AF422" s="32" t="b">
        <v>0</v>
      </c>
      <c r="AG422" s="53">
        <v>1</v>
      </c>
    </row>
    <row r="423" spans="2:33" x14ac:dyDescent="0.3">
      <c r="B423" s="103" t="s">
        <v>1609</v>
      </c>
      <c r="C423" s="24" t="s">
        <v>1610</v>
      </c>
      <c r="D423" t="s">
        <v>52</v>
      </c>
      <c r="E423">
        <v>41207377</v>
      </c>
      <c r="J423" s="24" t="s">
        <v>2240</v>
      </c>
      <c r="K423" s="54">
        <v>1.2037985</v>
      </c>
      <c r="L423" s="54">
        <v>7.2665999999999998E-3</v>
      </c>
      <c r="M423">
        <v>0</v>
      </c>
      <c r="N423">
        <v>27736</v>
      </c>
      <c r="O423" s="32" t="s">
        <v>1044</v>
      </c>
      <c r="P423" s="32" t="s">
        <v>1043</v>
      </c>
      <c r="Q423" s="54">
        <v>0.2185</v>
      </c>
      <c r="R423" s="54">
        <v>1.38E-2</v>
      </c>
      <c r="S423" t="b">
        <v>1</v>
      </c>
      <c r="T423">
        <v>36</v>
      </c>
      <c r="U423" t="s">
        <v>1189</v>
      </c>
      <c r="V423">
        <v>85.4</v>
      </c>
      <c r="W423" s="54">
        <v>240.27264819999999</v>
      </c>
      <c r="X423" s="54">
        <v>1.866E-32</v>
      </c>
      <c r="Y423" s="54">
        <v>1.1288100000000001E-2</v>
      </c>
      <c r="Z423" s="54">
        <v>1.1870669</v>
      </c>
      <c r="AA423" s="54">
        <v>1.9870100000000002E-2</v>
      </c>
      <c r="AB423" s="169">
        <v>0</v>
      </c>
      <c r="AC423" s="54">
        <v>4.9884600000000001E-2</v>
      </c>
      <c r="AD423" s="169">
        <v>1.1600000000000001E-128</v>
      </c>
      <c r="AE423" s="32">
        <v>246</v>
      </c>
      <c r="AF423" s="32" t="b">
        <v>0</v>
      </c>
      <c r="AG423" s="53">
        <v>1</v>
      </c>
    </row>
    <row r="424" spans="2:33" x14ac:dyDescent="0.3">
      <c r="B424" s="103" t="s">
        <v>1609</v>
      </c>
      <c r="C424" s="24" t="s">
        <v>1610</v>
      </c>
      <c r="D424" t="s">
        <v>52</v>
      </c>
      <c r="E424">
        <v>41207377</v>
      </c>
      <c r="J424" s="24" t="s">
        <v>2241</v>
      </c>
      <c r="K424" s="54">
        <v>0.18721409999999999</v>
      </c>
      <c r="L424" s="54">
        <v>9.7760999999999994E-3</v>
      </c>
      <c r="M424">
        <v>9.6369999999999998E-82</v>
      </c>
      <c r="N424">
        <v>24130</v>
      </c>
      <c r="O424" s="32" t="s">
        <v>1050</v>
      </c>
      <c r="P424" s="32" t="s">
        <v>1043</v>
      </c>
      <c r="Q424" s="54">
        <v>0.3155</v>
      </c>
      <c r="R424" s="54">
        <v>1.5100000000000001E-2</v>
      </c>
      <c r="S424" t="b">
        <v>1</v>
      </c>
      <c r="T424">
        <v>32</v>
      </c>
      <c r="U424" t="s">
        <v>1160</v>
      </c>
      <c r="V424">
        <v>41.5</v>
      </c>
      <c r="W424" s="54">
        <v>53.025606400000001</v>
      </c>
      <c r="X424" s="54">
        <v>8.1700000000000002E-3</v>
      </c>
      <c r="Y424" s="54">
        <v>2.2060999999999999E-3</v>
      </c>
      <c r="Z424" s="54">
        <v>0.18718860000000001</v>
      </c>
      <c r="AA424" s="54">
        <v>1.34523E-2</v>
      </c>
      <c r="AB424" s="169">
        <v>5.1380000000000005E-44</v>
      </c>
      <c r="AC424" s="54">
        <v>1.6722000000000001E-2</v>
      </c>
      <c r="AD424" s="169">
        <v>4.2819999999999999E-29</v>
      </c>
      <c r="AE424" s="32">
        <v>246</v>
      </c>
      <c r="AF424" s="32" t="b">
        <v>0</v>
      </c>
      <c r="AG424" s="53">
        <v>1</v>
      </c>
    </row>
    <row r="425" spans="2:33" x14ac:dyDescent="0.3">
      <c r="B425" s="103" t="s">
        <v>1609</v>
      </c>
      <c r="C425" s="24" t="s">
        <v>1610</v>
      </c>
      <c r="D425" t="s">
        <v>52</v>
      </c>
      <c r="E425">
        <v>41207377</v>
      </c>
      <c r="J425" s="24" t="s">
        <v>2242</v>
      </c>
      <c r="K425" s="54">
        <v>0.5992461</v>
      </c>
      <c r="L425" s="54">
        <v>2.2366799999999999E-2</v>
      </c>
      <c r="M425">
        <v>4.0299999999999997E-158</v>
      </c>
      <c r="N425">
        <v>25253</v>
      </c>
      <c r="O425" s="32" t="s">
        <v>1050</v>
      </c>
      <c r="P425" s="32" t="s">
        <v>1044</v>
      </c>
      <c r="Q425" s="54">
        <v>4.2799999999999998E-2</v>
      </c>
      <c r="R425" s="54">
        <v>7.4999999999999997E-3</v>
      </c>
      <c r="S425" t="b">
        <v>1</v>
      </c>
      <c r="T425">
        <v>32</v>
      </c>
      <c r="U425" t="s">
        <v>2243</v>
      </c>
      <c r="V425">
        <v>50.2</v>
      </c>
      <c r="W425" s="54">
        <v>62.216656100000002</v>
      </c>
      <c r="X425" s="54">
        <v>7.337E-4</v>
      </c>
      <c r="Y425" s="54">
        <v>1.6384599999999999E-2</v>
      </c>
      <c r="Z425" s="54">
        <v>0.61447929999999995</v>
      </c>
      <c r="AA425" s="54">
        <v>3.3587600000000002E-2</v>
      </c>
      <c r="AB425" s="169">
        <v>9.0950000000000005E-75</v>
      </c>
      <c r="AC425" s="54">
        <v>4.4889900000000003E-2</v>
      </c>
      <c r="AD425" s="169">
        <v>1.1970000000000001E-40</v>
      </c>
      <c r="AE425" s="32">
        <v>246</v>
      </c>
      <c r="AF425" s="32" t="b">
        <v>0</v>
      </c>
      <c r="AG425" s="53">
        <v>1</v>
      </c>
    </row>
    <row r="426" spans="2:33" x14ac:dyDescent="0.3">
      <c r="B426" s="103" t="s">
        <v>1609</v>
      </c>
      <c r="C426" s="24" t="s">
        <v>1610</v>
      </c>
      <c r="D426" t="s">
        <v>52</v>
      </c>
      <c r="E426">
        <v>41207377</v>
      </c>
      <c r="J426" s="24" t="s">
        <v>2244</v>
      </c>
      <c r="K426" s="54">
        <v>0.98774139999999999</v>
      </c>
      <c r="L426" s="54">
        <v>3.6516E-2</v>
      </c>
      <c r="M426">
        <v>3.8699999999999996E-161</v>
      </c>
      <c r="N426">
        <v>20724</v>
      </c>
      <c r="O426" s="32" t="s">
        <v>1068</v>
      </c>
      <c r="P426" s="32" t="s">
        <v>1043</v>
      </c>
      <c r="Q426" s="54">
        <v>2.56999999999999E-2</v>
      </c>
      <c r="R426" s="54">
        <v>1.6799999999999999E-2</v>
      </c>
      <c r="S426" t="b">
        <v>1</v>
      </c>
      <c r="T426">
        <v>25</v>
      </c>
      <c r="U426" t="s">
        <v>1775</v>
      </c>
      <c r="V426">
        <v>0</v>
      </c>
      <c r="W426" s="54">
        <v>18.5801807</v>
      </c>
      <c r="X426" s="54">
        <v>0.77400000000000002</v>
      </c>
      <c r="Y426" s="54">
        <v>0</v>
      </c>
      <c r="Z426" s="54">
        <v>0.98774139999999999</v>
      </c>
      <c r="AA426" s="54">
        <v>3.6516E-2</v>
      </c>
      <c r="AB426" s="169">
        <v>3.8699999999999996E-161</v>
      </c>
      <c r="AC426" s="54">
        <v>3.6516E-2</v>
      </c>
      <c r="AD426" s="169">
        <v>3.8699999999999996E-161</v>
      </c>
      <c r="AE426" s="32">
        <v>246</v>
      </c>
      <c r="AF426" s="32" t="b">
        <v>0</v>
      </c>
      <c r="AG426" s="53">
        <v>1</v>
      </c>
    </row>
    <row r="427" spans="2:33" x14ac:dyDescent="0.3">
      <c r="B427" s="103" t="s">
        <v>1609</v>
      </c>
      <c r="C427" s="24" t="s">
        <v>1610</v>
      </c>
      <c r="D427" t="s">
        <v>52</v>
      </c>
      <c r="E427">
        <v>41207377</v>
      </c>
      <c r="J427" s="24" t="s">
        <v>2245</v>
      </c>
      <c r="K427" s="54">
        <v>1.2094642</v>
      </c>
      <c r="L427" s="54">
        <v>7.2973999999999999E-3</v>
      </c>
      <c r="M427">
        <v>0</v>
      </c>
      <c r="N427">
        <v>27742</v>
      </c>
      <c r="O427" s="32" t="s">
        <v>1044</v>
      </c>
      <c r="P427" s="32" t="s">
        <v>1043</v>
      </c>
      <c r="Q427" s="54">
        <v>0.21659999999999999</v>
      </c>
      <c r="R427" s="54">
        <v>1.47E-2</v>
      </c>
      <c r="S427" t="b">
        <v>1</v>
      </c>
      <c r="T427">
        <v>36</v>
      </c>
      <c r="U427" t="s">
        <v>1189</v>
      </c>
      <c r="V427">
        <v>85</v>
      </c>
      <c r="W427" s="54">
        <v>232.58029490000001</v>
      </c>
      <c r="X427" s="54">
        <v>5.1330000000000003E-31</v>
      </c>
      <c r="Y427" s="54">
        <v>1.0958499999999999E-2</v>
      </c>
      <c r="Z427" s="54">
        <v>1.1949282000000001</v>
      </c>
      <c r="AA427" s="54">
        <v>1.9649099999999999E-2</v>
      </c>
      <c r="AB427" s="169">
        <v>0</v>
      </c>
      <c r="AC427" s="54">
        <v>4.8492399999999998E-2</v>
      </c>
      <c r="AD427" s="169">
        <v>2.6500000000000002E-137</v>
      </c>
      <c r="AE427" s="32">
        <v>246</v>
      </c>
      <c r="AF427" s="32" t="b">
        <v>0</v>
      </c>
      <c r="AG427" s="53">
        <v>1</v>
      </c>
    </row>
    <row r="428" spans="2:33" x14ac:dyDescent="0.3">
      <c r="B428" s="103" t="s">
        <v>1609</v>
      </c>
      <c r="C428" s="24" t="s">
        <v>1610</v>
      </c>
      <c r="D428" t="s">
        <v>52</v>
      </c>
      <c r="E428">
        <v>41207377</v>
      </c>
      <c r="J428" s="24" t="s">
        <v>2246</v>
      </c>
      <c r="K428" s="54">
        <v>-0.26487840000000001</v>
      </c>
      <c r="L428" s="54">
        <v>1.4350099999999999E-2</v>
      </c>
      <c r="M428">
        <v>4.4719999999999997E-76</v>
      </c>
      <c r="N428">
        <v>26394</v>
      </c>
      <c r="O428" s="32" t="s">
        <v>1044</v>
      </c>
      <c r="P428" s="32" t="s">
        <v>1043</v>
      </c>
      <c r="Q428" s="54">
        <v>0.1042</v>
      </c>
      <c r="R428" s="54">
        <v>1.17E-2</v>
      </c>
      <c r="S428" t="b">
        <v>1</v>
      </c>
      <c r="T428">
        <v>34</v>
      </c>
      <c r="U428" t="s">
        <v>1826</v>
      </c>
      <c r="V428">
        <v>2.8</v>
      </c>
      <c r="W428" s="54">
        <v>33.957602299999998</v>
      </c>
      <c r="X428" s="54">
        <v>0.42120000000000002</v>
      </c>
      <c r="Y428" s="54">
        <v>2.0550000000000001E-4</v>
      </c>
      <c r="Z428" s="54">
        <v>-0.26505810000000002</v>
      </c>
      <c r="AA428" s="54">
        <v>1.4633E-2</v>
      </c>
      <c r="AB428" s="169">
        <v>2.4809999999999999E-73</v>
      </c>
      <c r="AC428" s="54">
        <v>1.47665E-2</v>
      </c>
      <c r="AD428" s="169">
        <v>5.9790000000000003E-72</v>
      </c>
      <c r="AE428" s="32">
        <v>246</v>
      </c>
      <c r="AF428" s="32" t="b">
        <v>0</v>
      </c>
      <c r="AG428" s="53">
        <v>1</v>
      </c>
    </row>
    <row r="429" spans="2:33" x14ac:dyDescent="0.3">
      <c r="B429" s="103" t="s">
        <v>1609</v>
      </c>
      <c r="C429" s="24" t="s">
        <v>1610</v>
      </c>
      <c r="D429" t="s">
        <v>52</v>
      </c>
      <c r="E429">
        <v>41207377</v>
      </c>
      <c r="J429" s="24" t="s">
        <v>2247</v>
      </c>
      <c r="K429" s="54">
        <v>0.13093669999999999</v>
      </c>
      <c r="L429" s="54">
        <v>8.5547000000000002E-3</v>
      </c>
      <c r="M429">
        <v>6.9979999999999999E-53</v>
      </c>
      <c r="N429">
        <v>27241</v>
      </c>
      <c r="O429" s="32" t="s">
        <v>1068</v>
      </c>
      <c r="P429" s="32" t="s">
        <v>1044</v>
      </c>
      <c r="Q429" s="54">
        <v>0.52300000000000002</v>
      </c>
      <c r="R429" s="54">
        <v>1.8200000000000001E-2</v>
      </c>
      <c r="S429" t="b">
        <v>1</v>
      </c>
      <c r="T429">
        <v>35</v>
      </c>
      <c r="U429" t="s">
        <v>1851</v>
      </c>
      <c r="V429">
        <v>45</v>
      </c>
      <c r="W429" s="54">
        <v>61.832457099999999</v>
      </c>
      <c r="X429" s="54">
        <v>2.441E-3</v>
      </c>
      <c r="Y429" s="54">
        <v>2.1248E-3</v>
      </c>
      <c r="Z429" s="54">
        <v>0.1307294</v>
      </c>
      <c r="AA429" s="54">
        <v>1.21282E-2</v>
      </c>
      <c r="AB429" s="169">
        <v>4.3280000000000003E-27</v>
      </c>
      <c r="AC429" s="54">
        <v>1.5557700000000001E-2</v>
      </c>
      <c r="AD429" s="169">
        <v>3.8880000000000003E-17</v>
      </c>
      <c r="AE429" s="32">
        <v>246</v>
      </c>
      <c r="AF429" s="32" t="b">
        <v>0</v>
      </c>
      <c r="AG429" s="53">
        <v>1</v>
      </c>
    </row>
    <row r="430" spans="2:33" x14ac:dyDescent="0.3">
      <c r="B430" s="103" t="s">
        <v>1609</v>
      </c>
      <c r="C430" s="24" t="s">
        <v>1610</v>
      </c>
      <c r="D430" t="s">
        <v>52</v>
      </c>
      <c r="E430">
        <v>41207377</v>
      </c>
      <c r="J430" s="24" t="s">
        <v>2248</v>
      </c>
      <c r="K430" s="54">
        <v>0.12901290000000001</v>
      </c>
      <c r="L430" s="54">
        <v>9.5559000000000009E-3</v>
      </c>
      <c r="M430">
        <v>1.5450000000000001E-41</v>
      </c>
      <c r="N430">
        <v>26037</v>
      </c>
      <c r="O430" s="32" t="s">
        <v>1044</v>
      </c>
      <c r="P430" s="32" t="s">
        <v>1043</v>
      </c>
      <c r="Q430" s="54">
        <v>0.29759999999999998</v>
      </c>
      <c r="R430" s="54">
        <v>1.4999999999999999E-2</v>
      </c>
      <c r="S430" t="b">
        <v>1</v>
      </c>
      <c r="T430">
        <v>33</v>
      </c>
      <c r="U430" t="s">
        <v>2249</v>
      </c>
      <c r="V430">
        <v>3.8</v>
      </c>
      <c r="W430" s="54">
        <v>33.270721500000001</v>
      </c>
      <c r="X430" s="54">
        <v>0.4052</v>
      </c>
      <c r="Y430" s="54">
        <v>1.214E-4</v>
      </c>
      <c r="Z430" s="54">
        <v>0.12837960000000001</v>
      </c>
      <c r="AA430" s="54">
        <v>9.8285999999999998E-3</v>
      </c>
      <c r="AB430" s="169">
        <v>5.4390000000000003E-39</v>
      </c>
      <c r="AC430" s="54">
        <v>9.9352999999999993E-3</v>
      </c>
      <c r="AD430" s="169">
        <v>1.483E-38</v>
      </c>
      <c r="AE430" s="32">
        <v>246</v>
      </c>
      <c r="AF430" s="32" t="b">
        <v>0</v>
      </c>
      <c r="AG430" s="53">
        <v>1</v>
      </c>
    </row>
    <row r="431" spans="2:33" x14ac:dyDescent="0.3">
      <c r="B431" s="103" t="s">
        <v>1609</v>
      </c>
      <c r="C431" s="24" t="s">
        <v>1610</v>
      </c>
      <c r="D431" t="s">
        <v>52</v>
      </c>
      <c r="E431">
        <v>41207377</v>
      </c>
      <c r="J431" s="24" t="s">
        <v>2250</v>
      </c>
      <c r="K431" s="54">
        <v>1.0358168999999999</v>
      </c>
      <c r="L431" s="54">
        <v>1.26543E-2</v>
      </c>
      <c r="M431">
        <v>0</v>
      </c>
      <c r="N431">
        <v>27255</v>
      </c>
      <c r="O431" s="32" t="s">
        <v>1068</v>
      </c>
      <c r="P431" s="32" t="s">
        <v>1050</v>
      </c>
      <c r="Q431" s="54">
        <v>0.1042</v>
      </c>
      <c r="R431" s="54">
        <v>1.2800000000000001E-2</v>
      </c>
      <c r="S431" t="b">
        <v>1</v>
      </c>
      <c r="T431">
        <v>35</v>
      </c>
      <c r="U431" t="s">
        <v>1156</v>
      </c>
      <c r="V431">
        <v>46.4</v>
      </c>
      <c r="W431" s="54">
        <v>63.389511300000002</v>
      </c>
      <c r="X431" s="54">
        <v>1.6329999999999999E-3</v>
      </c>
      <c r="Y431" s="54">
        <v>4.9151999999999998E-3</v>
      </c>
      <c r="Z431" s="54">
        <v>1.0372562000000001</v>
      </c>
      <c r="AA431" s="54">
        <v>1.8325600000000001E-2</v>
      </c>
      <c r="AB431" s="169">
        <v>0</v>
      </c>
      <c r="AC431" s="54">
        <v>2.3592599999999998E-2</v>
      </c>
      <c r="AD431" s="169">
        <v>0</v>
      </c>
      <c r="AE431" s="32">
        <v>246</v>
      </c>
      <c r="AF431" s="32" t="b">
        <v>0</v>
      </c>
      <c r="AG431" s="53">
        <v>1</v>
      </c>
    </row>
    <row r="432" spans="2:33" x14ac:dyDescent="0.3">
      <c r="B432" s="103" t="s">
        <v>1609</v>
      </c>
      <c r="C432" s="24" t="s">
        <v>1610</v>
      </c>
      <c r="D432" t="s">
        <v>52</v>
      </c>
      <c r="E432">
        <v>41207377</v>
      </c>
      <c r="J432" s="24" t="s">
        <v>2251</v>
      </c>
      <c r="K432" s="54">
        <v>1.0155219</v>
      </c>
      <c r="L432" s="54">
        <v>1.4449699999999999E-2</v>
      </c>
      <c r="M432">
        <v>0</v>
      </c>
      <c r="N432">
        <v>22750</v>
      </c>
      <c r="O432" s="32" t="s">
        <v>1068</v>
      </c>
      <c r="P432" s="32" t="s">
        <v>1050</v>
      </c>
      <c r="Q432" s="54">
        <v>9.5799999999999996E-2</v>
      </c>
      <c r="R432" s="54">
        <v>1.2200000000000001E-2</v>
      </c>
      <c r="S432" t="b">
        <v>1</v>
      </c>
      <c r="T432">
        <v>29</v>
      </c>
      <c r="U432" t="s">
        <v>2252</v>
      </c>
      <c r="V432">
        <v>75.099999999999994</v>
      </c>
      <c r="W432" s="54">
        <v>112.57193169999999</v>
      </c>
      <c r="X432" s="54">
        <v>4.2410000000000002E-12</v>
      </c>
      <c r="Y432" s="54">
        <v>1.8605500000000001E-2</v>
      </c>
      <c r="Z432" s="54">
        <v>0.99788319999999997</v>
      </c>
      <c r="AA432" s="54">
        <v>3.05245E-2</v>
      </c>
      <c r="AB432" s="169">
        <v>2.08E-234</v>
      </c>
      <c r="AC432" s="54">
        <v>5.8094E-2</v>
      </c>
      <c r="AD432" s="169">
        <v>2.0109999999999998E-68</v>
      </c>
      <c r="AE432" s="32">
        <v>246</v>
      </c>
      <c r="AF432" s="32" t="b">
        <v>0</v>
      </c>
      <c r="AG432" s="53">
        <v>1</v>
      </c>
    </row>
    <row r="433" spans="2:33" x14ac:dyDescent="0.3">
      <c r="B433" s="103" t="s">
        <v>1609</v>
      </c>
      <c r="C433" s="24" t="s">
        <v>1610</v>
      </c>
      <c r="D433" t="s">
        <v>52</v>
      </c>
      <c r="E433">
        <v>41207377</v>
      </c>
      <c r="J433" s="24" t="s">
        <v>2253</v>
      </c>
      <c r="K433" s="54">
        <v>1.1411948000000001</v>
      </c>
      <c r="L433" s="54">
        <v>8.9858000000000004E-3</v>
      </c>
      <c r="M433">
        <v>0</v>
      </c>
      <c r="N433">
        <v>18990</v>
      </c>
      <c r="O433" s="32" t="s">
        <v>1068</v>
      </c>
      <c r="P433" s="32" t="s">
        <v>1044</v>
      </c>
      <c r="Q433" s="54">
        <v>0.23050000000000001</v>
      </c>
      <c r="R433" s="54">
        <v>2.5999999999999999E-2</v>
      </c>
      <c r="S433" t="b">
        <v>1</v>
      </c>
      <c r="T433">
        <v>24</v>
      </c>
      <c r="U433" t="s">
        <v>2254</v>
      </c>
      <c r="V433">
        <v>89.8</v>
      </c>
      <c r="W433" s="54">
        <v>225.26709389999999</v>
      </c>
      <c r="X433" s="54">
        <v>3.9170000000000001E-35</v>
      </c>
      <c r="Y433" s="54">
        <v>1.74389E-2</v>
      </c>
      <c r="Z433" s="54">
        <v>1.1137447</v>
      </c>
      <c r="AA433" s="54">
        <v>2.9492000000000001E-2</v>
      </c>
      <c r="AB433" s="169" t="s">
        <v>2255</v>
      </c>
      <c r="AC433" s="54">
        <v>8.8008799999999998E-2</v>
      </c>
      <c r="AD433" s="169">
        <v>1.8870000000000001E-38</v>
      </c>
      <c r="AE433" s="32">
        <v>246</v>
      </c>
      <c r="AF433" s="32" t="b">
        <v>0</v>
      </c>
      <c r="AG433" s="53">
        <v>1</v>
      </c>
    </row>
    <row r="434" spans="2:33" x14ac:dyDescent="0.3">
      <c r="B434" s="103" t="s">
        <v>1609</v>
      </c>
      <c r="C434" s="24" t="s">
        <v>1610</v>
      </c>
      <c r="D434" t="s">
        <v>52</v>
      </c>
      <c r="E434">
        <v>41207377</v>
      </c>
      <c r="J434" s="24" t="s">
        <v>2256</v>
      </c>
      <c r="K434" s="54">
        <v>0.58537220000000001</v>
      </c>
      <c r="L434" s="54">
        <v>1.2328499999999999E-2</v>
      </c>
      <c r="M434">
        <v>0</v>
      </c>
      <c r="N434">
        <v>27251</v>
      </c>
      <c r="O434" s="32" t="s">
        <v>1043</v>
      </c>
      <c r="P434" s="32" t="s">
        <v>1044</v>
      </c>
      <c r="Q434" s="54">
        <v>0.13009999999999999</v>
      </c>
      <c r="R434" s="54">
        <v>1.2200000000000001E-2</v>
      </c>
      <c r="S434" t="b">
        <v>1</v>
      </c>
      <c r="T434">
        <v>35</v>
      </c>
      <c r="U434" t="s">
        <v>1156</v>
      </c>
      <c r="V434">
        <v>59.2</v>
      </c>
      <c r="W434" s="54">
        <v>83.386231899999999</v>
      </c>
      <c r="X434" s="54">
        <v>4.9459999999999997E-6</v>
      </c>
      <c r="Y434" s="54">
        <v>7.8309999999999994E-3</v>
      </c>
      <c r="Z434" s="54">
        <v>0.56699929999999998</v>
      </c>
      <c r="AA434" s="54">
        <v>2.0394099999999998E-2</v>
      </c>
      <c r="AB434" s="169">
        <v>4.0899999999999998E-170</v>
      </c>
      <c r="AC434" s="54">
        <v>3.0235999999999999E-2</v>
      </c>
      <c r="AD434" s="169">
        <v>1.676E-83</v>
      </c>
      <c r="AE434" s="32">
        <v>246</v>
      </c>
      <c r="AF434" s="32" t="b">
        <v>0</v>
      </c>
      <c r="AG434" s="53">
        <v>1</v>
      </c>
    </row>
    <row r="435" spans="2:33" x14ac:dyDescent="0.3">
      <c r="B435" s="103" t="s">
        <v>1609</v>
      </c>
      <c r="C435" s="24" t="s">
        <v>1610</v>
      </c>
      <c r="D435" t="s">
        <v>52</v>
      </c>
      <c r="E435">
        <v>41207377</v>
      </c>
      <c r="J435" s="24" t="s">
        <v>2257</v>
      </c>
      <c r="K435" s="54">
        <v>-1.0511849</v>
      </c>
      <c r="L435" s="54">
        <v>1.50756E-2</v>
      </c>
      <c r="M435">
        <v>0</v>
      </c>
      <c r="N435">
        <v>6893</v>
      </c>
      <c r="O435" s="32" t="s">
        <v>1303</v>
      </c>
      <c r="P435" s="32" t="s">
        <v>1304</v>
      </c>
      <c r="Q435" s="54">
        <v>0.75949999999999995</v>
      </c>
      <c r="R435" s="54">
        <v>1.6199999999999999E-2</v>
      </c>
      <c r="S435" t="b">
        <v>1</v>
      </c>
      <c r="T435">
        <v>10</v>
      </c>
      <c r="U435" t="s">
        <v>2258</v>
      </c>
      <c r="V435">
        <v>87.6</v>
      </c>
      <c r="W435" s="54">
        <v>72.321120300000004</v>
      </c>
      <c r="X435" s="54">
        <v>5.3300000000000001E-12</v>
      </c>
      <c r="Y435" s="54">
        <v>1.6563999999999999E-2</v>
      </c>
      <c r="Z435" s="54">
        <v>-1.0103006999999999</v>
      </c>
      <c r="AA435" s="54">
        <v>4.4088700000000001E-2</v>
      </c>
      <c r="AB435" s="169">
        <v>3.2800000000000003E-116</v>
      </c>
      <c r="AC435" s="54">
        <v>0.12114229999999999</v>
      </c>
      <c r="AD435" s="169">
        <v>4.0540000000000002E-18</v>
      </c>
      <c r="AE435" s="32">
        <v>246</v>
      </c>
      <c r="AF435" s="32" t="b">
        <v>0</v>
      </c>
      <c r="AG435" s="53">
        <v>1</v>
      </c>
    </row>
    <row r="436" spans="2:33" x14ac:dyDescent="0.3">
      <c r="B436" s="103" t="s">
        <v>1609</v>
      </c>
      <c r="C436" s="24" t="s">
        <v>1610</v>
      </c>
      <c r="D436" t="s">
        <v>52</v>
      </c>
      <c r="E436">
        <v>41207377</v>
      </c>
      <c r="J436" s="24" t="s">
        <v>2259</v>
      </c>
      <c r="K436" s="54">
        <v>-0.13903380000000001</v>
      </c>
      <c r="L436" s="54">
        <v>8.9916000000000006E-3</v>
      </c>
      <c r="M436">
        <v>6.2070000000000004E-54</v>
      </c>
      <c r="N436">
        <v>27745</v>
      </c>
      <c r="O436" s="32" t="s">
        <v>1043</v>
      </c>
      <c r="P436" s="32" t="s">
        <v>1044</v>
      </c>
      <c r="Q436" s="54">
        <v>0.33160000000000001</v>
      </c>
      <c r="R436" s="54">
        <v>1.5699999999999999E-2</v>
      </c>
      <c r="S436" t="b">
        <v>1</v>
      </c>
      <c r="T436">
        <v>36</v>
      </c>
      <c r="U436" t="s">
        <v>1623</v>
      </c>
      <c r="V436">
        <v>53.3</v>
      </c>
      <c r="W436" s="54">
        <v>74.909513700000005</v>
      </c>
      <c r="X436" s="54">
        <v>1.005E-4</v>
      </c>
      <c r="Y436" s="54">
        <v>3.3601E-3</v>
      </c>
      <c r="Z436" s="54">
        <v>-0.14029359999999999</v>
      </c>
      <c r="AA436" s="54">
        <v>1.38204E-2</v>
      </c>
      <c r="AB436" s="169">
        <v>3.2730000000000001E-24</v>
      </c>
      <c r="AC436" s="54">
        <v>1.9244500000000001E-2</v>
      </c>
      <c r="AD436" s="169">
        <v>5.026E-13</v>
      </c>
      <c r="AE436" s="32">
        <v>246</v>
      </c>
      <c r="AF436" s="32" t="b">
        <v>0</v>
      </c>
      <c r="AG436" s="53">
        <v>1</v>
      </c>
    </row>
    <row r="437" spans="2:33" x14ac:dyDescent="0.3">
      <c r="B437" s="103" t="s">
        <v>1609</v>
      </c>
      <c r="C437" s="24" t="s">
        <v>1610</v>
      </c>
      <c r="D437" t="s">
        <v>52</v>
      </c>
      <c r="E437">
        <v>41207377</v>
      </c>
      <c r="J437" s="24" t="s">
        <v>2260</v>
      </c>
      <c r="K437" s="54">
        <v>-0.14185719999999999</v>
      </c>
      <c r="L437" s="54">
        <v>1.7540099999999999E-2</v>
      </c>
      <c r="M437">
        <v>6.0850000000000003E-16</v>
      </c>
      <c r="N437">
        <v>7500</v>
      </c>
      <c r="O437" s="32" t="s">
        <v>1303</v>
      </c>
      <c r="P437" s="32" t="s">
        <v>1304</v>
      </c>
      <c r="Q437" s="54">
        <v>0.3125</v>
      </c>
      <c r="R437" s="54">
        <v>1.89E-2</v>
      </c>
      <c r="S437" t="b">
        <v>1</v>
      </c>
      <c r="T437">
        <v>11</v>
      </c>
      <c r="U437" t="s">
        <v>2039</v>
      </c>
      <c r="V437">
        <v>17.399999999999999</v>
      </c>
      <c r="W437" s="54">
        <v>12.1136175</v>
      </c>
      <c r="X437" s="54">
        <v>0.27750000000000002</v>
      </c>
      <c r="Y437" s="54">
        <v>7.3680000000000002E-4</v>
      </c>
      <c r="Z437" s="54">
        <v>-0.14367460000000001</v>
      </c>
      <c r="AA437" s="54">
        <v>1.9732599999999999E-2</v>
      </c>
      <c r="AB437" s="169">
        <v>3.3119999999999999E-13</v>
      </c>
      <c r="AC437" s="54">
        <v>2.12473E-2</v>
      </c>
      <c r="AD437" s="169">
        <v>2.4479999999999999E-11</v>
      </c>
      <c r="AE437" s="32">
        <v>246</v>
      </c>
      <c r="AF437" s="32" t="b">
        <v>0</v>
      </c>
      <c r="AG437" s="53">
        <v>1</v>
      </c>
    </row>
    <row r="438" spans="2:33" x14ac:dyDescent="0.3">
      <c r="B438" s="103" t="s">
        <v>1609</v>
      </c>
      <c r="C438" s="24" t="s">
        <v>1610</v>
      </c>
      <c r="D438" t="s">
        <v>52</v>
      </c>
      <c r="E438">
        <v>41207377</v>
      </c>
      <c r="J438" s="24" t="s">
        <v>2261</v>
      </c>
      <c r="K438" s="54">
        <v>0.78369330000000004</v>
      </c>
      <c r="L438" s="54">
        <v>6.3744899999999993E-2</v>
      </c>
      <c r="M438">
        <v>9.7289999999999991E-35</v>
      </c>
      <c r="N438">
        <v>8307</v>
      </c>
      <c r="O438" s="32" t="s">
        <v>1050</v>
      </c>
      <c r="P438" s="32" t="s">
        <v>1068</v>
      </c>
      <c r="Q438" s="54">
        <v>1.55999999999999E-2</v>
      </c>
      <c r="R438" s="54">
        <v>3.8999999999999998E-3</v>
      </c>
      <c r="S438" t="b">
        <v>1</v>
      </c>
      <c r="T438">
        <v>13</v>
      </c>
      <c r="U438" t="s">
        <v>2262</v>
      </c>
      <c r="V438">
        <v>21.8</v>
      </c>
      <c r="W438" s="54">
        <v>15.343059800000001</v>
      </c>
      <c r="X438" s="54">
        <v>0.22320000000000001</v>
      </c>
      <c r="Y438" s="54">
        <v>1.51523E-2</v>
      </c>
      <c r="Z438" s="54">
        <v>0.77618240000000005</v>
      </c>
      <c r="AA438" s="54">
        <v>7.4428499999999995E-2</v>
      </c>
      <c r="AB438" s="169">
        <v>1.8360000000000001E-25</v>
      </c>
      <c r="AC438" s="54">
        <v>8.1503400000000004E-2</v>
      </c>
      <c r="AD438" s="169">
        <v>6.88E-22</v>
      </c>
      <c r="AE438" s="32">
        <v>246</v>
      </c>
      <c r="AF438" s="32" t="b">
        <v>0</v>
      </c>
      <c r="AG438" s="53">
        <v>1</v>
      </c>
    </row>
    <row r="439" spans="2:33" x14ac:dyDescent="0.3">
      <c r="B439" s="103" t="s">
        <v>1609</v>
      </c>
      <c r="C439" s="24" t="s">
        <v>1610</v>
      </c>
      <c r="D439" t="s">
        <v>52</v>
      </c>
      <c r="E439">
        <v>41207377</v>
      </c>
      <c r="J439" s="24" t="s">
        <v>2263</v>
      </c>
      <c r="K439" s="54">
        <v>0.57873529999999995</v>
      </c>
      <c r="L439" s="54">
        <v>1.24677E-2</v>
      </c>
      <c r="M439">
        <v>0</v>
      </c>
      <c r="N439">
        <v>27018</v>
      </c>
      <c r="O439" s="32" t="s">
        <v>1043</v>
      </c>
      <c r="P439" s="32" t="s">
        <v>1044</v>
      </c>
      <c r="Q439" s="54">
        <v>0.12870000000000001</v>
      </c>
      <c r="R439" s="54">
        <v>1.2699999999999999E-2</v>
      </c>
      <c r="S439" t="b">
        <v>1</v>
      </c>
      <c r="T439">
        <v>35</v>
      </c>
      <c r="U439" t="s">
        <v>2264</v>
      </c>
      <c r="V439">
        <v>58.4</v>
      </c>
      <c r="W439" s="54">
        <v>81.718373799999995</v>
      </c>
      <c r="X439" s="54">
        <v>8.3359999999999995E-6</v>
      </c>
      <c r="Y439" s="54">
        <v>7.7435000000000004E-3</v>
      </c>
      <c r="Z439" s="54">
        <v>0.55908709999999995</v>
      </c>
      <c r="AA439" s="54">
        <v>2.0457400000000001E-2</v>
      </c>
      <c r="AB439" s="169">
        <v>1.8999999999999999E-164</v>
      </c>
      <c r="AC439" s="54">
        <v>2.99659E-2</v>
      </c>
      <c r="AD439" s="169">
        <v>4.1670000000000002E-83</v>
      </c>
      <c r="AE439" s="32">
        <v>246</v>
      </c>
      <c r="AF439" s="32" t="b">
        <v>0</v>
      </c>
      <c r="AG439" s="53">
        <v>1</v>
      </c>
    </row>
    <row r="440" spans="2:33" x14ac:dyDescent="0.3">
      <c r="B440" s="103" t="s">
        <v>1609</v>
      </c>
      <c r="C440" s="24" t="s">
        <v>1610</v>
      </c>
      <c r="D440" t="s">
        <v>52</v>
      </c>
      <c r="E440">
        <v>41207377</v>
      </c>
      <c r="J440" s="24" t="s">
        <v>2265</v>
      </c>
      <c r="K440" s="54">
        <v>0.4237534</v>
      </c>
      <c r="L440" s="54">
        <v>3.4017499999999999E-2</v>
      </c>
      <c r="M440">
        <v>1.282E-35</v>
      </c>
      <c r="N440">
        <v>19192</v>
      </c>
      <c r="O440" s="32" t="s">
        <v>1303</v>
      </c>
      <c r="P440" s="32" t="s">
        <v>1304</v>
      </c>
      <c r="Q440" s="54">
        <v>2.4899999999999999E-2</v>
      </c>
      <c r="R440" s="54">
        <v>6.1000000000000004E-3</v>
      </c>
      <c r="S440" t="b">
        <v>1</v>
      </c>
      <c r="T440">
        <v>25</v>
      </c>
      <c r="U440" t="s">
        <v>2266</v>
      </c>
      <c r="V440">
        <v>54.4</v>
      </c>
      <c r="W440" s="54">
        <v>52.595410800000003</v>
      </c>
      <c r="X440" s="54">
        <v>6.5390000000000001E-4</v>
      </c>
      <c r="Y440" s="54">
        <v>3.5336199999999998E-2</v>
      </c>
      <c r="Z440" s="54">
        <v>0.41450680000000001</v>
      </c>
      <c r="AA440" s="54">
        <v>5.3982299999999997E-2</v>
      </c>
      <c r="AB440" s="169">
        <v>1.6090000000000001E-14</v>
      </c>
      <c r="AC440" s="54">
        <v>7.4548400000000001E-2</v>
      </c>
      <c r="AD440" s="169">
        <v>1.3140000000000001E-8</v>
      </c>
      <c r="AE440" s="32">
        <v>246</v>
      </c>
      <c r="AF440" s="32" t="b">
        <v>0</v>
      </c>
      <c r="AG440" s="53">
        <v>1</v>
      </c>
    </row>
    <row r="441" spans="2:33" x14ac:dyDescent="0.3">
      <c r="B441" s="103" t="s">
        <v>1609</v>
      </c>
      <c r="C441" s="24" t="s">
        <v>1610</v>
      </c>
      <c r="D441" t="s">
        <v>52</v>
      </c>
      <c r="E441">
        <v>41207377</v>
      </c>
      <c r="J441" s="24" t="s">
        <v>2267</v>
      </c>
      <c r="K441" s="54">
        <v>0.92571890000000001</v>
      </c>
      <c r="L441" s="54">
        <v>2.5990099999999999E-2</v>
      </c>
      <c r="M441">
        <v>7.3399999999999995E-278</v>
      </c>
      <c r="N441">
        <v>27743</v>
      </c>
      <c r="O441" s="32" t="s">
        <v>1043</v>
      </c>
      <c r="P441" s="32" t="s">
        <v>1044</v>
      </c>
      <c r="Q441" s="54">
        <v>3.4700000000000002E-2</v>
      </c>
      <c r="R441" s="54">
        <v>2.29E-2</v>
      </c>
      <c r="S441" t="b">
        <v>1</v>
      </c>
      <c r="T441">
        <v>36</v>
      </c>
      <c r="U441" t="s">
        <v>1179</v>
      </c>
      <c r="V441">
        <v>0</v>
      </c>
      <c r="W441" s="54">
        <v>32.792225000000002</v>
      </c>
      <c r="X441" s="54">
        <v>0.57509999999999994</v>
      </c>
      <c r="Y441" s="54">
        <v>0</v>
      </c>
      <c r="Z441" s="54">
        <v>0.92571890000000001</v>
      </c>
      <c r="AA441" s="54">
        <v>2.5990099999999999E-2</v>
      </c>
      <c r="AB441" s="169">
        <v>7.3399999999999995E-278</v>
      </c>
      <c r="AC441" s="54">
        <v>2.5990099999999999E-2</v>
      </c>
      <c r="AD441" s="169">
        <v>7.3399999999999995E-278</v>
      </c>
      <c r="AE441" s="32">
        <v>246</v>
      </c>
      <c r="AF441" s="32" t="b">
        <v>1</v>
      </c>
      <c r="AG441" s="53">
        <v>1</v>
      </c>
    </row>
    <row r="442" spans="2:33" x14ac:dyDescent="0.3">
      <c r="B442" s="103" t="s">
        <v>1609</v>
      </c>
      <c r="C442" s="24" t="s">
        <v>1610</v>
      </c>
      <c r="D442" t="s">
        <v>52</v>
      </c>
      <c r="E442">
        <v>41207377</v>
      </c>
      <c r="J442" s="24" t="s">
        <v>2268</v>
      </c>
      <c r="K442" s="54">
        <v>-0.25800010000000001</v>
      </c>
      <c r="L442" s="54">
        <v>3.2294200000000002E-2</v>
      </c>
      <c r="M442">
        <v>1.36E-15</v>
      </c>
      <c r="N442">
        <v>12419</v>
      </c>
      <c r="O442" s="32" t="s">
        <v>1050</v>
      </c>
      <c r="P442" s="32" t="s">
        <v>1068</v>
      </c>
      <c r="Q442" s="54">
        <v>4.3499999999999997E-2</v>
      </c>
      <c r="R442" s="54">
        <v>1.43E-2</v>
      </c>
      <c r="S442" t="b">
        <v>1</v>
      </c>
      <c r="T442">
        <v>16</v>
      </c>
      <c r="U442" t="s">
        <v>2269</v>
      </c>
      <c r="V442">
        <v>24.3</v>
      </c>
      <c r="W442" s="54">
        <v>19.811173100000001</v>
      </c>
      <c r="X442" s="54">
        <v>0.17929999999999999</v>
      </c>
      <c r="Y442" s="54">
        <v>5.6091999999999999E-3</v>
      </c>
      <c r="Z442" s="54">
        <v>-0.25830940000000002</v>
      </c>
      <c r="AA442" s="54">
        <v>3.9361800000000002E-2</v>
      </c>
      <c r="AB442" s="169">
        <v>5.2929999999999998E-11</v>
      </c>
      <c r="AC442" s="54">
        <v>4.26524E-2</v>
      </c>
      <c r="AD442" s="169">
        <v>1.4579999999999999E-9</v>
      </c>
      <c r="AE442" s="32">
        <v>246</v>
      </c>
      <c r="AF442" s="32" t="b">
        <v>0</v>
      </c>
      <c r="AG442" s="53">
        <v>1</v>
      </c>
    </row>
    <row r="443" spans="2:33" x14ac:dyDescent="0.3">
      <c r="B443" s="103" t="s">
        <v>1609</v>
      </c>
      <c r="C443" s="24" t="s">
        <v>1610</v>
      </c>
      <c r="D443" t="s">
        <v>52</v>
      </c>
      <c r="E443">
        <v>41207377</v>
      </c>
      <c r="J443" s="24" t="s">
        <v>2270</v>
      </c>
      <c r="K443" s="54">
        <v>-0.47357569999999999</v>
      </c>
      <c r="L443" s="54">
        <v>8.6338000000000005E-3</v>
      </c>
      <c r="M443">
        <v>0</v>
      </c>
      <c r="N443">
        <v>27741</v>
      </c>
      <c r="O443" s="32" t="s">
        <v>1044</v>
      </c>
      <c r="P443" s="32" t="s">
        <v>1043</v>
      </c>
      <c r="Q443" s="54">
        <v>0.31759999999999999</v>
      </c>
      <c r="R443" s="54">
        <v>2.5999999999999999E-2</v>
      </c>
      <c r="S443" t="b">
        <v>1</v>
      </c>
      <c r="T443">
        <v>36</v>
      </c>
      <c r="U443" t="s">
        <v>1179</v>
      </c>
      <c r="V443">
        <v>71.5</v>
      </c>
      <c r="W443" s="54">
        <v>122.736273</v>
      </c>
      <c r="X443" s="54">
        <v>1.1200000000000001E-11</v>
      </c>
      <c r="Y443" s="54">
        <v>6.8079999999999998E-3</v>
      </c>
      <c r="Z443" s="54">
        <v>-0.46677800000000003</v>
      </c>
      <c r="AA443" s="54">
        <v>1.69108E-2</v>
      </c>
      <c r="AB443" s="169">
        <v>1.04E-167</v>
      </c>
      <c r="AC443" s="54">
        <v>3.0276500000000001E-2</v>
      </c>
      <c r="AD443" s="169">
        <v>3.7860000000000001E-55</v>
      </c>
      <c r="AE443" s="32">
        <v>246</v>
      </c>
      <c r="AF443" s="32" t="b">
        <v>0</v>
      </c>
      <c r="AG443" s="53">
        <v>1</v>
      </c>
    </row>
    <row r="444" spans="2:33" x14ac:dyDescent="0.3">
      <c r="B444" s="103" t="s">
        <v>1609</v>
      </c>
      <c r="C444" s="24" t="s">
        <v>1610</v>
      </c>
      <c r="D444" t="s">
        <v>52</v>
      </c>
      <c r="E444">
        <v>41207377</v>
      </c>
      <c r="J444" s="24" t="s">
        <v>2271</v>
      </c>
      <c r="K444" s="54">
        <v>-0.13773959999999999</v>
      </c>
      <c r="L444" s="54">
        <v>9.1298000000000004E-3</v>
      </c>
      <c r="M444">
        <v>1.977E-51</v>
      </c>
      <c r="N444">
        <v>26884</v>
      </c>
      <c r="O444" s="32" t="s">
        <v>1050</v>
      </c>
      <c r="P444" s="32" t="s">
        <v>1044</v>
      </c>
      <c r="Q444" s="54">
        <v>0.33119999999999999</v>
      </c>
      <c r="R444" s="54">
        <v>1.5699999999999999E-2</v>
      </c>
      <c r="S444" t="b">
        <v>1</v>
      </c>
      <c r="T444">
        <v>35</v>
      </c>
      <c r="U444" t="s">
        <v>2272</v>
      </c>
      <c r="V444">
        <v>54.6</v>
      </c>
      <c r="W444" s="54">
        <v>74.815175699999998</v>
      </c>
      <c r="X444" s="54">
        <v>6.7639999999999996E-5</v>
      </c>
      <c r="Y444" s="54">
        <v>3.5484000000000002E-3</v>
      </c>
      <c r="Z444" s="54">
        <v>-0.13900850000000001</v>
      </c>
      <c r="AA444" s="54">
        <v>1.4251099999999999E-2</v>
      </c>
      <c r="AB444" s="169">
        <v>1.7690000000000001E-22</v>
      </c>
      <c r="AC444" s="54">
        <v>2.0089599999999999E-2</v>
      </c>
      <c r="AD444" s="169">
        <v>7.0680000000000002E-12</v>
      </c>
      <c r="AE444" s="32">
        <v>246</v>
      </c>
      <c r="AF444" s="32" t="b">
        <v>0</v>
      </c>
      <c r="AG444" s="53">
        <v>1</v>
      </c>
    </row>
    <row r="445" spans="2:33" x14ac:dyDescent="0.3">
      <c r="B445" s="103" t="s">
        <v>1609</v>
      </c>
      <c r="C445" s="24" t="s">
        <v>1610</v>
      </c>
      <c r="D445" t="s">
        <v>52</v>
      </c>
      <c r="E445">
        <v>41207377</v>
      </c>
      <c r="J445" s="24" t="s">
        <v>2273</v>
      </c>
      <c r="K445" s="54">
        <v>-0.28242699999999998</v>
      </c>
      <c r="L445" s="54">
        <v>9.3671999999999991E-3</v>
      </c>
      <c r="M445">
        <v>1.0599999999999999E-199</v>
      </c>
      <c r="N445">
        <v>26463</v>
      </c>
      <c r="O445" s="32" t="s">
        <v>1043</v>
      </c>
      <c r="P445" s="32" t="s">
        <v>1044</v>
      </c>
      <c r="Q445" s="54">
        <v>0.3039</v>
      </c>
      <c r="R445" s="54">
        <v>3.9600000000000003E-2</v>
      </c>
      <c r="S445" t="b">
        <v>1</v>
      </c>
      <c r="T445">
        <v>34</v>
      </c>
      <c r="U445" t="s">
        <v>1844</v>
      </c>
      <c r="V445">
        <v>52</v>
      </c>
      <c r="W445" s="54">
        <v>68.735733100000004</v>
      </c>
      <c r="X445" s="54">
        <v>2.5940000000000002E-4</v>
      </c>
      <c r="Y445" s="54">
        <v>3.2717000000000002E-3</v>
      </c>
      <c r="Z445" s="54">
        <v>-0.28020220000000001</v>
      </c>
      <c r="AA445" s="54">
        <v>1.42112E-2</v>
      </c>
      <c r="AB445" s="169">
        <v>1.54E-86</v>
      </c>
      <c r="AC445" s="54">
        <v>1.9511000000000001E-2</v>
      </c>
      <c r="AD445" s="169">
        <v>1.7369999999999999E-47</v>
      </c>
      <c r="AE445" s="32">
        <v>246</v>
      </c>
      <c r="AF445" s="32" t="b">
        <v>0</v>
      </c>
      <c r="AG445" s="53">
        <v>1</v>
      </c>
    </row>
    <row r="446" spans="2:33" x14ac:dyDescent="0.3">
      <c r="B446" s="103" t="s">
        <v>1609</v>
      </c>
      <c r="C446" s="24" t="s">
        <v>1610</v>
      </c>
      <c r="D446" t="s">
        <v>52</v>
      </c>
      <c r="E446">
        <v>41207377</v>
      </c>
      <c r="J446" s="24" t="s">
        <v>2274</v>
      </c>
      <c r="K446" s="54">
        <v>1.0758113</v>
      </c>
      <c r="L446" s="54">
        <v>1.2969400000000001E-2</v>
      </c>
      <c r="M446">
        <v>0</v>
      </c>
      <c r="N446">
        <v>27744</v>
      </c>
      <c r="O446" s="32" t="s">
        <v>1043</v>
      </c>
      <c r="P446" s="32" t="s">
        <v>1044</v>
      </c>
      <c r="Q446" s="54">
        <v>9.4500000000000001E-2</v>
      </c>
      <c r="R446" s="54">
        <v>9.1999999999999998E-3</v>
      </c>
      <c r="S446" t="b">
        <v>1</v>
      </c>
      <c r="T446">
        <v>36</v>
      </c>
      <c r="U446" t="s">
        <v>1179</v>
      </c>
      <c r="V446">
        <v>57.2</v>
      </c>
      <c r="W446" s="54">
        <v>81.823175000000006</v>
      </c>
      <c r="X446" s="54">
        <v>1.2850000000000001E-5</v>
      </c>
      <c r="Y446" s="54">
        <v>8.2027000000000003E-3</v>
      </c>
      <c r="Z446" s="54">
        <v>1.0727690999999999</v>
      </c>
      <c r="AA446" s="54">
        <v>2.08799E-2</v>
      </c>
      <c r="AB446" s="169">
        <v>0</v>
      </c>
      <c r="AC446" s="54">
        <v>3.032E-2</v>
      </c>
      <c r="AD446" s="169">
        <v>9.3299999999999993E-276</v>
      </c>
      <c r="AE446" s="32">
        <v>246</v>
      </c>
      <c r="AF446" s="32" t="b">
        <v>0</v>
      </c>
      <c r="AG446" s="53">
        <v>1</v>
      </c>
    </row>
    <row r="447" spans="2:33" x14ac:dyDescent="0.3">
      <c r="B447" s="103" t="s">
        <v>1609</v>
      </c>
      <c r="C447" s="24" t="s">
        <v>1610</v>
      </c>
      <c r="D447" t="s">
        <v>52</v>
      </c>
      <c r="E447">
        <v>41207377</v>
      </c>
      <c r="J447" s="24" t="s">
        <v>2275</v>
      </c>
      <c r="K447" s="54">
        <v>-0.146311</v>
      </c>
      <c r="L447" s="54">
        <v>1.1247500000000001E-2</v>
      </c>
      <c r="M447">
        <v>1.0969999999999999E-38</v>
      </c>
      <c r="N447">
        <v>17771</v>
      </c>
      <c r="O447" s="32" t="s">
        <v>1050</v>
      </c>
      <c r="P447" s="32" t="s">
        <v>1044</v>
      </c>
      <c r="Q447" s="54">
        <v>0.3322</v>
      </c>
      <c r="R447" s="54">
        <v>1.5599999999999999E-2</v>
      </c>
      <c r="S447" t="b">
        <v>1</v>
      </c>
      <c r="T447">
        <v>23</v>
      </c>
      <c r="U447" t="s">
        <v>2276</v>
      </c>
      <c r="V447">
        <v>60.4</v>
      </c>
      <c r="W447" s="54">
        <v>55.597951500000001</v>
      </c>
      <c r="X447" s="54">
        <v>9.7620000000000004E-5</v>
      </c>
      <c r="Y447" s="54">
        <v>4.5563000000000001E-3</v>
      </c>
      <c r="Z447" s="54">
        <v>-0.15166850000000001</v>
      </c>
      <c r="AA447" s="54">
        <v>1.89924E-2</v>
      </c>
      <c r="AB447" s="169">
        <v>1.397E-15</v>
      </c>
      <c r="AC447" s="54">
        <v>2.8424399999999999E-2</v>
      </c>
      <c r="AD447" s="169">
        <v>2.642E-7</v>
      </c>
      <c r="AE447" s="32">
        <v>246</v>
      </c>
      <c r="AF447" s="32" t="b">
        <v>0</v>
      </c>
      <c r="AG447" s="53">
        <v>1</v>
      </c>
    </row>
    <row r="448" spans="2:33" x14ac:dyDescent="0.3">
      <c r="B448" s="103" t="s">
        <v>1609</v>
      </c>
      <c r="C448" s="24" t="s">
        <v>1610</v>
      </c>
      <c r="D448" t="s">
        <v>52</v>
      </c>
      <c r="E448">
        <v>41207377</v>
      </c>
      <c r="J448" s="24" t="s">
        <v>2277</v>
      </c>
      <c r="K448" s="54">
        <v>0.17290079999999999</v>
      </c>
      <c r="L448" s="54">
        <v>9.0255999999999999E-3</v>
      </c>
      <c r="M448">
        <v>8.5120000000000004E-82</v>
      </c>
      <c r="N448">
        <v>26008</v>
      </c>
      <c r="O448" s="32" t="s">
        <v>1050</v>
      </c>
      <c r="P448" s="32" t="s">
        <v>1043</v>
      </c>
      <c r="Q448" s="54">
        <v>0.37169999999999997</v>
      </c>
      <c r="R448" s="54">
        <v>2.7400000000000001E-2</v>
      </c>
      <c r="S448" t="b">
        <v>1</v>
      </c>
      <c r="T448">
        <v>33</v>
      </c>
      <c r="U448" t="s">
        <v>2278</v>
      </c>
      <c r="V448">
        <v>55.4</v>
      </c>
      <c r="W448" s="54">
        <v>71.821783499999995</v>
      </c>
      <c r="X448" s="54">
        <v>6.8869999999999996E-5</v>
      </c>
      <c r="Y448" s="54">
        <v>3.3947000000000001E-3</v>
      </c>
      <c r="Z448" s="54">
        <v>0.1718461</v>
      </c>
      <c r="AA448" s="54">
        <v>1.42851E-2</v>
      </c>
      <c r="AB448" s="169">
        <v>2.4799999999999998E-33</v>
      </c>
      <c r="AC448" s="54">
        <v>2.0257399999999998E-2</v>
      </c>
      <c r="AD448" s="169">
        <v>1.399E-17</v>
      </c>
      <c r="AE448" s="32">
        <v>246</v>
      </c>
      <c r="AF448" s="32" t="b">
        <v>0</v>
      </c>
      <c r="AG448" s="53">
        <v>1</v>
      </c>
    </row>
    <row r="449" spans="2:33" x14ac:dyDescent="0.3">
      <c r="B449" s="103" t="s">
        <v>1609</v>
      </c>
      <c r="C449" s="24" t="s">
        <v>1610</v>
      </c>
      <c r="D449" t="s">
        <v>52</v>
      </c>
      <c r="E449">
        <v>41207377</v>
      </c>
      <c r="J449" s="24" t="s">
        <v>2279</v>
      </c>
      <c r="K449" s="54">
        <v>1.0787747000000001</v>
      </c>
      <c r="L449" s="54">
        <v>1.2329E-2</v>
      </c>
      <c r="M449">
        <v>0</v>
      </c>
      <c r="N449">
        <v>25477</v>
      </c>
      <c r="O449" s="32" t="s">
        <v>1043</v>
      </c>
      <c r="P449" s="32" t="s">
        <v>1044</v>
      </c>
      <c r="Q449" s="54">
        <v>0.1118</v>
      </c>
      <c r="R449" s="54">
        <v>1.1599999999999999E-2</v>
      </c>
      <c r="S449" t="b">
        <v>1</v>
      </c>
      <c r="T449">
        <v>34</v>
      </c>
      <c r="U449" t="s">
        <v>1196</v>
      </c>
      <c r="V449">
        <v>62.9</v>
      </c>
      <c r="W449" s="54">
        <v>88.848354700000002</v>
      </c>
      <c r="X449" s="54">
        <v>5.1149999999999999E-7</v>
      </c>
      <c r="Y449" s="54">
        <v>8.8643000000000003E-3</v>
      </c>
      <c r="Z449" s="54">
        <v>1.0700829000000001</v>
      </c>
      <c r="AA449" s="54">
        <v>2.1295700000000001E-2</v>
      </c>
      <c r="AB449" s="169">
        <v>0</v>
      </c>
      <c r="AC449" s="54">
        <v>3.3194399999999999E-2</v>
      </c>
      <c r="AD449" s="169">
        <v>1.11E-231</v>
      </c>
      <c r="AE449" s="32">
        <v>246</v>
      </c>
      <c r="AF449" s="32" t="b">
        <v>0</v>
      </c>
      <c r="AG449" s="53">
        <v>1</v>
      </c>
    </row>
    <row r="450" spans="2:33" x14ac:dyDescent="0.3">
      <c r="B450" s="103" t="s">
        <v>1609</v>
      </c>
      <c r="C450" s="24" t="s">
        <v>1610</v>
      </c>
      <c r="D450" t="s">
        <v>52</v>
      </c>
      <c r="E450">
        <v>41207377</v>
      </c>
      <c r="J450" s="24" t="s">
        <v>2280</v>
      </c>
      <c r="K450" s="54">
        <v>1.0477217000000001</v>
      </c>
      <c r="L450" s="54">
        <v>1.38175E-2</v>
      </c>
      <c r="M450">
        <v>0</v>
      </c>
      <c r="N450">
        <v>23665</v>
      </c>
      <c r="O450" s="32" t="s">
        <v>1304</v>
      </c>
      <c r="P450" s="32" t="s">
        <v>1303</v>
      </c>
      <c r="Q450" s="54">
        <v>9.9699999999999997E-2</v>
      </c>
      <c r="R450" s="54">
        <v>1.54E-2</v>
      </c>
      <c r="S450" t="b">
        <v>1</v>
      </c>
      <c r="T450">
        <v>31</v>
      </c>
      <c r="U450" t="s">
        <v>2281</v>
      </c>
      <c r="V450">
        <v>67</v>
      </c>
      <c r="W450" s="54">
        <v>90.804136700000001</v>
      </c>
      <c r="X450" s="54">
        <v>4.957E-8</v>
      </c>
      <c r="Y450" s="54">
        <v>1.21741E-2</v>
      </c>
      <c r="Z450" s="54">
        <v>1.0311367</v>
      </c>
      <c r="AA450" s="54">
        <v>2.5327200000000001E-2</v>
      </c>
      <c r="AB450" s="169">
        <v>0</v>
      </c>
      <c r="AC450" s="54">
        <v>4.18228E-2</v>
      </c>
      <c r="AD450" s="169">
        <v>1.6800000000000001E-138</v>
      </c>
      <c r="AE450" s="32">
        <v>246</v>
      </c>
      <c r="AF450" s="32" t="b">
        <v>0</v>
      </c>
      <c r="AG450" s="53">
        <v>1</v>
      </c>
    </row>
    <row r="451" spans="2:33" x14ac:dyDescent="0.3">
      <c r="B451" s="103" t="s">
        <v>1609</v>
      </c>
      <c r="C451" s="24" t="s">
        <v>1610</v>
      </c>
      <c r="D451" t="s">
        <v>52</v>
      </c>
      <c r="E451">
        <v>41207377</v>
      </c>
      <c r="J451" s="24" t="s">
        <v>2282</v>
      </c>
      <c r="K451" s="54">
        <v>0.50374209999999997</v>
      </c>
      <c r="L451" s="54">
        <v>3.4415300000000003E-2</v>
      </c>
      <c r="M451">
        <v>1.6269999999999999E-48</v>
      </c>
      <c r="N451">
        <v>14119</v>
      </c>
      <c r="O451" s="32" t="s">
        <v>1303</v>
      </c>
      <c r="P451" s="32" t="s">
        <v>1304</v>
      </c>
      <c r="Q451" s="54">
        <v>3.4299999999999997E-2</v>
      </c>
      <c r="R451" s="54">
        <v>9.4999999999999998E-3</v>
      </c>
      <c r="S451" t="b">
        <v>1</v>
      </c>
      <c r="T451">
        <v>18</v>
      </c>
      <c r="U451" t="s">
        <v>2176</v>
      </c>
      <c r="V451">
        <v>36.799999999999997</v>
      </c>
      <c r="W451" s="54">
        <v>26.900920500000002</v>
      </c>
      <c r="X451" s="54">
        <v>5.9540000000000003E-2</v>
      </c>
      <c r="Y451" s="54">
        <v>1.32058E-2</v>
      </c>
      <c r="Z451" s="54">
        <v>0.5071118</v>
      </c>
      <c r="AA451" s="54">
        <v>4.76969E-2</v>
      </c>
      <c r="AB451" s="169">
        <v>2.1159999999999999E-26</v>
      </c>
      <c r="AC451" s="54">
        <v>5.4459E-2</v>
      </c>
      <c r="AD451" s="169">
        <v>2.2460000000000001E-20</v>
      </c>
      <c r="AE451" s="32">
        <v>246</v>
      </c>
      <c r="AF451" s="32" t="b">
        <v>0</v>
      </c>
      <c r="AG451" s="53">
        <v>1</v>
      </c>
    </row>
    <row r="452" spans="2:33" x14ac:dyDescent="0.3">
      <c r="B452" s="103" t="s">
        <v>1609</v>
      </c>
      <c r="C452" s="24" t="s">
        <v>1610</v>
      </c>
      <c r="D452" t="s">
        <v>52</v>
      </c>
      <c r="E452">
        <v>41207377</v>
      </c>
      <c r="J452" s="24" t="s">
        <v>2283</v>
      </c>
      <c r="K452" s="54">
        <v>-0.14110339999999999</v>
      </c>
      <c r="L452" s="54">
        <v>1.16177E-2</v>
      </c>
      <c r="M452">
        <v>6.0599999999999997E-34</v>
      </c>
      <c r="N452">
        <v>16761</v>
      </c>
      <c r="O452" s="32" t="s">
        <v>1044</v>
      </c>
      <c r="P452" s="32" t="s">
        <v>1043</v>
      </c>
      <c r="Q452" s="54">
        <v>0.32479999999999998</v>
      </c>
      <c r="R452" s="54">
        <v>1.72E-2</v>
      </c>
      <c r="S452" t="b">
        <v>1</v>
      </c>
      <c r="T452">
        <v>21</v>
      </c>
      <c r="U452" t="s">
        <v>2284</v>
      </c>
      <c r="V452">
        <v>63.1</v>
      </c>
      <c r="W452" s="54">
        <v>54.162261700000002</v>
      </c>
      <c r="X452" s="54">
        <v>5.4729999999999999E-5</v>
      </c>
      <c r="Y452" s="54">
        <v>4.9693999999999997E-3</v>
      </c>
      <c r="Z452" s="54">
        <v>-0.14095559999999999</v>
      </c>
      <c r="AA452" s="54">
        <v>2.0420299999999999E-2</v>
      </c>
      <c r="AB452" s="169">
        <v>5.1019999999999999E-12</v>
      </c>
      <c r="AC452" s="54">
        <v>3.14621E-2</v>
      </c>
      <c r="AD452" s="169">
        <v>7.2960000000000001E-6</v>
      </c>
      <c r="AE452" s="32">
        <v>246</v>
      </c>
      <c r="AF452" s="32" t="b">
        <v>0</v>
      </c>
      <c r="AG452" s="53">
        <v>1</v>
      </c>
    </row>
    <row r="453" spans="2:33" x14ac:dyDescent="0.3">
      <c r="B453" s="103" t="s">
        <v>1609</v>
      </c>
      <c r="C453" s="24" t="s">
        <v>1610</v>
      </c>
      <c r="D453" t="s">
        <v>52</v>
      </c>
      <c r="E453">
        <v>41207377</v>
      </c>
      <c r="J453" s="24" t="s">
        <v>2285</v>
      </c>
      <c r="K453" s="54">
        <v>0.92471270000000005</v>
      </c>
      <c r="L453" s="54">
        <v>1.30192E-2</v>
      </c>
      <c r="M453">
        <v>0</v>
      </c>
      <c r="N453">
        <v>27234</v>
      </c>
      <c r="O453" s="32" t="s">
        <v>1050</v>
      </c>
      <c r="P453" s="32" t="s">
        <v>1068</v>
      </c>
      <c r="Q453" s="54">
        <v>0.1009</v>
      </c>
      <c r="R453" s="54">
        <v>1.03E-2</v>
      </c>
      <c r="S453" t="b">
        <v>1</v>
      </c>
      <c r="T453">
        <v>35</v>
      </c>
      <c r="U453" t="s">
        <v>1171</v>
      </c>
      <c r="V453">
        <v>48.8</v>
      </c>
      <c r="W453" s="54">
        <v>66.416712700000005</v>
      </c>
      <c r="X453" s="54">
        <v>7.3010000000000002E-4</v>
      </c>
      <c r="Y453" s="54">
        <v>5.7296999999999999E-3</v>
      </c>
      <c r="Z453" s="54">
        <v>0.91688760000000002</v>
      </c>
      <c r="AA453" s="54">
        <v>1.9156200000000002E-2</v>
      </c>
      <c r="AB453" s="169">
        <v>0</v>
      </c>
      <c r="AC453" s="54">
        <v>2.5432099999999999E-2</v>
      </c>
      <c r="AD453" s="169">
        <v>1.8299999999999999E-289</v>
      </c>
      <c r="AE453" s="32">
        <v>246</v>
      </c>
      <c r="AF453" s="32" t="b">
        <v>0</v>
      </c>
      <c r="AG453" s="53">
        <v>1</v>
      </c>
    </row>
    <row r="454" spans="2:33" x14ac:dyDescent="0.3">
      <c r="B454" s="103" t="s">
        <v>1609</v>
      </c>
      <c r="C454" s="24" t="s">
        <v>1610</v>
      </c>
      <c r="D454" t="s">
        <v>52</v>
      </c>
      <c r="E454">
        <v>41207377</v>
      </c>
      <c r="J454" s="24" t="s">
        <v>2286</v>
      </c>
      <c r="K454" s="54">
        <v>-0.1374628</v>
      </c>
      <c r="L454" s="54">
        <v>9.3031999999999993E-3</v>
      </c>
      <c r="M454">
        <v>2.0960000000000002E-49</v>
      </c>
      <c r="N454">
        <v>27741</v>
      </c>
      <c r="O454" s="32" t="s">
        <v>1043</v>
      </c>
      <c r="P454" s="32" t="s">
        <v>1044</v>
      </c>
      <c r="Q454" s="54">
        <v>0.28470000000000001</v>
      </c>
      <c r="R454" s="54">
        <v>2.8299999999999999E-2</v>
      </c>
      <c r="S454" t="b">
        <v>1</v>
      </c>
      <c r="T454">
        <v>36</v>
      </c>
      <c r="U454" t="s">
        <v>2287</v>
      </c>
      <c r="V454">
        <v>37.799999999999997</v>
      </c>
      <c r="W454" s="54">
        <v>56.246889099999997</v>
      </c>
      <c r="X454" s="54">
        <v>1.2840000000000001E-2</v>
      </c>
      <c r="Y454" s="54">
        <v>1.9155000000000001E-3</v>
      </c>
      <c r="Z454" s="54">
        <v>-0.1338772</v>
      </c>
      <c r="AA454" s="54">
        <v>1.23579E-2</v>
      </c>
      <c r="AB454" s="169">
        <v>2.3919999999999999E-27</v>
      </c>
      <c r="AC454" s="54">
        <v>1.4950700000000001E-2</v>
      </c>
      <c r="AD454" s="169">
        <v>3.7709999999999999E-20</v>
      </c>
      <c r="AE454" s="32">
        <v>246</v>
      </c>
      <c r="AF454" s="32" t="b">
        <v>0</v>
      </c>
      <c r="AG454" s="53">
        <v>1</v>
      </c>
    </row>
    <row r="455" spans="2:33" x14ac:dyDescent="0.3">
      <c r="B455" s="103" t="s">
        <v>1609</v>
      </c>
      <c r="C455" s="24" t="s">
        <v>1610</v>
      </c>
      <c r="D455" t="s">
        <v>52</v>
      </c>
      <c r="E455">
        <v>41207377</v>
      </c>
      <c r="J455" s="24" t="s">
        <v>2288</v>
      </c>
      <c r="K455" s="54">
        <v>-0.14314869999999999</v>
      </c>
      <c r="L455" s="54">
        <v>1.15598E-2</v>
      </c>
      <c r="M455">
        <v>3.2170000000000001E-35</v>
      </c>
      <c r="N455">
        <v>16769</v>
      </c>
      <c r="O455" s="32" t="s">
        <v>1303</v>
      </c>
      <c r="P455" s="32" t="s">
        <v>1304</v>
      </c>
      <c r="Q455" s="54">
        <v>0.33100000000000002</v>
      </c>
      <c r="R455" s="54">
        <v>1.52E-2</v>
      </c>
      <c r="S455" t="b">
        <v>1</v>
      </c>
      <c r="T455">
        <v>21</v>
      </c>
      <c r="U455" t="s">
        <v>2088</v>
      </c>
      <c r="V455">
        <v>68</v>
      </c>
      <c r="W455" s="54">
        <v>62.584870600000002</v>
      </c>
      <c r="X455" s="54">
        <v>2.8140000000000001E-6</v>
      </c>
      <c r="Y455" s="54">
        <v>6.1313000000000001E-3</v>
      </c>
      <c r="Z455" s="54">
        <v>-0.14251320000000001</v>
      </c>
      <c r="AA455" s="54">
        <v>2.1788800000000001E-2</v>
      </c>
      <c r="AB455" s="169">
        <v>6.124E-11</v>
      </c>
      <c r="AC455" s="54">
        <v>3.6173400000000001E-2</v>
      </c>
      <c r="AD455" s="169">
        <v>7.5799999999999999E-5</v>
      </c>
      <c r="AE455" s="32">
        <v>246</v>
      </c>
      <c r="AF455" s="32" t="b">
        <v>0</v>
      </c>
      <c r="AG455" s="53">
        <v>1</v>
      </c>
    </row>
    <row r="456" spans="2:33" x14ac:dyDescent="0.3">
      <c r="B456" s="103" t="s">
        <v>1609</v>
      </c>
      <c r="C456" s="24" t="s">
        <v>1610</v>
      </c>
      <c r="D456" t="s">
        <v>52</v>
      </c>
      <c r="E456">
        <v>41207377</v>
      </c>
      <c r="J456" s="24" t="s">
        <v>2289</v>
      </c>
      <c r="K456" s="54">
        <v>-0.25805889999999998</v>
      </c>
      <c r="L456" s="54">
        <v>1.4305E-2</v>
      </c>
      <c r="M456">
        <v>9.491E-73</v>
      </c>
      <c r="N456">
        <v>26396</v>
      </c>
      <c r="O456" s="32" t="s">
        <v>1043</v>
      </c>
      <c r="P456" s="32" t="s">
        <v>1044</v>
      </c>
      <c r="Q456" s="54">
        <v>0.1053</v>
      </c>
      <c r="R456" s="54">
        <v>1.21E-2</v>
      </c>
      <c r="S456" t="b">
        <v>1</v>
      </c>
      <c r="T456">
        <v>34</v>
      </c>
      <c r="U456" t="s">
        <v>1636</v>
      </c>
      <c r="V456">
        <v>4.8</v>
      </c>
      <c r="W456" s="54">
        <v>34.673622399999999</v>
      </c>
      <c r="X456" s="54">
        <v>0.38800000000000001</v>
      </c>
      <c r="Y456" s="54">
        <v>3.569E-4</v>
      </c>
      <c r="Z456" s="54">
        <v>-0.25844030000000001</v>
      </c>
      <c r="AA456" s="54">
        <v>1.47913E-2</v>
      </c>
      <c r="AB456" s="169">
        <v>2.325E-68</v>
      </c>
      <c r="AC456" s="54">
        <v>1.50305E-2</v>
      </c>
      <c r="AD456" s="169">
        <v>4.5280000000000001E-66</v>
      </c>
      <c r="AE456" s="32">
        <v>246</v>
      </c>
      <c r="AF456" s="32" t="b">
        <v>0</v>
      </c>
      <c r="AG456" s="53">
        <v>1</v>
      </c>
    </row>
    <row r="457" spans="2:33" x14ac:dyDescent="0.3">
      <c r="B457" s="103" t="s">
        <v>1609</v>
      </c>
      <c r="C457" s="24" t="s">
        <v>1610</v>
      </c>
      <c r="D457" t="s">
        <v>52</v>
      </c>
      <c r="E457">
        <v>41207377</v>
      </c>
      <c r="J457" s="24" t="s">
        <v>2290</v>
      </c>
      <c r="K457" s="54">
        <v>0.56151770000000001</v>
      </c>
      <c r="L457" s="54">
        <v>1.27663E-2</v>
      </c>
      <c r="M457">
        <v>0</v>
      </c>
      <c r="N457">
        <v>25484</v>
      </c>
      <c r="O457" s="32" t="s">
        <v>1050</v>
      </c>
      <c r="P457" s="32" t="s">
        <v>1044</v>
      </c>
      <c r="Q457" s="54">
        <v>0.13070000000000001</v>
      </c>
      <c r="R457" s="54">
        <v>1.47E-2</v>
      </c>
      <c r="S457" t="b">
        <v>1</v>
      </c>
      <c r="T457">
        <v>34</v>
      </c>
      <c r="U457" t="s">
        <v>1196</v>
      </c>
      <c r="V457">
        <v>60</v>
      </c>
      <c r="W457" s="54">
        <v>82.467470399999996</v>
      </c>
      <c r="X457" s="54">
        <v>4.0679999999999998E-6</v>
      </c>
      <c r="Y457" s="54">
        <v>8.4319000000000009E-3</v>
      </c>
      <c r="Z457" s="54">
        <v>0.53752949999999999</v>
      </c>
      <c r="AA457" s="54">
        <v>2.1361399999999999E-2</v>
      </c>
      <c r="AB457" s="169">
        <v>1E-139</v>
      </c>
      <c r="AC457" s="54">
        <v>3.19032E-2</v>
      </c>
      <c r="AD457" s="169">
        <v>2.4349999999999999E-69</v>
      </c>
      <c r="AE457" s="32">
        <v>246</v>
      </c>
      <c r="AF457" s="32" t="b">
        <v>0</v>
      </c>
      <c r="AG457" s="53">
        <v>1</v>
      </c>
    </row>
    <row r="458" spans="2:33" x14ac:dyDescent="0.3">
      <c r="B458" s="103" t="s">
        <v>1609</v>
      </c>
      <c r="C458" s="24" t="s">
        <v>1610</v>
      </c>
      <c r="D458" t="s">
        <v>52</v>
      </c>
      <c r="E458">
        <v>41207377</v>
      </c>
      <c r="J458" s="24" t="s">
        <v>2291</v>
      </c>
      <c r="K458" s="54">
        <v>0.50634179999999995</v>
      </c>
      <c r="L458" s="54">
        <v>1.21285E-2</v>
      </c>
      <c r="M458">
        <v>0</v>
      </c>
      <c r="N458">
        <v>26387</v>
      </c>
      <c r="O458" s="32" t="s">
        <v>1044</v>
      </c>
      <c r="P458" s="32" t="s">
        <v>1043</v>
      </c>
      <c r="Q458" s="54">
        <v>0.14169999999999999</v>
      </c>
      <c r="R458" s="54">
        <v>1.7500000000000002E-2</v>
      </c>
      <c r="S458" t="b">
        <v>1</v>
      </c>
      <c r="T458">
        <v>34</v>
      </c>
      <c r="U458" t="s">
        <v>1636</v>
      </c>
      <c r="V458">
        <v>24.8</v>
      </c>
      <c r="W458" s="54">
        <v>43.865174000000003</v>
      </c>
      <c r="X458" s="54">
        <v>9.7869999999999999E-2</v>
      </c>
      <c r="Y458" s="54">
        <v>1.6729E-3</v>
      </c>
      <c r="Z458" s="54">
        <v>0.50380309999999995</v>
      </c>
      <c r="AA458" s="54">
        <v>1.46135E-2</v>
      </c>
      <c r="AB458" s="169">
        <v>1.89E-260</v>
      </c>
      <c r="AC458" s="54">
        <v>1.6121699999999999E-2</v>
      </c>
      <c r="AD458" s="169">
        <v>1.6000000000000001E-216</v>
      </c>
      <c r="AE458" s="32">
        <v>246</v>
      </c>
      <c r="AF458" s="32" t="b">
        <v>0</v>
      </c>
      <c r="AG458" s="53">
        <v>1</v>
      </c>
    </row>
    <row r="459" spans="2:33" x14ac:dyDescent="0.3">
      <c r="B459" s="103" t="s">
        <v>1609</v>
      </c>
      <c r="C459" s="24" t="s">
        <v>1610</v>
      </c>
      <c r="D459" t="s">
        <v>52</v>
      </c>
      <c r="E459">
        <v>41207377</v>
      </c>
      <c r="J459" s="24" t="s">
        <v>2292</v>
      </c>
      <c r="K459" s="54">
        <v>-0.30071720000000002</v>
      </c>
      <c r="L459" s="54">
        <v>1.4748600000000001E-2</v>
      </c>
      <c r="M459">
        <v>2.0699999999999998E-92</v>
      </c>
      <c r="N459">
        <v>27202</v>
      </c>
      <c r="O459" s="32" t="s">
        <v>1043</v>
      </c>
      <c r="P459" s="32" t="s">
        <v>1044</v>
      </c>
      <c r="Q459" s="54">
        <v>9.1499999999999998E-2</v>
      </c>
      <c r="R459" s="54">
        <v>1.2500000000000001E-2</v>
      </c>
      <c r="S459" t="b">
        <v>1</v>
      </c>
      <c r="T459">
        <v>35</v>
      </c>
      <c r="U459" t="s">
        <v>1171</v>
      </c>
      <c r="V459">
        <v>24.2</v>
      </c>
      <c r="W459" s="54">
        <v>44.833294899999999</v>
      </c>
      <c r="X459" s="54">
        <v>0.1012</v>
      </c>
      <c r="Y459" s="54">
        <v>2.4575999999999999E-3</v>
      </c>
      <c r="Z459" s="54">
        <v>-0.3006818</v>
      </c>
      <c r="AA459" s="54">
        <v>1.7551500000000001E-2</v>
      </c>
      <c r="AB459" s="169">
        <v>8.6540000000000002E-66</v>
      </c>
      <c r="AC459" s="54">
        <v>1.9447900000000001E-2</v>
      </c>
      <c r="AD459" s="169">
        <v>6.1979999999999997E-54</v>
      </c>
      <c r="AE459" s="32">
        <v>246</v>
      </c>
      <c r="AF459" s="32" t="b">
        <v>0</v>
      </c>
      <c r="AG459" s="53">
        <v>1</v>
      </c>
    </row>
    <row r="460" spans="2:33" x14ac:dyDescent="0.3">
      <c r="B460" s="103" t="s">
        <v>1609</v>
      </c>
      <c r="C460" s="24" t="s">
        <v>1610</v>
      </c>
      <c r="D460" t="s">
        <v>52</v>
      </c>
      <c r="E460">
        <v>41207377</v>
      </c>
      <c r="J460" s="24" t="s">
        <v>2293</v>
      </c>
      <c r="K460" s="54">
        <v>-0.22963210000000001</v>
      </c>
      <c r="L460" s="54">
        <v>9.5761000000000006E-3</v>
      </c>
      <c r="M460">
        <v>4.5399999999999996E-127</v>
      </c>
      <c r="N460">
        <v>26396</v>
      </c>
      <c r="O460" s="32" t="s">
        <v>1068</v>
      </c>
      <c r="P460" s="32" t="s">
        <v>1044</v>
      </c>
      <c r="Q460" s="54">
        <v>0.2873</v>
      </c>
      <c r="R460" s="54">
        <v>1.9300000000000001E-2</v>
      </c>
      <c r="S460" t="b">
        <v>1</v>
      </c>
      <c r="T460">
        <v>34</v>
      </c>
      <c r="U460" t="s">
        <v>1636</v>
      </c>
      <c r="V460">
        <v>39.4</v>
      </c>
      <c r="W460" s="54">
        <v>54.483459699999997</v>
      </c>
      <c r="X460" s="54">
        <v>1.0710000000000001E-2</v>
      </c>
      <c r="Y460" s="54">
        <v>2.0595000000000001E-3</v>
      </c>
      <c r="Z460" s="54">
        <v>-0.22510749999999999</v>
      </c>
      <c r="AA460" s="54">
        <v>1.29537E-2</v>
      </c>
      <c r="AB460" s="169">
        <v>1.215E-67</v>
      </c>
      <c r="AC460" s="54">
        <v>1.5810299999999999E-2</v>
      </c>
      <c r="AD460" s="169">
        <v>8.5150000000000003E-48</v>
      </c>
      <c r="AE460" s="32">
        <v>246</v>
      </c>
      <c r="AF460" s="32" t="b">
        <v>0</v>
      </c>
      <c r="AG460" s="53">
        <v>1</v>
      </c>
    </row>
    <row r="461" spans="2:33" x14ac:dyDescent="0.3">
      <c r="B461" s="103" t="s">
        <v>1609</v>
      </c>
      <c r="C461" s="24" t="s">
        <v>1610</v>
      </c>
      <c r="D461" t="s">
        <v>52</v>
      </c>
      <c r="E461">
        <v>41207377</v>
      </c>
      <c r="J461" s="24" t="s">
        <v>2294</v>
      </c>
      <c r="K461" s="54">
        <v>0.22655239999999999</v>
      </c>
      <c r="L461" s="54">
        <v>9.1055000000000007E-3</v>
      </c>
      <c r="M461">
        <v>1.1999999999999999E-136</v>
      </c>
      <c r="N461">
        <v>26876</v>
      </c>
      <c r="O461" s="32" t="s">
        <v>1068</v>
      </c>
      <c r="P461" s="32" t="s">
        <v>1044</v>
      </c>
      <c r="Q461" s="54">
        <v>0.32929999999999998</v>
      </c>
      <c r="R461" s="54">
        <v>1.4999999999999999E-2</v>
      </c>
      <c r="S461" t="b">
        <v>1</v>
      </c>
      <c r="T461">
        <v>35</v>
      </c>
      <c r="U461" t="s">
        <v>1811</v>
      </c>
      <c r="V461">
        <v>45.2</v>
      </c>
      <c r="W461" s="54">
        <v>62.025598700000003</v>
      </c>
      <c r="X461" s="54">
        <v>2.323E-3</v>
      </c>
      <c r="Y461" s="54">
        <v>2.4234999999999999E-3</v>
      </c>
      <c r="Z461" s="54">
        <v>0.22542580000000001</v>
      </c>
      <c r="AA461" s="54">
        <v>1.2932600000000001E-2</v>
      </c>
      <c r="AB461" s="169">
        <v>4.8129999999999998E-68</v>
      </c>
      <c r="AC461" s="54">
        <v>1.6611000000000001E-2</v>
      </c>
      <c r="AD461" s="169">
        <v>2.3580000000000001E-42</v>
      </c>
      <c r="AE461" s="32">
        <v>246</v>
      </c>
      <c r="AF461" s="32" t="b">
        <v>0</v>
      </c>
      <c r="AG461" s="53">
        <v>1</v>
      </c>
    </row>
    <row r="462" spans="2:33" x14ac:dyDescent="0.3">
      <c r="B462" s="103" t="s">
        <v>1609</v>
      </c>
      <c r="C462" s="24" t="s">
        <v>1610</v>
      </c>
      <c r="D462" t="s">
        <v>52</v>
      </c>
      <c r="E462">
        <v>41207377</v>
      </c>
      <c r="J462" s="24" t="s">
        <v>2295</v>
      </c>
      <c r="K462" s="54">
        <v>-0.2485897</v>
      </c>
      <c r="L462" s="54">
        <v>1.91799E-2</v>
      </c>
      <c r="M462">
        <v>2.037E-38</v>
      </c>
      <c r="N462">
        <v>15190</v>
      </c>
      <c r="O462" s="32" t="s">
        <v>1304</v>
      </c>
      <c r="P462" s="32" t="s">
        <v>1303</v>
      </c>
      <c r="Q462" s="54">
        <v>0.1014</v>
      </c>
      <c r="R462" s="54">
        <v>7.3000000000000001E-3</v>
      </c>
      <c r="S462" t="b">
        <v>1</v>
      </c>
      <c r="T462">
        <v>19</v>
      </c>
      <c r="U462" t="s">
        <v>1904</v>
      </c>
      <c r="V462">
        <v>18.7</v>
      </c>
      <c r="W462" s="54">
        <v>22.136776699999999</v>
      </c>
      <c r="X462" s="54">
        <v>0.22600000000000001</v>
      </c>
      <c r="Y462" s="54">
        <v>1.6509000000000001E-3</v>
      </c>
      <c r="Z462" s="54">
        <v>-0.24906059999999999</v>
      </c>
      <c r="AA462" s="54">
        <v>2.2083499999999999E-2</v>
      </c>
      <c r="AB462" s="169">
        <v>1.6829999999999999E-29</v>
      </c>
      <c r="AC462" s="54">
        <v>2.3587799999999999E-2</v>
      </c>
      <c r="AD462" s="169">
        <v>5.7169999999999997E-26</v>
      </c>
      <c r="AE462" s="32">
        <v>246</v>
      </c>
      <c r="AF462" s="32" t="b">
        <v>0</v>
      </c>
      <c r="AG462" s="53">
        <v>1</v>
      </c>
    </row>
    <row r="463" spans="2:33" x14ac:dyDescent="0.3">
      <c r="B463" s="103" t="s">
        <v>1609</v>
      </c>
      <c r="C463" s="24" t="s">
        <v>1610</v>
      </c>
      <c r="D463" t="s">
        <v>52</v>
      </c>
      <c r="E463">
        <v>41207377</v>
      </c>
      <c r="J463" s="24" t="s">
        <v>2296</v>
      </c>
      <c r="K463" s="54">
        <v>-0.13740040000000001</v>
      </c>
      <c r="L463" s="54">
        <v>9.0548E-3</v>
      </c>
      <c r="M463">
        <v>5.2319999999999997E-52</v>
      </c>
      <c r="N463">
        <v>27257</v>
      </c>
      <c r="O463" s="32" t="s">
        <v>1068</v>
      </c>
      <c r="P463" s="32" t="s">
        <v>1050</v>
      </c>
      <c r="Q463" s="54">
        <v>0.33300000000000002</v>
      </c>
      <c r="R463" s="54">
        <v>1.5800000000000002E-2</v>
      </c>
      <c r="S463" t="b">
        <v>1</v>
      </c>
      <c r="T463">
        <v>35</v>
      </c>
      <c r="U463" t="s">
        <v>1634</v>
      </c>
      <c r="V463">
        <v>54.2</v>
      </c>
      <c r="W463" s="54">
        <v>74.187382499999998</v>
      </c>
      <c r="X463" s="54">
        <v>8.1349999999999999E-5</v>
      </c>
      <c r="Y463" s="54">
        <v>3.4350000000000001E-3</v>
      </c>
      <c r="Z463" s="54">
        <v>-0.1379725</v>
      </c>
      <c r="AA463" s="54">
        <v>1.40608E-2</v>
      </c>
      <c r="AB463" s="169">
        <v>9.9379999999999999E-23</v>
      </c>
      <c r="AC463" s="54">
        <v>1.9757400000000001E-2</v>
      </c>
      <c r="AD463" s="169">
        <v>3.541E-12</v>
      </c>
      <c r="AE463" s="32">
        <v>246</v>
      </c>
      <c r="AF463" s="32" t="b">
        <v>0</v>
      </c>
      <c r="AG463" s="53">
        <v>1</v>
      </c>
    </row>
    <row r="464" spans="2:33" x14ac:dyDescent="0.3">
      <c r="B464" s="103" t="s">
        <v>1609</v>
      </c>
      <c r="C464" s="24" t="s">
        <v>1610</v>
      </c>
      <c r="D464" t="s">
        <v>52</v>
      </c>
      <c r="E464">
        <v>41207377</v>
      </c>
      <c r="J464" s="24" t="s">
        <v>2297</v>
      </c>
      <c r="K464" s="54">
        <v>-0.25902609999999998</v>
      </c>
      <c r="L464" s="54">
        <v>1.43076E-2</v>
      </c>
      <c r="M464">
        <v>2.9590000000000002E-73</v>
      </c>
      <c r="N464">
        <v>26396</v>
      </c>
      <c r="O464" s="32" t="s">
        <v>1043</v>
      </c>
      <c r="P464" s="32" t="s">
        <v>1050</v>
      </c>
      <c r="Q464" s="54">
        <v>0.1052</v>
      </c>
      <c r="R464" s="54">
        <v>1.2E-2</v>
      </c>
      <c r="S464" t="b">
        <v>1</v>
      </c>
      <c r="T464">
        <v>34</v>
      </c>
      <c r="U464" t="s">
        <v>1636</v>
      </c>
      <c r="V464">
        <v>5.4</v>
      </c>
      <c r="W464" s="54">
        <v>34.8940001</v>
      </c>
      <c r="X464" s="54">
        <v>0.378</v>
      </c>
      <c r="Y464" s="54">
        <v>4.0410000000000001E-4</v>
      </c>
      <c r="Z464" s="54">
        <v>-0.25941930000000002</v>
      </c>
      <c r="AA464" s="54">
        <v>1.4856400000000001E-2</v>
      </c>
      <c r="AB464" s="169">
        <v>2.7979999999999998E-68</v>
      </c>
      <c r="AC464" s="54">
        <v>1.51288E-2</v>
      </c>
      <c r="AD464" s="169">
        <v>1.027E-65</v>
      </c>
      <c r="AE464" s="32">
        <v>246</v>
      </c>
      <c r="AF464" s="32" t="b">
        <v>0</v>
      </c>
      <c r="AG464" s="53">
        <v>1</v>
      </c>
    </row>
    <row r="465" spans="2:33" x14ac:dyDescent="0.3">
      <c r="B465" s="103" t="s">
        <v>1609</v>
      </c>
      <c r="C465" s="24" t="s">
        <v>1610</v>
      </c>
      <c r="D465" t="s">
        <v>52</v>
      </c>
      <c r="E465">
        <v>41207377</v>
      </c>
      <c r="J465" s="24" t="s">
        <v>2298</v>
      </c>
      <c r="K465" s="54">
        <v>0.18500549999999999</v>
      </c>
      <c r="L465" s="54">
        <v>1.09117E-2</v>
      </c>
      <c r="M465">
        <v>1.775E-64</v>
      </c>
      <c r="N465">
        <v>27244</v>
      </c>
      <c r="O465" s="32" t="s">
        <v>1044</v>
      </c>
      <c r="P465" s="32" t="s">
        <v>1043</v>
      </c>
      <c r="Q465" s="54">
        <v>0.1888</v>
      </c>
      <c r="R465" s="54">
        <v>1.54E-2</v>
      </c>
      <c r="S465" t="b">
        <v>1</v>
      </c>
      <c r="T465">
        <v>35</v>
      </c>
      <c r="U465" t="s">
        <v>2029</v>
      </c>
      <c r="V465">
        <v>44.6</v>
      </c>
      <c r="W465" s="54">
        <v>61.362690200000003</v>
      </c>
      <c r="X465" s="54">
        <v>2.7499999999999998E-3</v>
      </c>
      <c r="Y465" s="54">
        <v>3.3988E-3</v>
      </c>
      <c r="Z465" s="54">
        <v>0.1821564</v>
      </c>
      <c r="AA465" s="54">
        <v>1.54144E-2</v>
      </c>
      <c r="AB465" s="169">
        <v>3.1780000000000001E-32</v>
      </c>
      <c r="AC465" s="54">
        <v>1.96933E-2</v>
      </c>
      <c r="AD465" s="169">
        <v>5.7580000000000003E-21</v>
      </c>
      <c r="AE465" s="32">
        <v>246</v>
      </c>
      <c r="AF465" s="32" t="b">
        <v>0</v>
      </c>
      <c r="AG465" s="53">
        <v>1</v>
      </c>
    </row>
    <row r="466" spans="2:33" x14ac:dyDescent="0.3">
      <c r="B466" s="103" t="s">
        <v>1609</v>
      </c>
      <c r="C466" s="24" t="s">
        <v>1610</v>
      </c>
      <c r="D466" t="s">
        <v>52</v>
      </c>
      <c r="E466">
        <v>41207377</v>
      </c>
      <c r="J466" s="24" t="s">
        <v>2299</v>
      </c>
      <c r="K466" s="54">
        <v>-0.45716069999999998</v>
      </c>
      <c r="L466" s="54">
        <v>8.8690999999999996E-3</v>
      </c>
      <c r="M466">
        <v>0</v>
      </c>
      <c r="N466">
        <v>26479</v>
      </c>
      <c r="O466" s="32" t="s">
        <v>1068</v>
      </c>
      <c r="P466" s="32" t="s">
        <v>1050</v>
      </c>
      <c r="Q466" s="54">
        <v>0.32229999999999998</v>
      </c>
      <c r="R466" s="54">
        <v>2.93E-2</v>
      </c>
      <c r="S466" t="b">
        <v>1</v>
      </c>
      <c r="T466">
        <v>34</v>
      </c>
      <c r="U466" t="s">
        <v>1844</v>
      </c>
      <c r="V466">
        <v>66.400000000000006</v>
      </c>
      <c r="W466" s="54">
        <v>98.135103700000002</v>
      </c>
      <c r="X466" s="54">
        <v>2.1970000000000001E-8</v>
      </c>
      <c r="Y466" s="54">
        <v>5.3467999999999996E-3</v>
      </c>
      <c r="Z466" s="54">
        <v>-0.45284219999999997</v>
      </c>
      <c r="AA466" s="54">
        <v>1.60619E-2</v>
      </c>
      <c r="AB466" s="169">
        <v>7E-175</v>
      </c>
      <c r="AC466" s="54">
        <v>2.6374999999999999E-2</v>
      </c>
      <c r="AD466" s="169">
        <v>2.6460000000000001E-67</v>
      </c>
      <c r="AE466" s="32">
        <v>246</v>
      </c>
      <c r="AF466" s="32" t="b">
        <v>0</v>
      </c>
      <c r="AG466" s="53">
        <v>1</v>
      </c>
    </row>
    <row r="467" spans="2:33" x14ac:dyDescent="0.3">
      <c r="B467" s="103" t="s">
        <v>1609</v>
      </c>
      <c r="C467" s="24" t="s">
        <v>1610</v>
      </c>
      <c r="D467" t="s">
        <v>52</v>
      </c>
      <c r="E467">
        <v>41207377</v>
      </c>
      <c r="J467" s="24" t="s">
        <v>2300</v>
      </c>
      <c r="K467" s="54">
        <v>-0.14052490000000001</v>
      </c>
      <c r="L467" s="54">
        <v>8.9856999999999992E-3</v>
      </c>
      <c r="M467">
        <v>3.9690000000000003E-55</v>
      </c>
      <c r="N467">
        <v>27743</v>
      </c>
      <c r="O467" s="32" t="s">
        <v>1068</v>
      </c>
      <c r="P467" s="32" t="s">
        <v>1050</v>
      </c>
      <c r="Q467" s="54">
        <v>0.33160000000000001</v>
      </c>
      <c r="R467" s="54">
        <v>1.5699999999999999E-2</v>
      </c>
      <c r="S467" t="b">
        <v>1</v>
      </c>
      <c r="T467">
        <v>36</v>
      </c>
      <c r="U467" t="s">
        <v>1623</v>
      </c>
      <c r="V467">
        <v>53.9</v>
      </c>
      <c r="W467" s="54">
        <v>75.862792600000006</v>
      </c>
      <c r="X467" s="54">
        <v>7.6210000000000004E-5</v>
      </c>
      <c r="Y467" s="54">
        <v>3.4356999999999999E-3</v>
      </c>
      <c r="Z467" s="54">
        <v>-0.14158409999999999</v>
      </c>
      <c r="AA467" s="54">
        <v>1.3898799999999999E-2</v>
      </c>
      <c r="AB467" s="169">
        <v>2.271E-24</v>
      </c>
      <c r="AC467" s="54">
        <v>1.94766E-2</v>
      </c>
      <c r="AD467" s="169">
        <v>5.3919999999999996E-13</v>
      </c>
      <c r="AE467" s="32">
        <v>246</v>
      </c>
      <c r="AF467" s="32" t="b">
        <v>0</v>
      </c>
      <c r="AG467" s="53">
        <v>1</v>
      </c>
    </row>
    <row r="468" spans="2:33" x14ac:dyDescent="0.3">
      <c r="B468" s="103" t="s">
        <v>1609</v>
      </c>
      <c r="C468" s="24" t="s">
        <v>1610</v>
      </c>
      <c r="D468" t="s">
        <v>52</v>
      </c>
      <c r="E468">
        <v>41207377</v>
      </c>
      <c r="J468" s="24" t="s">
        <v>2301</v>
      </c>
      <c r="K468" s="54">
        <v>1.2122265999999999</v>
      </c>
      <c r="L468" s="54">
        <v>7.3587000000000001E-3</v>
      </c>
      <c r="M468">
        <v>0</v>
      </c>
      <c r="N468">
        <v>27021</v>
      </c>
      <c r="O468" s="32" t="s">
        <v>1068</v>
      </c>
      <c r="P468" s="32" t="s">
        <v>1050</v>
      </c>
      <c r="Q468" s="54">
        <v>0.21659999999999999</v>
      </c>
      <c r="R468" s="54">
        <v>1.46E-2</v>
      </c>
      <c r="S468" t="b">
        <v>1</v>
      </c>
      <c r="T468">
        <v>35</v>
      </c>
      <c r="U468" t="s">
        <v>2264</v>
      </c>
      <c r="V468">
        <v>85.7</v>
      </c>
      <c r="W468" s="54">
        <v>238.4763414</v>
      </c>
      <c r="X468" s="54">
        <v>1.512E-32</v>
      </c>
      <c r="Y468" s="54">
        <v>1.1547999999999999E-2</v>
      </c>
      <c r="Z468" s="54">
        <v>1.1970905999999999</v>
      </c>
      <c r="AA468" s="54">
        <v>2.0359800000000001E-2</v>
      </c>
      <c r="AB468" s="169">
        <v>0</v>
      </c>
      <c r="AC468" s="54">
        <v>5.1614100000000003E-2</v>
      </c>
      <c r="AD468" s="169">
        <v>5.6200000000000003E-122</v>
      </c>
      <c r="AE468" s="32">
        <v>246</v>
      </c>
      <c r="AF468" s="32" t="b">
        <v>0</v>
      </c>
      <c r="AG468" s="53">
        <v>1</v>
      </c>
    </row>
    <row r="469" spans="2:33" x14ac:dyDescent="0.3">
      <c r="B469" s="103" t="s">
        <v>1609</v>
      </c>
      <c r="C469" s="24" t="s">
        <v>1610</v>
      </c>
      <c r="D469" t="s">
        <v>52</v>
      </c>
      <c r="E469">
        <v>41207377</v>
      </c>
      <c r="J469" s="24" t="s">
        <v>2302</v>
      </c>
      <c r="K469" s="54">
        <v>0.41200239999999999</v>
      </c>
      <c r="L469" s="54">
        <v>1.04403E-2</v>
      </c>
      <c r="M469">
        <v>0</v>
      </c>
      <c r="N469">
        <v>26472</v>
      </c>
      <c r="O469" s="32" t="s">
        <v>1068</v>
      </c>
      <c r="P469" s="32" t="s">
        <v>1044</v>
      </c>
      <c r="Q469" s="54">
        <v>0.20949999999999999</v>
      </c>
      <c r="R469" s="54">
        <v>2.5700000000000001E-2</v>
      </c>
      <c r="S469" t="b">
        <v>1</v>
      </c>
      <c r="T469">
        <v>34</v>
      </c>
      <c r="U469" t="s">
        <v>2303</v>
      </c>
      <c r="V469">
        <v>56.1</v>
      </c>
      <c r="W469" s="54">
        <v>75.093148499999998</v>
      </c>
      <c r="X469" s="54">
        <v>4.015E-5</v>
      </c>
      <c r="Y469" s="54">
        <v>4.8066000000000003E-3</v>
      </c>
      <c r="Z469" s="54">
        <v>0.4157247</v>
      </c>
      <c r="AA469" s="54">
        <v>1.6746E-2</v>
      </c>
      <c r="AB469" s="169">
        <v>4.7700000000000002E-136</v>
      </c>
      <c r="AC469" s="54">
        <v>2.3757400000000001E-2</v>
      </c>
      <c r="AD469" s="169">
        <v>2.263E-67</v>
      </c>
      <c r="AE469" s="32">
        <v>246</v>
      </c>
      <c r="AF469" s="32" t="b">
        <v>0</v>
      </c>
      <c r="AG469" s="53">
        <v>1</v>
      </c>
    </row>
    <row r="470" spans="2:33" x14ac:dyDescent="0.3">
      <c r="B470" s="103" t="s">
        <v>1609</v>
      </c>
      <c r="C470" s="24" t="s">
        <v>1610</v>
      </c>
      <c r="D470" t="s">
        <v>52</v>
      </c>
      <c r="E470">
        <v>41207377</v>
      </c>
      <c r="J470" s="24" t="s">
        <v>2304</v>
      </c>
      <c r="K470" s="54">
        <v>0.80558200000000002</v>
      </c>
      <c r="L470" s="54">
        <v>5.8730600000000001E-2</v>
      </c>
      <c r="M470">
        <v>8.0799999999999999E-43</v>
      </c>
      <c r="N470">
        <v>10134</v>
      </c>
      <c r="O470" s="32" t="s">
        <v>1043</v>
      </c>
      <c r="P470" s="32" t="s">
        <v>1044</v>
      </c>
      <c r="Q470" s="54">
        <v>1.5100000000000001E-2</v>
      </c>
      <c r="R470" s="54">
        <v>3.8999999999999998E-3</v>
      </c>
      <c r="S470" t="b">
        <v>1</v>
      </c>
      <c r="T470">
        <v>15</v>
      </c>
      <c r="U470" t="s">
        <v>2305</v>
      </c>
      <c r="V470">
        <v>2.5</v>
      </c>
      <c r="W470" s="54">
        <v>14.357796199999999</v>
      </c>
      <c r="X470" s="54">
        <v>0.4234</v>
      </c>
      <c r="Y470" s="54">
        <v>1.3535000000000001E-3</v>
      </c>
      <c r="Z470" s="54">
        <v>0.80513170000000001</v>
      </c>
      <c r="AA470" s="54">
        <v>5.9731699999999999E-2</v>
      </c>
      <c r="AB470" s="169">
        <v>2.0750000000000001E-41</v>
      </c>
      <c r="AC470" s="54">
        <v>6.02315E-2</v>
      </c>
      <c r="AD470" s="169">
        <v>8.4929999999999998E-41</v>
      </c>
      <c r="AE470" s="32">
        <v>246</v>
      </c>
      <c r="AF470" s="32" t="b">
        <v>0</v>
      </c>
      <c r="AG470" s="53">
        <v>1</v>
      </c>
    </row>
    <row r="471" spans="2:33" x14ac:dyDescent="0.3">
      <c r="B471" s="103" t="s">
        <v>1609</v>
      </c>
      <c r="C471" s="24" t="s">
        <v>1610</v>
      </c>
      <c r="D471" t="s">
        <v>52</v>
      </c>
      <c r="E471">
        <v>41207377</v>
      </c>
      <c r="J471" s="24" t="s">
        <v>2306</v>
      </c>
      <c r="K471" s="54">
        <v>-0.23510790000000001</v>
      </c>
      <c r="L471" s="54">
        <v>1.8911799999999999E-2</v>
      </c>
      <c r="M471">
        <v>1.757E-35</v>
      </c>
      <c r="N471">
        <v>15905</v>
      </c>
      <c r="O471" s="32" t="s">
        <v>1050</v>
      </c>
      <c r="P471" s="32" t="s">
        <v>1068</v>
      </c>
      <c r="Q471" s="54">
        <v>9.8900000000000002E-2</v>
      </c>
      <c r="R471" s="54">
        <v>6.8999999999999999E-3</v>
      </c>
      <c r="S471" t="b">
        <v>1</v>
      </c>
      <c r="T471">
        <v>20</v>
      </c>
      <c r="U471" t="s">
        <v>2031</v>
      </c>
      <c r="V471">
        <v>9.1</v>
      </c>
      <c r="W471" s="54">
        <v>20.9129352</v>
      </c>
      <c r="X471" s="54">
        <v>0.34160000000000001</v>
      </c>
      <c r="Y471" s="54">
        <v>7.3859999999999996E-4</v>
      </c>
      <c r="Z471" s="54">
        <v>-0.23517460000000001</v>
      </c>
      <c r="AA471" s="54">
        <v>2.0247500000000002E-2</v>
      </c>
      <c r="AB471" s="169">
        <v>3.4589999999999998E-31</v>
      </c>
      <c r="AC471" s="54">
        <v>2.0815899999999998E-2</v>
      </c>
      <c r="AD471" s="169">
        <v>1.395E-29</v>
      </c>
      <c r="AE471" s="32">
        <v>246</v>
      </c>
      <c r="AF471" s="32" t="b">
        <v>0</v>
      </c>
      <c r="AG471" s="53">
        <v>1</v>
      </c>
    </row>
    <row r="472" spans="2:33" x14ac:dyDescent="0.3">
      <c r="B472" s="103" t="s">
        <v>1609</v>
      </c>
      <c r="C472" s="24" t="s">
        <v>1610</v>
      </c>
      <c r="D472" t="s">
        <v>52</v>
      </c>
      <c r="E472">
        <v>41207377</v>
      </c>
      <c r="J472" s="24" t="s">
        <v>2307</v>
      </c>
      <c r="K472" s="54">
        <v>0.19257969999999999</v>
      </c>
      <c r="L472" s="54">
        <v>9.2341999999999997E-3</v>
      </c>
      <c r="M472">
        <v>1.3699999999999999E-96</v>
      </c>
      <c r="N472">
        <v>26878</v>
      </c>
      <c r="O472" s="32" t="s">
        <v>1050</v>
      </c>
      <c r="P472" s="32" t="s">
        <v>1068</v>
      </c>
      <c r="Q472" s="54">
        <v>0.3175</v>
      </c>
      <c r="R472" s="54">
        <v>1.43E-2</v>
      </c>
      <c r="S472" t="b">
        <v>1</v>
      </c>
      <c r="T472">
        <v>35</v>
      </c>
      <c r="U472" t="s">
        <v>2058</v>
      </c>
      <c r="V472">
        <v>37.1</v>
      </c>
      <c r="W472" s="54">
        <v>54.016439300000002</v>
      </c>
      <c r="X472" s="54">
        <v>1.5949999999999999E-2</v>
      </c>
      <c r="Y472" s="54">
        <v>1.7799000000000001E-3</v>
      </c>
      <c r="Z472" s="54">
        <v>0.19284200000000001</v>
      </c>
      <c r="AA472" s="54">
        <v>1.21914E-2</v>
      </c>
      <c r="AB472" s="169">
        <v>2.3409999999999999E-56</v>
      </c>
      <c r="AC472" s="54">
        <v>1.46705E-2</v>
      </c>
      <c r="AD472" s="169">
        <v>2.3059999999999999E-39</v>
      </c>
      <c r="AE472" s="32">
        <v>246</v>
      </c>
      <c r="AF472" s="32" t="b">
        <v>0</v>
      </c>
      <c r="AG472" s="53">
        <v>1</v>
      </c>
    </row>
    <row r="473" spans="2:33" x14ac:dyDescent="0.3">
      <c r="B473" s="103" t="s">
        <v>1609</v>
      </c>
      <c r="C473" s="24" t="s">
        <v>1610</v>
      </c>
      <c r="D473" t="s">
        <v>52</v>
      </c>
      <c r="E473">
        <v>41207377</v>
      </c>
      <c r="J473" s="24" t="s">
        <v>2308</v>
      </c>
      <c r="K473" s="54">
        <v>-0.25251899999999999</v>
      </c>
      <c r="L473" s="54">
        <v>1.4212300000000001E-2</v>
      </c>
      <c r="M473">
        <v>1.258E-70</v>
      </c>
      <c r="N473">
        <v>26394</v>
      </c>
      <c r="O473" s="32" t="s">
        <v>1050</v>
      </c>
      <c r="P473" s="32" t="s">
        <v>1044</v>
      </c>
      <c r="Q473" s="54">
        <v>0.107</v>
      </c>
      <c r="R473" s="54">
        <v>1.3100000000000001E-2</v>
      </c>
      <c r="S473" t="b">
        <v>1</v>
      </c>
      <c r="T473">
        <v>34</v>
      </c>
      <c r="U473" t="s">
        <v>1636</v>
      </c>
      <c r="V473">
        <v>7</v>
      </c>
      <c r="W473" s="54">
        <v>35.478667700000003</v>
      </c>
      <c r="X473" s="54">
        <v>0.35220000000000001</v>
      </c>
      <c r="Y473" s="54">
        <v>5.2170000000000005E-4</v>
      </c>
      <c r="Z473" s="54">
        <v>-0.2529672</v>
      </c>
      <c r="AA473" s="54">
        <v>1.49149E-2</v>
      </c>
      <c r="AB473" s="169">
        <v>1.6050000000000001E-64</v>
      </c>
      <c r="AC473" s="54">
        <v>1.52798E-2</v>
      </c>
      <c r="AD473" s="169">
        <v>2.3709999999999998E-61</v>
      </c>
      <c r="AE473" s="32">
        <v>246</v>
      </c>
      <c r="AF473" s="32" t="b">
        <v>0</v>
      </c>
      <c r="AG473" s="53">
        <v>1</v>
      </c>
    </row>
    <row r="474" spans="2:33" x14ac:dyDescent="0.3">
      <c r="B474" s="103" t="s">
        <v>1609</v>
      </c>
      <c r="C474" s="24" t="s">
        <v>1610</v>
      </c>
      <c r="D474" t="s">
        <v>52</v>
      </c>
      <c r="E474">
        <v>41207377</v>
      </c>
      <c r="J474" s="24" t="s">
        <v>2309</v>
      </c>
      <c r="K474" s="54">
        <v>-0.13512589999999999</v>
      </c>
      <c r="L474" s="54">
        <v>8.6642000000000004E-3</v>
      </c>
      <c r="M474">
        <v>7.7539999999999998E-55</v>
      </c>
      <c r="N474">
        <v>27729</v>
      </c>
      <c r="O474" s="32" t="s">
        <v>1043</v>
      </c>
      <c r="P474" s="32" t="s">
        <v>1044</v>
      </c>
      <c r="Q474" s="54">
        <v>0.37790000000000001</v>
      </c>
      <c r="R474" s="54">
        <v>2.0799999999999999E-2</v>
      </c>
      <c r="S474" t="b">
        <v>1</v>
      </c>
      <c r="T474">
        <v>36</v>
      </c>
      <c r="U474" t="s">
        <v>1322</v>
      </c>
      <c r="V474">
        <v>35.1</v>
      </c>
      <c r="W474" s="54">
        <v>53.943318900000001</v>
      </c>
      <c r="X474" s="54">
        <v>2.1340000000000001E-2</v>
      </c>
      <c r="Y474" s="54">
        <v>1.4802999999999999E-3</v>
      </c>
      <c r="Z474" s="54">
        <v>-0.13370860000000001</v>
      </c>
      <c r="AA474" s="54">
        <v>1.12362E-2</v>
      </c>
      <c r="AB474" s="169">
        <v>1.186E-32</v>
      </c>
      <c r="AC474" s="54">
        <v>1.3353500000000001E-2</v>
      </c>
      <c r="AD474" s="169">
        <v>4.5449999999999998E-24</v>
      </c>
      <c r="AE474" s="32">
        <v>246</v>
      </c>
      <c r="AF474" s="32" t="b">
        <v>0</v>
      </c>
      <c r="AG474" s="53">
        <v>1</v>
      </c>
    </row>
    <row r="475" spans="2:33" x14ac:dyDescent="0.3">
      <c r="B475" s="103" t="s">
        <v>1609</v>
      </c>
      <c r="C475" s="24" t="s">
        <v>1610</v>
      </c>
      <c r="D475" t="s">
        <v>52</v>
      </c>
      <c r="E475">
        <v>41207377</v>
      </c>
      <c r="J475" s="24" t="s">
        <v>2310</v>
      </c>
      <c r="K475" s="54">
        <v>0.90887739999999995</v>
      </c>
      <c r="L475" s="54">
        <v>3.27275E-2</v>
      </c>
      <c r="M475">
        <v>9.7100000000000001E-170</v>
      </c>
      <c r="N475">
        <v>23960</v>
      </c>
      <c r="O475" s="32" t="s">
        <v>1044</v>
      </c>
      <c r="P475" s="32" t="s">
        <v>1068</v>
      </c>
      <c r="Q475" s="54">
        <v>2.56999999999999E-2</v>
      </c>
      <c r="R475" s="54">
        <v>1.52E-2</v>
      </c>
      <c r="S475" t="b">
        <v>1</v>
      </c>
      <c r="T475">
        <v>29</v>
      </c>
      <c r="U475" t="s">
        <v>2311</v>
      </c>
      <c r="V475">
        <v>13.8</v>
      </c>
      <c r="W475" s="54">
        <v>32.482762000000001</v>
      </c>
      <c r="X475" s="54">
        <v>0.25530000000000003</v>
      </c>
      <c r="Y475" s="54">
        <v>5.0867999999999998E-3</v>
      </c>
      <c r="Z475" s="54">
        <v>0.90292490000000003</v>
      </c>
      <c r="AA475" s="54">
        <v>3.6464400000000001E-2</v>
      </c>
      <c r="AB475" s="169">
        <v>2.3100000000000001E-135</v>
      </c>
      <c r="AC475" s="54">
        <v>3.7967099999999997E-2</v>
      </c>
      <c r="AD475" s="169">
        <v>1.22E-126</v>
      </c>
      <c r="AE475" s="32">
        <v>246</v>
      </c>
      <c r="AF475" s="32" t="b">
        <v>0</v>
      </c>
      <c r="AG475" s="53">
        <v>1</v>
      </c>
    </row>
    <row r="476" spans="2:33" x14ac:dyDescent="0.3">
      <c r="B476" s="103" t="s">
        <v>1609</v>
      </c>
      <c r="C476" s="24" t="s">
        <v>1610</v>
      </c>
      <c r="D476" t="s">
        <v>52</v>
      </c>
      <c r="E476">
        <v>41207377</v>
      </c>
      <c r="J476" s="24" t="s">
        <v>2312</v>
      </c>
      <c r="K476" s="54">
        <v>1.0252922</v>
      </c>
      <c r="L476" s="54">
        <v>1.38032E-2</v>
      </c>
      <c r="M476">
        <v>0</v>
      </c>
      <c r="N476">
        <v>27248</v>
      </c>
      <c r="O476" s="32" t="s">
        <v>1068</v>
      </c>
      <c r="P476" s="32" t="s">
        <v>1044</v>
      </c>
      <c r="Q476" s="54">
        <v>9.1300000000000006E-2</v>
      </c>
      <c r="R476" s="54">
        <v>1.47E-2</v>
      </c>
      <c r="S476" t="b">
        <v>1</v>
      </c>
      <c r="T476">
        <v>35</v>
      </c>
      <c r="U476" t="s">
        <v>1156</v>
      </c>
      <c r="V476">
        <v>35</v>
      </c>
      <c r="W476" s="54">
        <v>52.346928300000002</v>
      </c>
      <c r="X476" s="54">
        <v>2.3029999999999998E-2</v>
      </c>
      <c r="Y476" s="54">
        <v>3.6548000000000001E-3</v>
      </c>
      <c r="Z476" s="54">
        <v>1.0261416999999999</v>
      </c>
      <c r="AA476" s="54">
        <v>1.80974E-2</v>
      </c>
      <c r="AB476" s="169">
        <v>0</v>
      </c>
      <c r="AC476" s="54">
        <v>2.1251599999999999E-2</v>
      </c>
      <c r="AD476" s="169">
        <v>0</v>
      </c>
      <c r="AE476" s="32">
        <v>246</v>
      </c>
      <c r="AF476" s="32" t="b">
        <v>0</v>
      </c>
      <c r="AG476" s="53">
        <v>1</v>
      </c>
    </row>
    <row r="477" spans="2:33" x14ac:dyDescent="0.3">
      <c r="B477" s="103" t="s">
        <v>1609</v>
      </c>
      <c r="C477" s="24" t="s">
        <v>1610</v>
      </c>
      <c r="D477" t="s">
        <v>52</v>
      </c>
      <c r="E477">
        <v>41207377</v>
      </c>
      <c r="J477" s="24" t="s">
        <v>2313</v>
      </c>
      <c r="K477" s="54">
        <v>0.1671388</v>
      </c>
      <c r="L477" s="54">
        <v>9.1877999999999994E-3</v>
      </c>
      <c r="M477">
        <v>6.0439999999999999E-74</v>
      </c>
      <c r="N477">
        <v>25184</v>
      </c>
      <c r="O477" s="32" t="s">
        <v>1068</v>
      </c>
      <c r="P477" s="32" t="s">
        <v>1043</v>
      </c>
      <c r="Q477" s="54">
        <v>0.37119999999999997</v>
      </c>
      <c r="R477" s="54">
        <v>2.64E-2</v>
      </c>
      <c r="S477" t="b">
        <v>1</v>
      </c>
      <c r="T477">
        <v>31</v>
      </c>
      <c r="U477" t="s">
        <v>1678</v>
      </c>
      <c r="V477">
        <v>55.5</v>
      </c>
      <c r="W477" s="54">
        <v>67.428464000000005</v>
      </c>
      <c r="X477" s="54">
        <v>1.064E-4</v>
      </c>
      <c r="Y477" s="54">
        <v>3.3140000000000001E-3</v>
      </c>
      <c r="Z477" s="54">
        <v>0.16808690000000001</v>
      </c>
      <c r="AA477" s="54">
        <v>1.45399E-2</v>
      </c>
      <c r="AB477" s="169">
        <v>6.5439999999999999E-31</v>
      </c>
      <c r="AC477" s="54">
        <v>2.0650700000000001E-2</v>
      </c>
      <c r="AD477" s="169">
        <v>5.7920000000000002E-16</v>
      </c>
      <c r="AE477" s="32">
        <v>246</v>
      </c>
      <c r="AF477" s="32" t="b">
        <v>0</v>
      </c>
      <c r="AG477" s="53">
        <v>1</v>
      </c>
    </row>
    <row r="478" spans="2:33" x14ac:dyDescent="0.3">
      <c r="B478" s="103" t="s">
        <v>1609</v>
      </c>
      <c r="C478" s="24" t="s">
        <v>1610</v>
      </c>
      <c r="D478" t="s">
        <v>52</v>
      </c>
      <c r="E478">
        <v>41207377</v>
      </c>
      <c r="J478" s="24" t="s">
        <v>2314</v>
      </c>
      <c r="K478" s="54">
        <v>0.148839</v>
      </c>
      <c r="L478" s="54">
        <v>8.6087000000000004E-3</v>
      </c>
      <c r="M478">
        <v>5.6529999999999998E-67</v>
      </c>
      <c r="N478">
        <v>27245</v>
      </c>
      <c r="O478" s="32" t="s">
        <v>1068</v>
      </c>
      <c r="P478" s="32" t="s">
        <v>1044</v>
      </c>
      <c r="Q478" s="54">
        <v>0.434</v>
      </c>
      <c r="R478" s="54">
        <v>2.7E-2</v>
      </c>
      <c r="S478" t="b">
        <v>1</v>
      </c>
      <c r="T478">
        <v>35</v>
      </c>
      <c r="U478" t="s">
        <v>1887</v>
      </c>
      <c r="V478">
        <v>48.1</v>
      </c>
      <c r="W478" s="54">
        <v>65.533680599999997</v>
      </c>
      <c r="X478" s="54">
        <v>9.2619999999999996E-4</v>
      </c>
      <c r="Y478" s="54">
        <v>2.4383999999999999E-3</v>
      </c>
      <c r="Z478" s="54">
        <v>0.14934900000000001</v>
      </c>
      <c r="AA478" s="54">
        <v>1.25912E-2</v>
      </c>
      <c r="AB478" s="169">
        <v>1.877E-32</v>
      </c>
      <c r="AC478" s="54">
        <v>1.6592900000000001E-2</v>
      </c>
      <c r="AD478" s="169">
        <v>2.9640000000000002E-19</v>
      </c>
      <c r="AE478" s="32">
        <v>246</v>
      </c>
      <c r="AF478" s="32" t="b">
        <v>0</v>
      </c>
      <c r="AG478" s="53">
        <v>1</v>
      </c>
    </row>
    <row r="479" spans="2:33" x14ac:dyDescent="0.3">
      <c r="B479" s="103" t="s">
        <v>1609</v>
      </c>
      <c r="C479" s="24" t="s">
        <v>1610</v>
      </c>
      <c r="D479" t="s">
        <v>52</v>
      </c>
      <c r="E479">
        <v>41207377</v>
      </c>
      <c r="J479" s="24" t="s">
        <v>2315</v>
      </c>
      <c r="K479" s="54">
        <v>1.2093984</v>
      </c>
      <c r="L479" s="54">
        <v>7.3020999999999997E-3</v>
      </c>
      <c r="M479">
        <v>0</v>
      </c>
      <c r="N479">
        <v>27737</v>
      </c>
      <c r="O479" s="32" t="s">
        <v>1068</v>
      </c>
      <c r="P479" s="32" t="s">
        <v>1050</v>
      </c>
      <c r="Q479" s="54">
        <v>0.21659999999999999</v>
      </c>
      <c r="R479" s="54">
        <v>1.49E-2</v>
      </c>
      <c r="S479" t="b">
        <v>1</v>
      </c>
      <c r="T479">
        <v>36</v>
      </c>
      <c r="U479" t="s">
        <v>1179</v>
      </c>
      <c r="V479">
        <v>84.9</v>
      </c>
      <c r="W479" s="54">
        <v>231.57603330000001</v>
      </c>
      <c r="X479" s="54">
        <v>7.902E-31</v>
      </c>
      <c r="Y479" s="54">
        <v>1.0916E-2</v>
      </c>
      <c r="Z479" s="54">
        <v>1.1955708</v>
      </c>
      <c r="AA479" s="54">
        <v>1.9614699999999999E-2</v>
      </c>
      <c r="AB479" s="169">
        <v>0</v>
      </c>
      <c r="AC479" s="54">
        <v>4.8314099999999999E-2</v>
      </c>
      <c r="AD479" s="169">
        <v>2.7400000000000003E-138</v>
      </c>
      <c r="AE479" s="32">
        <v>246</v>
      </c>
      <c r="AF479" s="32" t="b">
        <v>0</v>
      </c>
      <c r="AG479" s="53">
        <v>1</v>
      </c>
    </row>
    <row r="480" spans="2:33" x14ac:dyDescent="0.3">
      <c r="B480" s="103" t="s">
        <v>1609</v>
      </c>
      <c r="C480" s="24" t="s">
        <v>1610</v>
      </c>
      <c r="D480" t="s">
        <v>52</v>
      </c>
      <c r="E480">
        <v>41207377</v>
      </c>
      <c r="J480" s="24" t="s">
        <v>2316</v>
      </c>
      <c r="K480" s="54">
        <v>-0.3615198</v>
      </c>
      <c r="L480" s="54">
        <v>1.0808699999999999E-2</v>
      </c>
      <c r="M480">
        <v>2.8199999999999999E-245</v>
      </c>
      <c r="N480">
        <v>24276</v>
      </c>
      <c r="O480" s="32" t="s">
        <v>1303</v>
      </c>
      <c r="P480" s="32" t="s">
        <v>1304</v>
      </c>
      <c r="Q480" s="54">
        <v>0.21110000000000001</v>
      </c>
      <c r="R480" s="54">
        <v>2.7400000000000001E-2</v>
      </c>
      <c r="S480" t="b">
        <v>1</v>
      </c>
      <c r="T480">
        <v>32</v>
      </c>
      <c r="U480" t="s">
        <v>1933</v>
      </c>
      <c r="V480">
        <v>46.8</v>
      </c>
      <c r="W480" s="54">
        <v>58.253317199999998</v>
      </c>
      <c r="X480" s="54">
        <v>2.1559999999999999E-3</v>
      </c>
      <c r="Y480" s="54">
        <v>3.3398999999999998E-3</v>
      </c>
      <c r="Z480" s="54">
        <v>-0.36070410000000003</v>
      </c>
      <c r="AA480" s="54">
        <v>1.5668899999999999E-2</v>
      </c>
      <c r="AB480" s="169">
        <v>2.91E-117</v>
      </c>
      <c r="AC480" s="54">
        <v>2.0310999999999999E-2</v>
      </c>
      <c r="AD480" s="169">
        <v>7.1620000000000001E-71</v>
      </c>
      <c r="AE480" s="32">
        <v>246</v>
      </c>
      <c r="AF480" s="32" t="b">
        <v>0</v>
      </c>
      <c r="AG480" s="53">
        <v>1</v>
      </c>
    </row>
    <row r="481" spans="2:33" x14ac:dyDescent="0.3">
      <c r="B481" s="103" t="s">
        <v>1609</v>
      </c>
      <c r="C481" s="24" t="s">
        <v>1610</v>
      </c>
      <c r="D481" t="s">
        <v>52</v>
      </c>
      <c r="E481">
        <v>41207377</v>
      </c>
      <c r="J481" s="24" t="s">
        <v>2317</v>
      </c>
      <c r="K481" s="54">
        <v>-0.13498109999999999</v>
      </c>
      <c r="L481" s="54">
        <v>8.6607999999999997E-3</v>
      </c>
      <c r="M481">
        <v>9.1569999999999996E-55</v>
      </c>
      <c r="N481">
        <v>27739</v>
      </c>
      <c r="O481" s="32" t="s">
        <v>1044</v>
      </c>
      <c r="P481" s="32" t="s">
        <v>1043</v>
      </c>
      <c r="Q481" s="54">
        <v>0.379</v>
      </c>
      <c r="R481" s="54">
        <v>2.0400000000000001E-2</v>
      </c>
      <c r="S481" t="b">
        <v>1</v>
      </c>
      <c r="T481">
        <v>36</v>
      </c>
      <c r="U481" t="s">
        <v>1179</v>
      </c>
      <c r="V481">
        <v>34</v>
      </c>
      <c r="W481" s="54">
        <v>53.001657100000003</v>
      </c>
      <c r="X481" s="54">
        <v>2.6089999999999999E-2</v>
      </c>
      <c r="Y481" s="54">
        <v>1.4058E-3</v>
      </c>
      <c r="Z481" s="54">
        <v>-0.13360340000000001</v>
      </c>
      <c r="AA481" s="54">
        <v>1.11275E-2</v>
      </c>
      <c r="AB481" s="169">
        <v>3.2800000000000003E-33</v>
      </c>
      <c r="AC481" s="54">
        <v>1.31153E-2</v>
      </c>
      <c r="AD481" s="169">
        <v>7.6660000000000003E-25</v>
      </c>
      <c r="AE481" s="32">
        <v>246</v>
      </c>
      <c r="AF481" s="32" t="b">
        <v>0</v>
      </c>
      <c r="AG481" s="53">
        <v>1</v>
      </c>
    </row>
    <row r="482" spans="2:33" x14ac:dyDescent="0.3">
      <c r="B482" s="103" t="s">
        <v>1609</v>
      </c>
      <c r="C482" s="24" t="s">
        <v>1610</v>
      </c>
      <c r="D482" t="s">
        <v>52</v>
      </c>
      <c r="E482">
        <v>41207377</v>
      </c>
      <c r="J482" s="24" t="s">
        <v>2318</v>
      </c>
      <c r="K482" s="54">
        <v>0.21285760000000001</v>
      </c>
      <c r="L482" s="54">
        <v>9.3141000000000005E-3</v>
      </c>
      <c r="M482">
        <v>1.36E-115</v>
      </c>
      <c r="N482">
        <v>22564</v>
      </c>
      <c r="O482" s="32" t="s">
        <v>1303</v>
      </c>
      <c r="P482" s="32" t="s">
        <v>1304</v>
      </c>
      <c r="Q482" s="54">
        <v>0.46229999999999999</v>
      </c>
      <c r="R482" s="54">
        <v>3.39E-2</v>
      </c>
      <c r="S482" t="b">
        <v>1</v>
      </c>
      <c r="T482">
        <v>29</v>
      </c>
      <c r="U482" t="s">
        <v>2319</v>
      </c>
      <c r="V482">
        <v>65.5</v>
      </c>
      <c r="W482" s="54">
        <v>81.267482999999999</v>
      </c>
      <c r="X482" s="54">
        <v>4.3150000000000002E-7</v>
      </c>
      <c r="Y482" s="54">
        <v>4.8744000000000001E-3</v>
      </c>
      <c r="Z482" s="54">
        <v>0.2110369</v>
      </c>
      <c r="AA482" s="54">
        <v>1.6821300000000001E-2</v>
      </c>
      <c r="AB482" s="169">
        <v>4.1929999999999998E-36</v>
      </c>
      <c r="AC482" s="54">
        <v>2.70333E-2</v>
      </c>
      <c r="AD482" s="169">
        <v>3.4379999999999999E-15</v>
      </c>
      <c r="AE482" s="32">
        <v>246</v>
      </c>
      <c r="AF482" s="32" t="b">
        <v>0</v>
      </c>
      <c r="AG482" s="53">
        <v>1</v>
      </c>
    </row>
    <row r="483" spans="2:33" x14ac:dyDescent="0.3">
      <c r="B483" s="103" t="s">
        <v>1609</v>
      </c>
      <c r="C483" s="24" t="s">
        <v>1610</v>
      </c>
      <c r="D483" t="s">
        <v>52</v>
      </c>
      <c r="E483">
        <v>41207377</v>
      </c>
      <c r="J483" s="24" t="s">
        <v>2320</v>
      </c>
      <c r="K483" s="54">
        <v>-0.4207224</v>
      </c>
      <c r="L483" s="54">
        <v>8.1904999999999999E-3</v>
      </c>
      <c r="M483">
        <v>0</v>
      </c>
      <c r="N483">
        <v>27255</v>
      </c>
      <c r="O483" s="32" t="s">
        <v>1050</v>
      </c>
      <c r="P483" s="32" t="s">
        <v>1044</v>
      </c>
      <c r="Q483" s="54">
        <v>0.4627</v>
      </c>
      <c r="R483" s="54">
        <v>2.07E-2</v>
      </c>
      <c r="S483" t="b">
        <v>1</v>
      </c>
      <c r="T483">
        <v>35</v>
      </c>
      <c r="U483" t="s">
        <v>1171</v>
      </c>
      <c r="V483">
        <v>55.6</v>
      </c>
      <c r="W483" s="54">
        <v>76.517569800000004</v>
      </c>
      <c r="X483" s="54">
        <v>4.0790000000000001E-5</v>
      </c>
      <c r="Y483" s="54">
        <v>2.9748999999999999E-3</v>
      </c>
      <c r="Z483" s="54">
        <v>-0.41418660000000002</v>
      </c>
      <c r="AA483" s="54">
        <v>1.29429E-2</v>
      </c>
      <c r="AB483" s="169">
        <v>1.05E-224</v>
      </c>
      <c r="AC483" s="54">
        <v>1.8432899999999999E-2</v>
      </c>
      <c r="AD483" s="169">
        <v>2.6099999999999998E-115</v>
      </c>
      <c r="AE483" s="32">
        <v>246</v>
      </c>
      <c r="AF483" s="32" t="b">
        <v>0</v>
      </c>
      <c r="AG483" s="53">
        <v>1</v>
      </c>
    </row>
    <row r="484" spans="2:33" x14ac:dyDescent="0.3">
      <c r="B484" s="103" t="s">
        <v>1609</v>
      </c>
      <c r="C484" s="24" t="s">
        <v>1610</v>
      </c>
      <c r="D484" t="s">
        <v>52</v>
      </c>
      <c r="E484">
        <v>41207377</v>
      </c>
      <c r="J484" s="24" t="s">
        <v>2321</v>
      </c>
      <c r="K484" s="54">
        <v>0.17498230000000001</v>
      </c>
      <c r="L484" s="54">
        <v>9.6290999999999998E-3</v>
      </c>
      <c r="M484">
        <v>8.5700000000000007E-74</v>
      </c>
      <c r="N484">
        <v>23285</v>
      </c>
      <c r="O484" s="32" t="s">
        <v>1068</v>
      </c>
      <c r="P484" s="32" t="s">
        <v>1043</v>
      </c>
      <c r="Q484" s="54">
        <v>0.3543</v>
      </c>
      <c r="R484" s="54">
        <v>2.1600000000000001E-2</v>
      </c>
      <c r="S484" t="b">
        <v>1</v>
      </c>
      <c r="T484">
        <v>30</v>
      </c>
      <c r="U484" t="s">
        <v>2322</v>
      </c>
      <c r="V484">
        <v>55.5</v>
      </c>
      <c r="W484" s="54">
        <v>65.218219899999994</v>
      </c>
      <c r="X484" s="54">
        <v>1.328E-4</v>
      </c>
      <c r="Y484" s="54">
        <v>3.5344E-3</v>
      </c>
      <c r="Z484" s="54">
        <v>0.17655399999999999</v>
      </c>
      <c r="AA484" s="54">
        <v>1.52993E-2</v>
      </c>
      <c r="AB484" s="169">
        <v>8.2890000000000007E-31</v>
      </c>
      <c r="AC484" s="54">
        <v>2.1655000000000001E-2</v>
      </c>
      <c r="AD484" s="169">
        <v>6.4520000000000001E-16</v>
      </c>
      <c r="AE484" s="32">
        <v>246</v>
      </c>
      <c r="AF484" s="32" t="b">
        <v>0</v>
      </c>
      <c r="AG484" s="53">
        <v>1</v>
      </c>
    </row>
    <row r="485" spans="2:33" x14ac:dyDescent="0.3">
      <c r="B485" s="103" t="s">
        <v>1609</v>
      </c>
      <c r="C485" s="24" t="s">
        <v>1610</v>
      </c>
      <c r="D485" t="s">
        <v>52</v>
      </c>
      <c r="E485">
        <v>41207377</v>
      </c>
      <c r="J485" s="24" t="s">
        <v>2323</v>
      </c>
      <c r="K485" s="54">
        <v>0.41007539999999998</v>
      </c>
      <c r="L485" s="54">
        <v>1.0654200000000001E-2</v>
      </c>
      <c r="M485" t="s">
        <v>2324</v>
      </c>
      <c r="N485">
        <v>25257</v>
      </c>
      <c r="O485" s="32" t="s">
        <v>1068</v>
      </c>
      <c r="P485" s="32" t="s">
        <v>1050</v>
      </c>
      <c r="Q485" s="54">
        <v>0.21049999999999999</v>
      </c>
      <c r="R485" s="54">
        <v>2.52E-2</v>
      </c>
      <c r="S485" t="b">
        <v>1</v>
      </c>
      <c r="T485">
        <v>32</v>
      </c>
      <c r="U485" t="s">
        <v>2325</v>
      </c>
      <c r="V485">
        <v>51.1</v>
      </c>
      <c r="W485" s="54">
        <v>63.368205600000003</v>
      </c>
      <c r="X485" s="54">
        <v>5.3120000000000001E-4</v>
      </c>
      <c r="Y485" s="54">
        <v>3.8612E-3</v>
      </c>
      <c r="Z485" s="54">
        <v>0.41222350000000002</v>
      </c>
      <c r="AA485" s="54">
        <v>1.6227499999999999E-2</v>
      </c>
      <c r="AB485" s="169">
        <v>2.35E-142</v>
      </c>
      <c r="AC485" s="54">
        <v>2.1778700000000002E-2</v>
      </c>
      <c r="AD485" s="169">
        <v>4.3529999999999997E-79</v>
      </c>
      <c r="AE485" s="32">
        <v>246</v>
      </c>
      <c r="AF485" s="32" t="b">
        <v>0</v>
      </c>
      <c r="AG485" s="53">
        <v>1</v>
      </c>
    </row>
    <row r="486" spans="2:33" x14ac:dyDescent="0.3">
      <c r="B486" s="103" t="s">
        <v>1609</v>
      </c>
      <c r="C486" s="24" t="s">
        <v>1610</v>
      </c>
      <c r="D486" t="s">
        <v>52</v>
      </c>
      <c r="E486">
        <v>41207377</v>
      </c>
      <c r="J486" s="24" t="s">
        <v>2326</v>
      </c>
      <c r="K486" s="54">
        <v>0.1748469</v>
      </c>
      <c r="L486" s="54">
        <v>9.0232000000000003E-3</v>
      </c>
      <c r="M486">
        <v>1.193E-83</v>
      </c>
      <c r="N486">
        <v>26042</v>
      </c>
      <c r="O486" s="32" t="s">
        <v>1044</v>
      </c>
      <c r="P486" s="32" t="s">
        <v>1043</v>
      </c>
      <c r="Q486" s="54">
        <v>0.37230000000000002</v>
      </c>
      <c r="R486" s="54">
        <v>2.7400000000000001E-2</v>
      </c>
      <c r="S486" t="b">
        <v>1</v>
      </c>
      <c r="T486">
        <v>33</v>
      </c>
      <c r="U486" t="s">
        <v>2278</v>
      </c>
      <c r="V486">
        <v>54.3</v>
      </c>
      <c r="W486" s="54">
        <v>70.013376199999996</v>
      </c>
      <c r="X486" s="54">
        <v>1.1790000000000001E-4</v>
      </c>
      <c r="Y486" s="54">
        <v>3.2385000000000001E-3</v>
      </c>
      <c r="Z486" s="54">
        <v>0.1737639</v>
      </c>
      <c r="AA486" s="54">
        <v>1.4097699999999999E-2</v>
      </c>
      <c r="AB486" s="169">
        <v>6.5889999999999996E-35</v>
      </c>
      <c r="AC486" s="54">
        <v>1.97419E-2</v>
      </c>
      <c r="AD486" s="169">
        <v>8.2470000000000003E-19</v>
      </c>
      <c r="AE486" s="32">
        <v>246</v>
      </c>
      <c r="AF486" s="32" t="b">
        <v>0</v>
      </c>
      <c r="AG486" s="53">
        <v>1</v>
      </c>
    </row>
    <row r="487" spans="2:33" x14ac:dyDescent="0.3">
      <c r="B487" s="103" t="s">
        <v>1609</v>
      </c>
      <c r="C487" s="24" t="s">
        <v>1610</v>
      </c>
      <c r="D487" t="s">
        <v>52</v>
      </c>
      <c r="E487">
        <v>41207377</v>
      </c>
      <c r="J487" s="24" t="s">
        <v>2327</v>
      </c>
      <c r="K487" s="54">
        <v>1.0738352</v>
      </c>
      <c r="L487" s="54">
        <v>1.29499E-2</v>
      </c>
      <c r="M487">
        <v>0</v>
      </c>
      <c r="N487">
        <v>27737</v>
      </c>
      <c r="O487" s="32" t="s">
        <v>1044</v>
      </c>
      <c r="P487" s="32" t="s">
        <v>1050</v>
      </c>
      <c r="Q487" s="54">
        <v>9.4899999999999998E-2</v>
      </c>
      <c r="R487" s="54">
        <v>8.8999999999999999E-3</v>
      </c>
      <c r="S487" t="b">
        <v>1</v>
      </c>
      <c r="T487">
        <v>36</v>
      </c>
      <c r="U487" t="s">
        <v>1189</v>
      </c>
      <c r="V487">
        <v>58.3</v>
      </c>
      <c r="W487" s="54">
        <v>83.952151700000002</v>
      </c>
      <c r="X487" s="54">
        <v>6.6680000000000004E-6</v>
      </c>
      <c r="Y487" s="54">
        <v>8.5498999999999992E-3</v>
      </c>
      <c r="Z487" s="54">
        <v>1.0707716</v>
      </c>
      <c r="AA487" s="54">
        <v>2.1112499999999999E-2</v>
      </c>
      <c r="AB487" s="169">
        <v>0</v>
      </c>
      <c r="AC487" s="54">
        <v>3.1062099999999999E-2</v>
      </c>
      <c r="AD487" s="169">
        <v>7.0000000000000002E-262</v>
      </c>
      <c r="AE487" s="32">
        <v>246</v>
      </c>
      <c r="AF487" s="32" t="b">
        <v>0</v>
      </c>
      <c r="AG487" s="53">
        <v>1</v>
      </c>
    </row>
    <row r="488" spans="2:33" x14ac:dyDescent="0.3">
      <c r="B488" s="103" t="s">
        <v>1609</v>
      </c>
      <c r="C488" s="24" t="s">
        <v>1610</v>
      </c>
      <c r="D488" t="s">
        <v>52</v>
      </c>
      <c r="E488">
        <v>41207377</v>
      </c>
      <c r="J488" s="24" t="s">
        <v>2328</v>
      </c>
      <c r="K488" s="54">
        <v>-0.43732799999999999</v>
      </c>
      <c r="L488" s="54">
        <v>9.3078999999999992E-3</v>
      </c>
      <c r="M488">
        <v>0</v>
      </c>
      <c r="N488">
        <v>24265</v>
      </c>
      <c r="O488" s="32" t="s">
        <v>1050</v>
      </c>
      <c r="P488" s="32" t="s">
        <v>1043</v>
      </c>
      <c r="Q488" s="54">
        <v>0.31730000000000003</v>
      </c>
      <c r="R488" s="54">
        <v>3.39E-2</v>
      </c>
      <c r="S488" t="b">
        <v>1</v>
      </c>
      <c r="T488">
        <v>32</v>
      </c>
      <c r="U488" t="s">
        <v>1701</v>
      </c>
      <c r="V488">
        <v>66.2</v>
      </c>
      <c r="W488" s="54">
        <v>91.715585700000005</v>
      </c>
      <c r="X488" s="54">
        <v>6.4430000000000002E-8</v>
      </c>
      <c r="Y488" s="54">
        <v>5.5101000000000004E-3</v>
      </c>
      <c r="Z488" s="54">
        <v>-0.43181380000000003</v>
      </c>
      <c r="AA488" s="54">
        <v>1.6859300000000001E-2</v>
      </c>
      <c r="AB488" s="169">
        <v>1.1E-144</v>
      </c>
      <c r="AC488" s="54">
        <v>2.7538099999999999E-2</v>
      </c>
      <c r="AD488" s="169">
        <v>8.6050000000000005E-57</v>
      </c>
      <c r="AE488" s="32">
        <v>246</v>
      </c>
      <c r="AF488" s="32" t="b">
        <v>0</v>
      </c>
      <c r="AG488" s="53">
        <v>1</v>
      </c>
    </row>
    <row r="489" spans="2:33" x14ac:dyDescent="0.3">
      <c r="B489" s="103" t="s">
        <v>1609</v>
      </c>
      <c r="C489" s="24" t="s">
        <v>1610</v>
      </c>
      <c r="D489" t="s">
        <v>52</v>
      </c>
      <c r="E489">
        <v>41207377</v>
      </c>
      <c r="J489" s="24" t="s">
        <v>2329</v>
      </c>
      <c r="K489" s="54">
        <v>0.58445230000000004</v>
      </c>
      <c r="L489" s="54">
        <v>6.5954299999999993E-2</v>
      </c>
      <c r="M489">
        <v>7.8970000000000002E-19</v>
      </c>
      <c r="N489">
        <v>5909</v>
      </c>
      <c r="O489" s="32" t="s">
        <v>1068</v>
      </c>
      <c r="P489" s="32" t="s">
        <v>1043</v>
      </c>
      <c r="Q489" s="54">
        <v>0.02</v>
      </c>
      <c r="R489" s="54">
        <v>3.5000000000000001E-3</v>
      </c>
      <c r="S489" t="b">
        <v>1</v>
      </c>
      <c r="T489">
        <v>9</v>
      </c>
      <c r="U489" t="s">
        <v>2330</v>
      </c>
      <c r="V489">
        <v>17.8</v>
      </c>
      <c r="W489" s="54">
        <v>9.7339049000000006</v>
      </c>
      <c r="X489" s="54">
        <v>0.28420000000000001</v>
      </c>
      <c r="Y489" s="54">
        <v>9.0766000000000006E-3</v>
      </c>
      <c r="Z489" s="54">
        <v>0.5964952</v>
      </c>
      <c r="AA489" s="54">
        <v>7.6273999999999995E-2</v>
      </c>
      <c r="AB489" s="169">
        <v>5.2650000000000002E-15</v>
      </c>
      <c r="AC489" s="54">
        <v>8.0249100000000004E-2</v>
      </c>
      <c r="AD489" s="169">
        <v>3.2650000000000002E-13</v>
      </c>
      <c r="AE489" s="32">
        <v>246</v>
      </c>
      <c r="AF489" s="32" t="b">
        <v>0</v>
      </c>
      <c r="AG489" s="53">
        <v>1</v>
      </c>
    </row>
    <row r="490" spans="2:33" x14ac:dyDescent="0.3">
      <c r="B490" s="103" t="s">
        <v>1609</v>
      </c>
      <c r="C490" s="24" t="s">
        <v>1610</v>
      </c>
      <c r="D490" t="s">
        <v>52</v>
      </c>
      <c r="E490">
        <v>41207377</v>
      </c>
      <c r="J490" s="24" t="s">
        <v>2331</v>
      </c>
      <c r="K490" s="54">
        <v>0.98489420000000005</v>
      </c>
      <c r="L490" s="54">
        <v>3.6038599999999997E-2</v>
      </c>
      <c r="M490">
        <v>1.9300000000000001E-164</v>
      </c>
      <c r="N490">
        <v>20970</v>
      </c>
      <c r="O490" s="32" t="s">
        <v>1044</v>
      </c>
      <c r="P490" s="32" t="s">
        <v>1050</v>
      </c>
      <c r="Q490" s="54">
        <v>2.5600000000000001E-2</v>
      </c>
      <c r="R490" s="54">
        <v>1.6500000000000001E-2</v>
      </c>
      <c r="S490" t="b">
        <v>1</v>
      </c>
      <c r="T490">
        <v>26</v>
      </c>
      <c r="U490" t="s">
        <v>1662</v>
      </c>
      <c r="V490">
        <v>0</v>
      </c>
      <c r="W490" s="54">
        <v>19.149535700000001</v>
      </c>
      <c r="X490" s="54">
        <v>0.78990000000000005</v>
      </c>
      <c r="Y490" s="54">
        <v>0</v>
      </c>
      <c r="Z490" s="54">
        <v>0.98489420000000005</v>
      </c>
      <c r="AA490" s="54">
        <v>3.6038599999999997E-2</v>
      </c>
      <c r="AB490" s="169">
        <v>1.9300000000000001E-164</v>
      </c>
      <c r="AC490" s="54">
        <v>3.6038599999999997E-2</v>
      </c>
      <c r="AD490" s="169">
        <v>1.9300000000000001E-164</v>
      </c>
      <c r="AE490" s="32">
        <v>246</v>
      </c>
      <c r="AF490" s="32" t="b">
        <v>0</v>
      </c>
      <c r="AG490" s="53">
        <v>1</v>
      </c>
    </row>
    <row r="491" spans="2:33" x14ac:dyDescent="0.3">
      <c r="B491" s="103" t="s">
        <v>1609</v>
      </c>
      <c r="C491" s="24" t="s">
        <v>1610</v>
      </c>
      <c r="D491" t="s">
        <v>52</v>
      </c>
      <c r="E491">
        <v>41207377</v>
      </c>
      <c r="J491" s="24" t="s">
        <v>2332</v>
      </c>
      <c r="K491" s="54">
        <v>-0.25260909999999998</v>
      </c>
      <c r="L491" s="54">
        <v>1.5134999999999999E-2</v>
      </c>
      <c r="M491">
        <v>1.5409999999999999E-62</v>
      </c>
      <c r="N491">
        <v>23415</v>
      </c>
      <c r="O491" s="32" t="s">
        <v>1303</v>
      </c>
      <c r="P491" s="32" t="s">
        <v>1304</v>
      </c>
      <c r="Q491" s="54">
        <v>0.1065</v>
      </c>
      <c r="R491" s="54">
        <v>1.38E-2</v>
      </c>
      <c r="S491" t="b">
        <v>1</v>
      </c>
      <c r="T491">
        <v>31</v>
      </c>
      <c r="U491" t="s">
        <v>1728</v>
      </c>
      <c r="V491">
        <v>14.1</v>
      </c>
      <c r="W491" s="54">
        <v>34.9109774</v>
      </c>
      <c r="X491" s="54">
        <v>0.24590000000000001</v>
      </c>
      <c r="Y491" s="54">
        <v>1.1779E-3</v>
      </c>
      <c r="Z491" s="54">
        <v>-0.25385229999999998</v>
      </c>
      <c r="AA491" s="54">
        <v>1.67087E-2</v>
      </c>
      <c r="AB491" s="169">
        <v>3.9479999999999998E-52</v>
      </c>
      <c r="AC491" s="54">
        <v>1.7612599999999999E-2</v>
      </c>
      <c r="AD491" s="169">
        <v>1.1870000000000001E-46</v>
      </c>
      <c r="AE491" s="32">
        <v>246</v>
      </c>
      <c r="AF491" s="32" t="b">
        <v>0</v>
      </c>
      <c r="AG491" s="53">
        <v>1</v>
      </c>
    </row>
    <row r="492" spans="2:33" x14ac:dyDescent="0.3">
      <c r="B492" s="103" t="s">
        <v>1609</v>
      </c>
      <c r="C492" s="24" t="s">
        <v>1610</v>
      </c>
      <c r="D492" t="s">
        <v>52</v>
      </c>
      <c r="E492">
        <v>41207377</v>
      </c>
      <c r="J492" s="24" t="s">
        <v>2333</v>
      </c>
      <c r="K492" s="54">
        <v>0.15192159999999999</v>
      </c>
      <c r="L492" s="54">
        <v>1.04475E-2</v>
      </c>
      <c r="M492">
        <v>6.6180000000000003E-48</v>
      </c>
      <c r="N492">
        <v>26476</v>
      </c>
      <c r="O492" s="32" t="s">
        <v>1068</v>
      </c>
      <c r="P492" s="32" t="s">
        <v>1044</v>
      </c>
      <c r="Q492" s="54">
        <v>0.22420000000000001</v>
      </c>
      <c r="R492" s="54">
        <v>1.8700000000000001E-2</v>
      </c>
      <c r="S492" t="b">
        <v>1</v>
      </c>
      <c r="T492">
        <v>34</v>
      </c>
      <c r="U492" t="s">
        <v>1318</v>
      </c>
      <c r="V492">
        <v>24</v>
      </c>
      <c r="W492" s="54">
        <v>43.417836200000004</v>
      </c>
      <c r="X492" s="54">
        <v>0.106</v>
      </c>
      <c r="Y492" s="54">
        <v>1.1881000000000001E-3</v>
      </c>
      <c r="Z492" s="54">
        <v>0.15020439999999999</v>
      </c>
      <c r="AA492" s="54">
        <v>1.24472E-2</v>
      </c>
      <c r="AB492" s="169">
        <v>1.5720000000000001E-33</v>
      </c>
      <c r="AC492" s="54">
        <v>1.37457E-2</v>
      </c>
      <c r="AD492" s="169">
        <v>2.136E-28</v>
      </c>
      <c r="AE492" s="32">
        <v>246</v>
      </c>
      <c r="AF492" s="32" t="b">
        <v>0</v>
      </c>
      <c r="AG492" s="53">
        <v>1</v>
      </c>
    </row>
    <row r="493" spans="2:33" x14ac:dyDescent="0.3">
      <c r="B493" s="103" t="s">
        <v>1609</v>
      </c>
      <c r="C493" s="24" t="s">
        <v>1610</v>
      </c>
      <c r="D493" t="s">
        <v>52</v>
      </c>
      <c r="E493">
        <v>41207377</v>
      </c>
      <c r="J493" s="24" t="s">
        <v>2334</v>
      </c>
      <c r="K493" s="54">
        <v>-0.47332109999999999</v>
      </c>
      <c r="L493" s="54">
        <v>8.6338999999999999E-3</v>
      </c>
      <c r="M493">
        <v>0</v>
      </c>
      <c r="N493">
        <v>27748</v>
      </c>
      <c r="O493" s="32" t="s">
        <v>1068</v>
      </c>
      <c r="P493" s="32" t="s">
        <v>1043</v>
      </c>
      <c r="Q493" s="54">
        <v>0.3175</v>
      </c>
      <c r="R493" s="54">
        <v>2.5899999999999999E-2</v>
      </c>
      <c r="S493" t="b">
        <v>1</v>
      </c>
      <c r="T493">
        <v>36</v>
      </c>
      <c r="U493" t="s">
        <v>1179</v>
      </c>
      <c r="V493">
        <v>71.400000000000006</v>
      </c>
      <c r="W493" s="54">
        <v>122.51231559999999</v>
      </c>
      <c r="X493" s="54">
        <v>1.216E-11</v>
      </c>
      <c r="Y493" s="54">
        <v>6.7907999999999996E-3</v>
      </c>
      <c r="Z493" s="54">
        <v>-0.46636620000000001</v>
      </c>
      <c r="AA493" s="54">
        <v>1.6896999999999999E-2</v>
      </c>
      <c r="AB493" s="169">
        <v>1.0899999999999999E-167</v>
      </c>
      <c r="AC493" s="54">
        <v>3.0221600000000001E-2</v>
      </c>
      <c r="AD493" s="169">
        <v>2.7660000000000001E-55</v>
      </c>
      <c r="AE493" s="32">
        <v>246</v>
      </c>
      <c r="AF493" s="32" t="b">
        <v>0</v>
      </c>
      <c r="AG493" s="53">
        <v>1</v>
      </c>
    </row>
    <row r="494" spans="2:33" x14ac:dyDescent="0.3">
      <c r="B494" s="103" t="s">
        <v>1609</v>
      </c>
      <c r="C494" s="24" t="s">
        <v>1610</v>
      </c>
      <c r="D494" t="s">
        <v>52</v>
      </c>
      <c r="E494">
        <v>41207377</v>
      </c>
      <c r="J494" s="24" t="s">
        <v>2335</v>
      </c>
      <c r="K494" s="54">
        <v>1.2094526999999999</v>
      </c>
      <c r="L494" s="54">
        <v>7.2953000000000002E-3</v>
      </c>
      <c r="M494">
        <v>0</v>
      </c>
      <c r="N494">
        <v>27746</v>
      </c>
      <c r="O494" s="32" t="s">
        <v>1050</v>
      </c>
      <c r="P494" s="32" t="s">
        <v>1044</v>
      </c>
      <c r="Q494" s="54">
        <v>0.2167</v>
      </c>
      <c r="R494" s="54">
        <v>1.47E-2</v>
      </c>
      <c r="S494" t="b">
        <v>1</v>
      </c>
      <c r="T494">
        <v>36</v>
      </c>
      <c r="U494" t="s">
        <v>1179</v>
      </c>
      <c r="V494">
        <v>84.8</v>
      </c>
      <c r="W494" s="54">
        <v>230.51978550000001</v>
      </c>
      <c r="X494" s="54">
        <v>1.2439999999999999E-30</v>
      </c>
      <c r="Y494" s="54">
        <v>1.0837400000000001E-2</v>
      </c>
      <c r="Z494" s="54">
        <v>1.1954940000000001</v>
      </c>
      <c r="AA494" s="54">
        <v>1.9553500000000001E-2</v>
      </c>
      <c r="AB494" s="169">
        <v>0</v>
      </c>
      <c r="AC494" s="54">
        <v>4.8048800000000003E-2</v>
      </c>
      <c r="AD494" s="169">
        <v>8.2499999999999999E-140</v>
      </c>
      <c r="AE494" s="32">
        <v>246</v>
      </c>
      <c r="AF494" s="32" t="b">
        <v>0</v>
      </c>
      <c r="AG494" s="53">
        <v>1</v>
      </c>
    </row>
    <row r="495" spans="2:33" x14ac:dyDescent="0.3">
      <c r="B495" s="103" t="s">
        <v>1609</v>
      </c>
      <c r="C495" s="24" t="s">
        <v>1610</v>
      </c>
      <c r="D495" t="s">
        <v>52</v>
      </c>
      <c r="E495">
        <v>41207377</v>
      </c>
      <c r="J495" s="24" t="s">
        <v>2336</v>
      </c>
      <c r="K495" s="54">
        <v>-0.30296650000000003</v>
      </c>
      <c r="L495" s="54">
        <v>2.8124E-2</v>
      </c>
      <c r="M495">
        <v>4.642E-27</v>
      </c>
      <c r="N495">
        <v>23088</v>
      </c>
      <c r="O495" s="32" t="s">
        <v>1068</v>
      </c>
      <c r="P495" s="32" t="s">
        <v>1050</v>
      </c>
      <c r="Q495" s="54">
        <v>2.9600000000000001E-2</v>
      </c>
      <c r="R495" s="54">
        <v>6.3E-3</v>
      </c>
      <c r="S495" t="b">
        <v>1</v>
      </c>
      <c r="T495">
        <v>29</v>
      </c>
      <c r="U495" t="s">
        <v>2337</v>
      </c>
      <c r="V495">
        <v>0</v>
      </c>
      <c r="W495" s="54">
        <v>21.7930642</v>
      </c>
      <c r="X495" s="54">
        <v>0.79079999999999995</v>
      </c>
      <c r="Y495" s="54">
        <v>0</v>
      </c>
      <c r="Z495" s="54">
        <v>-0.30296650000000003</v>
      </c>
      <c r="AA495" s="54">
        <v>2.8124E-2</v>
      </c>
      <c r="AB495" s="169">
        <v>4.642E-27</v>
      </c>
      <c r="AC495" s="54">
        <v>2.8124E-2</v>
      </c>
      <c r="AD495" s="169">
        <v>4.642E-27</v>
      </c>
      <c r="AE495" s="32">
        <v>246</v>
      </c>
      <c r="AF495" s="32" t="b">
        <v>0</v>
      </c>
      <c r="AG495" s="53">
        <v>1</v>
      </c>
    </row>
    <row r="496" spans="2:33" x14ac:dyDescent="0.3">
      <c r="B496" s="103" t="s">
        <v>1609</v>
      </c>
      <c r="C496" s="24" t="s">
        <v>1610</v>
      </c>
      <c r="D496" t="s">
        <v>52</v>
      </c>
      <c r="E496">
        <v>41207377</v>
      </c>
      <c r="J496" s="24" t="s">
        <v>2338</v>
      </c>
      <c r="K496" s="54">
        <v>0.57938849999999997</v>
      </c>
      <c r="L496" s="54">
        <v>1.2299900000000001E-2</v>
      </c>
      <c r="M496">
        <v>0</v>
      </c>
      <c r="N496">
        <v>27744</v>
      </c>
      <c r="O496" s="32" t="s">
        <v>1043</v>
      </c>
      <c r="P496" s="32" t="s">
        <v>1044</v>
      </c>
      <c r="Q496" s="54">
        <v>0.12859999999999999</v>
      </c>
      <c r="R496" s="54">
        <v>1.26E-2</v>
      </c>
      <c r="S496" t="b">
        <v>1</v>
      </c>
      <c r="T496">
        <v>36</v>
      </c>
      <c r="U496" t="s">
        <v>1179</v>
      </c>
      <c r="V496">
        <v>57.8</v>
      </c>
      <c r="W496" s="54">
        <v>82.878558600000005</v>
      </c>
      <c r="X496" s="54">
        <v>9.2930000000000006E-6</v>
      </c>
      <c r="Y496" s="54">
        <v>7.5497000000000003E-3</v>
      </c>
      <c r="Z496" s="54">
        <v>0.56055809999999995</v>
      </c>
      <c r="AA496" s="54">
        <v>1.9996900000000001E-2</v>
      </c>
      <c r="AB496" s="169">
        <v>6.5800000000000004E-173</v>
      </c>
      <c r="AC496" s="54">
        <v>2.9125700000000001E-2</v>
      </c>
      <c r="AD496" s="169">
        <v>4.7110000000000003E-88</v>
      </c>
      <c r="AE496" s="32">
        <v>246</v>
      </c>
      <c r="AF496" s="32" t="b">
        <v>0</v>
      </c>
      <c r="AG496" s="53">
        <v>1</v>
      </c>
    </row>
    <row r="497" spans="2:33" x14ac:dyDescent="0.3">
      <c r="B497" s="103" t="s">
        <v>1609</v>
      </c>
      <c r="C497" s="24" t="s">
        <v>1610</v>
      </c>
      <c r="D497" t="s">
        <v>52</v>
      </c>
      <c r="E497">
        <v>41207377</v>
      </c>
      <c r="J497" s="24" t="s">
        <v>2339</v>
      </c>
      <c r="K497" s="54">
        <v>-0.1359271</v>
      </c>
      <c r="L497" s="54">
        <v>8.7483999999999999E-3</v>
      </c>
      <c r="M497">
        <v>1.94E-54</v>
      </c>
      <c r="N497">
        <v>27252</v>
      </c>
      <c r="O497" s="32" t="s">
        <v>1068</v>
      </c>
      <c r="P497" s="32" t="s">
        <v>1050</v>
      </c>
      <c r="Q497" s="54">
        <v>0.37830000000000003</v>
      </c>
      <c r="R497" s="54">
        <v>2.0199999999999999E-2</v>
      </c>
      <c r="S497" t="b">
        <v>1</v>
      </c>
      <c r="T497">
        <v>35</v>
      </c>
      <c r="U497" t="s">
        <v>1171</v>
      </c>
      <c r="V497">
        <v>32.799999999999997</v>
      </c>
      <c r="W497" s="54">
        <v>50.6004589</v>
      </c>
      <c r="X497" s="54">
        <v>3.3349999999999998E-2</v>
      </c>
      <c r="Y497" s="54">
        <v>1.3242E-3</v>
      </c>
      <c r="Z497" s="54">
        <v>-0.13493720000000001</v>
      </c>
      <c r="AA497" s="54">
        <v>1.11384E-2</v>
      </c>
      <c r="AB497" s="169">
        <v>8.8439999999999997E-34</v>
      </c>
      <c r="AC497" s="54">
        <v>1.3019899999999999E-2</v>
      </c>
      <c r="AD497" s="169">
        <v>1.628E-25</v>
      </c>
      <c r="AE497" s="32">
        <v>246</v>
      </c>
      <c r="AF497" s="32" t="b">
        <v>0</v>
      </c>
      <c r="AG497" s="53">
        <v>1</v>
      </c>
    </row>
    <row r="498" spans="2:33" x14ac:dyDescent="0.3">
      <c r="B498" s="103" t="s">
        <v>1609</v>
      </c>
      <c r="C498" s="24" t="s">
        <v>1610</v>
      </c>
      <c r="D498" t="s">
        <v>52</v>
      </c>
      <c r="E498">
        <v>41207377</v>
      </c>
      <c r="J498" s="24" t="s">
        <v>2340</v>
      </c>
      <c r="K498" s="54">
        <v>0.18283579999999999</v>
      </c>
      <c r="L498" s="54">
        <v>1.11439E-2</v>
      </c>
      <c r="M498">
        <v>1.709E-60</v>
      </c>
      <c r="N498">
        <v>27235</v>
      </c>
      <c r="O498" s="32" t="s">
        <v>1068</v>
      </c>
      <c r="P498" s="32" t="s">
        <v>1044</v>
      </c>
      <c r="Q498" s="54">
        <v>0.1779</v>
      </c>
      <c r="R498" s="54">
        <v>1.6500000000000001E-2</v>
      </c>
      <c r="S498" t="b">
        <v>1</v>
      </c>
      <c r="T498">
        <v>35</v>
      </c>
      <c r="U498" t="s">
        <v>2341</v>
      </c>
      <c r="V498">
        <v>47.3</v>
      </c>
      <c r="W498" s="54">
        <v>64.487018699999993</v>
      </c>
      <c r="X498" s="54">
        <v>1.224E-3</v>
      </c>
      <c r="Y498" s="54">
        <v>3.9509999999999997E-3</v>
      </c>
      <c r="Z498" s="54">
        <v>0.18009159999999999</v>
      </c>
      <c r="AA498" s="54">
        <v>1.61694E-2</v>
      </c>
      <c r="AB498" s="169">
        <v>8.2100000000000004E-29</v>
      </c>
      <c r="AC498" s="54">
        <v>2.11363E-2</v>
      </c>
      <c r="AD498" s="169">
        <v>5.1360000000000003E-18</v>
      </c>
      <c r="AE498" s="32">
        <v>246</v>
      </c>
      <c r="AF498" s="32" t="b">
        <v>0</v>
      </c>
      <c r="AG498" s="53">
        <v>1</v>
      </c>
    </row>
    <row r="499" spans="2:33" x14ac:dyDescent="0.3">
      <c r="B499" s="103" t="s">
        <v>1609</v>
      </c>
      <c r="C499" s="24" t="s">
        <v>1610</v>
      </c>
      <c r="D499" t="s">
        <v>52</v>
      </c>
      <c r="E499">
        <v>41207377</v>
      </c>
      <c r="J499" s="24" t="s">
        <v>2342</v>
      </c>
      <c r="K499" s="54">
        <v>-0.12741540000000001</v>
      </c>
      <c r="L499" s="54">
        <v>9.1672000000000003E-3</v>
      </c>
      <c r="M499">
        <v>6.4190000000000004E-44</v>
      </c>
      <c r="N499">
        <v>27225</v>
      </c>
      <c r="O499" s="32" t="s">
        <v>1050</v>
      </c>
      <c r="P499" s="32" t="s">
        <v>1068</v>
      </c>
      <c r="Q499" s="54">
        <v>0.3211</v>
      </c>
      <c r="R499" s="54">
        <v>1.6299999999999999E-2</v>
      </c>
      <c r="S499" t="b">
        <v>1</v>
      </c>
      <c r="T499">
        <v>35</v>
      </c>
      <c r="U499" t="s">
        <v>2343</v>
      </c>
      <c r="V499">
        <v>48.4</v>
      </c>
      <c r="W499" s="54">
        <v>65.919132200000007</v>
      </c>
      <c r="X499" s="54">
        <v>8.3509999999999997E-4</v>
      </c>
      <c r="Y499" s="54">
        <v>2.7973999999999998E-3</v>
      </c>
      <c r="Z499" s="54">
        <v>-0.12548400000000001</v>
      </c>
      <c r="AA499" s="54">
        <v>1.3440300000000001E-2</v>
      </c>
      <c r="AB499" s="169">
        <v>9.9689999999999997E-21</v>
      </c>
      <c r="AC499" s="54">
        <v>1.7773400000000002E-2</v>
      </c>
      <c r="AD499" s="169">
        <v>7.5600000000000001E-13</v>
      </c>
      <c r="AE499" s="32">
        <v>246</v>
      </c>
      <c r="AF499" s="32" t="b">
        <v>0</v>
      </c>
      <c r="AG499" s="53">
        <v>1</v>
      </c>
    </row>
    <row r="500" spans="2:33" x14ac:dyDescent="0.3">
      <c r="B500" s="103" t="s">
        <v>1609</v>
      </c>
      <c r="C500" s="24" t="s">
        <v>1610</v>
      </c>
      <c r="D500" t="s">
        <v>52</v>
      </c>
      <c r="E500">
        <v>41207377</v>
      </c>
      <c r="J500" s="24" t="s">
        <v>2344</v>
      </c>
      <c r="K500" s="54">
        <v>0.1195937</v>
      </c>
      <c r="L500" s="54">
        <v>8.5675999999999999E-3</v>
      </c>
      <c r="M500">
        <v>2.7820000000000002E-44</v>
      </c>
      <c r="N500">
        <v>27238</v>
      </c>
      <c r="O500" s="32" t="s">
        <v>1043</v>
      </c>
      <c r="P500" s="32" t="s">
        <v>1044</v>
      </c>
      <c r="Q500" s="54">
        <v>0.53490000000000004</v>
      </c>
      <c r="R500" s="54">
        <v>2.2200000000000001E-2</v>
      </c>
      <c r="S500" t="b">
        <v>1</v>
      </c>
      <c r="T500">
        <v>35</v>
      </c>
      <c r="U500" t="s">
        <v>2345</v>
      </c>
      <c r="V500">
        <v>60.1</v>
      </c>
      <c r="W500" s="54">
        <v>85.217979200000002</v>
      </c>
      <c r="X500" s="54">
        <v>2.7690000000000001E-6</v>
      </c>
      <c r="Y500" s="54">
        <v>3.9218999999999999E-3</v>
      </c>
      <c r="Z500" s="54">
        <v>0.1190749</v>
      </c>
      <c r="AA500" s="54">
        <v>1.42729E-2</v>
      </c>
      <c r="AB500" s="169">
        <v>7.2580000000000001E-17</v>
      </c>
      <c r="AC500" s="54">
        <v>2.1474E-2</v>
      </c>
      <c r="AD500" s="169">
        <v>2.559E-8</v>
      </c>
      <c r="AE500" s="32">
        <v>246</v>
      </c>
      <c r="AF500" s="32" t="b">
        <v>0</v>
      </c>
      <c r="AG500" s="53">
        <v>1</v>
      </c>
    </row>
    <row r="501" spans="2:33" x14ac:dyDescent="0.3">
      <c r="B501" s="103" t="s">
        <v>1609</v>
      </c>
      <c r="C501" s="24" t="s">
        <v>1610</v>
      </c>
      <c r="D501" t="s">
        <v>52</v>
      </c>
      <c r="E501">
        <v>41207377</v>
      </c>
      <c r="J501" s="24" t="s">
        <v>2346</v>
      </c>
      <c r="K501" s="54">
        <v>0.4127923</v>
      </c>
      <c r="L501" s="54">
        <v>1.04446E-2</v>
      </c>
      <c r="M501">
        <v>0</v>
      </c>
      <c r="N501">
        <v>26464</v>
      </c>
      <c r="O501" s="32" t="s">
        <v>1050</v>
      </c>
      <c r="P501" s="32" t="s">
        <v>1044</v>
      </c>
      <c r="Q501" s="54">
        <v>0.2092</v>
      </c>
      <c r="R501" s="54">
        <v>2.5999999999999999E-2</v>
      </c>
      <c r="S501" t="b">
        <v>1</v>
      </c>
      <c r="T501">
        <v>34</v>
      </c>
      <c r="U501" t="s">
        <v>2303</v>
      </c>
      <c r="V501">
        <v>57.6</v>
      </c>
      <c r="W501" s="54">
        <v>77.829548200000005</v>
      </c>
      <c r="X501" s="54">
        <v>1.7419999999999999E-5</v>
      </c>
      <c r="Y501" s="54">
        <v>5.1234999999999996E-3</v>
      </c>
      <c r="Z501" s="54">
        <v>0.41649540000000002</v>
      </c>
      <c r="AA501" s="54">
        <v>1.7054300000000001E-2</v>
      </c>
      <c r="AB501" s="169">
        <v>1.0100000000000001E-131</v>
      </c>
      <c r="AC501" s="54">
        <v>2.46334E-2</v>
      </c>
      <c r="AD501" s="169">
        <v>4.9980000000000003E-63</v>
      </c>
      <c r="AE501" s="32">
        <v>246</v>
      </c>
      <c r="AF501" s="32" t="b">
        <v>0</v>
      </c>
      <c r="AG501" s="53">
        <v>1</v>
      </c>
    </row>
    <row r="502" spans="2:33" x14ac:dyDescent="0.3">
      <c r="B502" s="103" t="s">
        <v>1609</v>
      </c>
      <c r="C502" s="24" t="s">
        <v>1610</v>
      </c>
      <c r="D502" t="s">
        <v>52</v>
      </c>
      <c r="E502">
        <v>41207377</v>
      </c>
      <c r="J502" s="24" t="s">
        <v>2347</v>
      </c>
      <c r="K502" s="54">
        <v>-0.4733464</v>
      </c>
      <c r="L502" s="54">
        <v>8.6342999999999993E-3</v>
      </c>
      <c r="M502">
        <v>0</v>
      </c>
      <c r="N502">
        <v>27748</v>
      </c>
      <c r="O502" s="32" t="s">
        <v>1068</v>
      </c>
      <c r="P502" s="32" t="s">
        <v>1050</v>
      </c>
      <c r="Q502" s="54">
        <v>0.3175</v>
      </c>
      <c r="R502" s="54">
        <v>2.5999999999999999E-2</v>
      </c>
      <c r="S502" t="b">
        <v>1</v>
      </c>
      <c r="T502">
        <v>36</v>
      </c>
      <c r="U502" t="s">
        <v>1189</v>
      </c>
      <c r="V502">
        <v>71.5</v>
      </c>
      <c r="W502" s="54">
        <v>122.60020780000001</v>
      </c>
      <c r="X502" s="54">
        <v>1.178E-11</v>
      </c>
      <c r="Y502" s="54">
        <v>6.7983000000000002E-3</v>
      </c>
      <c r="Z502" s="54">
        <v>-0.46641890000000003</v>
      </c>
      <c r="AA502" s="54">
        <v>1.6904200000000001E-2</v>
      </c>
      <c r="AB502" s="169">
        <v>1.3900000000000001E-167</v>
      </c>
      <c r="AC502" s="54">
        <v>3.0244699999999999E-2</v>
      </c>
      <c r="AD502" s="169">
        <v>3.2939999999999997E-55</v>
      </c>
      <c r="AE502" s="32">
        <v>246</v>
      </c>
      <c r="AF502" s="32" t="b">
        <v>0</v>
      </c>
      <c r="AG502" s="53">
        <v>1</v>
      </c>
    </row>
    <row r="503" spans="2:33" x14ac:dyDescent="0.3">
      <c r="B503" s="103" t="s">
        <v>1609</v>
      </c>
      <c r="C503" s="24" t="s">
        <v>1610</v>
      </c>
      <c r="D503" t="s">
        <v>52</v>
      </c>
      <c r="E503">
        <v>41207377</v>
      </c>
      <c r="J503" s="24" t="s">
        <v>2348</v>
      </c>
      <c r="K503" s="54">
        <v>0.1249449</v>
      </c>
      <c r="L503" s="54">
        <v>9.5431000000000005E-3</v>
      </c>
      <c r="M503">
        <v>3.6239999999999999E-39</v>
      </c>
      <c r="N503">
        <v>24678</v>
      </c>
      <c r="O503" s="32" t="s">
        <v>1050</v>
      </c>
      <c r="P503" s="32" t="s">
        <v>1068</v>
      </c>
      <c r="Q503" s="54">
        <v>0.32479999999999998</v>
      </c>
      <c r="R503" s="54">
        <v>1.6899999999999998E-2</v>
      </c>
      <c r="S503" t="b">
        <v>1</v>
      </c>
      <c r="T503">
        <v>31</v>
      </c>
      <c r="U503" t="s">
        <v>2349</v>
      </c>
      <c r="V503">
        <v>42</v>
      </c>
      <c r="W503" s="54">
        <v>51.758419199999999</v>
      </c>
      <c r="X503" s="54">
        <v>8.0859999999999994E-3</v>
      </c>
      <c r="Y503" s="54">
        <v>2.0801000000000001E-3</v>
      </c>
      <c r="Z503" s="54">
        <v>0.12410069999999999</v>
      </c>
      <c r="AA503" s="54">
        <v>1.3229899999999999E-2</v>
      </c>
      <c r="AB503" s="169">
        <v>6.5790000000000004E-21</v>
      </c>
      <c r="AC503" s="54">
        <v>1.64645E-2</v>
      </c>
      <c r="AD503" s="169">
        <v>3.2299999999999999E-14</v>
      </c>
      <c r="AE503" s="32">
        <v>246</v>
      </c>
      <c r="AF503" s="32" t="b">
        <v>0</v>
      </c>
      <c r="AG503" s="53">
        <v>1</v>
      </c>
    </row>
    <row r="504" spans="2:33" x14ac:dyDescent="0.3">
      <c r="B504" s="103" t="s">
        <v>1609</v>
      </c>
      <c r="C504" s="24" t="s">
        <v>1610</v>
      </c>
      <c r="D504" t="s">
        <v>52</v>
      </c>
      <c r="E504">
        <v>41207377</v>
      </c>
      <c r="J504" s="24" t="s">
        <v>2350</v>
      </c>
      <c r="K504" s="54">
        <v>1.2131536000000001</v>
      </c>
      <c r="L504" s="54">
        <v>7.2715000000000002E-3</v>
      </c>
      <c r="M504">
        <v>0</v>
      </c>
      <c r="N504">
        <v>27740</v>
      </c>
      <c r="O504" s="32" t="s">
        <v>1043</v>
      </c>
      <c r="P504" s="32" t="s">
        <v>1044</v>
      </c>
      <c r="Q504" s="54">
        <v>0.2165</v>
      </c>
      <c r="R504" s="54">
        <v>1.44E-2</v>
      </c>
      <c r="S504" t="b">
        <v>1</v>
      </c>
      <c r="T504">
        <v>36</v>
      </c>
      <c r="U504" t="s">
        <v>1179</v>
      </c>
      <c r="V504">
        <v>85.4</v>
      </c>
      <c r="W504" s="54">
        <v>240.14435140000001</v>
      </c>
      <c r="X504" s="54">
        <v>1.9719999999999999E-32</v>
      </c>
      <c r="Y504" s="54">
        <v>1.1297099999999999E-2</v>
      </c>
      <c r="Z504" s="54">
        <v>1.1981706000000001</v>
      </c>
      <c r="AA504" s="54">
        <v>1.9882899999999998E-2</v>
      </c>
      <c r="AB504" s="169">
        <v>0</v>
      </c>
      <c r="AC504" s="54">
        <v>4.9891499999999998E-2</v>
      </c>
      <c r="AD504" s="169">
        <v>1.3299999999999999E-130</v>
      </c>
      <c r="AE504" s="32">
        <v>246</v>
      </c>
      <c r="AF504" s="32" t="b">
        <v>0</v>
      </c>
      <c r="AG504" s="53">
        <v>1</v>
      </c>
    </row>
    <row r="505" spans="2:33" x14ac:dyDescent="0.3">
      <c r="B505" s="103" t="s">
        <v>1609</v>
      </c>
      <c r="C505" s="24" t="s">
        <v>1610</v>
      </c>
      <c r="D505" t="s">
        <v>52</v>
      </c>
      <c r="E505">
        <v>41207377</v>
      </c>
      <c r="J505" s="24" t="s">
        <v>2351</v>
      </c>
      <c r="K505" s="54">
        <v>0.55061819999999995</v>
      </c>
      <c r="L505" s="54">
        <v>1.34261E-2</v>
      </c>
      <c r="M505">
        <v>0</v>
      </c>
      <c r="N505">
        <v>26383</v>
      </c>
      <c r="O505" s="32" t="s">
        <v>1044</v>
      </c>
      <c r="P505" s="32" t="s">
        <v>1068</v>
      </c>
      <c r="Q505" s="54">
        <v>0.1115</v>
      </c>
      <c r="R505" s="54">
        <v>1.0999999999999999E-2</v>
      </c>
      <c r="S505" t="b">
        <v>1</v>
      </c>
      <c r="T505">
        <v>34</v>
      </c>
      <c r="U505" t="s">
        <v>1636</v>
      </c>
      <c r="V505">
        <v>45.3</v>
      </c>
      <c r="W505" s="54">
        <v>60.3660754</v>
      </c>
      <c r="X505" s="54">
        <v>2.519E-3</v>
      </c>
      <c r="Y505" s="54">
        <v>5.1561000000000003E-3</v>
      </c>
      <c r="Z505" s="54">
        <v>0.54814600000000002</v>
      </c>
      <c r="AA505" s="54">
        <v>1.91729E-2</v>
      </c>
      <c r="AB505" s="169">
        <v>9.0400000000000008E-180</v>
      </c>
      <c r="AC505" s="54">
        <v>2.4559899999999999E-2</v>
      </c>
      <c r="AD505" s="169">
        <v>2.5500000000000002E-111</v>
      </c>
      <c r="AE505" s="32">
        <v>246</v>
      </c>
      <c r="AF505" s="32" t="b">
        <v>0</v>
      </c>
      <c r="AG505" s="53">
        <v>1</v>
      </c>
    </row>
    <row r="506" spans="2:33" x14ac:dyDescent="0.3">
      <c r="B506" s="103" t="s">
        <v>1609</v>
      </c>
      <c r="C506" s="24" t="s">
        <v>1610</v>
      </c>
      <c r="D506" t="s">
        <v>52</v>
      </c>
      <c r="E506">
        <v>41207377</v>
      </c>
      <c r="J506" s="24" t="s">
        <v>2352</v>
      </c>
      <c r="K506" s="54">
        <v>0.84311530000000001</v>
      </c>
      <c r="L506" s="54">
        <v>5.4628299999999998E-2</v>
      </c>
      <c r="M506">
        <v>9.7170000000000005E-54</v>
      </c>
      <c r="N506">
        <v>11978</v>
      </c>
      <c r="O506" s="32" t="s">
        <v>1068</v>
      </c>
      <c r="P506" s="32" t="s">
        <v>1050</v>
      </c>
      <c r="Q506" s="54">
        <v>1.41E-2</v>
      </c>
      <c r="R506" s="54">
        <v>2.5999999999999999E-3</v>
      </c>
      <c r="S506" t="b">
        <v>1</v>
      </c>
      <c r="T506">
        <v>11</v>
      </c>
      <c r="U506" t="s">
        <v>2353</v>
      </c>
      <c r="V506">
        <v>0</v>
      </c>
      <c r="W506" s="54">
        <v>8.4949115000000006</v>
      </c>
      <c r="X506" s="54">
        <v>0.5806</v>
      </c>
      <c r="Y506" s="54">
        <v>0</v>
      </c>
      <c r="Z506" s="54">
        <v>0.84311530000000001</v>
      </c>
      <c r="AA506" s="54">
        <v>5.4628299999999998E-2</v>
      </c>
      <c r="AB506" s="169">
        <v>9.7170000000000005E-54</v>
      </c>
      <c r="AC506" s="54">
        <v>5.4628299999999998E-2</v>
      </c>
      <c r="AD506" s="169">
        <v>9.7170000000000005E-54</v>
      </c>
      <c r="AE506" s="32">
        <v>246</v>
      </c>
      <c r="AF506" s="32" t="b">
        <v>0</v>
      </c>
      <c r="AG506" s="53">
        <v>1</v>
      </c>
    </row>
    <row r="507" spans="2:33" x14ac:dyDescent="0.3">
      <c r="B507" s="103" t="s">
        <v>1609</v>
      </c>
      <c r="C507" s="24" t="s">
        <v>1610</v>
      </c>
      <c r="D507" t="s">
        <v>52</v>
      </c>
      <c r="E507">
        <v>41207377</v>
      </c>
      <c r="J507" s="24" t="s">
        <v>2354</v>
      </c>
      <c r="K507" s="54">
        <v>-0.1382582</v>
      </c>
      <c r="L507" s="54">
        <v>9.0007999999999998E-3</v>
      </c>
      <c r="M507">
        <v>3.0030000000000001E-53</v>
      </c>
      <c r="N507">
        <v>27730</v>
      </c>
      <c r="O507" s="32" t="s">
        <v>1044</v>
      </c>
      <c r="P507" s="32" t="s">
        <v>1043</v>
      </c>
      <c r="Q507" s="54">
        <v>0.33200000000000002</v>
      </c>
      <c r="R507" s="54">
        <v>1.61E-2</v>
      </c>
      <c r="S507" t="b">
        <v>1</v>
      </c>
      <c r="T507">
        <v>36</v>
      </c>
      <c r="U507" t="s">
        <v>1761</v>
      </c>
      <c r="V507">
        <v>53.5</v>
      </c>
      <c r="W507" s="54">
        <v>75.321404099999995</v>
      </c>
      <c r="X507" s="54">
        <v>8.9190000000000005E-5</v>
      </c>
      <c r="Y507" s="54">
        <v>3.4015999999999998E-3</v>
      </c>
      <c r="Z507" s="54">
        <v>-0.1396656</v>
      </c>
      <c r="AA507" s="54">
        <v>1.38736E-2</v>
      </c>
      <c r="AB507" s="169">
        <v>7.7280000000000002E-24</v>
      </c>
      <c r="AC507" s="54">
        <v>1.9369999999999998E-2</v>
      </c>
      <c r="AD507" s="169">
        <v>9.4879999999999996E-13</v>
      </c>
      <c r="AE507" s="32">
        <v>246</v>
      </c>
      <c r="AF507" s="32" t="b">
        <v>0</v>
      </c>
      <c r="AG507" s="53">
        <v>1</v>
      </c>
    </row>
    <row r="508" spans="2:33" x14ac:dyDescent="0.3">
      <c r="B508" s="103" t="s">
        <v>1609</v>
      </c>
      <c r="C508" s="24" t="s">
        <v>1610</v>
      </c>
      <c r="D508" t="s">
        <v>52</v>
      </c>
      <c r="E508">
        <v>41207377</v>
      </c>
      <c r="J508" s="24" t="s">
        <v>2355</v>
      </c>
      <c r="K508" s="54">
        <v>-0.25414199999999998</v>
      </c>
      <c r="L508" s="54">
        <v>1.42379E-2</v>
      </c>
      <c r="M508">
        <v>2.905E-71</v>
      </c>
      <c r="N508">
        <v>26384</v>
      </c>
      <c r="O508" s="32" t="s">
        <v>1044</v>
      </c>
      <c r="P508" s="32" t="s">
        <v>1050</v>
      </c>
      <c r="Q508" s="54">
        <v>0.1067</v>
      </c>
      <c r="R508" s="54">
        <v>1.32E-2</v>
      </c>
      <c r="S508" t="b">
        <v>1</v>
      </c>
      <c r="T508">
        <v>34</v>
      </c>
      <c r="U508" t="s">
        <v>1826</v>
      </c>
      <c r="V508">
        <v>7.6</v>
      </c>
      <c r="W508" s="54">
        <v>35.718883499999997</v>
      </c>
      <c r="X508" s="54">
        <v>0.34179999999999999</v>
      </c>
      <c r="Y508" s="54">
        <v>5.7430000000000003E-4</v>
      </c>
      <c r="Z508" s="54">
        <v>-0.25460579999999999</v>
      </c>
      <c r="AA508" s="54">
        <v>1.50063E-2</v>
      </c>
      <c r="AB508" s="169">
        <v>1.451E-64</v>
      </c>
      <c r="AC508" s="54">
        <v>1.54109E-2</v>
      </c>
      <c r="AD508" s="169">
        <v>4.257E-61</v>
      </c>
      <c r="AE508" s="32">
        <v>246</v>
      </c>
      <c r="AF508" s="32" t="b">
        <v>0</v>
      </c>
      <c r="AG508" s="53">
        <v>1</v>
      </c>
    </row>
    <row r="509" spans="2:33" x14ac:dyDescent="0.3">
      <c r="B509" s="103" t="s">
        <v>1609</v>
      </c>
      <c r="C509" s="24" t="s">
        <v>1610</v>
      </c>
      <c r="D509" t="s">
        <v>52</v>
      </c>
      <c r="E509">
        <v>41207377</v>
      </c>
      <c r="J509" s="24" t="s">
        <v>2356</v>
      </c>
      <c r="K509" s="54">
        <v>0.47522569999999997</v>
      </c>
      <c r="L509" s="54">
        <v>2.6237199999999999E-2</v>
      </c>
      <c r="M509">
        <v>2.5329999999999999E-73</v>
      </c>
      <c r="N509">
        <v>23497</v>
      </c>
      <c r="O509" s="32" t="s">
        <v>1043</v>
      </c>
      <c r="P509" s="32" t="s">
        <v>1044</v>
      </c>
      <c r="Q509" s="54">
        <v>3.4799999999999998E-2</v>
      </c>
      <c r="R509" s="54">
        <v>9.9000000000000008E-3</v>
      </c>
      <c r="S509" t="b">
        <v>1</v>
      </c>
      <c r="T509">
        <v>30</v>
      </c>
      <c r="U509" t="s">
        <v>1703</v>
      </c>
      <c r="V509">
        <v>32.5</v>
      </c>
      <c r="W509" s="54">
        <v>42.9379335</v>
      </c>
      <c r="X509" s="54">
        <v>4.6129999999999997E-2</v>
      </c>
      <c r="Y509" s="54">
        <v>1.0164100000000001E-2</v>
      </c>
      <c r="Z509" s="54">
        <v>0.4728234</v>
      </c>
      <c r="AA509" s="54">
        <v>3.3857199999999997E-2</v>
      </c>
      <c r="AB509" s="169">
        <v>2.5410000000000001E-44</v>
      </c>
      <c r="AC509" s="54">
        <v>3.8847300000000001E-2</v>
      </c>
      <c r="AD509" s="169">
        <v>2.0669999999999999E-34</v>
      </c>
      <c r="AE509" s="32">
        <v>246</v>
      </c>
      <c r="AF509" s="32" t="b">
        <v>0</v>
      </c>
      <c r="AG509" s="53">
        <v>1</v>
      </c>
    </row>
    <row r="510" spans="2:33" x14ac:dyDescent="0.3">
      <c r="B510" s="103" t="s">
        <v>1609</v>
      </c>
      <c r="C510" s="24" t="s">
        <v>1610</v>
      </c>
      <c r="D510" t="s">
        <v>52</v>
      </c>
      <c r="E510">
        <v>41207377</v>
      </c>
      <c r="J510" s="24" t="s">
        <v>2357</v>
      </c>
      <c r="K510" s="54">
        <v>0.98672899999999997</v>
      </c>
      <c r="L510" s="54">
        <v>3.6297900000000001E-2</v>
      </c>
      <c r="M510">
        <v>9.9900000000000004E-163</v>
      </c>
      <c r="N510">
        <v>20970</v>
      </c>
      <c r="O510" s="32" t="s">
        <v>1050</v>
      </c>
      <c r="P510" s="32" t="s">
        <v>1044</v>
      </c>
      <c r="Q510" s="54">
        <v>2.5600000000000001E-2</v>
      </c>
      <c r="R510" s="54">
        <v>1.67E-2</v>
      </c>
      <c r="S510" t="b">
        <v>1</v>
      </c>
      <c r="T510">
        <v>26</v>
      </c>
      <c r="U510" t="s">
        <v>1741</v>
      </c>
      <c r="V510">
        <v>0</v>
      </c>
      <c r="W510" s="54">
        <v>19.639592499999999</v>
      </c>
      <c r="X510" s="54">
        <v>0.76549999999999996</v>
      </c>
      <c r="Y510" s="54">
        <v>0</v>
      </c>
      <c r="Z510" s="54">
        <v>0.98672899999999997</v>
      </c>
      <c r="AA510" s="54">
        <v>3.6297900000000001E-2</v>
      </c>
      <c r="AB510" s="169">
        <v>9.9900000000000004E-163</v>
      </c>
      <c r="AC510" s="54">
        <v>3.6297900000000001E-2</v>
      </c>
      <c r="AD510" s="169">
        <v>9.9900000000000004E-163</v>
      </c>
      <c r="AE510" s="32">
        <v>246</v>
      </c>
      <c r="AF510" s="32" t="b">
        <v>0</v>
      </c>
      <c r="AG510" s="53">
        <v>1</v>
      </c>
    </row>
    <row r="511" spans="2:33" x14ac:dyDescent="0.3">
      <c r="B511" s="103" t="s">
        <v>1609</v>
      </c>
      <c r="C511" s="24" t="s">
        <v>1610</v>
      </c>
      <c r="D511" t="s">
        <v>52</v>
      </c>
      <c r="E511">
        <v>41207377</v>
      </c>
      <c r="J511" s="24" t="s">
        <v>2358</v>
      </c>
      <c r="K511" s="54">
        <v>-0.41958220000000002</v>
      </c>
      <c r="L511" s="54">
        <v>8.3151000000000006E-3</v>
      </c>
      <c r="M511">
        <v>0</v>
      </c>
      <c r="N511">
        <v>26488</v>
      </c>
      <c r="O511" s="32" t="s">
        <v>1044</v>
      </c>
      <c r="P511" s="32" t="s">
        <v>1068</v>
      </c>
      <c r="Q511" s="54">
        <v>0.46229999999999999</v>
      </c>
      <c r="R511" s="54">
        <v>2.0899999999999998E-2</v>
      </c>
      <c r="S511" t="b">
        <v>1</v>
      </c>
      <c r="T511">
        <v>34</v>
      </c>
      <c r="U511" t="s">
        <v>1051</v>
      </c>
      <c r="V511">
        <v>56.5</v>
      </c>
      <c r="W511" s="54">
        <v>75.829429500000003</v>
      </c>
      <c r="X511" s="54">
        <v>3.2119999999999997E-5</v>
      </c>
      <c r="Y511" s="54">
        <v>3.0937999999999998E-3</v>
      </c>
      <c r="Z511" s="54">
        <v>-0.41269090000000003</v>
      </c>
      <c r="AA511" s="54">
        <v>1.33005E-2</v>
      </c>
      <c r="AB511" s="169">
        <v>2.2400000000000001E-211</v>
      </c>
      <c r="AC511" s="54">
        <v>1.91069E-2</v>
      </c>
      <c r="AD511" s="169">
        <v>6.9899999999999998E-107</v>
      </c>
      <c r="AE511" s="32">
        <v>246</v>
      </c>
      <c r="AF511" s="32" t="b">
        <v>0</v>
      </c>
      <c r="AG511" s="53">
        <v>1</v>
      </c>
    </row>
    <row r="512" spans="2:33" x14ac:dyDescent="0.3">
      <c r="B512" s="103" t="s">
        <v>1609</v>
      </c>
      <c r="C512" s="24" t="s">
        <v>1610</v>
      </c>
      <c r="D512" t="s">
        <v>52</v>
      </c>
      <c r="E512">
        <v>41207377</v>
      </c>
      <c r="J512" s="24" t="s">
        <v>2359</v>
      </c>
      <c r="K512" s="54">
        <v>-0.47262490000000001</v>
      </c>
      <c r="L512" s="54">
        <v>8.737E-3</v>
      </c>
      <c r="M512">
        <v>0</v>
      </c>
      <c r="N512">
        <v>26923</v>
      </c>
      <c r="O512" s="32" t="s">
        <v>1068</v>
      </c>
      <c r="P512" s="32" t="s">
        <v>1043</v>
      </c>
      <c r="Q512" s="54">
        <v>0.32150000000000001</v>
      </c>
      <c r="R512" s="54">
        <v>2.92E-2</v>
      </c>
      <c r="S512" t="b">
        <v>1</v>
      </c>
      <c r="T512">
        <v>35</v>
      </c>
      <c r="U512" t="s">
        <v>1736</v>
      </c>
      <c r="V512">
        <v>72.2</v>
      </c>
      <c r="W512" s="54">
        <v>122.4950269</v>
      </c>
      <c r="X512" s="54">
        <v>6.3329999999999998E-12</v>
      </c>
      <c r="Y512" s="54">
        <v>7.0422000000000002E-3</v>
      </c>
      <c r="Z512" s="54">
        <v>-0.46614820000000001</v>
      </c>
      <c r="AA512" s="54">
        <v>1.73571E-2</v>
      </c>
      <c r="AB512" s="169">
        <v>7.1199999999999999E-159</v>
      </c>
      <c r="AC512" s="54">
        <v>3.1477699999999997E-2</v>
      </c>
      <c r="AD512" s="169">
        <v>5.893E-51</v>
      </c>
      <c r="AE512" s="32">
        <v>246</v>
      </c>
      <c r="AF512" s="32" t="b">
        <v>0</v>
      </c>
      <c r="AG512" s="53">
        <v>1</v>
      </c>
    </row>
    <row r="513" spans="2:33" x14ac:dyDescent="0.3">
      <c r="B513" s="103" t="s">
        <v>1609</v>
      </c>
      <c r="C513" s="24" t="s">
        <v>1610</v>
      </c>
      <c r="D513" t="s">
        <v>52</v>
      </c>
      <c r="E513">
        <v>41207377</v>
      </c>
      <c r="J513" s="24" t="s">
        <v>2360</v>
      </c>
      <c r="K513" s="54">
        <v>-0.47751700000000002</v>
      </c>
      <c r="L513" s="54">
        <v>8.6487999999999999E-3</v>
      </c>
      <c r="M513">
        <v>0</v>
      </c>
      <c r="N513">
        <v>27744</v>
      </c>
      <c r="O513" s="32" t="s">
        <v>1043</v>
      </c>
      <c r="P513" s="32" t="s">
        <v>1044</v>
      </c>
      <c r="Q513" s="54">
        <v>0.315</v>
      </c>
      <c r="R513" s="54">
        <v>2.5700000000000001E-2</v>
      </c>
      <c r="S513" t="b">
        <v>1</v>
      </c>
      <c r="T513">
        <v>36</v>
      </c>
      <c r="U513" t="s">
        <v>1189</v>
      </c>
      <c r="V513">
        <v>72.3</v>
      </c>
      <c r="W513" s="54">
        <v>126.39126520000001</v>
      </c>
      <c r="X513" s="54">
        <v>2.894E-12</v>
      </c>
      <c r="Y513" s="54">
        <v>7.1168999999999998E-3</v>
      </c>
      <c r="Z513" s="54">
        <v>-0.47075650000000002</v>
      </c>
      <c r="AA513" s="54">
        <v>1.7189599999999999E-2</v>
      </c>
      <c r="AB513" s="169">
        <v>4.0200000000000001E-165</v>
      </c>
      <c r="AC513" s="54">
        <v>3.1232300000000001E-2</v>
      </c>
      <c r="AD513" s="169">
        <v>9.0219999999999992E-53</v>
      </c>
      <c r="AE513" s="32">
        <v>246</v>
      </c>
      <c r="AF513" s="32" t="b">
        <v>0</v>
      </c>
      <c r="AG513" s="53">
        <v>1</v>
      </c>
    </row>
    <row r="514" spans="2:33" x14ac:dyDescent="0.3">
      <c r="B514" s="103" t="s">
        <v>1609</v>
      </c>
      <c r="C514" s="24" t="s">
        <v>1610</v>
      </c>
      <c r="D514" t="s">
        <v>52</v>
      </c>
      <c r="E514">
        <v>41207377</v>
      </c>
      <c r="J514" s="24" t="s">
        <v>2361</v>
      </c>
      <c r="K514" s="54">
        <v>0.19307199999999999</v>
      </c>
      <c r="L514" s="54">
        <v>9.7442999999999991E-3</v>
      </c>
      <c r="M514">
        <v>2.2619999999999999E-87</v>
      </c>
      <c r="N514">
        <v>24135</v>
      </c>
      <c r="O514" s="32" t="s">
        <v>1044</v>
      </c>
      <c r="P514" s="32" t="s">
        <v>1043</v>
      </c>
      <c r="Q514" s="54">
        <v>0.31969999999999998</v>
      </c>
      <c r="R514" s="54">
        <v>1.6299999999999999E-2</v>
      </c>
      <c r="S514" t="b">
        <v>1</v>
      </c>
      <c r="T514">
        <v>32</v>
      </c>
      <c r="U514" t="s">
        <v>2362</v>
      </c>
      <c r="V514">
        <v>37</v>
      </c>
      <c r="W514" s="54">
        <v>49.170583499999999</v>
      </c>
      <c r="X514" s="54">
        <v>2.0250000000000001E-2</v>
      </c>
      <c r="Y514" s="54">
        <v>1.8086000000000001E-3</v>
      </c>
      <c r="Z514" s="54">
        <v>0.19208520000000001</v>
      </c>
      <c r="AA514" s="54">
        <v>1.28909E-2</v>
      </c>
      <c r="AB514" s="169">
        <v>3.2530000000000002E-50</v>
      </c>
      <c r="AC514" s="54">
        <v>1.54559E-2</v>
      </c>
      <c r="AD514" s="169">
        <v>8.2769999999999996E-36</v>
      </c>
      <c r="AE514" s="32">
        <v>246</v>
      </c>
      <c r="AF514" s="32" t="b">
        <v>0</v>
      </c>
      <c r="AG514" s="53">
        <v>1</v>
      </c>
    </row>
    <row r="515" spans="2:33" x14ac:dyDescent="0.3">
      <c r="B515" s="103" t="s">
        <v>1609</v>
      </c>
      <c r="C515" s="24" t="s">
        <v>1610</v>
      </c>
      <c r="D515" t="s">
        <v>52</v>
      </c>
      <c r="E515">
        <v>41207377</v>
      </c>
      <c r="J515" s="24" t="s">
        <v>2363</v>
      </c>
      <c r="K515" s="54">
        <v>-0.4787901</v>
      </c>
      <c r="L515" s="54">
        <v>8.6551000000000006E-3</v>
      </c>
      <c r="M515">
        <v>0</v>
      </c>
      <c r="N515">
        <v>26477</v>
      </c>
      <c r="O515" s="32" t="s">
        <v>1044</v>
      </c>
      <c r="P515" s="32" t="s">
        <v>1043</v>
      </c>
      <c r="Q515" s="54">
        <v>0.3417</v>
      </c>
      <c r="R515" s="54">
        <v>2.8299999999999999E-2</v>
      </c>
      <c r="S515" t="b">
        <v>1</v>
      </c>
      <c r="T515">
        <v>34</v>
      </c>
      <c r="U515" t="s">
        <v>1051</v>
      </c>
      <c r="V515">
        <v>72.2</v>
      </c>
      <c r="W515" s="54">
        <v>118.80829660000001</v>
      </c>
      <c r="X515" s="54">
        <v>1.2829999999999999E-11</v>
      </c>
      <c r="Y515" s="54">
        <v>6.7083999999999998E-3</v>
      </c>
      <c r="Z515" s="54">
        <v>-0.47260419999999997</v>
      </c>
      <c r="AA515" s="54">
        <v>1.7207299999999998E-2</v>
      </c>
      <c r="AB515" s="169">
        <v>4.5699999999999999E-166</v>
      </c>
      <c r="AC515" s="54">
        <v>3.1160400000000001E-2</v>
      </c>
      <c r="AD515" s="169">
        <v>2.7959999999999999E-53</v>
      </c>
      <c r="AE515" s="32">
        <v>246</v>
      </c>
      <c r="AF515" s="32" t="b">
        <v>0</v>
      </c>
      <c r="AG515" s="53">
        <v>1</v>
      </c>
    </row>
    <row r="516" spans="2:33" x14ac:dyDescent="0.3">
      <c r="B516" s="103" t="s">
        <v>1609</v>
      </c>
      <c r="C516" s="24" t="s">
        <v>1610</v>
      </c>
      <c r="D516" t="s">
        <v>52</v>
      </c>
      <c r="E516">
        <v>41207377</v>
      </c>
      <c r="J516" s="24" t="s">
        <v>2364</v>
      </c>
      <c r="K516" s="54">
        <v>0.18311430000000001</v>
      </c>
      <c r="L516" s="54">
        <v>9.4324999999999999E-3</v>
      </c>
      <c r="M516">
        <v>5.9689999999999999E-84</v>
      </c>
      <c r="N516">
        <v>27252</v>
      </c>
      <c r="O516" s="32" t="s">
        <v>1044</v>
      </c>
      <c r="P516" s="32" t="s">
        <v>1043</v>
      </c>
      <c r="Q516" s="54">
        <v>0.2878</v>
      </c>
      <c r="R516" s="54">
        <v>1.4999999999999999E-2</v>
      </c>
      <c r="S516" t="b">
        <v>1</v>
      </c>
      <c r="T516">
        <v>35</v>
      </c>
      <c r="U516" t="s">
        <v>1634</v>
      </c>
      <c r="V516">
        <v>39.9</v>
      </c>
      <c r="W516" s="54">
        <v>56.585459100000001</v>
      </c>
      <c r="X516" s="54">
        <v>8.8450000000000004E-3</v>
      </c>
      <c r="Y516" s="54">
        <v>2.0950000000000001E-3</v>
      </c>
      <c r="Z516" s="54">
        <v>0.18267249999999999</v>
      </c>
      <c r="AA516" s="54">
        <v>1.2753799999999999E-2</v>
      </c>
      <c r="AB516" s="169">
        <v>1.571E-46</v>
      </c>
      <c r="AC516" s="54">
        <v>1.5698199999999999E-2</v>
      </c>
      <c r="AD516" s="169">
        <v>1.9319999999999999E-31</v>
      </c>
      <c r="AE516" s="32">
        <v>246</v>
      </c>
      <c r="AF516" s="32" t="b">
        <v>0</v>
      </c>
      <c r="AG516" s="53">
        <v>1</v>
      </c>
    </row>
    <row r="517" spans="2:33" x14ac:dyDescent="0.3">
      <c r="B517" s="103" t="s">
        <v>1609</v>
      </c>
      <c r="C517" s="24" t="s">
        <v>1610</v>
      </c>
      <c r="D517" t="s">
        <v>52</v>
      </c>
      <c r="E517">
        <v>41207377</v>
      </c>
      <c r="J517" s="24" t="s">
        <v>2365</v>
      </c>
      <c r="K517" s="54">
        <v>0.1580898</v>
      </c>
      <c r="L517" s="54">
        <v>1.1491700000000001E-2</v>
      </c>
      <c r="M517">
        <v>4.632E-43</v>
      </c>
      <c r="N517">
        <v>24274</v>
      </c>
      <c r="O517" s="32" t="s">
        <v>1303</v>
      </c>
      <c r="P517" s="32" t="s">
        <v>1304</v>
      </c>
      <c r="Q517" s="54">
        <v>0.19520000000000001</v>
      </c>
      <c r="R517" s="54">
        <v>2.1399999999999999E-2</v>
      </c>
      <c r="S517" t="b">
        <v>1</v>
      </c>
      <c r="T517">
        <v>32</v>
      </c>
      <c r="U517" t="s">
        <v>2366</v>
      </c>
      <c r="V517">
        <v>47.3</v>
      </c>
      <c r="W517" s="54">
        <v>58.8048766</v>
      </c>
      <c r="X517" s="54">
        <v>1.8619999999999999E-3</v>
      </c>
      <c r="Y517" s="54">
        <v>3.8465000000000001E-3</v>
      </c>
      <c r="Z517" s="54">
        <v>0.154085</v>
      </c>
      <c r="AA517" s="54">
        <v>1.6659400000000001E-2</v>
      </c>
      <c r="AB517" s="169">
        <v>2.264E-20</v>
      </c>
      <c r="AC517" s="54">
        <v>2.1798999999999999E-2</v>
      </c>
      <c r="AD517" s="169">
        <v>4.1009999999999999E-13</v>
      </c>
      <c r="AE517" s="32">
        <v>246</v>
      </c>
      <c r="AF517" s="32" t="b">
        <v>0</v>
      </c>
      <c r="AG517" s="53">
        <v>1</v>
      </c>
    </row>
    <row r="518" spans="2:33" x14ac:dyDescent="0.3">
      <c r="B518" s="103" t="s">
        <v>1609</v>
      </c>
      <c r="C518" s="24" t="s">
        <v>1610</v>
      </c>
      <c r="D518" t="s">
        <v>52</v>
      </c>
      <c r="E518">
        <v>41207377</v>
      </c>
      <c r="J518" s="24" t="s">
        <v>2367</v>
      </c>
      <c r="K518" s="54">
        <v>0.41893839999999999</v>
      </c>
      <c r="L518" s="54">
        <v>1.02395E-2</v>
      </c>
      <c r="M518">
        <v>0</v>
      </c>
      <c r="N518">
        <v>27208</v>
      </c>
      <c r="O518" s="32" t="s">
        <v>1044</v>
      </c>
      <c r="P518" s="32" t="s">
        <v>1043</v>
      </c>
      <c r="Q518" s="54">
        <v>0.20430000000000001</v>
      </c>
      <c r="R518" s="54">
        <v>1.5100000000000001E-2</v>
      </c>
      <c r="S518" t="b">
        <v>1</v>
      </c>
      <c r="T518">
        <v>35</v>
      </c>
      <c r="U518" t="s">
        <v>1171</v>
      </c>
      <c r="V518">
        <v>56</v>
      </c>
      <c r="W518" s="54">
        <v>77.261500699999999</v>
      </c>
      <c r="X518" s="54">
        <v>3.2629999999999998E-5</v>
      </c>
      <c r="Y518" s="54">
        <v>4.7273000000000003E-3</v>
      </c>
      <c r="Z518" s="54">
        <v>0.41364529999999999</v>
      </c>
      <c r="AA518" s="54">
        <v>1.6222E-2</v>
      </c>
      <c r="AB518" s="169">
        <v>2.0199999999999999E-143</v>
      </c>
      <c r="AC518" s="54">
        <v>2.3268299999999999E-2</v>
      </c>
      <c r="AD518" s="169">
        <v>1.7900000000000001E-72</v>
      </c>
      <c r="AE518" s="32">
        <v>246</v>
      </c>
      <c r="AF518" s="32" t="b">
        <v>0</v>
      </c>
      <c r="AG518" s="53">
        <v>1</v>
      </c>
    </row>
    <row r="519" spans="2:33" x14ac:dyDescent="0.3">
      <c r="B519" s="103" t="s">
        <v>1609</v>
      </c>
      <c r="C519" s="24" t="s">
        <v>1610</v>
      </c>
      <c r="D519" t="s">
        <v>52</v>
      </c>
      <c r="E519">
        <v>41207377</v>
      </c>
      <c r="J519" s="24" t="s">
        <v>2368</v>
      </c>
      <c r="K519" s="54">
        <v>0.90968689999999996</v>
      </c>
      <c r="L519" s="54">
        <v>2.8294199999999999E-2</v>
      </c>
      <c r="M519">
        <v>8.5399999999999992E-227</v>
      </c>
      <c r="N519">
        <v>23783</v>
      </c>
      <c r="O519" s="32" t="s">
        <v>1043</v>
      </c>
      <c r="P519" s="32" t="s">
        <v>1068</v>
      </c>
      <c r="Q519" s="54">
        <v>2.8500000000000001E-2</v>
      </c>
      <c r="R519" s="54">
        <v>6.1999999999999998E-3</v>
      </c>
      <c r="S519" t="b">
        <v>1</v>
      </c>
      <c r="T519">
        <v>28</v>
      </c>
      <c r="U519" t="s">
        <v>2369</v>
      </c>
      <c r="V519">
        <v>28.8</v>
      </c>
      <c r="W519" s="54">
        <v>37.906867800000001</v>
      </c>
      <c r="X519" s="54">
        <v>7.9350000000000004E-2</v>
      </c>
      <c r="Y519" s="54">
        <v>9.1660999999999999E-3</v>
      </c>
      <c r="Z519" s="54">
        <v>0.90915060000000003</v>
      </c>
      <c r="AA519" s="54">
        <v>3.4632900000000001E-2</v>
      </c>
      <c r="AB519" s="169">
        <v>6.9499999999999999E-152</v>
      </c>
      <c r="AC519" s="54">
        <v>3.9723799999999997E-2</v>
      </c>
      <c r="AD519" s="169">
        <v>4.6099999999999999E-116</v>
      </c>
      <c r="AE519" s="32">
        <v>246</v>
      </c>
      <c r="AF519" s="32" t="b">
        <v>0</v>
      </c>
      <c r="AG519" s="53">
        <v>1</v>
      </c>
    </row>
    <row r="520" spans="2:33" x14ac:dyDescent="0.3">
      <c r="B520" s="103" t="s">
        <v>1609</v>
      </c>
      <c r="C520" s="24" t="s">
        <v>1610</v>
      </c>
      <c r="D520" t="s">
        <v>52</v>
      </c>
      <c r="E520">
        <v>41207377</v>
      </c>
      <c r="J520" s="24" t="s">
        <v>2370</v>
      </c>
      <c r="K520" s="54">
        <v>-0.42029169999999999</v>
      </c>
      <c r="L520" s="54">
        <v>8.1157999999999994E-3</v>
      </c>
      <c r="M520">
        <v>0</v>
      </c>
      <c r="N520">
        <v>27738</v>
      </c>
      <c r="O520" s="32" t="s">
        <v>1068</v>
      </c>
      <c r="P520" s="32" t="s">
        <v>1050</v>
      </c>
      <c r="Q520" s="54">
        <v>0.4622</v>
      </c>
      <c r="R520" s="54">
        <v>2.1000000000000001E-2</v>
      </c>
      <c r="S520" t="b">
        <v>1</v>
      </c>
      <c r="T520">
        <v>36</v>
      </c>
      <c r="U520" t="s">
        <v>1189</v>
      </c>
      <c r="V520">
        <v>55.8</v>
      </c>
      <c r="W520" s="54">
        <v>79.234240799999995</v>
      </c>
      <c r="X520" s="54">
        <v>2.813E-5</v>
      </c>
      <c r="Y520" s="54">
        <v>3.0352000000000001E-3</v>
      </c>
      <c r="Z520" s="54">
        <v>-0.41364679999999998</v>
      </c>
      <c r="AA520" s="54">
        <v>1.28548E-2</v>
      </c>
      <c r="AB520" s="169">
        <v>3.5299999999999998E-227</v>
      </c>
      <c r="AC520" s="54">
        <v>1.8372800000000002E-2</v>
      </c>
      <c r="AD520" s="169">
        <v>8.0900000000000006E-116</v>
      </c>
      <c r="AE520" s="32">
        <v>246</v>
      </c>
      <c r="AF520" s="32" t="b">
        <v>0</v>
      </c>
      <c r="AG520" s="53">
        <v>1</v>
      </c>
    </row>
    <row r="521" spans="2:33" x14ac:dyDescent="0.3">
      <c r="B521" s="103" t="s">
        <v>1609</v>
      </c>
      <c r="C521" s="24" t="s">
        <v>1610</v>
      </c>
      <c r="D521" t="s">
        <v>52</v>
      </c>
      <c r="E521">
        <v>41207377</v>
      </c>
      <c r="J521" s="24" t="s">
        <v>2371</v>
      </c>
      <c r="K521" s="54">
        <v>0.53299189999999996</v>
      </c>
      <c r="L521" s="54">
        <v>1.3161000000000001E-2</v>
      </c>
      <c r="M521">
        <v>0</v>
      </c>
      <c r="N521">
        <v>27228</v>
      </c>
      <c r="O521" s="32" t="s">
        <v>1050</v>
      </c>
      <c r="P521" s="32" t="s">
        <v>1068</v>
      </c>
      <c r="Q521" s="54">
        <v>0.113</v>
      </c>
      <c r="R521" s="54">
        <v>1.1299999999999999E-2</v>
      </c>
      <c r="S521" t="b">
        <v>1</v>
      </c>
      <c r="T521">
        <v>35</v>
      </c>
      <c r="U521" t="s">
        <v>1171</v>
      </c>
      <c r="V521">
        <v>51.1</v>
      </c>
      <c r="W521" s="54">
        <v>69.522998299999998</v>
      </c>
      <c r="X521" s="54">
        <v>3.101E-4</v>
      </c>
      <c r="Y521" s="54">
        <v>6.4205E-3</v>
      </c>
      <c r="Z521" s="54">
        <v>0.52978639999999999</v>
      </c>
      <c r="AA521" s="54">
        <v>1.9862399999999999E-2</v>
      </c>
      <c r="AB521" s="169">
        <v>9.7300000000000003E-157</v>
      </c>
      <c r="AC521" s="54">
        <v>2.6911600000000001E-2</v>
      </c>
      <c r="AD521" s="169">
        <v>2.681E-87</v>
      </c>
      <c r="AE521" s="32">
        <v>246</v>
      </c>
      <c r="AF521" s="32" t="b">
        <v>0</v>
      </c>
      <c r="AG521" s="53">
        <v>1</v>
      </c>
    </row>
    <row r="522" spans="2:33" x14ac:dyDescent="0.3">
      <c r="B522" s="103" t="s">
        <v>1609</v>
      </c>
      <c r="C522" s="24" t="s">
        <v>1610</v>
      </c>
      <c r="D522" t="s">
        <v>52</v>
      </c>
      <c r="E522">
        <v>41207377</v>
      </c>
      <c r="J522" s="24" t="s">
        <v>2372</v>
      </c>
      <c r="K522" s="54">
        <v>9.8068500000000003E-2</v>
      </c>
      <c r="L522" s="54">
        <v>8.5673999999999993E-3</v>
      </c>
      <c r="M522">
        <v>2.444E-30</v>
      </c>
      <c r="N522">
        <v>27208</v>
      </c>
      <c r="O522" s="32" t="s">
        <v>1044</v>
      </c>
      <c r="P522" s="32" t="s">
        <v>1043</v>
      </c>
      <c r="Q522" s="54">
        <v>0.5252</v>
      </c>
      <c r="R522" s="54">
        <v>2.7199999999999998E-2</v>
      </c>
      <c r="S522" t="b">
        <v>1</v>
      </c>
      <c r="T522">
        <v>35</v>
      </c>
      <c r="U522" t="s">
        <v>2373</v>
      </c>
      <c r="V522">
        <v>59.4</v>
      </c>
      <c r="W522" s="54">
        <v>83.723512900000003</v>
      </c>
      <c r="X522" s="54">
        <v>4.4469999999999999E-6</v>
      </c>
      <c r="Y522" s="54">
        <v>3.8065999999999998E-3</v>
      </c>
      <c r="Z522" s="54">
        <v>9.7893999999999995E-2</v>
      </c>
      <c r="AA522" s="54">
        <v>1.41528E-2</v>
      </c>
      <c r="AB522" s="169">
        <v>4.615E-12</v>
      </c>
      <c r="AC522" s="54">
        <v>2.1096899999999998E-2</v>
      </c>
      <c r="AD522" s="169">
        <v>3.3440000000000001E-6</v>
      </c>
      <c r="AE522" s="32">
        <v>246</v>
      </c>
      <c r="AF522" s="32" t="b">
        <v>0</v>
      </c>
      <c r="AG522" s="53">
        <v>1</v>
      </c>
    </row>
    <row r="523" spans="2:33" x14ac:dyDescent="0.3">
      <c r="B523" s="103" t="s">
        <v>1609</v>
      </c>
      <c r="C523" s="24" t="s">
        <v>1610</v>
      </c>
      <c r="D523" t="s">
        <v>52</v>
      </c>
      <c r="E523">
        <v>41207377</v>
      </c>
      <c r="J523" s="24" t="s">
        <v>2374</v>
      </c>
      <c r="K523" s="54">
        <v>1.2030160000000001</v>
      </c>
      <c r="L523" s="54">
        <v>7.2655999999999997E-3</v>
      </c>
      <c r="M523">
        <v>0</v>
      </c>
      <c r="N523">
        <v>27739</v>
      </c>
      <c r="O523" s="32" t="s">
        <v>1050</v>
      </c>
      <c r="P523" s="32" t="s">
        <v>1068</v>
      </c>
      <c r="Q523" s="54">
        <v>0.21859999999999999</v>
      </c>
      <c r="R523" s="54">
        <v>1.38E-2</v>
      </c>
      <c r="S523" t="b">
        <v>1</v>
      </c>
      <c r="T523">
        <v>36</v>
      </c>
      <c r="U523" t="s">
        <v>1189</v>
      </c>
      <c r="V523">
        <v>85.4</v>
      </c>
      <c r="W523" s="54">
        <v>238.92681229999999</v>
      </c>
      <c r="X523" s="54">
        <v>3.3370000000000001E-32</v>
      </c>
      <c r="Y523" s="54">
        <v>1.1210599999999999E-2</v>
      </c>
      <c r="Z523" s="54">
        <v>1.1864857</v>
      </c>
      <c r="AA523" s="54">
        <v>1.9812699999999999E-2</v>
      </c>
      <c r="AB523" s="169">
        <v>0</v>
      </c>
      <c r="AC523" s="54">
        <v>4.9598200000000002E-2</v>
      </c>
      <c r="AD523" s="169">
        <v>5.8200000000000001E-130</v>
      </c>
      <c r="AE523" s="32">
        <v>246</v>
      </c>
      <c r="AF523" s="32" t="b">
        <v>0</v>
      </c>
      <c r="AG523" s="53">
        <v>1</v>
      </c>
    </row>
    <row r="524" spans="2:33" x14ac:dyDescent="0.3">
      <c r="B524" s="103" t="s">
        <v>1609</v>
      </c>
      <c r="C524" s="24" t="s">
        <v>1610</v>
      </c>
      <c r="D524" t="s">
        <v>52</v>
      </c>
      <c r="E524">
        <v>41207377</v>
      </c>
      <c r="J524" s="24" t="s">
        <v>2375</v>
      </c>
      <c r="K524" s="54">
        <v>0.64777209999999996</v>
      </c>
      <c r="L524" s="54">
        <v>1.4546699999999999E-2</v>
      </c>
      <c r="M524">
        <v>0</v>
      </c>
      <c r="N524">
        <v>16769</v>
      </c>
      <c r="O524" s="32" t="s">
        <v>1304</v>
      </c>
      <c r="P524" s="32" t="s">
        <v>1303</v>
      </c>
      <c r="Q524" s="54">
        <v>0.1512</v>
      </c>
      <c r="R524" s="54">
        <v>1.2500000000000001E-2</v>
      </c>
      <c r="S524" t="b">
        <v>1</v>
      </c>
      <c r="T524">
        <v>21</v>
      </c>
      <c r="U524" t="s">
        <v>1621</v>
      </c>
      <c r="V524">
        <v>49.4</v>
      </c>
      <c r="W524" s="54">
        <v>39.559387899999997</v>
      </c>
      <c r="X524" s="54">
        <v>5.6759999999999996E-3</v>
      </c>
      <c r="Y524" s="54">
        <v>4.4603000000000004E-3</v>
      </c>
      <c r="Z524" s="54">
        <v>0.63104170000000004</v>
      </c>
      <c r="AA524" s="54">
        <v>2.1928099999999999E-2</v>
      </c>
      <c r="AB524" s="169">
        <v>4.08E-182</v>
      </c>
      <c r="AC524" s="54">
        <v>2.8772800000000001E-2</v>
      </c>
      <c r="AD524" s="169">
        <v>3.0700000000000001E-112</v>
      </c>
      <c r="AE524" s="32">
        <v>246</v>
      </c>
      <c r="AF524" s="32" t="b">
        <v>0</v>
      </c>
      <c r="AG524" s="53">
        <v>1</v>
      </c>
    </row>
    <row r="525" spans="2:33" x14ac:dyDescent="0.3">
      <c r="B525" s="103" t="s">
        <v>1609</v>
      </c>
      <c r="C525" s="24" t="s">
        <v>1610</v>
      </c>
      <c r="D525" t="s">
        <v>52</v>
      </c>
      <c r="E525">
        <v>41207377</v>
      </c>
      <c r="J525" s="24" t="s">
        <v>2376</v>
      </c>
      <c r="K525" s="54">
        <v>-0.25219720000000001</v>
      </c>
      <c r="L525" s="54">
        <v>1.42159E-2</v>
      </c>
      <c r="M525">
        <v>2.0400000000000001E-70</v>
      </c>
      <c r="N525">
        <v>26395</v>
      </c>
      <c r="O525" s="32" t="s">
        <v>1043</v>
      </c>
      <c r="P525" s="32" t="s">
        <v>1068</v>
      </c>
      <c r="Q525" s="54">
        <v>0.107</v>
      </c>
      <c r="R525" s="54">
        <v>1.3100000000000001E-2</v>
      </c>
      <c r="S525" t="b">
        <v>1</v>
      </c>
      <c r="T525">
        <v>34</v>
      </c>
      <c r="U525" t="s">
        <v>1636</v>
      </c>
      <c r="V525">
        <v>5.7</v>
      </c>
      <c r="W525" s="54">
        <v>35.008285700000002</v>
      </c>
      <c r="X525" s="54">
        <v>0.37290000000000001</v>
      </c>
      <c r="Y525" s="54">
        <v>4.2289999999999998E-4</v>
      </c>
      <c r="Z525" s="54">
        <v>-0.25254919999999997</v>
      </c>
      <c r="AA525" s="54">
        <v>1.47905E-2</v>
      </c>
      <c r="AB525" s="169">
        <v>2.274E-65</v>
      </c>
      <c r="AC525" s="54">
        <v>1.5081000000000001E-2</v>
      </c>
      <c r="AD525" s="169">
        <v>8.9359999999999998E-63</v>
      </c>
      <c r="AE525" s="32">
        <v>246</v>
      </c>
      <c r="AF525" s="32" t="b">
        <v>0</v>
      </c>
      <c r="AG525" s="53">
        <v>1</v>
      </c>
    </row>
    <row r="526" spans="2:33" x14ac:dyDescent="0.3">
      <c r="B526" s="103" t="s">
        <v>1609</v>
      </c>
      <c r="C526" s="24" t="s">
        <v>1610</v>
      </c>
      <c r="D526" t="s">
        <v>52</v>
      </c>
      <c r="E526">
        <v>41207377</v>
      </c>
      <c r="J526" s="24" t="s">
        <v>2377</v>
      </c>
      <c r="K526" s="54">
        <v>-0.45622420000000002</v>
      </c>
      <c r="L526" s="54">
        <v>8.7469999999999996E-3</v>
      </c>
      <c r="M526">
        <v>0</v>
      </c>
      <c r="N526">
        <v>27256</v>
      </c>
      <c r="O526" s="32" t="s">
        <v>1050</v>
      </c>
      <c r="P526" s="32" t="s">
        <v>1043</v>
      </c>
      <c r="Q526" s="54">
        <v>0.32050000000000001</v>
      </c>
      <c r="R526" s="54">
        <v>2.7300000000000001E-2</v>
      </c>
      <c r="S526" t="b">
        <v>1</v>
      </c>
      <c r="T526">
        <v>35</v>
      </c>
      <c r="U526" t="s">
        <v>1156</v>
      </c>
      <c r="V526">
        <v>67.8</v>
      </c>
      <c r="W526" s="54">
        <v>105.7193032</v>
      </c>
      <c r="X526" s="54">
        <v>2.783E-9</v>
      </c>
      <c r="Y526" s="54">
        <v>5.7171000000000001E-3</v>
      </c>
      <c r="Z526" s="54">
        <v>-0.4516326</v>
      </c>
      <c r="AA526" s="54">
        <v>1.6161999999999999E-2</v>
      </c>
      <c r="AB526" s="169">
        <v>7.7800000000000004E-172</v>
      </c>
      <c r="AC526" s="54">
        <v>2.7197800000000001E-2</v>
      </c>
      <c r="AD526" s="169">
        <v>3.7609999999999998E-63</v>
      </c>
      <c r="AE526" s="32">
        <v>246</v>
      </c>
      <c r="AF526" s="32" t="b">
        <v>0</v>
      </c>
      <c r="AG526" s="53">
        <v>1</v>
      </c>
    </row>
    <row r="527" spans="2:33" x14ac:dyDescent="0.3">
      <c r="B527" s="103" t="s">
        <v>1609</v>
      </c>
      <c r="C527" s="24" t="s">
        <v>1610</v>
      </c>
      <c r="D527" t="s">
        <v>52</v>
      </c>
      <c r="E527">
        <v>41207377</v>
      </c>
      <c r="J527" s="24" t="s">
        <v>2378</v>
      </c>
      <c r="K527" s="54">
        <v>0.165015</v>
      </c>
      <c r="L527" s="54">
        <v>9.3401000000000005E-3</v>
      </c>
      <c r="M527">
        <v>7.4850000000000002E-70</v>
      </c>
      <c r="N527">
        <v>24404</v>
      </c>
      <c r="O527" s="32" t="s">
        <v>1044</v>
      </c>
      <c r="P527" s="32" t="s">
        <v>1068</v>
      </c>
      <c r="Q527" s="54">
        <v>0.36940000000000001</v>
      </c>
      <c r="R527" s="54">
        <v>2.7199999999999998E-2</v>
      </c>
      <c r="S527" t="b">
        <v>1</v>
      </c>
      <c r="T527">
        <v>30</v>
      </c>
      <c r="U527" t="s">
        <v>2379</v>
      </c>
      <c r="V527">
        <v>58.2</v>
      </c>
      <c r="W527" s="54">
        <v>69.296054400000003</v>
      </c>
      <c r="X527" s="54">
        <v>3.7830000000000002E-5</v>
      </c>
      <c r="Y527" s="54">
        <v>3.6947999999999998E-3</v>
      </c>
      <c r="Z527" s="54">
        <v>0.16594529999999999</v>
      </c>
      <c r="AA527" s="54">
        <v>1.5267299999999999E-2</v>
      </c>
      <c r="AB527" s="169">
        <v>1.6139999999999999E-27</v>
      </c>
      <c r="AC527" s="54">
        <v>2.2318399999999999E-2</v>
      </c>
      <c r="AD527" s="169">
        <v>1.4280000000000001E-13</v>
      </c>
      <c r="AE527" s="32">
        <v>246</v>
      </c>
      <c r="AF527" s="32" t="b">
        <v>0</v>
      </c>
      <c r="AG527" s="53">
        <v>1</v>
      </c>
    </row>
    <row r="528" spans="2:33" x14ac:dyDescent="0.3">
      <c r="B528" s="103" t="s">
        <v>1609</v>
      </c>
      <c r="C528" s="24" t="s">
        <v>1610</v>
      </c>
      <c r="D528" t="s">
        <v>52</v>
      </c>
      <c r="E528">
        <v>41207377</v>
      </c>
      <c r="J528" s="24" t="s">
        <v>2380</v>
      </c>
      <c r="K528" s="54">
        <v>0.98362119999999997</v>
      </c>
      <c r="L528" s="54">
        <v>3.6379599999999998E-2</v>
      </c>
      <c r="M528">
        <v>5.3299999999999996E-161</v>
      </c>
      <c r="N528">
        <v>20970</v>
      </c>
      <c r="O528" s="32" t="s">
        <v>1068</v>
      </c>
      <c r="P528" s="32" t="s">
        <v>1050</v>
      </c>
      <c r="Q528" s="54">
        <v>2.5600000000000001E-2</v>
      </c>
      <c r="R528" s="54">
        <v>1.67E-2</v>
      </c>
      <c r="S528" t="b">
        <v>1</v>
      </c>
      <c r="T528">
        <v>26</v>
      </c>
      <c r="U528" t="s">
        <v>1741</v>
      </c>
      <c r="V528">
        <v>0</v>
      </c>
      <c r="W528" s="54">
        <v>18.911030100000001</v>
      </c>
      <c r="X528" s="54">
        <v>0.8014</v>
      </c>
      <c r="Y528" s="54">
        <v>0</v>
      </c>
      <c r="Z528" s="54">
        <v>0.98362119999999997</v>
      </c>
      <c r="AA528" s="54">
        <v>3.6379599999999998E-2</v>
      </c>
      <c r="AB528" s="169">
        <v>5.3299999999999996E-161</v>
      </c>
      <c r="AC528" s="54">
        <v>3.6379599999999998E-2</v>
      </c>
      <c r="AD528" s="169">
        <v>5.3299999999999996E-161</v>
      </c>
      <c r="AE528" s="32">
        <v>246</v>
      </c>
      <c r="AF528" s="32" t="b">
        <v>0</v>
      </c>
      <c r="AG528" s="53">
        <v>1</v>
      </c>
    </row>
    <row r="529" spans="2:33" x14ac:dyDescent="0.3">
      <c r="B529" s="103" t="s">
        <v>1609</v>
      </c>
      <c r="C529" s="24" t="s">
        <v>1610</v>
      </c>
      <c r="D529" t="s">
        <v>52</v>
      </c>
      <c r="E529">
        <v>41207377</v>
      </c>
      <c r="J529" s="24" t="s">
        <v>2381</v>
      </c>
      <c r="K529" s="54">
        <v>0.22557640000000001</v>
      </c>
      <c r="L529" s="54">
        <v>8.9584E-3</v>
      </c>
      <c r="M529">
        <v>6.5500000000000001E-140</v>
      </c>
      <c r="N529">
        <v>27736</v>
      </c>
      <c r="O529" s="32" t="s">
        <v>1050</v>
      </c>
      <c r="P529" s="32" t="s">
        <v>1068</v>
      </c>
      <c r="Q529" s="54">
        <v>0.32900000000000001</v>
      </c>
      <c r="R529" s="54">
        <v>1.4999999999999999E-2</v>
      </c>
      <c r="S529" t="b">
        <v>1</v>
      </c>
      <c r="T529">
        <v>36</v>
      </c>
      <c r="U529" t="s">
        <v>1957</v>
      </c>
      <c r="V529">
        <v>44.5</v>
      </c>
      <c r="W529" s="54">
        <v>63.057241699999999</v>
      </c>
      <c r="X529" s="54">
        <v>2.5119999999999999E-3</v>
      </c>
      <c r="Y529" s="54">
        <v>2.3446000000000001E-3</v>
      </c>
      <c r="Z529" s="54">
        <v>0.22410350000000001</v>
      </c>
      <c r="AA529" s="54">
        <v>1.2621800000000001E-2</v>
      </c>
      <c r="AB529" s="169">
        <v>1.5689999999999999E-70</v>
      </c>
      <c r="AC529" s="54">
        <v>1.61397E-2</v>
      </c>
      <c r="AD529" s="169">
        <v>2.1699999999999999E-44</v>
      </c>
      <c r="AE529" s="32">
        <v>246</v>
      </c>
      <c r="AF529" s="32" t="b">
        <v>0</v>
      </c>
      <c r="AG529" s="53">
        <v>1</v>
      </c>
    </row>
    <row r="530" spans="2:33" x14ac:dyDescent="0.3">
      <c r="B530" s="103" t="s">
        <v>1609</v>
      </c>
      <c r="C530" s="24" t="s">
        <v>1610</v>
      </c>
      <c r="D530" t="s">
        <v>52</v>
      </c>
      <c r="E530">
        <v>41207377</v>
      </c>
      <c r="J530" s="24" t="s">
        <v>2382</v>
      </c>
      <c r="K530" s="54">
        <v>-0.31439869999999998</v>
      </c>
      <c r="L530" s="54">
        <v>1.5490200000000001E-2</v>
      </c>
      <c r="M530">
        <v>1.38E-91</v>
      </c>
      <c r="N530">
        <v>24276</v>
      </c>
      <c r="O530" s="32" t="s">
        <v>1303</v>
      </c>
      <c r="P530" s="32" t="s">
        <v>1304</v>
      </c>
      <c r="Q530" s="54">
        <v>9.1999999999999998E-2</v>
      </c>
      <c r="R530" s="54">
        <v>1.15E-2</v>
      </c>
      <c r="S530" t="b">
        <v>1</v>
      </c>
      <c r="T530">
        <v>32</v>
      </c>
      <c r="U530" t="s">
        <v>1933</v>
      </c>
      <c r="V530">
        <v>11.1</v>
      </c>
      <c r="W530" s="54">
        <v>34.862501799999997</v>
      </c>
      <c r="X530" s="54">
        <v>0.2893</v>
      </c>
      <c r="Y530" s="54">
        <v>9.7150000000000003E-4</v>
      </c>
      <c r="Z530" s="54">
        <v>-0.31437090000000001</v>
      </c>
      <c r="AA530" s="54">
        <v>1.67945E-2</v>
      </c>
      <c r="AB530" s="169">
        <v>3.4829999999999998E-78</v>
      </c>
      <c r="AC530" s="54">
        <v>1.74202E-2</v>
      </c>
      <c r="AD530" s="169">
        <v>8.1899999999999998E-73</v>
      </c>
      <c r="AE530" s="32">
        <v>246</v>
      </c>
      <c r="AF530" s="32" t="b">
        <v>0</v>
      </c>
      <c r="AG530" s="53">
        <v>1</v>
      </c>
    </row>
    <row r="531" spans="2:33" x14ac:dyDescent="0.3">
      <c r="B531" s="103" t="s">
        <v>1609</v>
      </c>
      <c r="C531" s="24" t="s">
        <v>1610</v>
      </c>
      <c r="D531" t="s">
        <v>52</v>
      </c>
      <c r="E531">
        <v>41207377</v>
      </c>
      <c r="J531" s="24" t="s">
        <v>2383</v>
      </c>
      <c r="K531" s="54">
        <v>0.77441839999999995</v>
      </c>
      <c r="L531" s="54">
        <v>6.3002100000000005E-2</v>
      </c>
      <c r="M531">
        <v>1.001E-34</v>
      </c>
      <c r="N531">
        <v>8312</v>
      </c>
      <c r="O531" s="32" t="s">
        <v>1044</v>
      </c>
      <c r="P531" s="32" t="s">
        <v>1043</v>
      </c>
      <c r="Q531" s="54">
        <v>1.5800000000000002E-2</v>
      </c>
      <c r="R531" s="54">
        <v>3.5999999999999999E-3</v>
      </c>
      <c r="S531" t="b">
        <v>1</v>
      </c>
      <c r="T531">
        <v>13</v>
      </c>
      <c r="U531" t="s">
        <v>2262</v>
      </c>
      <c r="V531">
        <v>15.9</v>
      </c>
      <c r="W531" s="54">
        <v>14.2732776</v>
      </c>
      <c r="X531" s="54">
        <v>0.28360000000000002</v>
      </c>
      <c r="Y531" s="54">
        <v>1.0078999999999999E-2</v>
      </c>
      <c r="Z531" s="54">
        <v>0.76867050000000003</v>
      </c>
      <c r="AA531" s="54">
        <v>7.0548799999999995E-2</v>
      </c>
      <c r="AB531" s="169">
        <v>1.2100000000000001E-27</v>
      </c>
      <c r="AC531" s="54">
        <v>7.4937199999999995E-2</v>
      </c>
      <c r="AD531" s="169">
        <v>4.9329999999999998E-25</v>
      </c>
      <c r="AE531" s="32">
        <v>246</v>
      </c>
      <c r="AF531" s="32" t="b">
        <v>0</v>
      </c>
      <c r="AG531" s="53">
        <v>1</v>
      </c>
    </row>
    <row r="532" spans="2:33" x14ac:dyDescent="0.3">
      <c r="B532" s="103" t="s">
        <v>1609</v>
      </c>
      <c r="C532" s="24" t="s">
        <v>1610</v>
      </c>
      <c r="D532" t="s">
        <v>52</v>
      </c>
      <c r="E532">
        <v>41207377</v>
      </c>
      <c r="J532" s="24" t="s">
        <v>2384</v>
      </c>
      <c r="K532" s="54">
        <v>-0.2477097</v>
      </c>
      <c r="L532" s="54">
        <v>1.91787E-2</v>
      </c>
      <c r="M532">
        <v>3.6630000000000002E-38</v>
      </c>
      <c r="N532">
        <v>15190</v>
      </c>
      <c r="O532" s="32" t="s">
        <v>1304</v>
      </c>
      <c r="P532" s="32" t="s">
        <v>1303</v>
      </c>
      <c r="Q532" s="54">
        <v>0.1014</v>
      </c>
      <c r="R532" s="54">
        <v>7.4999999999999997E-3</v>
      </c>
      <c r="S532" t="b">
        <v>1</v>
      </c>
      <c r="T532">
        <v>19</v>
      </c>
      <c r="U532" t="s">
        <v>1904</v>
      </c>
      <c r="V532">
        <v>18.2</v>
      </c>
      <c r="W532" s="54">
        <v>22.006970500000001</v>
      </c>
      <c r="X532" s="54">
        <v>0.23169999999999999</v>
      </c>
      <c r="Y532" s="54">
        <v>1.5985000000000001E-3</v>
      </c>
      <c r="Z532" s="54">
        <v>-0.24810960000000001</v>
      </c>
      <c r="AA532" s="54">
        <v>2.1996600000000002E-2</v>
      </c>
      <c r="AB532" s="169">
        <v>1.6580000000000001E-29</v>
      </c>
      <c r="AC532" s="54">
        <v>2.3448099999999999E-2</v>
      </c>
      <c r="AD532" s="169">
        <v>4.3679999999999999E-26</v>
      </c>
      <c r="AE532" s="32">
        <v>246</v>
      </c>
      <c r="AF532" s="32" t="b">
        <v>0</v>
      </c>
      <c r="AG532" s="53">
        <v>1</v>
      </c>
    </row>
    <row r="533" spans="2:33" x14ac:dyDescent="0.3">
      <c r="B533" s="103" t="s">
        <v>1609</v>
      </c>
      <c r="C533" s="24" t="s">
        <v>1610</v>
      </c>
      <c r="D533" t="s">
        <v>52</v>
      </c>
      <c r="E533">
        <v>41207377</v>
      </c>
      <c r="J533" s="24" t="s">
        <v>2385</v>
      </c>
      <c r="K533" s="54">
        <v>1.2095408000000001</v>
      </c>
      <c r="L533" s="54">
        <v>7.2845999999999996E-3</v>
      </c>
      <c r="M533">
        <v>0</v>
      </c>
      <c r="N533">
        <v>27726</v>
      </c>
      <c r="O533" s="32" t="s">
        <v>1050</v>
      </c>
      <c r="P533" s="32" t="s">
        <v>1043</v>
      </c>
      <c r="Q533" s="54">
        <v>0.21679999999999999</v>
      </c>
      <c r="R533" s="54">
        <v>1.44E-2</v>
      </c>
      <c r="S533" t="b">
        <v>1</v>
      </c>
      <c r="T533">
        <v>36</v>
      </c>
      <c r="U533" t="s">
        <v>1189</v>
      </c>
      <c r="V533">
        <v>85.1</v>
      </c>
      <c r="W533" s="54">
        <v>234.7618492</v>
      </c>
      <c r="X533" s="54">
        <v>2.0089999999999998E-31</v>
      </c>
      <c r="Y533" s="54">
        <v>1.1040899999999999E-2</v>
      </c>
      <c r="Z533" s="54">
        <v>1.1943486999999999</v>
      </c>
      <c r="AA533" s="54">
        <v>1.9702299999999999E-2</v>
      </c>
      <c r="AB533" s="169">
        <v>0</v>
      </c>
      <c r="AC533" s="54">
        <v>4.8861300000000003E-2</v>
      </c>
      <c r="AD533" s="169">
        <v>2.7699999999999997E-135</v>
      </c>
      <c r="AE533" s="32">
        <v>246</v>
      </c>
      <c r="AF533" s="32" t="b">
        <v>0</v>
      </c>
      <c r="AG533" s="53">
        <v>1</v>
      </c>
    </row>
    <row r="534" spans="2:33" x14ac:dyDescent="0.3">
      <c r="B534" s="103" t="s">
        <v>1609</v>
      </c>
      <c r="C534" s="24" t="s">
        <v>1610</v>
      </c>
      <c r="D534" t="s">
        <v>52</v>
      </c>
      <c r="E534">
        <v>41207377</v>
      </c>
      <c r="J534" s="24" t="s">
        <v>2386</v>
      </c>
      <c r="K534" s="54">
        <v>-0.14233100000000001</v>
      </c>
      <c r="L534" s="54">
        <v>9.0525999999999992E-3</v>
      </c>
      <c r="M534">
        <v>1.0559999999999999E-55</v>
      </c>
      <c r="N534">
        <v>27214</v>
      </c>
      <c r="O534" s="32" t="s">
        <v>1043</v>
      </c>
      <c r="P534" s="32" t="s">
        <v>1050</v>
      </c>
      <c r="Q534" s="54">
        <v>0.3362</v>
      </c>
      <c r="R534" s="54">
        <v>1.5900000000000001E-2</v>
      </c>
      <c r="S534" t="b">
        <v>1</v>
      </c>
      <c r="T534">
        <v>35</v>
      </c>
      <c r="U534" t="s">
        <v>1634</v>
      </c>
      <c r="V534">
        <v>53.6</v>
      </c>
      <c r="W534" s="54">
        <v>73.2324299</v>
      </c>
      <c r="X534" s="54">
        <v>1.075E-4</v>
      </c>
      <c r="Y534" s="54">
        <v>3.3517999999999998E-3</v>
      </c>
      <c r="Z534" s="54">
        <v>-0.14337469999999999</v>
      </c>
      <c r="AA534" s="54">
        <v>1.39682E-2</v>
      </c>
      <c r="AB534" s="169">
        <v>1.0200000000000001E-24</v>
      </c>
      <c r="AC534" s="54">
        <v>1.94982E-2</v>
      </c>
      <c r="AD534" s="169">
        <v>2.8840000000000001E-13</v>
      </c>
      <c r="AE534" s="32">
        <v>246</v>
      </c>
      <c r="AF534" s="32" t="b">
        <v>0</v>
      </c>
      <c r="AG534" s="53">
        <v>1</v>
      </c>
    </row>
    <row r="535" spans="2:33" x14ac:dyDescent="0.3">
      <c r="B535" s="103" t="s">
        <v>1609</v>
      </c>
      <c r="C535" s="24" t="s">
        <v>1610</v>
      </c>
      <c r="D535" t="s">
        <v>52</v>
      </c>
      <c r="E535">
        <v>41207377</v>
      </c>
      <c r="J535" s="24" t="s">
        <v>2387</v>
      </c>
      <c r="K535" s="54">
        <v>-0.42038779999999998</v>
      </c>
      <c r="L535" s="54">
        <v>8.1182000000000008E-3</v>
      </c>
      <c r="M535">
        <v>0</v>
      </c>
      <c r="N535">
        <v>27750</v>
      </c>
      <c r="O535" s="32" t="s">
        <v>1043</v>
      </c>
      <c r="P535" s="32" t="s">
        <v>1044</v>
      </c>
      <c r="Q535" s="54">
        <v>0.46179999999999999</v>
      </c>
      <c r="R535" s="54">
        <v>2.1100000000000001E-2</v>
      </c>
      <c r="S535" t="b">
        <v>1</v>
      </c>
      <c r="T535">
        <v>36</v>
      </c>
      <c r="U535" t="s">
        <v>1189</v>
      </c>
      <c r="V535">
        <v>55.5</v>
      </c>
      <c r="W535" s="54">
        <v>78.727625200000006</v>
      </c>
      <c r="X535" s="54">
        <v>3.273E-5</v>
      </c>
      <c r="Y535" s="54">
        <v>3.0022999999999998E-3</v>
      </c>
      <c r="Z535" s="54">
        <v>-0.41379349999999998</v>
      </c>
      <c r="AA535" s="54">
        <v>1.28182E-2</v>
      </c>
      <c r="AB535" s="169">
        <v>1.27E-228</v>
      </c>
      <c r="AC535" s="54">
        <v>1.8260800000000001E-2</v>
      </c>
      <c r="AD535" s="169">
        <v>2.85E-117</v>
      </c>
      <c r="AE535" s="32">
        <v>246</v>
      </c>
      <c r="AF535" s="32" t="b">
        <v>0</v>
      </c>
      <c r="AG535" s="53">
        <v>1</v>
      </c>
    </row>
    <row r="536" spans="2:33" x14ac:dyDescent="0.3">
      <c r="B536" s="103" t="s">
        <v>1609</v>
      </c>
      <c r="C536" s="24" t="s">
        <v>1610</v>
      </c>
      <c r="D536" t="s">
        <v>52</v>
      </c>
      <c r="E536">
        <v>41207377</v>
      </c>
      <c r="J536" s="24" t="s">
        <v>2388</v>
      </c>
      <c r="K536" s="54">
        <v>-8.8423799999999997E-2</v>
      </c>
      <c r="L536" s="54">
        <v>9.6542999999999993E-3</v>
      </c>
      <c r="M536">
        <v>5.2380000000000002E-20</v>
      </c>
      <c r="N536">
        <v>23869</v>
      </c>
      <c r="O536" s="32" t="s">
        <v>1068</v>
      </c>
      <c r="P536" s="32" t="s">
        <v>1043</v>
      </c>
      <c r="Q536" s="54">
        <v>0.34110000000000001</v>
      </c>
      <c r="R536" s="54">
        <v>2.2499999999999999E-2</v>
      </c>
      <c r="S536" t="b">
        <v>1</v>
      </c>
      <c r="T536">
        <v>31</v>
      </c>
      <c r="U536" t="s">
        <v>2389</v>
      </c>
      <c r="V536">
        <v>46.7</v>
      </c>
      <c r="W536" s="54">
        <v>56.3276696</v>
      </c>
      <c r="X536" s="54">
        <v>2.503E-3</v>
      </c>
      <c r="Y536" s="54">
        <v>2.5760000000000002E-3</v>
      </c>
      <c r="Z536" s="54">
        <v>-8.7489200000000003E-2</v>
      </c>
      <c r="AA536" s="54">
        <v>1.3956400000000001E-2</v>
      </c>
      <c r="AB536" s="169">
        <v>3.639E-10</v>
      </c>
      <c r="AC536" s="54">
        <v>1.8126799999999998E-2</v>
      </c>
      <c r="AD536" s="169">
        <v>1.071E-6</v>
      </c>
      <c r="AE536" s="32">
        <v>246</v>
      </c>
      <c r="AF536" s="32" t="b">
        <v>0</v>
      </c>
      <c r="AG536" s="53">
        <v>1</v>
      </c>
    </row>
    <row r="537" spans="2:33" x14ac:dyDescent="0.3">
      <c r="B537" s="103" t="s">
        <v>1609</v>
      </c>
      <c r="C537" s="24" t="s">
        <v>1610</v>
      </c>
      <c r="D537" t="s">
        <v>52</v>
      </c>
      <c r="E537">
        <v>41207377</v>
      </c>
      <c r="J537" s="24" t="s">
        <v>2390</v>
      </c>
      <c r="K537" s="54">
        <v>0.15974160000000001</v>
      </c>
      <c r="L537" s="54">
        <v>9.1774000000000005E-3</v>
      </c>
      <c r="M537">
        <v>7.4280000000000006E-68</v>
      </c>
      <c r="N537">
        <v>27745</v>
      </c>
      <c r="O537" s="32" t="s">
        <v>1044</v>
      </c>
      <c r="P537" s="32" t="s">
        <v>1050</v>
      </c>
      <c r="Q537" s="54">
        <v>0.30880000000000002</v>
      </c>
      <c r="R537" s="54">
        <v>1.95E-2</v>
      </c>
      <c r="S537" t="b">
        <v>1</v>
      </c>
      <c r="T537">
        <v>36</v>
      </c>
      <c r="U537" t="s">
        <v>1623</v>
      </c>
      <c r="V537">
        <v>41.8</v>
      </c>
      <c r="W537" s="54">
        <v>60.165748999999998</v>
      </c>
      <c r="X537" s="54">
        <v>5.1339999999999997E-3</v>
      </c>
      <c r="Y537" s="54">
        <v>2.2070000000000002E-3</v>
      </c>
      <c r="Z537" s="54">
        <v>0.16027269999999999</v>
      </c>
      <c r="AA537" s="54">
        <v>1.26102E-2</v>
      </c>
      <c r="AB537" s="169">
        <v>5.222E-37</v>
      </c>
      <c r="AC537" s="54">
        <v>1.5776100000000001E-2</v>
      </c>
      <c r="AD537" s="169">
        <v>4.2559999999999997E-24</v>
      </c>
      <c r="AE537" s="32">
        <v>246</v>
      </c>
      <c r="AF537" s="32" t="b">
        <v>0</v>
      </c>
      <c r="AG537" s="53">
        <v>1</v>
      </c>
    </row>
    <row r="538" spans="2:33" x14ac:dyDescent="0.3">
      <c r="B538" s="103" t="s">
        <v>1609</v>
      </c>
      <c r="C538" s="24" t="s">
        <v>1610</v>
      </c>
      <c r="D538" t="s">
        <v>52</v>
      </c>
      <c r="E538">
        <v>41207377</v>
      </c>
      <c r="J538" s="24" t="s">
        <v>2391</v>
      </c>
      <c r="K538" s="54">
        <v>0.15620200000000001</v>
      </c>
      <c r="L538" s="54">
        <v>1.0373800000000001E-2</v>
      </c>
      <c r="M538">
        <v>3.0889999999999998E-51</v>
      </c>
      <c r="N538">
        <v>27230</v>
      </c>
      <c r="O538" s="32" t="s">
        <v>1044</v>
      </c>
      <c r="P538" s="32" t="s">
        <v>1043</v>
      </c>
      <c r="Q538" s="54">
        <v>0.2177</v>
      </c>
      <c r="R538" s="54">
        <v>2.0500000000000001E-2</v>
      </c>
      <c r="S538" t="b">
        <v>1</v>
      </c>
      <c r="T538">
        <v>35</v>
      </c>
      <c r="U538" t="s">
        <v>2392</v>
      </c>
      <c r="V538">
        <v>28.6</v>
      </c>
      <c r="W538" s="54">
        <v>47.643875600000001</v>
      </c>
      <c r="X538" s="54">
        <v>6.0269999999999997E-2</v>
      </c>
      <c r="Y538" s="54">
        <v>1.5315000000000001E-3</v>
      </c>
      <c r="Z538" s="54">
        <v>0.15360660000000001</v>
      </c>
      <c r="AA538" s="54">
        <v>1.2792400000000001E-2</v>
      </c>
      <c r="AB538" s="169">
        <v>3.2399999999999997E-33</v>
      </c>
      <c r="AC538" s="54">
        <v>1.45367E-2</v>
      </c>
      <c r="AD538" s="169">
        <v>6.2330000000000001E-27</v>
      </c>
      <c r="AE538" s="32">
        <v>246</v>
      </c>
      <c r="AF538" s="32" t="b">
        <v>0</v>
      </c>
      <c r="AG538" s="53">
        <v>1</v>
      </c>
    </row>
    <row r="539" spans="2:33" x14ac:dyDescent="0.3">
      <c r="B539" s="103" t="s">
        <v>1609</v>
      </c>
      <c r="C539" s="24" t="s">
        <v>1610</v>
      </c>
      <c r="D539" t="s">
        <v>52</v>
      </c>
      <c r="E539">
        <v>41207377</v>
      </c>
      <c r="J539" s="24" t="s">
        <v>2393</v>
      </c>
      <c r="K539" s="54">
        <v>-0.50082950000000004</v>
      </c>
      <c r="L539" s="54">
        <v>1.5810399999999999E-2</v>
      </c>
      <c r="M539">
        <v>3.2000000000000001E-220</v>
      </c>
      <c r="N539">
        <v>16048</v>
      </c>
      <c r="O539" s="32" t="s">
        <v>1303</v>
      </c>
      <c r="P539" s="32" t="s">
        <v>1304</v>
      </c>
      <c r="Q539" s="54">
        <v>0.85580000000000001</v>
      </c>
      <c r="R539" s="54">
        <v>1.6E-2</v>
      </c>
      <c r="S539" t="b">
        <v>1</v>
      </c>
      <c r="T539">
        <v>20</v>
      </c>
      <c r="U539" t="s">
        <v>2394</v>
      </c>
      <c r="V539">
        <v>63.1</v>
      </c>
      <c r="W539" s="54">
        <v>51.424970399999999</v>
      </c>
      <c r="X539" s="54">
        <v>8.0630000000000006E-5</v>
      </c>
      <c r="Y539" s="54">
        <v>8.7878999999999995E-3</v>
      </c>
      <c r="Z539" s="54">
        <v>-0.47353800000000001</v>
      </c>
      <c r="AA539" s="54">
        <v>2.7994499999999999E-2</v>
      </c>
      <c r="AB539" s="169">
        <v>3.4639999999999998E-64</v>
      </c>
      <c r="AC539" s="54">
        <v>4.27921E-2</v>
      </c>
      <c r="AD539" s="169">
        <v>1.2189999999999999E-31</v>
      </c>
      <c r="AE539" s="32">
        <v>246</v>
      </c>
      <c r="AF539" s="32" t="b">
        <v>0</v>
      </c>
      <c r="AG539" s="53">
        <v>1</v>
      </c>
    </row>
    <row r="540" spans="2:33" x14ac:dyDescent="0.3">
      <c r="B540" s="103" t="s">
        <v>1609</v>
      </c>
      <c r="C540" s="24" t="s">
        <v>1610</v>
      </c>
      <c r="D540" t="s">
        <v>52</v>
      </c>
      <c r="E540">
        <v>41207377</v>
      </c>
      <c r="J540" s="24" t="s">
        <v>2395</v>
      </c>
      <c r="K540" s="54">
        <v>1.2076191999999999</v>
      </c>
      <c r="L540" s="54">
        <v>7.6115000000000002E-3</v>
      </c>
      <c r="M540">
        <v>0</v>
      </c>
      <c r="N540">
        <v>25490</v>
      </c>
      <c r="O540" s="32" t="s">
        <v>1044</v>
      </c>
      <c r="P540" s="32" t="s">
        <v>1068</v>
      </c>
      <c r="Q540" s="54">
        <v>0.2172</v>
      </c>
      <c r="R540" s="54">
        <v>1.4999999999999999E-2</v>
      </c>
      <c r="S540" t="b">
        <v>1</v>
      </c>
      <c r="T540">
        <v>34</v>
      </c>
      <c r="U540" t="s">
        <v>2052</v>
      </c>
      <c r="V540">
        <v>85.8</v>
      </c>
      <c r="W540" s="54">
        <v>232.60750569999999</v>
      </c>
      <c r="X540" s="54">
        <v>7.1270000000000003E-32</v>
      </c>
      <c r="Y540" s="54">
        <v>1.20835E-2</v>
      </c>
      <c r="Z540" s="54">
        <v>1.1864296000000001</v>
      </c>
      <c r="AA540" s="54">
        <v>2.1108100000000001E-2</v>
      </c>
      <c r="AB540" s="169">
        <v>0</v>
      </c>
      <c r="AC540" s="54">
        <v>5.3651499999999998E-2</v>
      </c>
      <c r="AD540" s="169">
        <v>3.4199999999999999E-112</v>
      </c>
      <c r="AE540" s="32">
        <v>246</v>
      </c>
      <c r="AF540" s="32" t="b">
        <v>0</v>
      </c>
      <c r="AG540" s="53">
        <v>1</v>
      </c>
    </row>
    <row r="541" spans="2:33" x14ac:dyDescent="0.3">
      <c r="B541" s="103" t="s">
        <v>1609</v>
      </c>
      <c r="C541" s="24" t="s">
        <v>1610</v>
      </c>
      <c r="D541" t="s">
        <v>52</v>
      </c>
      <c r="E541">
        <v>41207377</v>
      </c>
      <c r="J541" s="24" t="s">
        <v>2396</v>
      </c>
      <c r="K541" s="54">
        <v>-0.136633</v>
      </c>
      <c r="L541" s="54">
        <v>8.9785999999999998E-3</v>
      </c>
      <c r="M541">
        <v>2.6980000000000001E-52</v>
      </c>
      <c r="N541">
        <v>27727</v>
      </c>
      <c r="O541" s="32" t="s">
        <v>1044</v>
      </c>
      <c r="P541" s="32" t="s">
        <v>1043</v>
      </c>
      <c r="Q541" s="54">
        <v>0.33410000000000001</v>
      </c>
      <c r="R541" s="54">
        <v>1.5900000000000001E-2</v>
      </c>
      <c r="S541" t="b">
        <v>1</v>
      </c>
      <c r="T541">
        <v>36</v>
      </c>
      <c r="U541" t="s">
        <v>1761</v>
      </c>
      <c r="V541">
        <v>55.2</v>
      </c>
      <c r="W541" s="54">
        <v>78.193579299999996</v>
      </c>
      <c r="X541" s="54">
        <v>3.8380000000000002E-5</v>
      </c>
      <c r="Y541" s="54">
        <v>3.6256000000000001E-3</v>
      </c>
      <c r="Z541" s="54">
        <v>-0.1379243</v>
      </c>
      <c r="AA541" s="54">
        <v>1.4096900000000001E-2</v>
      </c>
      <c r="AB541" s="169">
        <v>1.319E-22</v>
      </c>
      <c r="AC541" s="54">
        <v>2.0059E-2</v>
      </c>
      <c r="AD541" s="169">
        <v>9.6549999999999996E-12</v>
      </c>
      <c r="AE541" s="32">
        <v>246</v>
      </c>
      <c r="AF541" s="32" t="b">
        <v>0</v>
      </c>
      <c r="AG541" s="53">
        <v>1</v>
      </c>
    </row>
    <row r="542" spans="2:33" x14ac:dyDescent="0.3">
      <c r="B542" s="103" t="s">
        <v>1609</v>
      </c>
      <c r="C542" s="24" t="s">
        <v>1610</v>
      </c>
      <c r="D542" t="s">
        <v>52</v>
      </c>
      <c r="E542">
        <v>41207377</v>
      </c>
      <c r="J542" s="24" t="s">
        <v>2397</v>
      </c>
      <c r="K542" s="54">
        <v>0.98846579999999995</v>
      </c>
      <c r="L542" s="54">
        <v>3.6515499999999999E-2</v>
      </c>
      <c r="M542">
        <v>2.2400000000000002E-161</v>
      </c>
      <c r="N542">
        <v>20723</v>
      </c>
      <c r="O542" s="32" t="s">
        <v>1043</v>
      </c>
      <c r="P542" s="32" t="s">
        <v>1044</v>
      </c>
      <c r="Q542" s="54">
        <v>2.5700000000000001E-2</v>
      </c>
      <c r="R542" s="54">
        <v>1.6799999999999999E-2</v>
      </c>
      <c r="S542" t="b">
        <v>1</v>
      </c>
      <c r="T542">
        <v>25</v>
      </c>
      <c r="U542" t="s">
        <v>2187</v>
      </c>
      <c r="V542">
        <v>0</v>
      </c>
      <c r="W542" s="54">
        <v>18.707846199999999</v>
      </c>
      <c r="X542" s="54">
        <v>0.76739999999999997</v>
      </c>
      <c r="Y542" s="54">
        <v>0</v>
      </c>
      <c r="Z542" s="54">
        <v>0.98846579999999995</v>
      </c>
      <c r="AA542" s="54">
        <v>3.6515499999999999E-2</v>
      </c>
      <c r="AB542" s="169">
        <v>2.2400000000000002E-161</v>
      </c>
      <c r="AC542" s="54">
        <v>3.6515499999999999E-2</v>
      </c>
      <c r="AD542" s="169">
        <v>2.2400000000000002E-161</v>
      </c>
      <c r="AE542" s="32">
        <v>246</v>
      </c>
      <c r="AF542" s="32" t="b">
        <v>0</v>
      </c>
      <c r="AG542" s="53">
        <v>1</v>
      </c>
    </row>
    <row r="543" spans="2:33" x14ac:dyDescent="0.3">
      <c r="B543" s="103" t="s">
        <v>1609</v>
      </c>
      <c r="C543" s="24" t="s">
        <v>1610</v>
      </c>
      <c r="D543" t="s">
        <v>52</v>
      </c>
      <c r="E543">
        <v>41207377</v>
      </c>
      <c r="J543" s="24" t="s">
        <v>2398</v>
      </c>
      <c r="K543" s="54">
        <v>1.0753391000000001</v>
      </c>
      <c r="L543" s="54">
        <v>1.2954200000000001E-2</v>
      </c>
      <c r="M543">
        <v>0</v>
      </c>
      <c r="N543">
        <v>27747</v>
      </c>
      <c r="O543" s="32" t="s">
        <v>1043</v>
      </c>
      <c r="P543" s="32" t="s">
        <v>1050</v>
      </c>
      <c r="Q543" s="54">
        <v>9.4600000000000004E-2</v>
      </c>
      <c r="R543" s="54">
        <v>8.9999999999999993E-3</v>
      </c>
      <c r="S543" t="b">
        <v>1</v>
      </c>
      <c r="T543">
        <v>36</v>
      </c>
      <c r="U543" t="s">
        <v>1179</v>
      </c>
      <c r="V543">
        <v>57.4</v>
      </c>
      <c r="W543" s="54">
        <v>82.095753299999998</v>
      </c>
      <c r="X543" s="54">
        <v>1.182E-5</v>
      </c>
      <c r="Y543" s="54">
        <v>8.2313999999999998E-3</v>
      </c>
      <c r="Z543" s="54">
        <v>1.0720217000000001</v>
      </c>
      <c r="AA543" s="54">
        <v>2.0893499999999999E-2</v>
      </c>
      <c r="AB543" s="169">
        <v>0</v>
      </c>
      <c r="AC543" s="54">
        <v>3.03854E-2</v>
      </c>
      <c r="AD543" s="169">
        <v>2.4300000000000002E-274</v>
      </c>
      <c r="AE543" s="32">
        <v>246</v>
      </c>
      <c r="AF543" s="32" t="b">
        <v>0</v>
      </c>
      <c r="AG543" s="53">
        <v>1</v>
      </c>
    </row>
    <row r="544" spans="2:33" x14ac:dyDescent="0.3">
      <c r="B544" s="103" t="s">
        <v>1609</v>
      </c>
      <c r="C544" s="24" t="s">
        <v>1610</v>
      </c>
      <c r="D544" t="s">
        <v>52</v>
      </c>
      <c r="E544">
        <v>41207377</v>
      </c>
      <c r="J544" s="24" t="s">
        <v>2399</v>
      </c>
      <c r="K544" s="54">
        <v>9.1236999999999999E-2</v>
      </c>
      <c r="L544" s="54">
        <v>9.4938000000000002E-3</v>
      </c>
      <c r="M544">
        <v>7.2410000000000003E-22</v>
      </c>
      <c r="N544">
        <v>23093</v>
      </c>
      <c r="O544" s="32" t="s">
        <v>1044</v>
      </c>
      <c r="P544" s="32" t="s">
        <v>1068</v>
      </c>
      <c r="Q544" s="54">
        <v>0.39190000000000003</v>
      </c>
      <c r="R544" s="54">
        <v>3.0200000000000001E-2</v>
      </c>
      <c r="S544" t="b">
        <v>1</v>
      </c>
      <c r="T544">
        <v>30</v>
      </c>
      <c r="U544" t="s">
        <v>2168</v>
      </c>
      <c r="V544">
        <v>48.7</v>
      </c>
      <c r="W544" s="54">
        <v>56.489125899999998</v>
      </c>
      <c r="X544" s="54">
        <v>1.6540000000000001E-3</v>
      </c>
      <c r="Y544" s="54">
        <v>2.6059999999999998E-3</v>
      </c>
      <c r="Z544" s="54">
        <v>8.9735700000000002E-2</v>
      </c>
      <c r="AA544" s="54">
        <v>1.4018900000000001E-2</v>
      </c>
      <c r="AB544" s="169">
        <v>1.543E-10</v>
      </c>
      <c r="AC544" s="54">
        <v>1.84929E-2</v>
      </c>
      <c r="AD544" s="169">
        <v>8.0719999999999998E-7</v>
      </c>
      <c r="AE544" s="32">
        <v>246</v>
      </c>
      <c r="AF544" s="32" t="b">
        <v>0</v>
      </c>
      <c r="AG544" s="53">
        <v>1</v>
      </c>
    </row>
    <row r="545" spans="2:33" x14ac:dyDescent="0.3">
      <c r="B545" s="103" t="s">
        <v>1609</v>
      </c>
      <c r="C545" s="24" t="s">
        <v>1610</v>
      </c>
      <c r="D545" t="s">
        <v>52</v>
      </c>
      <c r="E545">
        <v>41207377</v>
      </c>
      <c r="J545" s="24" t="s">
        <v>2400</v>
      </c>
      <c r="K545" s="54">
        <v>0.55091230000000002</v>
      </c>
      <c r="L545" s="54">
        <v>6.4943799999999996E-2</v>
      </c>
      <c r="M545">
        <v>2.196E-17</v>
      </c>
      <c r="N545">
        <v>5909</v>
      </c>
      <c r="O545" s="32" t="s">
        <v>1304</v>
      </c>
      <c r="P545" s="32" t="s">
        <v>1303</v>
      </c>
      <c r="Q545" s="54">
        <v>2.06E-2</v>
      </c>
      <c r="R545" s="54">
        <v>3.3999999999999998E-3</v>
      </c>
      <c r="S545" t="b">
        <v>1</v>
      </c>
      <c r="T545">
        <v>9</v>
      </c>
      <c r="U545" t="s">
        <v>2330</v>
      </c>
      <c r="V545">
        <v>27.7</v>
      </c>
      <c r="W545" s="54">
        <v>11.0685494</v>
      </c>
      <c r="X545" s="54">
        <v>0.1978</v>
      </c>
      <c r="Y545" s="54">
        <v>1.5641700000000001E-2</v>
      </c>
      <c r="Z545" s="54">
        <v>0.57229730000000001</v>
      </c>
      <c r="AA545" s="54">
        <v>8.1933900000000004E-2</v>
      </c>
      <c r="AB545" s="169">
        <v>2.8509999999999999E-12</v>
      </c>
      <c r="AC545" s="54">
        <v>8.9854199999999995E-2</v>
      </c>
      <c r="AD545" s="169">
        <v>8.7229999999999998E-10</v>
      </c>
      <c r="AE545" s="32">
        <v>246</v>
      </c>
      <c r="AF545" s="32" t="b">
        <v>0</v>
      </c>
      <c r="AG545" s="53">
        <v>1</v>
      </c>
    </row>
    <row r="546" spans="2:33" x14ac:dyDescent="0.3">
      <c r="B546" s="103" t="s">
        <v>1609</v>
      </c>
      <c r="C546" s="24" t="s">
        <v>1610</v>
      </c>
      <c r="D546" t="s">
        <v>52</v>
      </c>
      <c r="E546">
        <v>41207377</v>
      </c>
      <c r="J546" s="24" t="s">
        <v>2401</v>
      </c>
      <c r="K546" s="54">
        <v>1.2096305999999999</v>
      </c>
      <c r="L546" s="54">
        <v>7.2938999999999999E-3</v>
      </c>
      <c r="M546">
        <v>0</v>
      </c>
      <c r="N546">
        <v>27748</v>
      </c>
      <c r="O546" s="32" t="s">
        <v>1050</v>
      </c>
      <c r="P546" s="32" t="s">
        <v>1068</v>
      </c>
      <c r="Q546" s="54">
        <v>0.2167</v>
      </c>
      <c r="R546" s="54">
        <v>1.47E-2</v>
      </c>
      <c r="S546" t="b">
        <v>1</v>
      </c>
      <c r="T546">
        <v>36</v>
      </c>
      <c r="U546" t="s">
        <v>1189</v>
      </c>
      <c r="V546">
        <v>84.8</v>
      </c>
      <c r="W546" s="54">
        <v>229.86343819999999</v>
      </c>
      <c r="X546" s="54">
        <v>1.6480000000000001E-30</v>
      </c>
      <c r="Y546" s="54">
        <v>1.07972E-2</v>
      </c>
      <c r="Z546" s="54">
        <v>1.1958519000000001</v>
      </c>
      <c r="AA546" s="54">
        <v>1.9524199999999999E-2</v>
      </c>
      <c r="AB546" s="169">
        <v>0</v>
      </c>
      <c r="AC546" s="54">
        <v>4.7902899999999998E-2</v>
      </c>
      <c r="AD546" s="169">
        <v>1.0800000000000001E-140</v>
      </c>
      <c r="AE546" s="32">
        <v>246</v>
      </c>
      <c r="AF546" s="32" t="b">
        <v>0</v>
      </c>
      <c r="AG546" s="53">
        <v>1</v>
      </c>
    </row>
    <row r="547" spans="2:33" x14ac:dyDescent="0.3">
      <c r="B547" s="103" t="s">
        <v>1609</v>
      </c>
      <c r="C547" s="24" t="s">
        <v>1610</v>
      </c>
      <c r="D547" t="s">
        <v>52</v>
      </c>
      <c r="E547">
        <v>41207377</v>
      </c>
      <c r="J547" s="24" t="s">
        <v>2402</v>
      </c>
      <c r="K547" s="54">
        <v>0.14628140000000001</v>
      </c>
      <c r="L547" s="54">
        <v>9.4175999999999999E-3</v>
      </c>
      <c r="M547">
        <v>2.0829999999999999E-54</v>
      </c>
      <c r="N547">
        <v>27750</v>
      </c>
      <c r="O547" s="32" t="s">
        <v>1044</v>
      </c>
      <c r="P547" s="32" t="s">
        <v>1043</v>
      </c>
      <c r="Q547" s="54">
        <v>0.28220000000000001</v>
      </c>
      <c r="R547" s="54">
        <v>2.3599999999999999E-2</v>
      </c>
      <c r="S547" t="b">
        <v>1</v>
      </c>
      <c r="T547">
        <v>36</v>
      </c>
      <c r="U547" t="s">
        <v>1659</v>
      </c>
      <c r="V547">
        <v>40.799999999999997</v>
      </c>
      <c r="W547" s="54">
        <v>59.078802000000003</v>
      </c>
      <c r="X547" s="54">
        <v>6.6610000000000003E-3</v>
      </c>
      <c r="Y547" s="54">
        <v>2.2247E-3</v>
      </c>
      <c r="Z547" s="54">
        <v>0.1413914</v>
      </c>
      <c r="AA547" s="54">
        <v>1.28372E-2</v>
      </c>
      <c r="AB547" s="169">
        <v>3.2660000000000002E-28</v>
      </c>
      <c r="AC547" s="54">
        <v>1.58966E-2</v>
      </c>
      <c r="AD547" s="169">
        <v>3.5120000000000002E-20</v>
      </c>
      <c r="AE547" s="32">
        <v>246</v>
      </c>
      <c r="AF547" s="32" t="b">
        <v>0</v>
      </c>
      <c r="AG547" s="53">
        <v>1</v>
      </c>
    </row>
    <row r="548" spans="2:33" x14ac:dyDescent="0.3">
      <c r="B548" s="103" t="s">
        <v>1609</v>
      </c>
      <c r="C548" s="24" t="s">
        <v>1610</v>
      </c>
      <c r="D548" t="s">
        <v>52</v>
      </c>
      <c r="E548">
        <v>41207377</v>
      </c>
      <c r="J548" s="24" t="s">
        <v>2403</v>
      </c>
      <c r="K548" s="54">
        <v>0.55782339999999997</v>
      </c>
      <c r="L548" s="54">
        <v>1.2920900000000001E-2</v>
      </c>
      <c r="M548">
        <v>0</v>
      </c>
      <c r="N548">
        <v>24136</v>
      </c>
      <c r="O548" s="32" t="s">
        <v>1068</v>
      </c>
      <c r="P548" s="32" t="s">
        <v>1043</v>
      </c>
      <c r="Q548" s="54">
        <v>0.13489999999999999</v>
      </c>
      <c r="R548" s="54">
        <v>1.06E-2</v>
      </c>
      <c r="S548" t="b">
        <v>1</v>
      </c>
      <c r="T548">
        <v>32</v>
      </c>
      <c r="U548" t="s">
        <v>1160</v>
      </c>
      <c r="V548">
        <v>70</v>
      </c>
      <c r="W548" s="54">
        <v>103.3141897</v>
      </c>
      <c r="X548" s="54">
        <v>1.047E-9</v>
      </c>
      <c r="Y548" s="54">
        <v>1.26553E-2</v>
      </c>
      <c r="Z548" s="54">
        <v>0.53423849999999995</v>
      </c>
      <c r="AA548" s="54">
        <v>2.4875000000000001E-2</v>
      </c>
      <c r="AB548" s="169">
        <v>2.5599999999999998E-102</v>
      </c>
      <c r="AC548" s="54">
        <v>4.3061799999999997E-2</v>
      </c>
      <c r="AD548" s="169">
        <v>2.2290000000000001E-38</v>
      </c>
      <c r="AE548" s="32">
        <v>246</v>
      </c>
      <c r="AF548" s="32" t="b">
        <v>0</v>
      </c>
      <c r="AG548" s="53">
        <v>1</v>
      </c>
    </row>
    <row r="549" spans="2:33" x14ac:dyDescent="0.3">
      <c r="B549" s="103" t="s">
        <v>1609</v>
      </c>
      <c r="C549" s="24" t="s">
        <v>1610</v>
      </c>
      <c r="D549" t="s">
        <v>52</v>
      </c>
      <c r="E549">
        <v>41207377</v>
      </c>
      <c r="J549" s="24" t="s">
        <v>2404</v>
      </c>
      <c r="K549" s="54">
        <v>-0.25421120000000003</v>
      </c>
      <c r="L549" s="54">
        <v>1.42364E-2</v>
      </c>
      <c r="M549">
        <v>2.575E-71</v>
      </c>
      <c r="N549">
        <v>26379</v>
      </c>
      <c r="O549" s="32" t="s">
        <v>1050</v>
      </c>
      <c r="P549" s="32" t="s">
        <v>1044</v>
      </c>
      <c r="Q549" s="54">
        <v>0.1067</v>
      </c>
      <c r="R549" s="54">
        <v>1.3100000000000001E-2</v>
      </c>
      <c r="S549" t="b">
        <v>1</v>
      </c>
      <c r="T549">
        <v>34</v>
      </c>
      <c r="U549" t="s">
        <v>1636</v>
      </c>
      <c r="V549">
        <v>5.5</v>
      </c>
      <c r="W549" s="54">
        <v>34.912843899999999</v>
      </c>
      <c r="X549" s="54">
        <v>0.37719999999999998</v>
      </c>
      <c r="Y549" s="54">
        <v>4.0390000000000001E-4</v>
      </c>
      <c r="Z549" s="54">
        <v>-0.25453579999999998</v>
      </c>
      <c r="AA549" s="54">
        <v>1.4784800000000001E-2</v>
      </c>
      <c r="AB549" s="169">
        <v>2.0120000000000001E-66</v>
      </c>
      <c r="AC549" s="54">
        <v>1.50616E-2</v>
      </c>
      <c r="AD549" s="169">
        <v>6.521E-64</v>
      </c>
      <c r="AE549" s="32">
        <v>246</v>
      </c>
      <c r="AF549" s="32" t="b">
        <v>0</v>
      </c>
      <c r="AG549" s="53">
        <v>1</v>
      </c>
    </row>
    <row r="550" spans="2:33" x14ac:dyDescent="0.3">
      <c r="B550" s="103" t="s">
        <v>1609</v>
      </c>
      <c r="C550" s="24" t="s">
        <v>1610</v>
      </c>
      <c r="D550" t="s">
        <v>52</v>
      </c>
      <c r="E550">
        <v>41207377</v>
      </c>
      <c r="J550" s="24" t="s">
        <v>2405</v>
      </c>
      <c r="K550" s="54">
        <v>8.9701900000000001E-2</v>
      </c>
      <c r="L550" s="54">
        <v>9.4923000000000004E-3</v>
      </c>
      <c r="M550">
        <v>3.388E-21</v>
      </c>
      <c r="N550">
        <v>23094</v>
      </c>
      <c r="O550" s="32" t="s">
        <v>1044</v>
      </c>
      <c r="P550" s="32" t="s">
        <v>1043</v>
      </c>
      <c r="Q550" s="54">
        <v>0.39300000000000002</v>
      </c>
      <c r="R550" s="54">
        <v>3.0700000000000002E-2</v>
      </c>
      <c r="S550" t="b">
        <v>1</v>
      </c>
      <c r="T550">
        <v>30</v>
      </c>
      <c r="U550" t="s">
        <v>2168</v>
      </c>
      <c r="V550">
        <v>47.3</v>
      </c>
      <c r="W550" s="54">
        <v>55.056628099999998</v>
      </c>
      <c r="X550" s="54">
        <v>2.4399999999999999E-3</v>
      </c>
      <c r="Y550" s="54">
        <v>2.4692999999999998E-3</v>
      </c>
      <c r="Z550" s="54">
        <v>8.7635400000000002E-2</v>
      </c>
      <c r="AA550" s="54">
        <v>1.38318E-2</v>
      </c>
      <c r="AB550" s="169">
        <v>2.3609999999999999E-10</v>
      </c>
      <c r="AC550" s="54">
        <v>1.8021100000000002E-2</v>
      </c>
      <c r="AD550" s="169">
        <v>6.4379999999999998E-7</v>
      </c>
      <c r="AE550" s="32">
        <v>246</v>
      </c>
      <c r="AF550" s="32" t="b">
        <v>0</v>
      </c>
      <c r="AG550" s="53">
        <v>1</v>
      </c>
    </row>
    <row r="551" spans="2:33" x14ac:dyDescent="0.3">
      <c r="B551" s="103" t="s">
        <v>1609</v>
      </c>
      <c r="C551" s="24" t="s">
        <v>1610</v>
      </c>
      <c r="D551" t="s">
        <v>52</v>
      </c>
      <c r="E551">
        <v>41207377</v>
      </c>
      <c r="J551" s="24" t="s">
        <v>2406</v>
      </c>
      <c r="K551" s="54">
        <v>0.51649230000000002</v>
      </c>
      <c r="L551" s="54">
        <v>1.30782E-2</v>
      </c>
      <c r="M551">
        <v>0</v>
      </c>
      <c r="N551">
        <v>26388</v>
      </c>
      <c r="O551" s="32" t="s">
        <v>1050</v>
      </c>
      <c r="P551" s="32" t="s">
        <v>1068</v>
      </c>
      <c r="Q551" s="54">
        <v>0.11849999999999999</v>
      </c>
      <c r="R551" s="54">
        <v>1.21E-2</v>
      </c>
      <c r="S551" t="b">
        <v>1</v>
      </c>
      <c r="T551">
        <v>34</v>
      </c>
      <c r="U551" t="s">
        <v>1636</v>
      </c>
      <c r="V551">
        <v>43.7</v>
      </c>
      <c r="W551" s="54">
        <v>58.620100299999997</v>
      </c>
      <c r="X551" s="54">
        <v>3.9259999999999998E-3</v>
      </c>
      <c r="Y551" s="54">
        <v>4.5795000000000002E-3</v>
      </c>
      <c r="Z551" s="54">
        <v>0.51698379999999999</v>
      </c>
      <c r="AA551" s="54">
        <v>1.8383E-2</v>
      </c>
      <c r="AB551" s="169">
        <v>5.1399999999999996E-174</v>
      </c>
      <c r="AC551" s="54">
        <v>2.3231600000000002E-2</v>
      </c>
      <c r="AD551" s="169">
        <v>1.67E-109</v>
      </c>
      <c r="AE551" s="32">
        <v>246</v>
      </c>
      <c r="AF551" s="32" t="b">
        <v>0</v>
      </c>
      <c r="AG551" s="53">
        <v>1</v>
      </c>
    </row>
    <row r="552" spans="2:33" x14ac:dyDescent="0.3">
      <c r="B552" s="103" t="s">
        <v>1609</v>
      </c>
      <c r="C552" s="24" t="s">
        <v>1610</v>
      </c>
      <c r="D552" t="s">
        <v>52</v>
      </c>
      <c r="E552">
        <v>41207377</v>
      </c>
      <c r="J552" s="24" t="s">
        <v>2407</v>
      </c>
      <c r="K552" s="54">
        <v>1.0180007</v>
      </c>
      <c r="L552" s="54">
        <v>1.3018800000000001E-2</v>
      </c>
      <c r="M552">
        <v>0</v>
      </c>
      <c r="N552">
        <v>27740</v>
      </c>
      <c r="O552" s="32" t="s">
        <v>1068</v>
      </c>
      <c r="P552" s="32" t="s">
        <v>1050</v>
      </c>
      <c r="Q552" s="54">
        <v>0.1011</v>
      </c>
      <c r="R552" s="54">
        <v>1.6299999999999999E-2</v>
      </c>
      <c r="S552" t="b">
        <v>1</v>
      </c>
      <c r="T552">
        <v>36</v>
      </c>
      <c r="U552" t="s">
        <v>1179</v>
      </c>
      <c r="V552">
        <v>42.3</v>
      </c>
      <c r="W552" s="54">
        <v>60.624767599999998</v>
      </c>
      <c r="X552" s="54">
        <v>4.5929999999999999E-3</v>
      </c>
      <c r="Y552" s="54">
        <v>4.5345999999999997E-3</v>
      </c>
      <c r="Z552" s="54">
        <v>1.0162685</v>
      </c>
      <c r="AA552" s="54">
        <v>1.8156599999999998E-2</v>
      </c>
      <c r="AB552" s="169">
        <v>0</v>
      </c>
      <c r="AC552" s="54">
        <v>2.2550400000000002E-2</v>
      </c>
      <c r="AD552" s="169">
        <v>0</v>
      </c>
      <c r="AE552" s="32">
        <v>246</v>
      </c>
      <c r="AF552" s="32" t="b">
        <v>0</v>
      </c>
      <c r="AG552" s="53">
        <v>1</v>
      </c>
    </row>
    <row r="553" spans="2:33" x14ac:dyDescent="0.3">
      <c r="B553" s="103" t="s">
        <v>1609</v>
      </c>
      <c r="C553" s="24" t="s">
        <v>1610</v>
      </c>
      <c r="D553" t="s">
        <v>52</v>
      </c>
      <c r="E553">
        <v>41207377</v>
      </c>
      <c r="J553" s="24" t="s">
        <v>2408</v>
      </c>
      <c r="K553" s="54">
        <v>-0.25565690000000002</v>
      </c>
      <c r="L553" s="54">
        <v>1.42565E-2</v>
      </c>
      <c r="M553">
        <v>6.557E-72</v>
      </c>
      <c r="N553">
        <v>26367</v>
      </c>
      <c r="O553" s="32" t="s">
        <v>1050</v>
      </c>
      <c r="P553" s="32" t="s">
        <v>1044</v>
      </c>
      <c r="Q553" s="54">
        <v>0.10639999999999999</v>
      </c>
      <c r="R553" s="54">
        <v>1.3100000000000001E-2</v>
      </c>
      <c r="S553" t="b">
        <v>1</v>
      </c>
      <c r="T553">
        <v>34</v>
      </c>
      <c r="U553" t="s">
        <v>1636</v>
      </c>
      <c r="V553">
        <v>8.1</v>
      </c>
      <c r="W553" s="54">
        <v>35.913900699999999</v>
      </c>
      <c r="X553" s="54">
        <v>0.33350000000000002</v>
      </c>
      <c r="Y553" s="54">
        <v>6.1709999999999998E-4</v>
      </c>
      <c r="Z553" s="54">
        <v>-0.2560962</v>
      </c>
      <c r="AA553" s="54">
        <v>1.5078599999999999E-2</v>
      </c>
      <c r="AB553" s="169">
        <v>1.0770000000000001E-64</v>
      </c>
      <c r="AC553" s="54">
        <v>1.5515299999999999E-2</v>
      </c>
      <c r="AD553" s="169">
        <v>5.309E-61</v>
      </c>
      <c r="AE553" s="32">
        <v>246</v>
      </c>
      <c r="AF553" s="32" t="b">
        <v>0</v>
      </c>
      <c r="AG553" s="53">
        <v>1</v>
      </c>
    </row>
    <row r="554" spans="2:33" x14ac:dyDescent="0.3">
      <c r="B554" s="103" t="s">
        <v>1609</v>
      </c>
      <c r="C554" s="24" t="s">
        <v>1610</v>
      </c>
      <c r="D554" t="s">
        <v>52</v>
      </c>
      <c r="E554">
        <v>41207377</v>
      </c>
      <c r="J554" s="24" t="s">
        <v>2409</v>
      </c>
      <c r="K554" s="54">
        <v>0.20834220000000001</v>
      </c>
      <c r="L554" s="54">
        <v>8.9660999999999994E-3</v>
      </c>
      <c r="M554">
        <v>1.94E-119</v>
      </c>
      <c r="N554">
        <v>25549</v>
      </c>
      <c r="O554" s="32" t="s">
        <v>1044</v>
      </c>
      <c r="P554" s="32" t="s">
        <v>1043</v>
      </c>
      <c r="Q554" s="54">
        <v>0.39439999999999997</v>
      </c>
      <c r="R554" s="54">
        <v>2.47E-2</v>
      </c>
      <c r="S554" t="b">
        <v>1</v>
      </c>
      <c r="T554">
        <v>32</v>
      </c>
      <c r="U554" t="s">
        <v>1085</v>
      </c>
      <c r="V554">
        <v>52.5</v>
      </c>
      <c r="W554" s="54">
        <v>65.248670399999995</v>
      </c>
      <c r="X554" s="54">
        <v>3.1060000000000001E-4</v>
      </c>
      <c r="Y554" s="54">
        <v>2.8847E-3</v>
      </c>
      <c r="Z554" s="54">
        <v>0.20771529999999999</v>
      </c>
      <c r="AA554" s="54">
        <v>1.3746100000000001E-2</v>
      </c>
      <c r="AB554" s="169">
        <v>1.3730000000000001E-51</v>
      </c>
      <c r="AC554" s="54">
        <v>1.8871800000000001E-2</v>
      </c>
      <c r="AD554" s="169">
        <v>2.454E-28</v>
      </c>
      <c r="AE554" s="32">
        <v>246</v>
      </c>
      <c r="AF554" s="32" t="b">
        <v>0</v>
      </c>
      <c r="AG554" s="53">
        <v>1</v>
      </c>
    </row>
    <row r="555" spans="2:33" x14ac:dyDescent="0.3">
      <c r="B555" s="103" t="s">
        <v>1609</v>
      </c>
      <c r="C555" s="24" t="s">
        <v>1610</v>
      </c>
      <c r="D555" t="s">
        <v>52</v>
      </c>
      <c r="E555">
        <v>41207377</v>
      </c>
      <c r="J555" s="24" t="s">
        <v>2410</v>
      </c>
      <c r="K555" s="54">
        <v>-0.70293229999999995</v>
      </c>
      <c r="L555" s="54">
        <v>4.9314900000000002E-2</v>
      </c>
      <c r="M555">
        <v>4.2359999999999998E-46</v>
      </c>
      <c r="N555">
        <v>14292</v>
      </c>
      <c r="O555" s="32" t="s">
        <v>1303</v>
      </c>
      <c r="P555" s="32" t="s">
        <v>1304</v>
      </c>
      <c r="Q555" s="54">
        <v>0.98529999999999995</v>
      </c>
      <c r="R555" s="54">
        <v>2.0999999999999999E-3</v>
      </c>
      <c r="S555" t="b">
        <v>1</v>
      </c>
      <c r="T555">
        <v>14</v>
      </c>
      <c r="U555" t="s">
        <v>2411</v>
      </c>
      <c r="V555">
        <v>8.9</v>
      </c>
      <c r="W555" s="54">
        <v>14.276619699999999</v>
      </c>
      <c r="X555" s="54">
        <v>0.35470000000000002</v>
      </c>
      <c r="Y555" s="54">
        <v>3.4539000000000002E-3</v>
      </c>
      <c r="Z555" s="54">
        <v>-0.70102569999999997</v>
      </c>
      <c r="AA555" s="54">
        <v>5.2601000000000002E-2</v>
      </c>
      <c r="AB555" s="169">
        <v>1.607E-40</v>
      </c>
      <c r="AC555" s="54">
        <v>5.4157700000000003E-2</v>
      </c>
      <c r="AD555" s="169">
        <v>1.602E-38</v>
      </c>
      <c r="AE555" s="32">
        <v>246</v>
      </c>
      <c r="AF555" s="32" t="b">
        <v>0</v>
      </c>
      <c r="AG555" s="53">
        <v>1</v>
      </c>
    </row>
    <row r="556" spans="2:33" x14ac:dyDescent="0.3">
      <c r="B556" s="103" t="s">
        <v>1609</v>
      </c>
      <c r="C556" s="24" t="s">
        <v>1610</v>
      </c>
      <c r="D556" t="s">
        <v>52</v>
      </c>
      <c r="E556">
        <v>41207377</v>
      </c>
      <c r="J556" s="24" t="s">
        <v>2412</v>
      </c>
      <c r="K556" s="54">
        <v>-0.1389543</v>
      </c>
      <c r="L556" s="54">
        <v>8.9943000000000002E-3</v>
      </c>
      <c r="M556">
        <v>7.6500000000000004E-54</v>
      </c>
      <c r="N556">
        <v>27745</v>
      </c>
      <c r="O556" s="32" t="s">
        <v>1068</v>
      </c>
      <c r="P556" s="32" t="s">
        <v>1044</v>
      </c>
      <c r="Q556" s="54">
        <v>0.33160000000000001</v>
      </c>
      <c r="R556" s="54">
        <v>1.5699999999999999E-2</v>
      </c>
      <c r="S556" t="b">
        <v>1</v>
      </c>
      <c r="T556">
        <v>36</v>
      </c>
      <c r="U556" t="s">
        <v>1623</v>
      </c>
      <c r="V556">
        <v>52.8</v>
      </c>
      <c r="W556" s="54">
        <v>74.122281400000006</v>
      </c>
      <c r="X556" s="54">
        <v>1.26E-4</v>
      </c>
      <c r="Y556" s="54">
        <v>3.2959E-3</v>
      </c>
      <c r="Z556" s="54">
        <v>-0.1401896</v>
      </c>
      <c r="AA556" s="54">
        <v>1.3755E-2</v>
      </c>
      <c r="AB556" s="169">
        <v>2.1560000000000001E-24</v>
      </c>
      <c r="AC556" s="54">
        <v>1.9047999999999999E-2</v>
      </c>
      <c r="AD556" s="169">
        <v>2.988E-13</v>
      </c>
      <c r="AE556" s="32">
        <v>246</v>
      </c>
      <c r="AF556" s="32" t="b">
        <v>0</v>
      </c>
      <c r="AG556" s="53">
        <v>1</v>
      </c>
    </row>
    <row r="557" spans="2:33" x14ac:dyDescent="0.3">
      <c r="B557" s="103" t="s">
        <v>1609</v>
      </c>
      <c r="C557" s="24" t="s">
        <v>1610</v>
      </c>
      <c r="D557" t="s">
        <v>52</v>
      </c>
      <c r="E557">
        <v>41207377</v>
      </c>
      <c r="J557" s="24" t="s">
        <v>2413</v>
      </c>
      <c r="K557" s="54">
        <v>1.0179218000000001</v>
      </c>
      <c r="L557" s="54">
        <v>1.40321E-2</v>
      </c>
      <c r="M557">
        <v>0</v>
      </c>
      <c r="N557">
        <v>27242</v>
      </c>
      <c r="O557" s="32" t="s">
        <v>1068</v>
      </c>
      <c r="P557" s="32" t="s">
        <v>1050</v>
      </c>
      <c r="Q557" s="54">
        <v>8.8700000000000001E-2</v>
      </c>
      <c r="R557" s="54">
        <v>1.4800000000000001E-2</v>
      </c>
      <c r="S557" t="b">
        <v>1</v>
      </c>
      <c r="T557">
        <v>35</v>
      </c>
      <c r="U557" t="s">
        <v>1156</v>
      </c>
      <c r="V557">
        <v>35.6</v>
      </c>
      <c r="W557" s="54">
        <v>52.766546200000001</v>
      </c>
      <c r="X557" s="54">
        <v>2.103E-2</v>
      </c>
      <c r="Y557" s="54">
        <v>3.8643000000000002E-3</v>
      </c>
      <c r="Z557" s="54">
        <v>1.0183234000000001</v>
      </c>
      <c r="AA557" s="54">
        <v>1.84817E-2</v>
      </c>
      <c r="AB557" s="169">
        <v>0</v>
      </c>
      <c r="AC557" s="54">
        <v>2.17772E-2</v>
      </c>
      <c r="AD557" s="169">
        <v>0</v>
      </c>
      <c r="AE557" s="32">
        <v>246</v>
      </c>
      <c r="AF557" s="32" t="b">
        <v>0</v>
      </c>
      <c r="AG557" s="53">
        <v>1</v>
      </c>
    </row>
    <row r="558" spans="2:33" x14ac:dyDescent="0.3">
      <c r="B558" s="103" t="s">
        <v>1609</v>
      </c>
      <c r="C558" s="24" t="s">
        <v>1610</v>
      </c>
      <c r="D558" t="s">
        <v>52</v>
      </c>
      <c r="E558">
        <v>41207377</v>
      </c>
      <c r="J558" s="24" t="s">
        <v>2414</v>
      </c>
      <c r="K558" s="54">
        <v>-0.2809509</v>
      </c>
      <c r="L558" s="54">
        <v>9.1795000000000002E-3</v>
      </c>
      <c r="M558">
        <v>1.0099999999999999E-205</v>
      </c>
      <c r="N558">
        <v>27750</v>
      </c>
      <c r="O558" s="32" t="s">
        <v>1050</v>
      </c>
      <c r="P558" s="32" t="s">
        <v>1068</v>
      </c>
      <c r="Q558" s="54">
        <v>0.29870000000000002</v>
      </c>
      <c r="R558" s="54">
        <v>2.92E-2</v>
      </c>
      <c r="S558" t="b">
        <v>1</v>
      </c>
      <c r="T558">
        <v>36</v>
      </c>
      <c r="U558" t="s">
        <v>1179</v>
      </c>
      <c r="V558">
        <v>51.9</v>
      </c>
      <c r="W558" s="54">
        <v>72.820113699999993</v>
      </c>
      <c r="X558" s="54">
        <v>1.827E-4</v>
      </c>
      <c r="Y558" s="54">
        <v>3.3162000000000001E-3</v>
      </c>
      <c r="Z558" s="54">
        <v>-0.27854210000000001</v>
      </c>
      <c r="AA558" s="54">
        <v>1.3887999999999999E-2</v>
      </c>
      <c r="AB558" s="169">
        <v>1.78E-89</v>
      </c>
      <c r="AC558" s="54">
        <v>1.90987E-2</v>
      </c>
      <c r="AD558" s="169">
        <v>5.5230000000000002E-49</v>
      </c>
      <c r="AE558" s="32">
        <v>246</v>
      </c>
      <c r="AF558" s="32" t="b">
        <v>0</v>
      </c>
      <c r="AG558" s="53">
        <v>1</v>
      </c>
    </row>
    <row r="559" spans="2:33" x14ac:dyDescent="0.3">
      <c r="B559" s="103" t="s">
        <v>1609</v>
      </c>
      <c r="C559" s="24" t="s">
        <v>1610</v>
      </c>
      <c r="D559" t="s">
        <v>52</v>
      </c>
      <c r="E559">
        <v>41207377</v>
      </c>
      <c r="J559" s="24" t="s">
        <v>2415</v>
      </c>
      <c r="K559" s="54">
        <v>-0.2620267</v>
      </c>
      <c r="L559" s="54">
        <v>1.4247599999999999E-2</v>
      </c>
      <c r="M559">
        <v>1.5530000000000001E-75</v>
      </c>
      <c r="N559">
        <v>26356</v>
      </c>
      <c r="O559" s="32" t="s">
        <v>1043</v>
      </c>
      <c r="P559" s="32" t="s">
        <v>1044</v>
      </c>
      <c r="Q559" s="54">
        <v>0.1066</v>
      </c>
      <c r="R559" s="54">
        <v>1.3599999999999999E-2</v>
      </c>
      <c r="S559" t="b">
        <v>1</v>
      </c>
      <c r="T559">
        <v>34</v>
      </c>
      <c r="U559" t="s">
        <v>1636</v>
      </c>
      <c r="V559">
        <v>11.9</v>
      </c>
      <c r="W559" s="54">
        <v>37.471915699999997</v>
      </c>
      <c r="X559" s="54">
        <v>0.27139999999999997</v>
      </c>
      <c r="Y559" s="54">
        <v>9.458E-4</v>
      </c>
      <c r="Z559" s="54">
        <v>-0.26257219999999998</v>
      </c>
      <c r="AA559" s="54">
        <v>1.54725E-2</v>
      </c>
      <c r="AB559" s="169">
        <v>1.363E-64</v>
      </c>
      <c r="AC559" s="54">
        <v>1.61783E-2</v>
      </c>
      <c r="AD559" s="169">
        <v>5.3689999999999999E-59</v>
      </c>
      <c r="AE559" s="32">
        <v>246</v>
      </c>
      <c r="AF559" s="32" t="b">
        <v>0</v>
      </c>
      <c r="AG559" s="53">
        <v>1</v>
      </c>
    </row>
    <row r="560" spans="2:33" x14ac:dyDescent="0.3">
      <c r="B560" s="103" t="s">
        <v>1609</v>
      </c>
      <c r="C560" s="24" t="s">
        <v>1610</v>
      </c>
      <c r="D560" t="s">
        <v>52</v>
      </c>
      <c r="E560">
        <v>41207377</v>
      </c>
      <c r="J560" s="24" t="s">
        <v>2416</v>
      </c>
      <c r="K560" s="54">
        <v>-0.24774470000000001</v>
      </c>
      <c r="L560" s="54">
        <v>1.5061E-2</v>
      </c>
      <c r="M560">
        <v>8.4659999999999997E-61</v>
      </c>
      <c r="N560">
        <v>24135</v>
      </c>
      <c r="O560" s="32" t="s">
        <v>1050</v>
      </c>
      <c r="P560" s="32" t="s">
        <v>1043</v>
      </c>
      <c r="Q560" s="54">
        <v>0.1046</v>
      </c>
      <c r="R560" s="54">
        <v>1.32E-2</v>
      </c>
      <c r="S560" t="b">
        <v>1</v>
      </c>
      <c r="T560">
        <v>32</v>
      </c>
      <c r="U560" t="s">
        <v>1175</v>
      </c>
      <c r="V560">
        <v>1.8</v>
      </c>
      <c r="W560" s="54">
        <v>31.579582899999998</v>
      </c>
      <c r="X560" s="54">
        <v>0.43730000000000002</v>
      </c>
      <c r="Y560" s="54">
        <v>1.3750000000000001E-4</v>
      </c>
      <c r="Z560" s="54">
        <v>-0.24789459999999999</v>
      </c>
      <c r="AA560" s="54">
        <v>1.52579E-2</v>
      </c>
      <c r="AB560" s="169">
        <v>2.3460000000000001E-59</v>
      </c>
      <c r="AC560" s="54">
        <v>1.53426E-2</v>
      </c>
      <c r="AD560" s="169">
        <v>1.182E-58</v>
      </c>
      <c r="AE560" s="32">
        <v>246</v>
      </c>
      <c r="AF560" s="32" t="b">
        <v>0</v>
      </c>
      <c r="AG560" s="53">
        <v>1</v>
      </c>
    </row>
    <row r="561" spans="2:33" x14ac:dyDescent="0.3">
      <c r="B561" s="103" t="s">
        <v>1609</v>
      </c>
      <c r="C561" s="24" t="s">
        <v>1610</v>
      </c>
      <c r="D561" t="s">
        <v>52</v>
      </c>
      <c r="E561">
        <v>41207377</v>
      </c>
      <c r="J561" s="24" t="s">
        <v>2417</v>
      </c>
      <c r="K561" s="54">
        <v>-0.1029573</v>
      </c>
      <c r="L561" s="54">
        <v>1.0600200000000001E-2</v>
      </c>
      <c r="M561">
        <v>2.659E-22</v>
      </c>
      <c r="N561">
        <v>27248</v>
      </c>
      <c r="O561" s="32" t="s">
        <v>1044</v>
      </c>
      <c r="P561" s="32" t="s">
        <v>1043</v>
      </c>
      <c r="Q561" s="54">
        <v>0.20069999999999999</v>
      </c>
      <c r="R561" s="54">
        <v>1.8700000000000001E-2</v>
      </c>
      <c r="S561" t="b">
        <v>1</v>
      </c>
      <c r="T561">
        <v>35</v>
      </c>
      <c r="U561" t="s">
        <v>1789</v>
      </c>
      <c r="V561">
        <v>45.2</v>
      </c>
      <c r="W561" s="54">
        <v>61.989546900000001</v>
      </c>
      <c r="X561" s="54">
        <v>2.3440000000000002E-3</v>
      </c>
      <c r="Y561" s="54">
        <v>3.2831000000000002E-3</v>
      </c>
      <c r="Z561" s="54">
        <v>-9.6400100000000002E-2</v>
      </c>
      <c r="AA561" s="54">
        <v>1.5092E-2</v>
      </c>
      <c r="AB561" s="169">
        <v>1.6859999999999999E-10</v>
      </c>
      <c r="AC561" s="54">
        <v>1.9326400000000001E-2</v>
      </c>
      <c r="AD561" s="169">
        <v>9.9699999999999999E-8</v>
      </c>
      <c r="AE561" s="32">
        <v>246</v>
      </c>
      <c r="AF561" s="32" t="b">
        <v>0</v>
      </c>
      <c r="AG561" s="53">
        <v>1</v>
      </c>
    </row>
    <row r="562" spans="2:33" x14ac:dyDescent="0.3">
      <c r="B562" s="103" t="s">
        <v>1609</v>
      </c>
      <c r="C562" s="24" t="s">
        <v>1610</v>
      </c>
      <c r="D562" t="s">
        <v>52</v>
      </c>
      <c r="E562">
        <v>41207377</v>
      </c>
      <c r="J562" s="24" t="s">
        <v>2418</v>
      </c>
      <c r="K562" s="54">
        <v>0.18179290000000001</v>
      </c>
      <c r="L562" s="54">
        <v>1.1342E-2</v>
      </c>
      <c r="M562">
        <v>8.1079999999999999E-58</v>
      </c>
      <c r="N562">
        <v>26635</v>
      </c>
      <c r="O562" s="32" t="s">
        <v>1043</v>
      </c>
      <c r="P562" s="32" t="s">
        <v>1050</v>
      </c>
      <c r="Q562" s="54">
        <v>0.17480000000000001</v>
      </c>
      <c r="R562" s="54">
        <v>1.4999999999999999E-2</v>
      </c>
      <c r="S562" t="b">
        <v>1</v>
      </c>
      <c r="T562">
        <v>34</v>
      </c>
      <c r="U562" t="s">
        <v>2419</v>
      </c>
      <c r="V562">
        <v>41.4</v>
      </c>
      <c r="W562" s="54">
        <v>56.316225600000003</v>
      </c>
      <c r="X562" s="54">
        <v>6.9249999999999997E-3</v>
      </c>
      <c r="Y562" s="54">
        <v>3.1340000000000001E-3</v>
      </c>
      <c r="Z562" s="54">
        <v>0.17859439999999999</v>
      </c>
      <c r="AA562" s="54">
        <v>1.55891E-2</v>
      </c>
      <c r="AB562" s="169">
        <v>2.1850000000000001E-30</v>
      </c>
      <c r="AC562" s="54">
        <v>1.93557E-2</v>
      </c>
      <c r="AD562" s="169">
        <v>5.8760000000000002E-21</v>
      </c>
      <c r="AE562" s="32">
        <v>246</v>
      </c>
      <c r="AF562" s="32" t="b">
        <v>0</v>
      </c>
      <c r="AG562" s="53">
        <v>1</v>
      </c>
    </row>
    <row r="563" spans="2:33" x14ac:dyDescent="0.3">
      <c r="B563" s="103" t="s">
        <v>1609</v>
      </c>
      <c r="C563" s="24" t="s">
        <v>1610</v>
      </c>
      <c r="D563" t="s">
        <v>52</v>
      </c>
      <c r="E563">
        <v>41207377</v>
      </c>
      <c r="J563" s="24" t="s">
        <v>2420</v>
      </c>
      <c r="K563" s="54">
        <v>-0.16487209999999999</v>
      </c>
      <c r="L563" s="54">
        <v>9.2948000000000006E-3</v>
      </c>
      <c r="M563">
        <v>2.1300000000000001E-70</v>
      </c>
      <c r="N563">
        <v>26454</v>
      </c>
      <c r="O563" s="32" t="s">
        <v>1044</v>
      </c>
      <c r="P563" s="32" t="s">
        <v>1050</v>
      </c>
      <c r="Q563" s="54">
        <v>0.32090000000000002</v>
      </c>
      <c r="R563" s="54">
        <v>2.1399999999999999E-2</v>
      </c>
      <c r="S563" t="b">
        <v>1</v>
      </c>
      <c r="T563">
        <v>34</v>
      </c>
      <c r="U563" t="s">
        <v>2421</v>
      </c>
      <c r="V563">
        <v>50.8</v>
      </c>
      <c r="W563" s="54">
        <v>67.073199399999993</v>
      </c>
      <c r="X563" s="54">
        <v>4.147E-4</v>
      </c>
      <c r="Y563" s="54">
        <v>3.0725000000000001E-3</v>
      </c>
      <c r="Z563" s="54">
        <v>-0.15827669999999999</v>
      </c>
      <c r="AA563" s="54">
        <v>1.39308E-2</v>
      </c>
      <c r="AB563" s="169">
        <v>6.4900000000000003E-30</v>
      </c>
      <c r="AC563" s="54">
        <v>1.88919E-2</v>
      </c>
      <c r="AD563" s="169">
        <v>2.612E-18</v>
      </c>
      <c r="AE563" s="32">
        <v>246</v>
      </c>
      <c r="AF563" s="32" t="b">
        <v>0</v>
      </c>
      <c r="AG563" s="53">
        <v>1</v>
      </c>
    </row>
    <row r="564" spans="2:33" x14ac:dyDescent="0.3">
      <c r="B564" s="103" t="s">
        <v>1609</v>
      </c>
      <c r="C564" s="24" t="s">
        <v>1610</v>
      </c>
      <c r="D564" t="s">
        <v>52</v>
      </c>
      <c r="E564">
        <v>41207377</v>
      </c>
      <c r="J564" s="24" t="s">
        <v>2422</v>
      </c>
      <c r="K564" s="54">
        <v>0.15122820000000001</v>
      </c>
      <c r="L564" s="54">
        <v>8.5296999999999994E-3</v>
      </c>
      <c r="M564">
        <v>2.4790000000000001E-70</v>
      </c>
      <c r="N564">
        <v>27749</v>
      </c>
      <c r="O564" s="32" t="s">
        <v>1044</v>
      </c>
      <c r="P564" s="32" t="s">
        <v>1043</v>
      </c>
      <c r="Q564" s="54">
        <v>0.43290000000000001</v>
      </c>
      <c r="R564" s="54">
        <v>2.7300000000000001E-2</v>
      </c>
      <c r="S564" t="b">
        <v>1</v>
      </c>
      <c r="T564">
        <v>36</v>
      </c>
      <c r="U564" t="s">
        <v>1189</v>
      </c>
      <c r="V564">
        <v>43.8</v>
      </c>
      <c r="W564" s="54">
        <v>62.257432700000003</v>
      </c>
      <c r="X564" s="54">
        <v>3.0709999999999999E-3</v>
      </c>
      <c r="Y564" s="54">
        <v>2.0669E-3</v>
      </c>
      <c r="Z564" s="54">
        <v>0.1514509</v>
      </c>
      <c r="AA564" s="54">
        <v>1.19653E-2</v>
      </c>
      <c r="AB564" s="169">
        <v>1.017E-36</v>
      </c>
      <c r="AC564" s="54">
        <v>1.51725E-2</v>
      </c>
      <c r="AD564" s="169">
        <v>2.1199999999999999E-23</v>
      </c>
      <c r="AE564" s="32">
        <v>246</v>
      </c>
      <c r="AF564" s="32" t="b">
        <v>0</v>
      </c>
      <c r="AG564" s="53">
        <v>1</v>
      </c>
    </row>
    <row r="565" spans="2:33" x14ac:dyDescent="0.3">
      <c r="B565" s="103" t="s">
        <v>1609</v>
      </c>
      <c r="C565" s="24" t="s">
        <v>1610</v>
      </c>
      <c r="D565" t="s">
        <v>52</v>
      </c>
      <c r="E565">
        <v>41207377</v>
      </c>
      <c r="J565" s="24" t="s">
        <v>2423</v>
      </c>
      <c r="K565" s="54">
        <v>-0.12051539999999999</v>
      </c>
      <c r="L565" s="54">
        <v>1.0710799999999999E-2</v>
      </c>
      <c r="M565">
        <v>2.2709999999999999E-29</v>
      </c>
      <c r="N565">
        <v>27228</v>
      </c>
      <c r="O565" s="32" t="s">
        <v>1043</v>
      </c>
      <c r="P565" s="32" t="s">
        <v>1044</v>
      </c>
      <c r="Q565" s="54">
        <v>0.19570000000000001</v>
      </c>
      <c r="R565" s="54">
        <v>1.9900000000000001E-2</v>
      </c>
      <c r="S565" t="b">
        <v>1</v>
      </c>
      <c r="T565">
        <v>35</v>
      </c>
      <c r="U565" t="s">
        <v>2424</v>
      </c>
      <c r="V565">
        <v>43.4</v>
      </c>
      <c r="W565" s="54">
        <v>60.0189807</v>
      </c>
      <c r="X565" s="54">
        <v>3.8539999999999998E-3</v>
      </c>
      <c r="Y565" s="54">
        <v>3.1153000000000001E-3</v>
      </c>
      <c r="Z565" s="54">
        <v>-0.1139534</v>
      </c>
      <c r="AA565" s="54">
        <v>1.4986599999999999E-2</v>
      </c>
      <c r="AB565" s="169">
        <v>2.8779999999999998E-14</v>
      </c>
      <c r="AC565" s="54">
        <v>1.8907500000000001E-2</v>
      </c>
      <c r="AD565" s="169">
        <v>1.8419999999999999E-10</v>
      </c>
      <c r="AE565" s="32">
        <v>246</v>
      </c>
      <c r="AF565" s="32" t="b">
        <v>0</v>
      </c>
      <c r="AG565" s="53">
        <v>1</v>
      </c>
    </row>
    <row r="566" spans="2:33" x14ac:dyDescent="0.3">
      <c r="B566" s="103" t="s">
        <v>1609</v>
      </c>
      <c r="C566" s="24" t="s">
        <v>1610</v>
      </c>
      <c r="D566" t="s">
        <v>52</v>
      </c>
      <c r="E566">
        <v>41207377</v>
      </c>
      <c r="J566" s="24" t="s">
        <v>2425</v>
      </c>
      <c r="K566" s="54">
        <v>-0.26011529999999999</v>
      </c>
      <c r="L566" s="54">
        <v>1.43261E-2</v>
      </c>
      <c r="M566">
        <v>1.1349999999999999E-73</v>
      </c>
      <c r="N566">
        <v>26369</v>
      </c>
      <c r="O566" s="32" t="s">
        <v>1044</v>
      </c>
      <c r="P566" s="32" t="s">
        <v>1043</v>
      </c>
      <c r="Q566" s="54">
        <v>0.105</v>
      </c>
      <c r="R566" s="54">
        <v>1.2E-2</v>
      </c>
      <c r="S566" t="b">
        <v>1</v>
      </c>
      <c r="T566">
        <v>34</v>
      </c>
      <c r="U566" t="s">
        <v>1826</v>
      </c>
      <c r="V566">
        <v>3.9</v>
      </c>
      <c r="W566" s="54">
        <v>34.356931299999999</v>
      </c>
      <c r="X566" s="54">
        <v>0.40260000000000001</v>
      </c>
      <c r="Y566" s="54">
        <v>2.9020000000000001E-4</v>
      </c>
      <c r="Z566" s="54">
        <v>-0.26037919999999998</v>
      </c>
      <c r="AA566" s="54">
        <v>1.47239E-2</v>
      </c>
      <c r="AB566" s="169">
        <v>5.5639999999999998E-70</v>
      </c>
      <c r="AC566" s="54">
        <v>1.49152E-2</v>
      </c>
      <c r="AD566" s="169">
        <v>4.1250000000000002E-68</v>
      </c>
      <c r="AE566" s="32">
        <v>246</v>
      </c>
      <c r="AF566" s="32" t="b">
        <v>0</v>
      </c>
      <c r="AG566" s="53">
        <v>1</v>
      </c>
    </row>
    <row r="567" spans="2:33" x14ac:dyDescent="0.3">
      <c r="B567" s="103" t="s">
        <v>1609</v>
      </c>
      <c r="C567" s="24" t="s">
        <v>1610</v>
      </c>
      <c r="D567" t="s">
        <v>52</v>
      </c>
      <c r="E567">
        <v>41207377</v>
      </c>
      <c r="J567" s="24" t="s">
        <v>2426</v>
      </c>
      <c r="K567" s="54">
        <v>-0.13673689999999999</v>
      </c>
      <c r="L567" s="54">
        <v>1.00575E-2</v>
      </c>
      <c r="M567">
        <v>4.2610000000000002E-42</v>
      </c>
      <c r="N567">
        <v>21322</v>
      </c>
      <c r="O567" s="32" t="s">
        <v>1043</v>
      </c>
      <c r="P567" s="32" t="s">
        <v>1050</v>
      </c>
      <c r="Q567" s="54">
        <v>0.3639</v>
      </c>
      <c r="R567" s="54">
        <v>3.0499999999999999E-2</v>
      </c>
      <c r="S567" t="b">
        <v>1</v>
      </c>
      <c r="T567">
        <v>26</v>
      </c>
      <c r="U567" t="s">
        <v>2427</v>
      </c>
      <c r="V567">
        <v>33.200000000000003</v>
      </c>
      <c r="W567" s="54">
        <v>37.4272919</v>
      </c>
      <c r="X567" s="54">
        <v>5.2560000000000003E-2</v>
      </c>
      <c r="Y567" s="54">
        <v>1.3347000000000001E-3</v>
      </c>
      <c r="Z567" s="54">
        <v>-0.13436290000000001</v>
      </c>
      <c r="AA567" s="54">
        <v>1.29978E-2</v>
      </c>
      <c r="AB567" s="169">
        <v>4.7750000000000003E-25</v>
      </c>
      <c r="AC567" s="54">
        <v>1.50571E-2</v>
      </c>
      <c r="AD567" s="169">
        <v>1.073E-19</v>
      </c>
      <c r="AE567" s="32">
        <v>246</v>
      </c>
      <c r="AF567" s="32" t="b">
        <v>0</v>
      </c>
      <c r="AG567" s="53">
        <v>1</v>
      </c>
    </row>
    <row r="568" spans="2:33" x14ac:dyDescent="0.3">
      <c r="B568" s="103" t="s">
        <v>1609</v>
      </c>
      <c r="C568" s="24" t="s">
        <v>1610</v>
      </c>
      <c r="D568" t="s">
        <v>52</v>
      </c>
      <c r="E568">
        <v>41207377</v>
      </c>
      <c r="J568" s="24" t="s">
        <v>2428</v>
      </c>
      <c r="K568" s="54">
        <v>-0.47318710000000003</v>
      </c>
      <c r="L568" s="54">
        <v>8.6341000000000005E-3</v>
      </c>
      <c r="M568">
        <v>0</v>
      </c>
      <c r="N568">
        <v>27749</v>
      </c>
      <c r="O568" s="32" t="s">
        <v>1068</v>
      </c>
      <c r="P568" s="32" t="s">
        <v>1044</v>
      </c>
      <c r="Q568" s="54">
        <v>0.3175</v>
      </c>
      <c r="R568" s="54">
        <v>2.5999999999999999E-2</v>
      </c>
      <c r="S568" t="b">
        <v>1</v>
      </c>
      <c r="T568">
        <v>36</v>
      </c>
      <c r="U568" t="s">
        <v>1189</v>
      </c>
      <c r="V568">
        <v>71.2</v>
      </c>
      <c r="W568" s="54">
        <v>121.54564999999999</v>
      </c>
      <c r="X568" s="54">
        <v>1.735E-11</v>
      </c>
      <c r="Y568" s="54">
        <v>6.7161E-3</v>
      </c>
      <c r="Z568" s="54">
        <v>-0.4663004</v>
      </c>
      <c r="AA568" s="54">
        <v>1.6832400000000001E-2</v>
      </c>
      <c r="AB568" s="169">
        <v>6.4900000000000005E-169</v>
      </c>
      <c r="AC568" s="54">
        <v>2.9983900000000001E-2</v>
      </c>
      <c r="AD568" s="169">
        <v>4.1810000000000004E-56</v>
      </c>
      <c r="AE568" s="32">
        <v>246</v>
      </c>
      <c r="AF568" s="32" t="b">
        <v>0</v>
      </c>
      <c r="AG568" s="53">
        <v>1</v>
      </c>
    </row>
    <row r="569" spans="2:33" x14ac:dyDescent="0.3">
      <c r="B569" s="103" t="s">
        <v>1609</v>
      </c>
      <c r="C569" s="24" t="s">
        <v>1610</v>
      </c>
      <c r="D569" t="s">
        <v>52</v>
      </c>
      <c r="E569">
        <v>41207377</v>
      </c>
      <c r="J569" s="24" t="s">
        <v>2429</v>
      </c>
      <c r="K569" s="54">
        <v>0.80695919999999999</v>
      </c>
      <c r="L569" s="54">
        <v>6.0167499999999999E-2</v>
      </c>
      <c r="M569">
        <v>5.152E-41</v>
      </c>
      <c r="N569">
        <v>10049</v>
      </c>
      <c r="O569" s="32" t="s">
        <v>1043</v>
      </c>
      <c r="P569" s="32" t="s">
        <v>1068</v>
      </c>
      <c r="Q569" s="54">
        <v>1.4200000000000001E-2</v>
      </c>
      <c r="R569" s="54">
        <v>2.3E-3</v>
      </c>
      <c r="S569" t="b">
        <v>1</v>
      </c>
      <c r="T569">
        <v>8</v>
      </c>
      <c r="U569" t="s">
        <v>2430</v>
      </c>
      <c r="V569">
        <v>0</v>
      </c>
      <c r="W569" s="54">
        <v>4.0876761000000004</v>
      </c>
      <c r="X569" s="54">
        <v>0.76959999999999995</v>
      </c>
      <c r="Y569" s="54">
        <v>0</v>
      </c>
      <c r="Z569" s="54">
        <v>0.80695919999999999</v>
      </c>
      <c r="AA569" s="54">
        <v>6.0167499999999999E-2</v>
      </c>
      <c r="AB569" s="169">
        <v>5.152E-41</v>
      </c>
      <c r="AC569" s="54">
        <v>6.0167499999999999E-2</v>
      </c>
      <c r="AD569" s="169">
        <v>5.152E-41</v>
      </c>
      <c r="AE569" s="32">
        <v>246</v>
      </c>
      <c r="AF569" s="32" t="b">
        <v>0</v>
      </c>
      <c r="AG569" s="53">
        <v>1</v>
      </c>
    </row>
    <row r="570" spans="2:33" x14ac:dyDescent="0.3">
      <c r="B570" s="103" t="s">
        <v>1609</v>
      </c>
      <c r="C570" s="24" t="s">
        <v>1610</v>
      </c>
      <c r="D570" t="s">
        <v>52</v>
      </c>
      <c r="E570">
        <v>41207377</v>
      </c>
      <c r="J570" s="24" t="s">
        <v>2431</v>
      </c>
      <c r="K570" s="54">
        <v>-0.1257828</v>
      </c>
      <c r="L570" s="54">
        <v>9.1748000000000003E-3</v>
      </c>
      <c r="M570">
        <v>8.9000000000000002E-43</v>
      </c>
      <c r="N570">
        <v>27217</v>
      </c>
      <c r="O570" s="32" t="s">
        <v>1044</v>
      </c>
      <c r="P570" s="32" t="s">
        <v>1043</v>
      </c>
      <c r="Q570" s="54">
        <v>0.32090000000000002</v>
      </c>
      <c r="R570" s="54">
        <v>1.6199999999999999E-2</v>
      </c>
      <c r="S570" t="b">
        <v>1</v>
      </c>
      <c r="T570">
        <v>35</v>
      </c>
      <c r="U570" t="s">
        <v>2343</v>
      </c>
      <c r="V570">
        <v>48.4</v>
      </c>
      <c r="W570" s="54">
        <v>65.912762599999994</v>
      </c>
      <c r="X570" s="54">
        <v>8.3659999999999995E-4</v>
      </c>
      <c r="Y570" s="54">
        <v>2.8015000000000002E-3</v>
      </c>
      <c r="Z570" s="54">
        <v>-0.12377199999999999</v>
      </c>
      <c r="AA570" s="54">
        <v>1.345E-2</v>
      </c>
      <c r="AB570" s="169">
        <v>3.5019999999999999E-20</v>
      </c>
      <c r="AC570" s="54">
        <v>1.7786400000000001E-2</v>
      </c>
      <c r="AD570" s="169">
        <v>1.529E-12</v>
      </c>
      <c r="AE570" s="32">
        <v>246</v>
      </c>
      <c r="AF570" s="32" t="b">
        <v>0</v>
      </c>
      <c r="AG570" s="53">
        <v>1</v>
      </c>
    </row>
    <row r="571" spans="2:33" x14ac:dyDescent="0.3">
      <c r="B571" s="103" t="s">
        <v>1609</v>
      </c>
      <c r="C571" s="24" t="s">
        <v>1610</v>
      </c>
      <c r="D571" t="s">
        <v>52</v>
      </c>
      <c r="E571">
        <v>41207377</v>
      </c>
      <c r="J571" s="24" t="s">
        <v>2432</v>
      </c>
      <c r="K571" s="54">
        <v>0.15802040000000001</v>
      </c>
      <c r="L571" s="54">
        <v>1.03631E-2</v>
      </c>
      <c r="M571">
        <v>1.687E-52</v>
      </c>
      <c r="N571">
        <v>27228</v>
      </c>
      <c r="O571" s="32" t="s">
        <v>1068</v>
      </c>
      <c r="P571" s="32" t="s">
        <v>1043</v>
      </c>
      <c r="Q571" s="54">
        <v>0.21840000000000001</v>
      </c>
      <c r="R571" s="54">
        <v>2.0199999999999999E-2</v>
      </c>
      <c r="S571" t="b">
        <v>1</v>
      </c>
      <c r="T571">
        <v>35</v>
      </c>
      <c r="U571" t="s">
        <v>2433</v>
      </c>
      <c r="V571">
        <v>29</v>
      </c>
      <c r="W571" s="54">
        <v>47.9155655</v>
      </c>
      <c r="X571" s="54">
        <v>5.7189999999999998E-2</v>
      </c>
      <c r="Y571" s="54">
        <v>1.5586E-3</v>
      </c>
      <c r="Z571" s="54">
        <v>0.1553911</v>
      </c>
      <c r="AA571" s="54">
        <v>1.28165E-2</v>
      </c>
      <c r="AB571" s="169">
        <v>7.8510000000000008E-34</v>
      </c>
      <c r="AC571" s="54">
        <v>1.4604499999999999E-2</v>
      </c>
      <c r="AD571" s="169">
        <v>2.7680000000000001E-27</v>
      </c>
      <c r="AE571" s="32">
        <v>246</v>
      </c>
      <c r="AF571" s="32" t="b">
        <v>0</v>
      </c>
      <c r="AG571" s="53">
        <v>1</v>
      </c>
    </row>
    <row r="572" spans="2:33" x14ac:dyDescent="0.3">
      <c r="B572" s="103" t="s">
        <v>1609</v>
      </c>
      <c r="C572" s="24" t="s">
        <v>1610</v>
      </c>
      <c r="D572" t="s">
        <v>52</v>
      </c>
      <c r="E572">
        <v>41207377</v>
      </c>
      <c r="J572" s="24" t="s">
        <v>2434</v>
      </c>
      <c r="K572" s="54">
        <v>-0.35739320000000002</v>
      </c>
      <c r="L572" s="54">
        <v>9.9234000000000006E-3</v>
      </c>
      <c r="M572">
        <v>4.8400000000000002E-284</v>
      </c>
      <c r="N572">
        <v>27255</v>
      </c>
      <c r="O572" s="32" t="s">
        <v>1043</v>
      </c>
      <c r="P572" s="32" t="s">
        <v>1050</v>
      </c>
      <c r="Q572" s="54">
        <v>0.2306</v>
      </c>
      <c r="R572" s="54">
        <v>3.5200000000000002E-2</v>
      </c>
      <c r="S572" t="b">
        <v>1</v>
      </c>
      <c r="T572">
        <v>35</v>
      </c>
      <c r="U572" t="s">
        <v>1171</v>
      </c>
      <c r="V572">
        <v>38.799999999999997</v>
      </c>
      <c r="W572" s="54">
        <v>55.557971700000003</v>
      </c>
      <c r="X572" s="54">
        <v>1.124E-2</v>
      </c>
      <c r="Y572" s="54">
        <v>2.2160999999999999E-3</v>
      </c>
      <c r="Z572" s="54">
        <v>-0.35796889999999998</v>
      </c>
      <c r="AA572" s="54">
        <v>1.33384E-2</v>
      </c>
      <c r="AB572" s="169">
        <v>1.18E-158</v>
      </c>
      <c r="AC572" s="54">
        <v>1.6215400000000001E-2</v>
      </c>
      <c r="AD572" s="169">
        <v>1.1799999999999999E-107</v>
      </c>
      <c r="AE572" s="32">
        <v>246</v>
      </c>
      <c r="AF572" s="32" t="b">
        <v>0</v>
      </c>
      <c r="AG572" s="53">
        <v>1</v>
      </c>
    </row>
    <row r="573" spans="2:33" x14ac:dyDescent="0.3">
      <c r="B573" s="103" t="s">
        <v>1609</v>
      </c>
      <c r="C573" s="24" t="s">
        <v>1610</v>
      </c>
      <c r="D573" t="s">
        <v>52</v>
      </c>
      <c r="E573">
        <v>41207377</v>
      </c>
      <c r="J573" s="24" t="s">
        <v>2435</v>
      </c>
      <c r="K573" s="54">
        <v>-0.21343090000000001</v>
      </c>
      <c r="L573" s="54">
        <v>9.3696000000000005E-3</v>
      </c>
      <c r="M573">
        <v>7.4E-115</v>
      </c>
      <c r="N573">
        <v>23514</v>
      </c>
      <c r="O573" s="32" t="s">
        <v>1044</v>
      </c>
      <c r="P573" s="32" t="s">
        <v>1043</v>
      </c>
      <c r="Q573" s="54">
        <v>0.39250000000000002</v>
      </c>
      <c r="R573" s="54">
        <v>2.7699999999999999E-2</v>
      </c>
      <c r="S573" t="b">
        <v>1</v>
      </c>
      <c r="T573">
        <v>31</v>
      </c>
      <c r="U573" t="s">
        <v>2436</v>
      </c>
      <c r="V573">
        <v>70.900000000000006</v>
      </c>
      <c r="W573" s="54">
        <v>102.9438674</v>
      </c>
      <c r="X573" s="54">
        <v>6.3299999999999999E-10</v>
      </c>
      <c r="Y573" s="54">
        <v>6.7238999999999997E-3</v>
      </c>
      <c r="Z573" s="54">
        <v>-0.20727080000000001</v>
      </c>
      <c r="AA573" s="54">
        <v>1.8277399999999999E-2</v>
      </c>
      <c r="AB573" s="169">
        <v>8.2890000000000004E-30</v>
      </c>
      <c r="AC573" s="54">
        <v>3.21515E-2</v>
      </c>
      <c r="AD573" s="169">
        <v>3.1739999999999998E-11</v>
      </c>
      <c r="AE573" s="32">
        <v>246</v>
      </c>
      <c r="AF573" s="32" t="b">
        <v>0</v>
      </c>
      <c r="AG573" s="53">
        <v>1</v>
      </c>
    </row>
    <row r="574" spans="2:33" x14ac:dyDescent="0.3">
      <c r="B574" s="103" t="s">
        <v>1609</v>
      </c>
      <c r="C574" s="24" t="s">
        <v>1610</v>
      </c>
      <c r="D574" t="s">
        <v>52</v>
      </c>
      <c r="E574">
        <v>41207377</v>
      </c>
      <c r="J574" s="24" t="s">
        <v>2437</v>
      </c>
      <c r="K574" s="54">
        <v>1.0758122999999999</v>
      </c>
      <c r="L574" s="54">
        <v>1.2970000000000001E-2</v>
      </c>
      <c r="M574">
        <v>0</v>
      </c>
      <c r="N574">
        <v>27742</v>
      </c>
      <c r="O574" s="32" t="s">
        <v>1043</v>
      </c>
      <c r="P574" s="32" t="s">
        <v>1044</v>
      </c>
      <c r="Q574" s="54">
        <v>9.4500000000000001E-2</v>
      </c>
      <c r="R574" s="54">
        <v>9.1999999999999998E-3</v>
      </c>
      <c r="S574" t="b">
        <v>1</v>
      </c>
      <c r="T574">
        <v>36</v>
      </c>
      <c r="U574" t="s">
        <v>1179</v>
      </c>
      <c r="V574">
        <v>57.2</v>
      </c>
      <c r="W574" s="54">
        <v>81.837561699999995</v>
      </c>
      <c r="X574" s="54">
        <v>1.279E-5</v>
      </c>
      <c r="Y574" s="54">
        <v>8.2059999999999998E-3</v>
      </c>
      <c r="Z574" s="54">
        <v>1.0727772</v>
      </c>
      <c r="AA574" s="54">
        <v>2.0882899999999999E-2</v>
      </c>
      <c r="AB574" s="169">
        <v>0</v>
      </c>
      <c r="AC574" s="54">
        <v>3.0326599999999999E-2</v>
      </c>
      <c r="AD574" s="169">
        <v>1.23E-275</v>
      </c>
      <c r="AE574" s="32">
        <v>246</v>
      </c>
      <c r="AF574" s="32" t="b">
        <v>0</v>
      </c>
      <c r="AG574" s="53">
        <v>1</v>
      </c>
    </row>
    <row r="575" spans="2:33" x14ac:dyDescent="0.3">
      <c r="B575" s="103" t="s">
        <v>1609</v>
      </c>
      <c r="C575" s="24" t="s">
        <v>1610</v>
      </c>
      <c r="D575" t="s">
        <v>52</v>
      </c>
      <c r="E575">
        <v>41207377</v>
      </c>
      <c r="J575" s="24" t="s">
        <v>2438</v>
      </c>
      <c r="K575" s="54">
        <v>0.51282070000000002</v>
      </c>
      <c r="L575" s="54">
        <v>1.57284E-2</v>
      </c>
      <c r="M575">
        <v>3.5100000000000001E-233</v>
      </c>
      <c r="N575">
        <v>26373</v>
      </c>
      <c r="O575" s="32" t="s">
        <v>1068</v>
      </c>
      <c r="P575" s="32" t="s">
        <v>1043</v>
      </c>
      <c r="Q575" s="54">
        <v>8.09E-2</v>
      </c>
      <c r="R575" s="54">
        <v>1.2699999999999999E-2</v>
      </c>
      <c r="S575" t="b">
        <v>1</v>
      </c>
      <c r="T575">
        <v>34</v>
      </c>
      <c r="U575" t="s">
        <v>1636</v>
      </c>
      <c r="V575">
        <v>38.700000000000003</v>
      </c>
      <c r="W575" s="54">
        <v>53.872910500000003</v>
      </c>
      <c r="X575" s="54">
        <v>1.234E-2</v>
      </c>
      <c r="Y575" s="54">
        <v>5.4066000000000001E-3</v>
      </c>
      <c r="Z575" s="54">
        <v>0.51547129999999997</v>
      </c>
      <c r="AA575" s="54">
        <v>2.12648E-2</v>
      </c>
      <c r="AB575" s="169">
        <v>8.2999999999999998E-130</v>
      </c>
      <c r="AC575" s="54">
        <v>2.56768E-2</v>
      </c>
      <c r="AD575" s="169">
        <v>9.6280000000000005E-89</v>
      </c>
      <c r="AE575" s="32">
        <v>246</v>
      </c>
      <c r="AF575" s="32" t="b">
        <v>0</v>
      </c>
      <c r="AG575" s="53">
        <v>1</v>
      </c>
    </row>
    <row r="576" spans="2:33" x14ac:dyDescent="0.3">
      <c r="B576" s="103" t="s">
        <v>1609</v>
      </c>
      <c r="C576" s="24" t="s">
        <v>1610</v>
      </c>
      <c r="D576" t="s">
        <v>52</v>
      </c>
      <c r="E576">
        <v>41207377</v>
      </c>
      <c r="J576" s="24" t="s">
        <v>2439</v>
      </c>
      <c r="K576" s="54">
        <v>0.98398699999999995</v>
      </c>
      <c r="L576" s="54">
        <v>3.6162899999999998E-2</v>
      </c>
      <c r="M576">
        <v>4.9699999999999999E-163</v>
      </c>
      <c r="N576">
        <v>20972</v>
      </c>
      <c r="O576" s="32" t="s">
        <v>1068</v>
      </c>
      <c r="P576" s="32" t="s">
        <v>1044</v>
      </c>
      <c r="Q576" s="54">
        <v>2.5600000000000001E-2</v>
      </c>
      <c r="R576" s="54">
        <v>1.66E-2</v>
      </c>
      <c r="S576" t="b">
        <v>1</v>
      </c>
      <c r="T576">
        <v>26</v>
      </c>
      <c r="U576" t="s">
        <v>1741</v>
      </c>
      <c r="V576">
        <v>0</v>
      </c>
      <c r="W576" s="54">
        <v>18.135307999999998</v>
      </c>
      <c r="X576" s="54">
        <v>0.83660000000000001</v>
      </c>
      <c r="Y576" s="54">
        <v>0</v>
      </c>
      <c r="Z576" s="54">
        <v>0.98398699999999995</v>
      </c>
      <c r="AA576" s="54">
        <v>3.6162899999999998E-2</v>
      </c>
      <c r="AB576" s="169">
        <v>4.9699999999999999E-163</v>
      </c>
      <c r="AC576" s="54">
        <v>3.6162899999999998E-2</v>
      </c>
      <c r="AD576" s="169">
        <v>4.9699999999999999E-163</v>
      </c>
      <c r="AE576" s="32">
        <v>246</v>
      </c>
      <c r="AF576" s="32" t="b">
        <v>0</v>
      </c>
      <c r="AG576" s="53">
        <v>1</v>
      </c>
    </row>
    <row r="577" spans="2:33" x14ac:dyDescent="0.3">
      <c r="B577" s="103" t="s">
        <v>1609</v>
      </c>
      <c r="C577" s="24" t="s">
        <v>1610</v>
      </c>
      <c r="D577" t="s">
        <v>52</v>
      </c>
      <c r="E577">
        <v>41207377</v>
      </c>
      <c r="J577" s="24" t="s">
        <v>2440</v>
      </c>
      <c r="K577" s="54">
        <v>-0.78654380000000002</v>
      </c>
      <c r="L577" s="54">
        <v>4.7444199999999999E-2</v>
      </c>
      <c r="M577">
        <v>1.0010000000000001E-61</v>
      </c>
      <c r="N577">
        <v>15494</v>
      </c>
      <c r="O577" s="32" t="s">
        <v>1043</v>
      </c>
      <c r="P577" s="32" t="s">
        <v>1044</v>
      </c>
      <c r="Q577" s="54">
        <v>0.98550000000000004</v>
      </c>
      <c r="R577" s="54">
        <v>2.5000000000000001E-3</v>
      </c>
      <c r="S577" t="b">
        <v>1</v>
      </c>
      <c r="T577">
        <v>16</v>
      </c>
      <c r="U577" t="s">
        <v>2199</v>
      </c>
      <c r="V577">
        <v>13.8</v>
      </c>
      <c r="W577" s="54">
        <v>17.401388600000001</v>
      </c>
      <c r="X577" s="54">
        <v>0.2954</v>
      </c>
      <c r="Y577" s="54">
        <v>5.9896999999999997E-3</v>
      </c>
      <c r="Z577" s="54">
        <v>-0.78981239999999997</v>
      </c>
      <c r="AA577" s="54">
        <v>5.2779300000000001E-2</v>
      </c>
      <c r="AB577" s="169">
        <v>1.2539999999999999E-50</v>
      </c>
      <c r="AC577" s="54">
        <v>5.5039699999999997E-2</v>
      </c>
      <c r="AD577" s="169">
        <v>2.5090000000000002E-46</v>
      </c>
      <c r="AE577" s="32">
        <v>246</v>
      </c>
      <c r="AF577" s="32" t="b">
        <v>0</v>
      </c>
      <c r="AG577" s="53">
        <v>1</v>
      </c>
    </row>
    <row r="578" spans="2:33" x14ac:dyDescent="0.3">
      <c r="B578" s="103" t="s">
        <v>1609</v>
      </c>
      <c r="C578" s="24" t="s">
        <v>1610</v>
      </c>
      <c r="D578" t="s">
        <v>52</v>
      </c>
      <c r="E578">
        <v>41207377</v>
      </c>
      <c r="J578" s="24" t="s">
        <v>2441</v>
      </c>
      <c r="K578" s="54">
        <v>-0.8209822</v>
      </c>
      <c r="L578" s="54">
        <v>5.5653899999999999E-2</v>
      </c>
      <c r="M578">
        <v>3.0060000000000002E-49</v>
      </c>
      <c r="N578">
        <v>11359</v>
      </c>
      <c r="O578" s="32" t="s">
        <v>1068</v>
      </c>
      <c r="P578" s="32" t="s">
        <v>1044</v>
      </c>
      <c r="Q578" s="54">
        <v>0.98570000000000002</v>
      </c>
      <c r="R578" s="54">
        <v>2.5000000000000001E-3</v>
      </c>
      <c r="S578" t="b">
        <v>1</v>
      </c>
      <c r="T578">
        <v>10</v>
      </c>
      <c r="U578" t="s">
        <v>2442</v>
      </c>
      <c r="V578">
        <v>0</v>
      </c>
      <c r="W578" s="54">
        <v>5.1628325000000004</v>
      </c>
      <c r="X578" s="54">
        <v>0.81989999999999996</v>
      </c>
      <c r="Y578" s="54">
        <v>0</v>
      </c>
      <c r="Z578" s="54">
        <v>-0.8209822</v>
      </c>
      <c r="AA578" s="54">
        <v>5.5653899999999999E-2</v>
      </c>
      <c r="AB578" s="169">
        <v>3.0060000000000002E-49</v>
      </c>
      <c r="AC578" s="54">
        <v>5.5653899999999999E-2</v>
      </c>
      <c r="AD578" s="169">
        <v>3.0060000000000002E-49</v>
      </c>
      <c r="AE578" s="32">
        <v>246</v>
      </c>
      <c r="AF578" s="32" t="b">
        <v>0</v>
      </c>
      <c r="AG578" s="53">
        <v>1</v>
      </c>
    </row>
    <row r="579" spans="2:33" x14ac:dyDescent="0.3">
      <c r="B579" s="103" t="s">
        <v>1609</v>
      </c>
      <c r="C579" s="24" t="s">
        <v>1610</v>
      </c>
      <c r="D579" t="s">
        <v>52</v>
      </c>
      <c r="E579">
        <v>41207377</v>
      </c>
      <c r="J579" s="24" t="s">
        <v>2443</v>
      </c>
      <c r="K579" s="54">
        <v>0.64870839999999996</v>
      </c>
      <c r="L579" s="54">
        <v>1.1287200000000001E-2</v>
      </c>
      <c r="M579">
        <v>0</v>
      </c>
      <c r="N579">
        <v>27750</v>
      </c>
      <c r="O579" s="32" t="s">
        <v>1043</v>
      </c>
      <c r="P579" s="32" t="s">
        <v>1044</v>
      </c>
      <c r="Q579" s="54">
        <v>0.14910000000000001</v>
      </c>
      <c r="R579" s="54">
        <v>1.1900000000000001E-2</v>
      </c>
      <c r="S579" t="b">
        <v>1</v>
      </c>
      <c r="T579">
        <v>36</v>
      </c>
      <c r="U579" t="s">
        <v>1179</v>
      </c>
      <c r="V579">
        <v>46.5</v>
      </c>
      <c r="W579" s="54">
        <v>65.389258699999999</v>
      </c>
      <c r="X579" s="54">
        <v>1.3810000000000001E-3</v>
      </c>
      <c r="Y579" s="54">
        <v>4.0328999999999999E-3</v>
      </c>
      <c r="Z579" s="54">
        <v>0.6366695</v>
      </c>
      <c r="AA579" s="54">
        <v>1.6258399999999999E-2</v>
      </c>
      <c r="AB579" s="169">
        <v>0</v>
      </c>
      <c r="AC579" s="54">
        <v>2.1087600000000001E-2</v>
      </c>
      <c r="AD579" s="169">
        <v>8.29E-208</v>
      </c>
      <c r="AE579" s="32">
        <v>246</v>
      </c>
      <c r="AF579" s="32" t="b">
        <v>0</v>
      </c>
      <c r="AG579" s="53">
        <v>1</v>
      </c>
    </row>
    <row r="580" spans="2:33" x14ac:dyDescent="0.3">
      <c r="B580" s="103" t="s">
        <v>1609</v>
      </c>
      <c r="C580" s="24" t="s">
        <v>1610</v>
      </c>
      <c r="D580" t="s">
        <v>52</v>
      </c>
      <c r="E580">
        <v>41207377</v>
      </c>
      <c r="J580" s="24" t="s">
        <v>2444</v>
      </c>
      <c r="K580" s="54">
        <v>1.2120926999999999</v>
      </c>
      <c r="L580" s="54">
        <v>7.2712000000000002E-3</v>
      </c>
      <c r="M580">
        <v>0</v>
      </c>
      <c r="N580">
        <v>27747</v>
      </c>
      <c r="O580" s="32" t="s">
        <v>1043</v>
      </c>
      <c r="P580" s="32" t="s">
        <v>1044</v>
      </c>
      <c r="Q580" s="54">
        <v>0.21659999999999999</v>
      </c>
      <c r="R580" s="54">
        <v>1.44E-2</v>
      </c>
      <c r="S580" t="b">
        <v>1</v>
      </c>
      <c r="T580">
        <v>36</v>
      </c>
      <c r="U580" t="s">
        <v>1179</v>
      </c>
      <c r="V580">
        <v>85.3</v>
      </c>
      <c r="W580" s="54">
        <v>238.05147009999999</v>
      </c>
      <c r="X580" s="54">
        <v>4.8679999999999999E-32</v>
      </c>
      <c r="Y580" s="54">
        <v>1.11807E-2</v>
      </c>
      <c r="Z580" s="54">
        <v>1.1976087</v>
      </c>
      <c r="AA580" s="54">
        <v>1.97968E-2</v>
      </c>
      <c r="AB580" s="169">
        <v>0</v>
      </c>
      <c r="AC580" s="54">
        <v>4.9454900000000003E-2</v>
      </c>
      <c r="AD580" s="169">
        <v>1.1799999999999999E-132</v>
      </c>
      <c r="AE580" s="32">
        <v>246</v>
      </c>
      <c r="AF580" s="32" t="b">
        <v>0</v>
      </c>
      <c r="AG580" s="53">
        <v>1</v>
      </c>
    </row>
    <row r="581" spans="2:33" x14ac:dyDescent="0.3">
      <c r="B581" s="103" t="s">
        <v>1609</v>
      </c>
      <c r="C581" s="24" t="s">
        <v>1610</v>
      </c>
      <c r="D581" t="s">
        <v>52</v>
      </c>
      <c r="E581">
        <v>41207377</v>
      </c>
      <c r="J581" s="24" t="s">
        <v>2445</v>
      </c>
      <c r="K581" s="54">
        <v>0.1145873</v>
      </c>
      <c r="L581" s="54">
        <v>8.7205000000000008E-3</v>
      </c>
      <c r="M581">
        <v>1.9410000000000001E-39</v>
      </c>
      <c r="N581">
        <v>26358</v>
      </c>
      <c r="O581" s="32" t="s">
        <v>1050</v>
      </c>
      <c r="P581" s="32" t="s">
        <v>1068</v>
      </c>
      <c r="Q581" s="54">
        <v>0.5484</v>
      </c>
      <c r="R581" s="54">
        <v>2.29E-2</v>
      </c>
      <c r="S581" t="b">
        <v>1</v>
      </c>
      <c r="T581">
        <v>34</v>
      </c>
      <c r="U581" t="s">
        <v>2446</v>
      </c>
      <c r="V581">
        <v>51.4</v>
      </c>
      <c r="W581" s="54">
        <v>67.941195899999997</v>
      </c>
      <c r="X581" s="54">
        <v>3.2499999999999999E-4</v>
      </c>
      <c r="Y581" s="54">
        <v>2.7766000000000002E-3</v>
      </c>
      <c r="Z581" s="54">
        <v>0.114287</v>
      </c>
      <c r="AA581" s="54">
        <v>1.3192300000000001E-2</v>
      </c>
      <c r="AB581" s="169">
        <v>4.5900000000000002E-18</v>
      </c>
      <c r="AC581" s="54">
        <v>1.7953899999999998E-2</v>
      </c>
      <c r="AD581" s="169">
        <v>1.7439999999999999E-10</v>
      </c>
      <c r="AE581" s="32">
        <v>246</v>
      </c>
      <c r="AF581" s="32" t="b">
        <v>0</v>
      </c>
      <c r="AG581" s="53">
        <v>1</v>
      </c>
    </row>
    <row r="582" spans="2:33" x14ac:dyDescent="0.3">
      <c r="B582" s="103" t="s">
        <v>1609</v>
      </c>
      <c r="C582" s="24" t="s">
        <v>1610</v>
      </c>
      <c r="D582" t="s">
        <v>52</v>
      </c>
      <c r="E582">
        <v>41207377</v>
      </c>
      <c r="J582" s="24" t="s">
        <v>2447</v>
      </c>
      <c r="K582" s="54">
        <v>-0.78264359999999999</v>
      </c>
      <c r="L582" s="54">
        <v>5.1836300000000002E-2</v>
      </c>
      <c r="M582">
        <v>1.6600000000000001E-51</v>
      </c>
      <c r="N582">
        <v>13654</v>
      </c>
      <c r="O582" s="32" t="s">
        <v>1068</v>
      </c>
      <c r="P582" s="32" t="s">
        <v>1050</v>
      </c>
      <c r="Q582" s="54">
        <v>0.98599999999999999</v>
      </c>
      <c r="R582" s="54">
        <v>2.2000000000000001E-3</v>
      </c>
      <c r="S582" t="b">
        <v>1</v>
      </c>
      <c r="T582">
        <v>12</v>
      </c>
      <c r="U582" t="s">
        <v>2448</v>
      </c>
      <c r="V582">
        <v>2.9</v>
      </c>
      <c r="W582" s="54">
        <v>11.333839899999999</v>
      </c>
      <c r="X582" s="54">
        <v>0.41570000000000001</v>
      </c>
      <c r="Y582" s="54">
        <v>1.0127999999999999E-3</v>
      </c>
      <c r="Z582" s="54">
        <v>-0.78365680000000004</v>
      </c>
      <c r="AA582" s="54">
        <v>5.29255E-2</v>
      </c>
      <c r="AB582" s="169">
        <v>1.324E-49</v>
      </c>
      <c r="AC582" s="54">
        <v>5.3409499999999999E-2</v>
      </c>
      <c r="AD582" s="169">
        <v>1.2769999999999999E-48</v>
      </c>
      <c r="AE582" s="32">
        <v>246</v>
      </c>
      <c r="AF582" s="32" t="b">
        <v>0</v>
      </c>
      <c r="AG582" s="53">
        <v>1</v>
      </c>
    </row>
    <row r="583" spans="2:33" x14ac:dyDescent="0.3">
      <c r="B583" s="103" t="s">
        <v>1609</v>
      </c>
      <c r="C583" s="24" t="s">
        <v>1610</v>
      </c>
      <c r="D583" t="s">
        <v>52</v>
      </c>
      <c r="E583">
        <v>41207377</v>
      </c>
      <c r="J583" s="24" t="s">
        <v>2449</v>
      </c>
      <c r="K583" s="54">
        <v>-0.47338819999999998</v>
      </c>
      <c r="L583" s="54">
        <v>8.6338000000000005E-3</v>
      </c>
      <c r="M583">
        <v>0</v>
      </c>
      <c r="N583">
        <v>27748</v>
      </c>
      <c r="O583" s="32" t="s">
        <v>1068</v>
      </c>
      <c r="P583" s="32" t="s">
        <v>1050</v>
      </c>
      <c r="Q583" s="54">
        <v>0.31759999999999999</v>
      </c>
      <c r="R583" s="54">
        <v>2.6100000000000002E-2</v>
      </c>
      <c r="S583" t="b">
        <v>1</v>
      </c>
      <c r="T583">
        <v>36</v>
      </c>
      <c r="U583" t="s">
        <v>1189</v>
      </c>
      <c r="V583">
        <v>71.5</v>
      </c>
      <c r="W583" s="54">
        <v>123.0224164</v>
      </c>
      <c r="X583" s="54">
        <v>1.0080000000000001E-11</v>
      </c>
      <c r="Y583" s="54">
        <v>6.8301999999999998E-3</v>
      </c>
      <c r="Z583" s="54">
        <v>-0.46650629999999998</v>
      </c>
      <c r="AA583" s="54">
        <v>1.6930400000000002E-2</v>
      </c>
      <c r="AB583" s="169">
        <v>3.9300000000000002E-167</v>
      </c>
      <c r="AC583" s="54">
        <v>3.0346999999999999E-2</v>
      </c>
      <c r="AD583" s="169">
        <v>7.3750000000000003E-55</v>
      </c>
      <c r="AE583" s="32">
        <v>246</v>
      </c>
      <c r="AF583" s="32" t="b">
        <v>0</v>
      </c>
      <c r="AG583" s="53">
        <v>1</v>
      </c>
    </row>
    <row r="584" spans="2:33" x14ac:dyDescent="0.3">
      <c r="B584" s="103" t="s">
        <v>1609</v>
      </c>
      <c r="C584" s="24" t="s">
        <v>1610</v>
      </c>
      <c r="D584" t="s">
        <v>52</v>
      </c>
      <c r="E584">
        <v>41207377</v>
      </c>
      <c r="J584" s="24" t="s">
        <v>2450</v>
      </c>
      <c r="K584" s="54">
        <v>0.18844959999999999</v>
      </c>
      <c r="L584" s="54">
        <v>9.3507E-3</v>
      </c>
      <c r="M584">
        <v>2.5000000000000001E-90</v>
      </c>
      <c r="N584">
        <v>26386</v>
      </c>
      <c r="O584" s="32" t="s">
        <v>1068</v>
      </c>
      <c r="P584" s="32" t="s">
        <v>1050</v>
      </c>
      <c r="Q584" s="54">
        <v>0.31490000000000001</v>
      </c>
      <c r="R584" s="54">
        <v>1.44E-2</v>
      </c>
      <c r="S584" t="b">
        <v>1</v>
      </c>
      <c r="T584">
        <v>34</v>
      </c>
      <c r="U584" t="s">
        <v>2451</v>
      </c>
      <c r="V584">
        <v>39.299999999999997</v>
      </c>
      <c r="W584" s="54">
        <v>54.372358599999998</v>
      </c>
      <c r="X584" s="54">
        <v>1.099E-2</v>
      </c>
      <c r="Y584" s="54">
        <v>1.9514999999999999E-3</v>
      </c>
      <c r="Z584" s="54">
        <v>0.1881823</v>
      </c>
      <c r="AA584" s="54">
        <v>1.25994E-2</v>
      </c>
      <c r="AB584" s="169">
        <v>1.927E-50</v>
      </c>
      <c r="AC584" s="54">
        <v>1.5406599999999999E-2</v>
      </c>
      <c r="AD584" s="169">
        <v>2.1040000000000002E-34</v>
      </c>
      <c r="AE584" s="32">
        <v>246</v>
      </c>
      <c r="AF584" s="32" t="b">
        <v>0</v>
      </c>
      <c r="AG584" s="53">
        <v>1</v>
      </c>
    </row>
    <row r="585" spans="2:33" x14ac:dyDescent="0.3">
      <c r="B585" s="103" t="s">
        <v>1609</v>
      </c>
      <c r="C585" s="24" t="s">
        <v>1610</v>
      </c>
      <c r="D585" t="s">
        <v>52</v>
      </c>
      <c r="E585">
        <v>41207377</v>
      </c>
      <c r="J585" s="24" t="s">
        <v>2452</v>
      </c>
      <c r="K585" s="54">
        <v>0.43451770000000001</v>
      </c>
      <c r="L585" s="54">
        <v>8.6072000000000006E-3</v>
      </c>
      <c r="M585">
        <v>0</v>
      </c>
      <c r="N585">
        <v>24997</v>
      </c>
      <c r="O585" s="32" t="s">
        <v>1043</v>
      </c>
      <c r="P585" s="32" t="s">
        <v>1050</v>
      </c>
      <c r="Q585" s="54">
        <v>0.43109999999999998</v>
      </c>
      <c r="R585" s="54">
        <v>2.3099999999999999E-2</v>
      </c>
      <c r="S585" t="b">
        <v>1</v>
      </c>
      <c r="T585">
        <v>33</v>
      </c>
      <c r="U585" t="s">
        <v>1164</v>
      </c>
      <c r="V585">
        <v>77.400000000000006</v>
      </c>
      <c r="W585" s="54">
        <v>141.3193157</v>
      </c>
      <c r="X585" s="54">
        <v>1.0850000000000001E-15</v>
      </c>
      <c r="Y585" s="54">
        <v>8.4732000000000002E-3</v>
      </c>
      <c r="Z585" s="54">
        <v>0.42284480000000002</v>
      </c>
      <c r="AA585" s="54">
        <v>1.89024E-2</v>
      </c>
      <c r="AB585" s="169">
        <v>7.7300000000000006E-111</v>
      </c>
      <c r="AC585" s="54">
        <v>3.8011400000000001E-2</v>
      </c>
      <c r="AD585" s="169">
        <v>2.918E-30</v>
      </c>
      <c r="AE585" s="32">
        <v>246</v>
      </c>
      <c r="AF585" s="32" t="b">
        <v>0</v>
      </c>
      <c r="AG585" s="53">
        <v>1</v>
      </c>
    </row>
    <row r="586" spans="2:33" x14ac:dyDescent="0.3">
      <c r="B586" s="103" t="s">
        <v>1609</v>
      </c>
      <c r="C586" s="24" t="s">
        <v>1610</v>
      </c>
      <c r="D586" t="s">
        <v>52</v>
      </c>
      <c r="E586">
        <v>41207377</v>
      </c>
      <c r="J586" s="24" t="s">
        <v>2453</v>
      </c>
      <c r="K586" s="54">
        <v>-0.30642239999999998</v>
      </c>
      <c r="L586" s="54">
        <v>1.4744200000000001E-2</v>
      </c>
      <c r="M586">
        <v>6.2199999999999998E-96</v>
      </c>
      <c r="N586">
        <v>27219</v>
      </c>
      <c r="O586" s="32" t="s">
        <v>1043</v>
      </c>
      <c r="P586" s="32" t="s">
        <v>1044</v>
      </c>
      <c r="Q586" s="54">
        <v>9.1300000000000006E-2</v>
      </c>
      <c r="R586" s="54">
        <v>1.24E-2</v>
      </c>
      <c r="S586" t="b">
        <v>1</v>
      </c>
      <c r="T586">
        <v>35</v>
      </c>
      <c r="U586" t="s">
        <v>1171</v>
      </c>
      <c r="V586">
        <v>22.4</v>
      </c>
      <c r="W586" s="54">
        <v>43.812449399999998</v>
      </c>
      <c r="X586" s="54">
        <v>0.12089999999999999</v>
      </c>
      <c r="Y586" s="54">
        <v>2.2244000000000001E-3</v>
      </c>
      <c r="Z586" s="54">
        <v>-0.30637589999999998</v>
      </c>
      <c r="AA586" s="54">
        <v>1.73139E-2</v>
      </c>
      <c r="AB586" s="169">
        <v>4.5550000000000002E-70</v>
      </c>
      <c r="AC586" s="54">
        <v>1.89994E-2</v>
      </c>
      <c r="AD586" s="169">
        <v>1.6210000000000001E-58</v>
      </c>
      <c r="AE586" s="32">
        <v>246</v>
      </c>
      <c r="AF586" s="32" t="b">
        <v>0</v>
      </c>
      <c r="AG586" s="53">
        <v>1</v>
      </c>
    </row>
    <row r="587" spans="2:33" x14ac:dyDescent="0.3">
      <c r="B587" s="103" t="s">
        <v>1609</v>
      </c>
      <c r="C587" s="24" t="s">
        <v>1610</v>
      </c>
      <c r="D587" t="s">
        <v>52</v>
      </c>
      <c r="E587">
        <v>41207377</v>
      </c>
      <c r="J587" s="24" t="s">
        <v>2454</v>
      </c>
      <c r="K587" s="54">
        <v>-0.47565059999999998</v>
      </c>
      <c r="L587" s="54">
        <v>8.7281000000000008E-3</v>
      </c>
      <c r="M587">
        <v>0</v>
      </c>
      <c r="N587">
        <v>26964</v>
      </c>
      <c r="O587" s="32" t="s">
        <v>1043</v>
      </c>
      <c r="P587" s="32" t="s">
        <v>1044</v>
      </c>
      <c r="Q587" s="54">
        <v>0.32100000000000001</v>
      </c>
      <c r="R587" s="54">
        <v>2.93E-2</v>
      </c>
      <c r="S587" t="b">
        <v>1</v>
      </c>
      <c r="T587">
        <v>35</v>
      </c>
      <c r="U587" t="s">
        <v>2001</v>
      </c>
      <c r="V587">
        <v>71.900000000000006</v>
      </c>
      <c r="W587" s="54">
        <v>121.17017199999999</v>
      </c>
      <c r="X587" s="54">
        <v>1.036E-11</v>
      </c>
      <c r="Y587" s="54">
        <v>6.9227000000000004E-3</v>
      </c>
      <c r="Z587" s="54">
        <v>-0.4693562</v>
      </c>
      <c r="AA587" s="54">
        <v>1.7250600000000001E-2</v>
      </c>
      <c r="AB587" s="169">
        <v>5.2099999999999998E-163</v>
      </c>
      <c r="AC587" s="54">
        <v>3.1105600000000001E-2</v>
      </c>
      <c r="AD587" s="169">
        <v>8.7119999999999991E-53</v>
      </c>
      <c r="AE587" s="32">
        <v>246</v>
      </c>
      <c r="AF587" s="32" t="b">
        <v>0</v>
      </c>
      <c r="AG587" s="53">
        <v>1</v>
      </c>
    </row>
    <row r="588" spans="2:33" x14ac:dyDescent="0.3">
      <c r="B588" s="103" t="s">
        <v>1609</v>
      </c>
      <c r="C588" s="24" t="s">
        <v>1610</v>
      </c>
      <c r="D588" t="s">
        <v>52</v>
      </c>
      <c r="E588">
        <v>41207377</v>
      </c>
      <c r="J588" s="24" t="s">
        <v>2455</v>
      </c>
      <c r="K588" s="54">
        <v>-0.47305979999999997</v>
      </c>
      <c r="L588" s="54">
        <v>8.6332000000000006E-3</v>
      </c>
      <c r="M588">
        <v>0</v>
      </c>
      <c r="N588">
        <v>27744</v>
      </c>
      <c r="O588" s="32" t="s">
        <v>1044</v>
      </c>
      <c r="P588" s="32" t="s">
        <v>1043</v>
      </c>
      <c r="Q588" s="54">
        <v>0.3175</v>
      </c>
      <c r="R588" s="54">
        <v>2.5999999999999999E-2</v>
      </c>
      <c r="S588" t="b">
        <v>1</v>
      </c>
      <c r="T588">
        <v>36</v>
      </c>
      <c r="U588" t="s">
        <v>1179</v>
      </c>
      <c r="V588">
        <v>71.3</v>
      </c>
      <c r="W588" s="54">
        <v>121.9792035</v>
      </c>
      <c r="X588" s="54">
        <v>1.48E-11</v>
      </c>
      <c r="Y588" s="54">
        <v>6.7485000000000002E-3</v>
      </c>
      <c r="Z588" s="54">
        <v>-0.46620080000000003</v>
      </c>
      <c r="AA588" s="54">
        <v>1.6861500000000001E-2</v>
      </c>
      <c r="AB588" s="169">
        <v>2.88E-168</v>
      </c>
      <c r="AC588" s="54">
        <v>3.0087599999999999E-2</v>
      </c>
      <c r="AD588" s="169">
        <v>1.0559999999999999E-55</v>
      </c>
      <c r="AE588" s="32">
        <v>246</v>
      </c>
      <c r="AF588" s="32" t="b">
        <v>0</v>
      </c>
      <c r="AG588" s="53">
        <v>1</v>
      </c>
    </row>
    <row r="589" spans="2:33" x14ac:dyDescent="0.3">
      <c r="B589" s="103" t="s">
        <v>1609</v>
      </c>
      <c r="C589" s="24" t="s">
        <v>1610</v>
      </c>
      <c r="D589" t="s">
        <v>52</v>
      </c>
      <c r="E589">
        <v>41207377</v>
      </c>
      <c r="J589" s="24" t="s">
        <v>2456</v>
      </c>
      <c r="K589" s="54">
        <v>-0.13742309999999999</v>
      </c>
      <c r="L589" s="54">
        <v>9.3889000000000004E-3</v>
      </c>
      <c r="M589">
        <v>1.6359999999999999E-48</v>
      </c>
      <c r="N589">
        <v>25477</v>
      </c>
      <c r="O589" s="32" t="s">
        <v>1044</v>
      </c>
      <c r="P589" s="32" t="s">
        <v>1043</v>
      </c>
      <c r="Q589" s="54">
        <v>0.32979999999999998</v>
      </c>
      <c r="R589" s="54">
        <v>1.9400000000000001E-2</v>
      </c>
      <c r="S589" t="b">
        <v>1</v>
      </c>
      <c r="T589">
        <v>34</v>
      </c>
      <c r="U589" t="s">
        <v>2457</v>
      </c>
      <c r="V589">
        <v>56.6</v>
      </c>
      <c r="W589" s="54">
        <v>76.002791200000004</v>
      </c>
      <c r="X589" s="54">
        <v>3.048E-5</v>
      </c>
      <c r="Y589" s="54">
        <v>3.96E-3</v>
      </c>
      <c r="Z589" s="54">
        <v>-0.13940060000000001</v>
      </c>
      <c r="AA589" s="54">
        <v>1.49935E-2</v>
      </c>
      <c r="AB589" s="169">
        <v>1.439E-20</v>
      </c>
      <c r="AC589" s="54">
        <v>2.1623699999999999E-2</v>
      </c>
      <c r="AD589" s="169">
        <v>2.0810000000000001E-10</v>
      </c>
      <c r="AE589" s="32">
        <v>246</v>
      </c>
      <c r="AF589" s="32" t="b">
        <v>0</v>
      </c>
      <c r="AG589" s="53">
        <v>1</v>
      </c>
    </row>
    <row r="590" spans="2:33" x14ac:dyDescent="0.3">
      <c r="B590" s="103" t="s">
        <v>1609</v>
      </c>
      <c r="C590" s="24" t="s">
        <v>1610</v>
      </c>
      <c r="D590" t="s">
        <v>52</v>
      </c>
      <c r="E590">
        <v>41207377</v>
      </c>
      <c r="J590" s="24" t="s">
        <v>2458</v>
      </c>
      <c r="K590" s="54">
        <v>0.1232886</v>
      </c>
      <c r="L590" s="54">
        <v>8.6137000000000002E-3</v>
      </c>
      <c r="M590">
        <v>1.8120000000000002E-46</v>
      </c>
      <c r="N590">
        <v>26847</v>
      </c>
      <c r="O590" s="32" t="s">
        <v>1068</v>
      </c>
      <c r="P590" s="32" t="s">
        <v>1050</v>
      </c>
      <c r="Q590" s="54">
        <v>0.5343</v>
      </c>
      <c r="R590" s="54">
        <v>2.2499999999999999E-2</v>
      </c>
      <c r="S590" t="b">
        <v>1</v>
      </c>
      <c r="T590">
        <v>35</v>
      </c>
      <c r="U590" t="s">
        <v>2459</v>
      </c>
      <c r="V590">
        <v>61.3</v>
      </c>
      <c r="W590" s="54">
        <v>87.775333200000006</v>
      </c>
      <c r="X590" s="54">
        <v>1.218E-6</v>
      </c>
      <c r="Y590" s="54">
        <v>4.1634999999999997E-3</v>
      </c>
      <c r="Z590" s="54">
        <v>0.1239691</v>
      </c>
      <c r="AA590" s="54">
        <v>1.4567500000000001E-2</v>
      </c>
      <c r="AB590" s="169">
        <v>1.74E-17</v>
      </c>
      <c r="AC590" s="54">
        <v>2.2237300000000002E-2</v>
      </c>
      <c r="AD590" s="169">
        <v>2.953E-8</v>
      </c>
      <c r="AE590" s="32">
        <v>246</v>
      </c>
      <c r="AF590" s="32" t="b">
        <v>0</v>
      </c>
      <c r="AG590" s="53">
        <v>1</v>
      </c>
    </row>
    <row r="591" spans="2:33" x14ac:dyDescent="0.3">
      <c r="B591" s="103" t="s">
        <v>1609</v>
      </c>
      <c r="C591" s="24" t="s">
        <v>1610</v>
      </c>
      <c r="D591" t="s">
        <v>52</v>
      </c>
      <c r="E591">
        <v>41207377</v>
      </c>
      <c r="J591" s="24" t="s">
        <v>2460</v>
      </c>
      <c r="K591" s="54">
        <v>1.0035061999999999</v>
      </c>
      <c r="L591" s="54">
        <v>1.3861800000000001E-2</v>
      </c>
      <c r="M591">
        <v>0</v>
      </c>
      <c r="N591">
        <v>27236</v>
      </c>
      <c r="O591" s="32" t="s">
        <v>1068</v>
      </c>
      <c r="P591" s="32" t="s">
        <v>1044</v>
      </c>
      <c r="Q591" s="54">
        <v>9.2399999999999996E-2</v>
      </c>
      <c r="R591" s="54">
        <v>1.5299999999999999E-2</v>
      </c>
      <c r="S591" t="b">
        <v>1</v>
      </c>
      <c r="T591">
        <v>35</v>
      </c>
      <c r="U591" t="s">
        <v>1156</v>
      </c>
      <c r="V591">
        <v>42.8</v>
      </c>
      <c r="W591" s="54">
        <v>59.481861100000003</v>
      </c>
      <c r="X591" s="54">
        <v>4.4029999999999998E-3</v>
      </c>
      <c r="Y591" s="54">
        <v>5.1222999999999998E-3</v>
      </c>
      <c r="Z591" s="54">
        <v>1.0000446999999999</v>
      </c>
      <c r="AA591" s="54">
        <v>1.9505000000000002E-2</v>
      </c>
      <c r="AB591" s="169">
        <v>0</v>
      </c>
      <c r="AC591" s="54">
        <v>2.42507E-2</v>
      </c>
      <c r="AD591" s="169">
        <v>0</v>
      </c>
      <c r="AE591" s="32">
        <v>246</v>
      </c>
      <c r="AF591" s="32" t="b">
        <v>0</v>
      </c>
      <c r="AG591" s="53">
        <v>1</v>
      </c>
    </row>
    <row r="592" spans="2:33" x14ac:dyDescent="0.3">
      <c r="B592" s="103" t="s">
        <v>1609</v>
      </c>
      <c r="C592" s="24" t="s">
        <v>1610</v>
      </c>
      <c r="D592" t="s">
        <v>52</v>
      </c>
      <c r="E592">
        <v>41207377</v>
      </c>
      <c r="J592" s="24" t="s">
        <v>2461</v>
      </c>
      <c r="K592" s="54">
        <v>0.1880732</v>
      </c>
      <c r="L592" s="54">
        <v>9.7543999999999999E-3</v>
      </c>
      <c r="M592">
        <v>7.776E-83</v>
      </c>
      <c r="N592">
        <v>24136</v>
      </c>
      <c r="O592" s="32" t="s">
        <v>1068</v>
      </c>
      <c r="P592" s="32" t="s">
        <v>1050</v>
      </c>
      <c r="Q592" s="54">
        <v>0.31890000000000002</v>
      </c>
      <c r="R592" s="54">
        <v>1.5699999999999999E-2</v>
      </c>
      <c r="S592" t="b">
        <v>1</v>
      </c>
      <c r="T592">
        <v>32</v>
      </c>
      <c r="U592" t="s">
        <v>1748</v>
      </c>
      <c r="V592">
        <v>41.6</v>
      </c>
      <c r="W592" s="54">
        <v>53.042303799999999</v>
      </c>
      <c r="X592" s="54">
        <v>8.1359999999999991E-3</v>
      </c>
      <c r="Y592" s="54">
        <v>2.1984000000000001E-3</v>
      </c>
      <c r="Z592" s="54">
        <v>0.1868503</v>
      </c>
      <c r="AA592" s="54">
        <v>1.3433E-2</v>
      </c>
      <c r="AB592" s="169">
        <v>5.5240000000000001E-44</v>
      </c>
      <c r="AC592" s="54">
        <v>1.6690199999999999E-2</v>
      </c>
      <c r="AD592" s="169">
        <v>1.8780000000000001E-29</v>
      </c>
      <c r="AE592" s="32">
        <v>246</v>
      </c>
      <c r="AF592" s="32" t="b">
        <v>0</v>
      </c>
      <c r="AG592" s="53">
        <v>1</v>
      </c>
    </row>
    <row r="593" spans="2:33" x14ac:dyDescent="0.3">
      <c r="B593" s="103" t="s">
        <v>1609</v>
      </c>
      <c r="C593" s="24" t="s">
        <v>1610</v>
      </c>
      <c r="D593" t="s">
        <v>52</v>
      </c>
      <c r="E593">
        <v>41207377</v>
      </c>
      <c r="J593" s="24" t="s">
        <v>2462</v>
      </c>
      <c r="K593" s="54">
        <v>0.4224289</v>
      </c>
      <c r="L593" s="54">
        <v>3.2567699999999998E-2</v>
      </c>
      <c r="M593">
        <v>1.7909999999999999E-38</v>
      </c>
      <c r="N593">
        <v>22146</v>
      </c>
      <c r="O593" s="32" t="s">
        <v>1050</v>
      </c>
      <c r="P593" s="32" t="s">
        <v>1068</v>
      </c>
      <c r="Q593" s="54">
        <v>2.3099999999999999E-2</v>
      </c>
      <c r="R593" s="54">
        <v>5.5999999999999999E-3</v>
      </c>
      <c r="S593" t="b">
        <v>1</v>
      </c>
      <c r="T593">
        <v>28</v>
      </c>
      <c r="U593" t="s">
        <v>1638</v>
      </c>
      <c r="V593">
        <v>52.9</v>
      </c>
      <c r="W593" s="54">
        <v>57.385668799999998</v>
      </c>
      <c r="X593" s="54">
        <v>5.7450000000000003E-4</v>
      </c>
      <c r="Y593" s="54">
        <v>3.4067300000000002E-2</v>
      </c>
      <c r="Z593" s="54">
        <v>0.40695930000000002</v>
      </c>
      <c r="AA593" s="54">
        <v>5.0389700000000003E-2</v>
      </c>
      <c r="AB593" s="169">
        <v>6.6789999999999997E-16</v>
      </c>
      <c r="AC593" s="54">
        <v>6.9219100000000006E-2</v>
      </c>
      <c r="AD593" s="169">
        <v>1.0419999999999999E-9</v>
      </c>
      <c r="AE593" s="32">
        <v>246</v>
      </c>
      <c r="AF593" s="32" t="b">
        <v>0</v>
      </c>
      <c r="AG593" s="53">
        <v>1</v>
      </c>
    </row>
    <row r="594" spans="2:33" x14ac:dyDescent="0.3">
      <c r="B594" s="103" t="s">
        <v>1609</v>
      </c>
      <c r="C594" s="24" t="s">
        <v>1610</v>
      </c>
      <c r="D594" t="s">
        <v>52</v>
      </c>
      <c r="E594">
        <v>41207377</v>
      </c>
      <c r="J594" s="24" t="s">
        <v>2463</v>
      </c>
      <c r="K594" s="54">
        <v>1.1852259000000001</v>
      </c>
      <c r="L594" s="54">
        <v>8.1125999999999993E-3</v>
      </c>
      <c r="M594">
        <v>0</v>
      </c>
      <c r="N594">
        <v>27743</v>
      </c>
      <c r="O594" s="32" t="s">
        <v>1068</v>
      </c>
      <c r="P594" s="32" t="s">
        <v>1050</v>
      </c>
      <c r="Q594" s="54">
        <v>0.19320000000000001</v>
      </c>
      <c r="R594" s="54">
        <v>1.9099999999999999E-2</v>
      </c>
      <c r="S594" t="b">
        <v>1</v>
      </c>
      <c r="T594">
        <v>36</v>
      </c>
      <c r="U594" t="s">
        <v>1179</v>
      </c>
      <c r="V594">
        <v>81.3</v>
      </c>
      <c r="W594" s="54">
        <v>187.007463</v>
      </c>
      <c r="X594" s="54">
        <v>1.151E-22</v>
      </c>
      <c r="Y594" s="54">
        <v>1.0432E-2</v>
      </c>
      <c r="Z594" s="54">
        <v>1.1733108999999999</v>
      </c>
      <c r="AA594" s="54">
        <v>1.96975E-2</v>
      </c>
      <c r="AB594" s="169">
        <v>0</v>
      </c>
      <c r="AC594" s="54">
        <v>4.3346299999999997E-2</v>
      </c>
      <c r="AD594" s="169">
        <v>1.3000000000000001E-164</v>
      </c>
      <c r="AE594" s="32">
        <v>246</v>
      </c>
      <c r="AF594" s="32" t="b">
        <v>0</v>
      </c>
      <c r="AG594" s="53">
        <v>1</v>
      </c>
    </row>
    <row r="595" spans="2:33" x14ac:dyDescent="0.3">
      <c r="B595" s="103" t="s">
        <v>1609</v>
      </c>
      <c r="C595" s="24" t="s">
        <v>1610</v>
      </c>
      <c r="D595" t="s">
        <v>52</v>
      </c>
      <c r="E595">
        <v>41207377</v>
      </c>
      <c r="J595" s="24" t="s">
        <v>2464</v>
      </c>
      <c r="K595" s="54">
        <v>-0.34286800000000001</v>
      </c>
      <c r="L595" s="54">
        <v>8.8235999999999992E-3</v>
      </c>
      <c r="M595">
        <v>0</v>
      </c>
      <c r="N595">
        <v>24996</v>
      </c>
      <c r="O595" s="32" t="s">
        <v>1044</v>
      </c>
      <c r="P595" s="32" t="s">
        <v>1068</v>
      </c>
      <c r="Q595" s="54">
        <v>0.4209</v>
      </c>
      <c r="R595" s="54">
        <v>2.58E-2</v>
      </c>
      <c r="S595" t="b">
        <v>1</v>
      </c>
      <c r="T595">
        <v>33</v>
      </c>
      <c r="U595" t="s">
        <v>1164</v>
      </c>
      <c r="V595">
        <v>49.4</v>
      </c>
      <c r="W595" s="54">
        <v>63.259239100000002</v>
      </c>
      <c r="X595" s="54">
        <v>8.0959999999999995E-4</v>
      </c>
      <c r="Y595" s="54">
        <v>2.5476000000000001E-3</v>
      </c>
      <c r="Z595" s="54">
        <v>-0.33446300000000001</v>
      </c>
      <c r="AA595" s="54">
        <v>1.30917E-2</v>
      </c>
      <c r="AB595" s="169">
        <v>5.8100000000000002E-144</v>
      </c>
      <c r="AC595" s="54">
        <v>1.7442900000000001E-2</v>
      </c>
      <c r="AD595" s="169">
        <v>5.0750000000000002E-86</v>
      </c>
      <c r="AE595" s="32">
        <v>246</v>
      </c>
      <c r="AF595" s="32" t="b">
        <v>0</v>
      </c>
      <c r="AG595" s="53">
        <v>1</v>
      </c>
    </row>
    <row r="596" spans="2:33" x14ac:dyDescent="0.3">
      <c r="B596" s="103" t="s">
        <v>1609</v>
      </c>
      <c r="C596" s="24" t="s">
        <v>1610</v>
      </c>
      <c r="D596" t="s">
        <v>52</v>
      </c>
      <c r="E596">
        <v>41207377</v>
      </c>
      <c r="J596" s="24" t="s">
        <v>2465</v>
      </c>
      <c r="K596" s="54">
        <v>0.13181329999999999</v>
      </c>
      <c r="L596" s="54">
        <v>9.0512000000000006E-3</v>
      </c>
      <c r="M596">
        <v>4.8199999999999999E-48</v>
      </c>
      <c r="N596">
        <v>24388</v>
      </c>
      <c r="O596" s="32" t="s">
        <v>1068</v>
      </c>
      <c r="P596" s="32" t="s">
        <v>1050</v>
      </c>
      <c r="Q596" s="54">
        <v>0.51990000000000003</v>
      </c>
      <c r="R596" s="54">
        <v>1.9E-2</v>
      </c>
      <c r="S596" t="b">
        <v>1</v>
      </c>
      <c r="T596">
        <v>32</v>
      </c>
      <c r="U596" t="s">
        <v>2466</v>
      </c>
      <c r="V596">
        <v>47.2</v>
      </c>
      <c r="W596" s="54">
        <v>58.724096199999998</v>
      </c>
      <c r="X596" s="54">
        <v>1.902E-3</v>
      </c>
      <c r="Y596" s="54">
        <v>2.3817E-3</v>
      </c>
      <c r="Z596" s="54">
        <v>0.13093969999999999</v>
      </c>
      <c r="AA596" s="54">
        <v>1.31463E-2</v>
      </c>
      <c r="AB596" s="169">
        <v>2.2759999999999999E-23</v>
      </c>
      <c r="AC596" s="54">
        <v>1.7145799999999999E-2</v>
      </c>
      <c r="AD596" s="169">
        <v>1.4970000000000001E-14</v>
      </c>
      <c r="AE596" s="32">
        <v>246</v>
      </c>
      <c r="AF596" s="32" t="b">
        <v>0</v>
      </c>
      <c r="AG596" s="53">
        <v>1</v>
      </c>
    </row>
    <row r="597" spans="2:33" x14ac:dyDescent="0.3">
      <c r="B597" s="103" t="s">
        <v>1609</v>
      </c>
      <c r="C597" s="24" t="s">
        <v>1610</v>
      </c>
      <c r="D597" t="s">
        <v>52</v>
      </c>
      <c r="E597">
        <v>41207377</v>
      </c>
      <c r="J597" s="24" t="s">
        <v>2467</v>
      </c>
      <c r="K597" s="54">
        <v>0.2259775</v>
      </c>
      <c r="L597" s="54">
        <v>9.103E-3</v>
      </c>
      <c r="M597">
        <v>4.8800000000000001E-136</v>
      </c>
      <c r="N597">
        <v>26876</v>
      </c>
      <c r="O597" s="32" t="s">
        <v>1043</v>
      </c>
      <c r="P597" s="32" t="s">
        <v>1044</v>
      </c>
      <c r="Q597" s="54">
        <v>0.32950000000000002</v>
      </c>
      <c r="R597" s="54">
        <v>1.52E-2</v>
      </c>
      <c r="S597" t="b">
        <v>1</v>
      </c>
      <c r="T597">
        <v>35</v>
      </c>
      <c r="U597" t="s">
        <v>1811</v>
      </c>
      <c r="V597">
        <v>44.9</v>
      </c>
      <c r="W597" s="54">
        <v>61.722133200000002</v>
      </c>
      <c r="X597" s="54">
        <v>2.5100000000000001E-3</v>
      </c>
      <c r="Y597" s="54">
        <v>2.3958999999999999E-3</v>
      </c>
      <c r="Z597" s="54">
        <v>0.22464509999999999</v>
      </c>
      <c r="AA597" s="54">
        <v>1.2895800000000001E-2</v>
      </c>
      <c r="AB597" s="169">
        <v>5.8130000000000001E-68</v>
      </c>
      <c r="AC597" s="54">
        <v>1.65252E-2</v>
      </c>
      <c r="AD597" s="169">
        <v>1.4379999999999999E-42</v>
      </c>
      <c r="AE597" s="32">
        <v>246</v>
      </c>
      <c r="AF597" s="32" t="b">
        <v>0</v>
      </c>
      <c r="AG597" s="53">
        <v>1</v>
      </c>
    </row>
    <row r="598" spans="2:33" x14ac:dyDescent="0.3">
      <c r="B598" s="103" t="s">
        <v>1609</v>
      </c>
      <c r="C598" s="24" t="s">
        <v>1610</v>
      </c>
      <c r="D598" t="s">
        <v>52</v>
      </c>
      <c r="E598">
        <v>41207377</v>
      </c>
      <c r="J598" s="24" t="s">
        <v>2468</v>
      </c>
      <c r="K598" s="54">
        <v>0.20250679999999999</v>
      </c>
      <c r="L598" s="54">
        <v>1.8688199999999999E-2</v>
      </c>
      <c r="M598">
        <v>2.3219999999999999E-27</v>
      </c>
      <c r="N598">
        <v>6895</v>
      </c>
      <c r="O598" s="32" t="s">
        <v>1303</v>
      </c>
      <c r="P598" s="32" t="s">
        <v>1304</v>
      </c>
      <c r="Q598" s="54">
        <v>0.28089999999999998</v>
      </c>
      <c r="R598" s="54">
        <v>1.29E-2</v>
      </c>
      <c r="S598" t="b">
        <v>1</v>
      </c>
      <c r="T598">
        <v>10</v>
      </c>
      <c r="U598" t="s">
        <v>2469</v>
      </c>
      <c r="V598">
        <v>58.2</v>
      </c>
      <c r="W598" s="54">
        <v>21.556207000000001</v>
      </c>
      <c r="X598" s="54">
        <v>1.04E-2</v>
      </c>
      <c r="Y598" s="54">
        <v>5.0634E-3</v>
      </c>
      <c r="Z598" s="54">
        <v>0.2173351</v>
      </c>
      <c r="AA598" s="54">
        <v>3.0183600000000001E-2</v>
      </c>
      <c r="AB598" s="169">
        <v>6.0020000000000001E-13</v>
      </c>
      <c r="AC598" s="54">
        <v>4.47607E-2</v>
      </c>
      <c r="AD598" s="169">
        <v>6.0619999999999997E-6</v>
      </c>
      <c r="AE598" s="32">
        <v>246</v>
      </c>
      <c r="AF598" s="32" t="b">
        <v>0</v>
      </c>
      <c r="AG598" s="53">
        <v>1</v>
      </c>
    </row>
    <row r="599" spans="2:33" x14ac:dyDescent="0.3">
      <c r="B599" s="103" t="s">
        <v>1609</v>
      </c>
      <c r="C599" s="24" t="s">
        <v>1610</v>
      </c>
      <c r="D599" t="s">
        <v>52</v>
      </c>
      <c r="E599">
        <v>41207377</v>
      </c>
      <c r="J599" s="24" t="s">
        <v>2470</v>
      </c>
      <c r="K599" s="54">
        <v>0.16625290000000001</v>
      </c>
      <c r="L599" s="54">
        <v>9.1917000000000006E-3</v>
      </c>
      <c r="M599">
        <v>4.0139999999999997E-73</v>
      </c>
      <c r="N599">
        <v>25182</v>
      </c>
      <c r="O599" s="32" t="s">
        <v>1050</v>
      </c>
      <c r="P599" s="32" t="s">
        <v>1044</v>
      </c>
      <c r="Q599" s="54">
        <v>0.37080000000000002</v>
      </c>
      <c r="R599" s="54">
        <v>2.6700000000000002E-2</v>
      </c>
      <c r="S599" t="b">
        <v>1</v>
      </c>
      <c r="T599">
        <v>31</v>
      </c>
      <c r="U599" t="s">
        <v>2471</v>
      </c>
      <c r="V599">
        <v>55.5</v>
      </c>
      <c r="W599" s="54">
        <v>67.427544800000007</v>
      </c>
      <c r="X599" s="54">
        <v>1.064E-4</v>
      </c>
      <c r="Y599" s="54">
        <v>3.3168E-3</v>
      </c>
      <c r="Z599" s="54">
        <v>0.1670884</v>
      </c>
      <c r="AA599" s="54">
        <v>1.45484E-2</v>
      </c>
      <c r="AB599" s="169">
        <v>1.569E-30</v>
      </c>
      <c r="AC599" s="54">
        <v>2.06591E-2</v>
      </c>
      <c r="AD599" s="169">
        <v>8.4550000000000003E-16</v>
      </c>
      <c r="AE599" s="32">
        <v>246</v>
      </c>
      <c r="AF599" s="32" t="b">
        <v>0</v>
      </c>
      <c r="AG599" s="53">
        <v>1</v>
      </c>
    </row>
    <row r="600" spans="2:33" x14ac:dyDescent="0.3">
      <c r="B600" s="103" t="s">
        <v>1609</v>
      </c>
      <c r="C600" s="24" t="s">
        <v>1610</v>
      </c>
      <c r="D600" t="s">
        <v>52</v>
      </c>
      <c r="E600">
        <v>41207377</v>
      </c>
      <c r="J600" s="24" t="s">
        <v>2472</v>
      </c>
      <c r="K600" s="54">
        <v>0.4624394</v>
      </c>
      <c r="L600" s="54">
        <v>2.72359E-2</v>
      </c>
      <c r="M600">
        <v>1.173E-64</v>
      </c>
      <c r="N600">
        <v>20532</v>
      </c>
      <c r="O600" s="32" t="s">
        <v>1304</v>
      </c>
      <c r="P600" s="32" t="s">
        <v>1303</v>
      </c>
      <c r="Q600" s="54">
        <v>3.6600000000000001E-2</v>
      </c>
      <c r="R600" s="54">
        <v>9.4999999999999998E-3</v>
      </c>
      <c r="S600" t="b">
        <v>1</v>
      </c>
      <c r="T600">
        <v>27</v>
      </c>
      <c r="U600" t="s">
        <v>2473</v>
      </c>
      <c r="V600">
        <v>21.3</v>
      </c>
      <c r="W600" s="54">
        <v>33.051759300000001</v>
      </c>
      <c r="X600" s="54">
        <v>0.16059999999999999</v>
      </c>
      <c r="Y600" s="54">
        <v>5.5830000000000003E-3</v>
      </c>
      <c r="Z600" s="54">
        <v>0.4574647</v>
      </c>
      <c r="AA600" s="54">
        <v>3.2295999999999998E-2</v>
      </c>
      <c r="AB600" s="169">
        <v>1.5140000000000001E-45</v>
      </c>
      <c r="AC600" s="54">
        <v>3.4622800000000002E-2</v>
      </c>
      <c r="AD600" s="169">
        <v>1.086E-40</v>
      </c>
      <c r="AE600" s="32">
        <v>246</v>
      </c>
      <c r="AF600" s="32" t="b">
        <v>0</v>
      </c>
      <c r="AG600" s="53">
        <v>1</v>
      </c>
    </row>
    <row r="601" spans="2:33" x14ac:dyDescent="0.3">
      <c r="B601" s="103" t="s">
        <v>1609</v>
      </c>
      <c r="C601" s="24" t="s">
        <v>1610</v>
      </c>
      <c r="D601" t="s">
        <v>52</v>
      </c>
      <c r="E601">
        <v>41207377</v>
      </c>
      <c r="J601" s="24" t="s">
        <v>2474</v>
      </c>
      <c r="K601" s="54">
        <v>0.22403980000000001</v>
      </c>
      <c r="L601" s="54">
        <v>1.31792E-2</v>
      </c>
      <c r="M601">
        <v>8.2790000000000003E-65</v>
      </c>
      <c r="N601">
        <v>18097</v>
      </c>
      <c r="O601" s="32" t="s">
        <v>1050</v>
      </c>
      <c r="P601" s="32" t="s">
        <v>1068</v>
      </c>
      <c r="Q601" s="54">
        <v>0.1981</v>
      </c>
      <c r="R601" s="54">
        <v>2.0500000000000001E-2</v>
      </c>
      <c r="S601" t="b">
        <v>1</v>
      </c>
      <c r="T601">
        <v>25</v>
      </c>
      <c r="U601" t="s">
        <v>2475</v>
      </c>
      <c r="V601">
        <v>26.5</v>
      </c>
      <c r="W601" s="54">
        <v>32.673914799999999</v>
      </c>
      <c r="X601" s="54">
        <v>0.1111</v>
      </c>
      <c r="Y601" s="54">
        <v>1.5920999999999999E-3</v>
      </c>
      <c r="Z601" s="54">
        <v>0.2254544</v>
      </c>
      <c r="AA601" s="54">
        <v>1.59335E-2</v>
      </c>
      <c r="AB601" s="169">
        <v>1.8750000000000001E-45</v>
      </c>
      <c r="AC601" s="54">
        <v>1.7942300000000001E-2</v>
      </c>
      <c r="AD601" s="169">
        <v>8.8270000000000005E-36</v>
      </c>
      <c r="AE601" s="32">
        <v>246</v>
      </c>
      <c r="AF601" s="32" t="b">
        <v>0</v>
      </c>
      <c r="AG601" s="53">
        <v>1</v>
      </c>
    </row>
    <row r="602" spans="2:33" x14ac:dyDescent="0.3">
      <c r="B602" s="103" t="s">
        <v>1609</v>
      </c>
      <c r="C602" s="24" t="s">
        <v>1610</v>
      </c>
      <c r="D602" t="s">
        <v>52</v>
      </c>
      <c r="E602">
        <v>41207377</v>
      </c>
      <c r="J602" s="24" t="s">
        <v>2476</v>
      </c>
      <c r="K602" s="54">
        <v>1.1889167</v>
      </c>
      <c r="L602" s="54">
        <v>7.6268999999999998E-3</v>
      </c>
      <c r="M602">
        <v>0</v>
      </c>
      <c r="N602">
        <v>25477</v>
      </c>
      <c r="O602" s="32" t="s">
        <v>1043</v>
      </c>
      <c r="P602" s="32" t="s">
        <v>1044</v>
      </c>
      <c r="Q602" s="54">
        <v>0.2218</v>
      </c>
      <c r="R602" s="54">
        <v>1.9E-2</v>
      </c>
      <c r="S602" t="b">
        <v>1</v>
      </c>
      <c r="T602">
        <v>34</v>
      </c>
      <c r="U602" t="s">
        <v>1196</v>
      </c>
      <c r="V602">
        <v>88.7</v>
      </c>
      <c r="W602" s="54">
        <v>291.14799959999999</v>
      </c>
      <c r="X602" s="54">
        <v>4.3570000000000003E-43</v>
      </c>
      <c r="Y602" s="54">
        <v>1.56922E-2</v>
      </c>
      <c r="Z602" s="54">
        <v>1.1637552</v>
      </c>
      <c r="AA602" s="54">
        <v>2.3563799999999999E-2</v>
      </c>
      <c r="AB602" s="169">
        <v>0</v>
      </c>
      <c r="AC602" s="54">
        <v>6.72899E-2</v>
      </c>
      <c r="AD602" s="169">
        <v>7.3219999999999996E-70</v>
      </c>
      <c r="AE602" s="32">
        <v>246</v>
      </c>
      <c r="AF602" s="32" t="b">
        <v>0</v>
      </c>
      <c r="AG602" s="53">
        <v>1</v>
      </c>
    </row>
    <row r="603" spans="2:33" x14ac:dyDescent="0.3">
      <c r="B603" s="103" t="s">
        <v>1609</v>
      </c>
      <c r="C603" s="24" t="s">
        <v>1610</v>
      </c>
      <c r="D603" t="s">
        <v>52</v>
      </c>
      <c r="E603">
        <v>41207377</v>
      </c>
      <c r="J603" s="24" t="s">
        <v>2477</v>
      </c>
      <c r="K603" s="54">
        <v>1.0352119</v>
      </c>
      <c r="L603" s="54">
        <v>1.3106700000000001E-2</v>
      </c>
      <c r="M603">
        <v>0</v>
      </c>
      <c r="N603">
        <v>27743</v>
      </c>
      <c r="O603" s="32" t="s">
        <v>1068</v>
      </c>
      <c r="P603" s="32" t="s">
        <v>1050</v>
      </c>
      <c r="Q603" s="54">
        <v>9.9299999999999999E-2</v>
      </c>
      <c r="R603" s="54">
        <v>1.6899999999999998E-2</v>
      </c>
      <c r="S603" t="b">
        <v>1</v>
      </c>
      <c r="T603">
        <v>36</v>
      </c>
      <c r="U603" t="s">
        <v>1179</v>
      </c>
      <c r="V603">
        <v>43.2</v>
      </c>
      <c r="W603" s="54">
        <v>61.648282299999998</v>
      </c>
      <c r="X603" s="54">
        <v>3.5720000000000001E-3</v>
      </c>
      <c r="Y603" s="54">
        <v>4.7806999999999997E-3</v>
      </c>
      <c r="Z603" s="54">
        <v>1.0340805</v>
      </c>
      <c r="AA603" s="54">
        <v>1.8452799999999998E-2</v>
      </c>
      <c r="AB603" s="169">
        <v>0</v>
      </c>
      <c r="AC603" s="54">
        <v>2.30858E-2</v>
      </c>
      <c r="AD603" s="169">
        <v>0</v>
      </c>
      <c r="AE603" s="32">
        <v>246</v>
      </c>
      <c r="AF603" s="32" t="b">
        <v>0</v>
      </c>
      <c r="AG603" s="53">
        <v>1</v>
      </c>
    </row>
    <row r="604" spans="2:33" x14ac:dyDescent="0.3">
      <c r="B604" s="103" t="s">
        <v>1609</v>
      </c>
      <c r="C604" s="24" t="s">
        <v>1610</v>
      </c>
      <c r="D604" t="s">
        <v>52</v>
      </c>
      <c r="E604">
        <v>41207377</v>
      </c>
      <c r="J604" s="24" t="s">
        <v>2478</v>
      </c>
      <c r="K604" s="54">
        <v>0.92471890000000001</v>
      </c>
      <c r="L604" s="54">
        <v>1.30119E-2</v>
      </c>
      <c r="M604">
        <v>0</v>
      </c>
      <c r="N604">
        <v>27236</v>
      </c>
      <c r="O604" s="32" t="s">
        <v>1043</v>
      </c>
      <c r="P604" s="32" t="s">
        <v>1044</v>
      </c>
      <c r="Q604" s="54">
        <v>0.10100000000000001</v>
      </c>
      <c r="R604" s="54">
        <v>1.04E-2</v>
      </c>
      <c r="S604" t="b">
        <v>1</v>
      </c>
      <c r="T604">
        <v>35</v>
      </c>
      <c r="U604" t="s">
        <v>1156</v>
      </c>
      <c r="V604">
        <v>49.2</v>
      </c>
      <c r="W604" s="54">
        <v>66.936627799999997</v>
      </c>
      <c r="X604" s="54">
        <v>6.3389999999999996E-4</v>
      </c>
      <c r="Y604" s="54">
        <v>5.8149999999999999E-3</v>
      </c>
      <c r="Z604" s="54">
        <v>0.91675010000000001</v>
      </c>
      <c r="AA604" s="54">
        <v>1.92213E-2</v>
      </c>
      <c r="AB604" s="169">
        <v>0</v>
      </c>
      <c r="AC604" s="54">
        <v>2.5616900000000001E-2</v>
      </c>
      <c r="AD604" s="169">
        <v>2.4400000000000001E-285</v>
      </c>
      <c r="AE604" s="32">
        <v>246</v>
      </c>
      <c r="AF604" s="32" t="b">
        <v>0</v>
      </c>
      <c r="AG604" s="53">
        <v>1</v>
      </c>
    </row>
    <row r="605" spans="2:33" x14ac:dyDescent="0.3">
      <c r="B605" s="103" t="s">
        <v>1609</v>
      </c>
      <c r="C605" s="24" t="s">
        <v>1610</v>
      </c>
      <c r="D605" t="s">
        <v>52</v>
      </c>
      <c r="E605">
        <v>41207377</v>
      </c>
      <c r="J605" s="24" t="s">
        <v>2479</v>
      </c>
      <c r="K605" s="54">
        <v>0.1802252</v>
      </c>
      <c r="L605" s="54">
        <v>9.2321999999999994E-3</v>
      </c>
      <c r="M605">
        <v>7.2170000000000002E-85</v>
      </c>
      <c r="N605">
        <v>25545</v>
      </c>
      <c r="O605" s="32" t="s">
        <v>1043</v>
      </c>
      <c r="P605" s="32" t="s">
        <v>1044</v>
      </c>
      <c r="Q605" s="54">
        <v>0.3508</v>
      </c>
      <c r="R605" s="54">
        <v>2.1299999999999999E-2</v>
      </c>
      <c r="S605" t="b">
        <v>1</v>
      </c>
      <c r="T605">
        <v>32</v>
      </c>
      <c r="U605" t="s">
        <v>2480</v>
      </c>
      <c r="V605">
        <v>48.4</v>
      </c>
      <c r="W605" s="54">
        <v>60.126500700000001</v>
      </c>
      <c r="X605" s="54">
        <v>1.304E-3</v>
      </c>
      <c r="Y605" s="54">
        <v>2.6017000000000002E-3</v>
      </c>
      <c r="Z605" s="54">
        <v>0.18089959999999999</v>
      </c>
      <c r="AA605" s="54">
        <v>1.3580999999999999E-2</v>
      </c>
      <c r="AB605" s="169">
        <v>1.7699999999999999E-40</v>
      </c>
      <c r="AC605" s="54">
        <v>1.7906399999999999E-2</v>
      </c>
      <c r="AD605" s="169">
        <v>7.9000000000000004E-24</v>
      </c>
      <c r="AE605" s="32">
        <v>246</v>
      </c>
      <c r="AF605" s="32" t="b">
        <v>0</v>
      </c>
      <c r="AG605" s="53">
        <v>1</v>
      </c>
    </row>
    <row r="606" spans="2:33" x14ac:dyDescent="0.3">
      <c r="B606" s="103" t="s">
        <v>1609</v>
      </c>
      <c r="C606" s="24" t="s">
        <v>1610</v>
      </c>
      <c r="D606" t="s">
        <v>52</v>
      </c>
      <c r="E606">
        <v>41207377</v>
      </c>
      <c r="J606" s="24" t="s">
        <v>2481</v>
      </c>
      <c r="K606" s="54">
        <v>0.15445590000000001</v>
      </c>
      <c r="L606" s="54">
        <v>1.04884E-2</v>
      </c>
      <c r="M606">
        <v>4.3649999999999996E-49</v>
      </c>
      <c r="N606">
        <v>27237</v>
      </c>
      <c r="O606" s="32" t="s">
        <v>1050</v>
      </c>
      <c r="P606" s="32" t="s">
        <v>1068</v>
      </c>
      <c r="Q606" s="54">
        <v>0.21010000000000001</v>
      </c>
      <c r="R606" s="54">
        <v>2.06E-2</v>
      </c>
      <c r="S606" t="b">
        <v>1</v>
      </c>
      <c r="T606">
        <v>35</v>
      </c>
      <c r="U606" t="s">
        <v>2482</v>
      </c>
      <c r="V606">
        <v>26.7</v>
      </c>
      <c r="W606" s="54">
        <v>46.370052999999999</v>
      </c>
      <c r="X606" s="54">
        <v>7.6670000000000002E-2</v>
      </c>
      <c r="Y606" s="54">
        <v>1.4193999999999999E-3</v>
      </c>
      <c r="Z606" s="54">
        <v>0.15247089999999999</v>
      </c>
      <c r="AA606" s="54">
        <v>1.2740899999999999E-2</v>
      </c>
      <c r="AB606" s="169">
        <v>5.2870000000000002E-33</v>
      </c>
      <c r="AC606" s="54">
        <v>1.4304300000000001E-2</v>
      </c>
      <c r="AD606" s="169">
        <v>3.5240000000000002E-27</v>
      </c>
      <c r="AE606" s="32">
        <v>246</v>
      </c>
      <c r="AF606" s="32" t="b">
        <v>0</v>
      </c>
      <c r="AG606" s="53">
        <v>1</v>
      </c>
    </row>
    <row r="607" spans="2:33" x14ac:dyDescent="0.3">
      <c r="B607" s="103" t="s">
        <v>1609</v>
      </c>
      <c r="C607" s="24" t="s">
        <v>1610</v>
      </c>
      <c r="D607" t="s">
        <v>52</v>
      </c>
      <c r="E607">
        <v>41207377</v>
      </c>
      <c r="J607" s="24" t="s">
        <v>2483</v>
      </c>
      <c r="K607" s="54">
        <v>0.57596820000000004</v>
      </c>
      <c r="L607" s="54">
        <v>3.55923E-2</v>
      </c>
      <c r="M607">
        <v>6.7139999999999997E-59</v>
      </c>
      <c r="N607">
        <v>18341</v>
      </c>
      <c r="O607" s="32" t="s">
        <v>1043</v>
      </c>
      <c r="P607" s="32" t="s">
        <v>1044</v>
      </c>
      <c r="Q607" s="54">
        <v>2.3900000000000001E-2</v>
      </c>
      <c r="R607" s="54">
        <v>6.1999999999999998E-3</v>
      </c>
      <c r="S607" t="b">
        <v>1</v>
      </c>
      <c r="T607">
        <v>23</v>
      </c>
      <c r="U607" t="s">
        <v>2484</v>
      </c>
      <c r="V607">
        <v>38.1</v>
      </c>
      <c r="W607" s="54">
        <v>35.560193400000003</v>
      </c>
      <c r="X607" s="54">
        <v>3.3829999999999999E-2</v>
      </c>
      <c r="Y607" s="54">
        <v>1.8573099999999999E-2</v>
      </c>
      <c r="Z607" s="54">
        <v>0.58514739999999998</v>
      </c>
      <c r="AA607" s="54">
        <v>4.8683900000000002E-2</v>
      </c>
      <c r="AB607" s="169">
        <v>2.8130000000000001E-33</v>
      </c>
      <c r="AC607" s="54">
        <v>5.7530400000000002E-2</v>
      </c>
      <c r="AD607" s="169">
        <v>1.3560000000000001E-23</v>
      </c>
      <c r="AE607" s="32">
        <v>246</v>
      </c>
      <c r="AF607" s="32" t="b">
        <v>0</v>
      </c>
      <c r="AG607" s="53">
        <v>1</v>
      </c>
    </row>
    <row r="608" spans="2:33" x14ac:dyDescent="0.3">
      <c r="B608" s="103" t="s">
        <v>1609</v>
      </c>
      <c r="C608" s="24" t="s">
        <v>1610</v>
      </c>
      <c r="D608" t="s">
        <v>52</v>
      </c>
      <c r="E608">
        <v>41207377</v>
      </c>
      <c r="J608" s="24" t="s">
        <v>2485</v>
      </c>
      <c r="K608" s="54">
        <v>0.15431710000000001</v>
      </c>
      <c r="L608" s="54">
        <v>1.03125E-2</v>
      </c>
      <c r="M608">
        <v>1.26E-50</v>
      </c>
      <c r="N608">
        <v>27225</v>
      </c>
      <c r="O608" s="32" t="s">
        <v>1044</v>
      </c>
      <c r="P608" s="32" t="s">
        <v>1068</v>
      </c>
      <c r="Q608" s="54">
        <v>0.22320000000000001</v>
      </c>
      <c r="R608" s="54">
        <v>1.8700000000000001E-2</v>
      </c>
      <c r="S608" t="b">
        <v>1</v>
      </c>
      <c r="T608">
        <v>35</v>
      </c>
      <c r="U608" t="s">
        <v>2392</v>
      </c>
      <c r="V608">
        <v>22.9</v>
      </c>
      <c r="W608" s="54">
        <v>44.0973842</v>
      </c>
      <c r="X608" s="54">
        <v>0.11509999999999999</v>
      </c>
      <c r="Y608" s="54">
        <v>1.1203000000000001E-3</v>
      </c>
      <c r="Z608" s="54">
        <v>0.152697</v>
      </c>
      <c r="AA608" s="54">
        <v>1.21773E-2</v>
      </c>
      <c r="AB608" s="169">
        <v>4.5409999999999998E-36</v>
      </c>
      <c r="AC608" s="54">
        <v>1.3375099999999999E-2</v>
      </c>
      <c r="AD608" s="169">
        <v>8.5240000000000003E-31</v>
      </c>
      <c r="AE608" s="32">
        <v>246</v>
      </c>
      <c r="AF608" s="32" t="b">
        <v>0</v>
      </c>
      <c r="AG608" s="53">
        <v>1</v>
      </c>
    </row>
    <row r="609" spans="2:33" x14ac:dyDescent="0.3">
      <c r="B609" s="103" t="s">
        <v>1609</v>
      </c>
      <c r="C609" s="24" t="s">
        <v>1610</v>
      </c>
      <c r="D609" t="s">
        <v>52</v>
      </c>
      <c r="E609">
        <v>41207377</v>
      </c>
      <c r="J609" s="24" t="s">
        <v>2486</v>
      </c>
      <c r="K609" s="54">
        <v>-0.13113030000000001</v>
      </c>
      <c r="L609" s="54">
        <v>9.2362E-3</v>
      </c>
      <c r="M609">
        <v>9.4980000000000002E-46</v>
      </c>
      <c r="N609">
        <v>24983</v>
      </c>
      <c r="O609" s="32" t="s">
        <v>1044</v>
      </c>
      <c r="P609" s="32" t="s">
        <v>1050</v>
      </c>
      <c r="Q609" s="54">
        <v>0.35720000000000002</v>
      </c>
      <c r="R609" s="54">
        <v>2.2700000000000001E-2</v>
      </c>
      <c r="S609" t="b">
        <v>1</v>
      </c>
      <c r="T609">
        <v>33</v>
      </c>
      <c r="U609" t="s">
        <v>2487</v>
      </c>
      <c r="V609">
        <v>41</v>
      </c>
      <c r="W609" s="54">
        <v>54.261617000000001</v>
      </c>
      <c r="X609" s="54">
        <v>8.3040000000000006E-3</v>
      </c>
      <c r="Y609" s="54">
        <v>1.9859999999999999E-3</v>
      </c>
      <c r="Z609" s="54">
        <v>-0.12880179999999999</v>
      </c>
      <c r="AA609" s="54">
        <v>1.2634299999999999E-2</v>
      </c>
      <c r="AB609" s="169">
        <v>2.0950000000000001E-24</v>
      </c>
      <c r="AC609" s="54">
        <v>1.5661600000000001E-2</v>
      </c>
      <c r="AD609" s="169">
        <v>5.6289999999999999E-17</v>
      </c>
      <c r="AE609" s="32">
        <v>246</v>
      </c>
      <c r="AF609" s="32" t="b">
        <v>0</v>
      </c>
      <c r="AG609" s="53">
        <v>1</v>
      </c>
    </row>
    <row r="610" spans="2:33" x14ac:dyDescent="0.3">
      <c r="B610" s="103" t="s">
        <v>1609</v>
      </c>
      <c r="C610" s="24" t="s">
        <v>1610</v>
      </c>
      <c r="D610" t="s">
        <v>52</v>
      </c>
      <c r="E610">
        <v>41207377</v>
      </c>
      <c r="J610" s="24" t="s">
        <v>2488</v>
      </c>
      <c r="K610" s="54">
        <v>-0.25447999999999998</v>
      </c>
      <c r="L610" s="54">
        <v>1.4239399999999999E-2</v>
      </c>
      <c r="M610">
        <v>1.9640000000000001E-71</v>
      </c>
      <c r="N610">
        <v>26377</v>
      </c>
      <c r="O610" s="32" t="s">
        <v>1068</v>
      </c>
      <c r="P610" s="32" t="s">
        <v>1050</v>
      </c>
      <c r="Q610" s="54">
        <v>0.1067</v>
      </c>
      <c r="R610" s="54">
        <v>1.3100000000000001E-2</v>
      </c>
      <c r="S610" t="b">
        <v>1</v>
      </c>
      <c r="T610">
        <v>34</v>
      </c>
      <c r="U610" t="s">
        <v>1636</v>
      </c>
      <c r="V610">
        <v>8.1</v>
      </c>
      <c r="W610" s="54">
        <v>35.889293199999997</v>
      </c>
      <c r="X610" s="54">
        <v>0.33460000000000001</v>
      </c>
      <c r="Y610" s="54">
        <v>6.1039999999999998E-4</v>
      </c>
      <c r="Z610" s="54">
        <v>-0.25499169999999999</v>
      </c>
      <c r="AA610" s="54">
        <v>1.5053499999999999E-2</v>
      </c>
      <c r="AB610" s="169">
        <v>2.3210000000000001E-64</v>
      </c>
      <c r="AC610" s="54">
        <v>1.5486099999999999E-2</v>
      </c>
      <c r="AD610" s="169">
        <v>1.114E-60</v>
      </c>
      <c r="AE610" s="32">
        <v>246</v>
      </c>
      <c r="AF610" s="32" t="b">
        <v>0</v>
      </c>
      <c r="AG610" s="53">
        <v>1</v>
      </c>
    </row>
    <row r="611" spans="2:33" x14ac:dyDescent="0.3">
      <c r="B611" s="103" t="s">
        <v>1609</v>
      </c>
      <c r="C611" s="24" t="s">
        <v>1610</v>
      </c>
      <c r="D611" t="s">
        <v>52</v>
      </c>
      <c r="E611">
        <v>41207377</v>
      </c>
      <c r="J611" s="24" t="s">
        <v>2489</v>
      </c>
      <c r="K611" s="54">
        <v>-0.1090769</v>
      </c>
      <c r="L611" s="54">
        <v>9.1993999999999999E-3</v>
      </c>
      <c r="M611">
        <v>1.9789999999999999E-32</v>
      </c>
      <c r="N611">
        <v>24137</v>
      </c>
      <c r="O611" s="32" t="s">
        <v>1043</v>
      </c>
      <c r="P611" s="32" t="s">
        <v>1044</v>
      </c>
      <c r="Q611" s="54">
        <v>0.42630000000000001</v>
      </c>
      <c r="R611" s="54">
        <v>2.9399999999999999E-2</v>
      </c>
      <c r="S611" t="b">
        <v>1</v>
      </c>
      <c r="T611">
        <v>32</v>
      </c>
      <c r="U611" t="s">
        <v>2490</v>
      </c>
      <c r="V611">
        <v>61.1</v>
      </c>
      <c r="W611" s="54">
        <v>79.743002300000001</v>
      </c>
      <c r="X611" s="54">
        <v>3.6009999999999999E-6</v>
      </c>
      <c r="Y611" s="54">
        <v>4.3277999999999997E-3</v>
      </c>
      <c r="Z611" s="54">
        <v>-0.1085468</v>
      </c>
      <c r="AA611" s="54">
        <v>1.5593600000000001E-2</v>
      </c>
      <c r="AB611" s="169">
        <v>3.379E-12</v>
      </c>
      <c r="AC611" s="54">
        <v>2.3664000000000001E-2</v>
      </c>
      <c r="AD611" s="169">
        <v>4.0380000000000001E-6</v>
      </c>
      <c r="AE611" s="32">
        <v>246</v>
      </c>
      <c r="AF611" s="32" t="b">
        <v>0</v>
      </c>
      <c r="AG611" s="53">
        <v>1</v>
      </c>
    </row>
    <row r="612" spans="2:33" x14ac:dyDescent="0.3">
      <c r="B612" s="103" t="s">
        <v>1609</v>
      </c>
      <c r="C612" s="24" t="s">
        <v>1610</v>
      </c>
      <c r="D612" t="s">
        <v>52</v>
      </c>
      <c r="E612">
        <v>41207377</v>
      </c>
      <c r="J612" s="24" t="s">
        <v>2491</v>
      </c>
      <c r="K612" s="54">
        <v>0.58131630000000001</v>
      </c>
      <c r="L612" s="54">
        <v>1.32503E-2</v>
      </c>
      <c r="M612">
        <v>0</v>
      </c>
      <c r="N612">
        <v>23817</v>
      </c>
      <c r="O612" s="32" t="s">
        <v>1304</v>
      </c>
      <c r="P612" s="32" t="s">
        <v>1303</v>
      </c>
      <c r="Q612" s="54">
        <v>0.12920000000000001</v>
      </c>
      <c r="R612" s="54">
        <v>1.2999999999999999E-2</v>
      </c>
      <c r="S612" t="b">
        <v>1</v>
      </c>
      <c r="T612">
        <v>31</v>
      </c>
      <c r="U612" t="s">
        <v>2492</v>
      </c>
      <c r="V612">
        <v>61.8</v>
      </c>
      <c r="W612" s="54">
        <v>78.629446999999999</v>
      </c>
      <c r="X612" s="54">
        <v>3.1039999999999998E-6</v>
      </c>
      <c r="Y612" s="54">
        <v>8.9695999999999994E-3</v>
      </c>
      <c r="Z612" s="54">
        <v>0.55870730000000002</v>
      </c>
      <c r="AA612" s="54">
        <v>2.2760099999999998E-2</v>
      </c>
      <c r="AB612" s="169">
        <v>4.5900000000000003E-133</v>
      </c>
      <c r="AC612" s="54">
        <v>3.4728799999999997E-2</v>
      </c>
      <c r="AD612" s="169">
        <v>6.8419999999999997E-63</v>
      </c>
      <c r="AE612" s="32">
        <v>246</v>
      </c>
      <c r="AF612" s="32" t="b">
        <v>0</v>
      </c>
      <c r="AG612" s="53">
        <v>1</v>
      </c>
    </row>
    <row r="613" spans="2:33" x14ac:dyDescent="0.3">
      <c r="B613" s="103" t="s">
        <v>1609</v>
      </c>
      <c r="C613" s="24" t="s">
        <v>1610</v>
      </c>
      <c r="D613" t="s">
        <v>52</v>
      </c>
      <c r="E613">
        <v>41207377</v>
      </c>
      <c r="J613" s="24" t="s">
        <v>2493</v>
      </c>
      <c r="K613" s="54">
        <v>0.4722092</v>
      </c>
      <c r="L613" s="54">
        <v>2.6135100000000001E-2</v>
      </c>
      <c r="M613">
        <v>5.6920000000000001E-73</v>
      </c>
      <c r="N613">
        <v>23495</v>
      </c>
      <c r="O613" s="32" t="s">
        <v>1044</v>
      </c>
      <c r="P613" s="32" t="s">
        <v>1050</v>
      </c>
      <c r="Q613" s="54">
        <v>3.5000000000000003E-2</v>
      </c>
      <c r="R613" s="54">
        <v>0.01</v>
      </c>
      <c r="S613" t="b">
        <v>1</v>
      </c>
      <c r="T613">
        <v>30</v>
      </c>
      <c r="U613" t="s">
        <v>1642</v>
      </c>
      <c r="V613">
        <v>28.2</v>
      </c>
      <c r="W613" s="54">
        <v>40.413684500000002</v>
      </c>
      <c r="X613" s="54">
        <v>7.7399999999999997E-2</v>
      </c>
      <c r="Y613" s="54">
        <v>8.2576999999999998E-3</v>
      </c>
      <c r="Z613" s="54">
        <v>0.4694931</v>
      </c>
      <c r="AA613" s="54">
        <v>3.2606700000000002E-2</v>
      </c>
      <c r="AB613" s="169">
        <v>5.2739999999999996E-47</v>
      </c>
      <c r="AC613" s="54">
        <v>3.6421200000000001E-2</v>
      </c>
      <c r="AD613" s="169">
        <v>1.9270000000000001E-38</v>
      </c>
      <c r="AE613" s="32">
        <v>246</v>
      </c>
      <c r="AF613" s="32" t="b">
        <v>0</v>
      </c>
      <c r="AG613" s="53">
        <v>1</v>
      </c>
    </row>
    <row r="614" spans="2:33" x14ac:dyDescent="0.3">
      <c r="B614" s="103" t="s">
        <v>1609</v>
      </c>
      <c r="C614" s="24" t="s">
        <v>1610</v>
      </c>
      <c r="D614" t="s">
        <v>52</v>
      </c>
      <c r="E614">
        <v>41207377</v>
      </c>
      <c r="J614" s="24" t="s">
        <v>2494</v>
      </c>
      <c r="K614" s="54">
        <v>0.1060902</v>
      </c>
      <c r="L614" s="54">
        <v>8.6265000000000005E-3</v>
      </c>
      <c r="M614">
        <v>9.2639999999999998E-35</v>
      </c>
      <c r="N614">
        <v>26701</v>
      </c>
      <c r="O614" s="32" t="s">
        <v>1068</v>
      </c>
      <c r="P614" s="32" t="s">
        <v>1050</v>
      </c>
      <c r="Q614" s="54">
        <v>0.50309999999999999</v>
      </c>
      <c r="R614" s="54">
        <v>2.1499999999999998E-2</v>
      </c>
      <c r="S614" t="b">
        <v>1</v>
      </c>
      <c r="T614">
        <v>34</v>
      </c>
      <c r="U614" t="s">
        <v>2156</v>
      </c>
      <c r="V614">
        <v>54.6</v>
      </c>
      <c r="W614" s="54">
        <v>72.654284899999993</v>
      </c>
      <c r="X614" s="54">
        <v>8.318E-5</v>
      </c>
      <c r="Y614" s="54">
        <v>3.0825000000000002E-3</v>
      </c>
      <c r="Z614" s="54">
        <v>0.1048284</v>
      </c>
      <c r="AA614" s="54">
        <v>1.34839E-2</v>
      </c>
      <c r="AB614" s="169">
        <v>7.5830000000000004E-15</v>
      </c>
      <c r="AC614" s="54">
        <v>1.8992499999999999E-2</v>
      </c>
      <c r="AD614" s="169">
        <v>2.325E-8</v>
      </c>
      <c r="AE614" s="32">
        <v>246</v>
      </c>
      <c r="AF614" s="32" t="b">
        <v>0</v>
      </c>
      <c r="AG614" s="53">
        <v>1</v>
      </c>
    </row>
    <row r="615" spans="2:33" x14ac:dyDescent="0.3">
      <c r="B615" s="103" t="s">
        <v>1609</v>
      </c>
      <c r="C615" s="24" t="s">
        <v>1610</v>
      </c>
      <c r="D615" t="s">
        <v>52</v>
      </c>
      <c r="E615">
        <v>41207377</v>
      </c>
      <c r="J615" s="24" t="s">
        <v>2495</v>
      </c>
      <c r="K615" s="54">
        <v>9.5538499999999998E-2</v>
      </c>
      <c r="L615" s="54">
        <v>9.4403999999999998E-3</v>
      </c>
      <c r="M615">
        <v>4.4969999999999999E-24</v>
      </c>
      <c r="N615">
        <v>26156</v>
      </c>
      <c r="O615" s="32" t="s">
        <v>1043</v>
      </c>
      <c r="P615" s="32" t="s">
        <v>1044</v>
      </c>
      <c r="Q615" s="54">
        <v>0.30420000000000003</v>
      </c>
      <c r="R615" s="54">
        <v>1.6500000000000001E-2</v>
      </c>
      <c r="S615" t="b">
        <v>1</v>
      </c>
      <c r="T615">
        <v>33</v>
      </c>
      <c r="U615" t="s">
        <v>2496</v>
      </c>
      <c r="V615">
        <v>55.6</v>
      </c>
      <c r="W615" s="54">
        <v>72.027907499999998</v>
      </c>
      <c r="X615" s="54">
        <v>6.4739999999999993E-5</v>
      </c>
      <c r="Y615" s="54">
        <v>3.7304999999999999E-3</v>
      </c>
      <c r="Z615" s="54">
        <v>9.8150699999999994E-2</v>
      </c>
      <c r="AA615" s="54">
        <v>1.49324E-2</v>
      </c>
      <c r="AB615" s="169">
        <v>4.9319999999999997E-11</v>
      </c>
      <c r="AC615" s="54">
        <v>2.1249199999999999E-2</v>
      </c>
      <c r="AD615" s="169">
        <v>6.9210000000000003E-6</v>
      </c>
      <c r="AE615" s="32">
        <v>246</v>
      </c>
      <c r="AF615" s="32" t="b">
        <v>0</v>
      </c>
      <c r="AG615" s="53">
        <v>1</v>
      </c>
    </row>
    <row r="616" spans="2:33" x14ac:dyDescent="0.3">
      <c r="B616" s="103" t="s">
        <v>1609</v>
      </c>
      <c r="C616" s="24" t="s">
        <v>1610</v>
      </c>
      <c r="D616" t="s">
        <v>52</v>
      </c>
      <c r="E616">
        <v>41207377</v>
      </c>
      <c r="J616" s="24" t="s">
        <v>2497</v>
      </c>
      <c r="K616" s="54">
        <v>0.1228539</v>
      </c>
      <c r="L616" s="54">
        <v>8.9703000000000005E-3</v>
      </c>
      <c r="M616">
        <v>1.077E-42</v>
      </c>
      <c r="N616">
        <v>24875</v>
      </c>
      <c r="O616" s="32" t="s">
        <v>1044</v>
      </c>
      <c r="P616" s="32" t="s">
        <v>1050</v>
      </c>
      <c r="Q616" s="54">
        <v>0.53459999999999996</v>
      </c>
      <c r="R616" s="54">
        <v>2.3599999999999999E-2</v>
      </c>
      <c r="S616" t="b">
        <v>1</v>
      </c>
      <c r="T616">
        <v>33</v>
      </c>
      <c r="U616" t="s">
        <v>2498</v>
      </c>
      <c r="V616">
        <v>61.4</v>
      </c>
      <c r="W616" s="54">
        <v>82.892560799999998</v>
      </c>
      <c r="X616" s="54">
        <v>2.1509999999999998E-6</v>
      </c>
      <c r="Y616" s="54">
        <v>4.2873E-3</v>
      </c>
      <c r="Z616" s="54">
        <v>0.12208579999999999</v>
      </c>
      <c r="AA616" s="54">
        <v>1.52187E-2</v>
      </c>
      <c r="AB616" s="169">
        <v>1.0399999999999999E-15</v>
      </c>
      <c r="AC616" s="54">
        <v>2.32365E-2</v>
      </c>
      <c r="AD616" s="169">
        <v>1.2429999999999999E-7</v>
      </c>
      <c r="AE616" s="32">
        <v>246</v>
      </c>
      <c r="AF616" s="32" t="b">
        <v>0</v>
      </c>
      <c r="AG616" s="53">
        <v>1</v>
      </c>
    </row>
    <row r="617" spans="2:33" x14ac:dyDescent="0.3">
      <c r="B617" s="103" t="s">
        <v>1609</v>
      </c>
      <c r="C617" s="24" t="s">
        <v>1610</v>
      </c>
      <c r="D617" t="s">
        <v>52</v>
      </c>
      <c r="E617">
        <v>41207377</v>
      </c>
      <c r="J617" s="24" t="s">
        <v>2499</v>
      </c>
      <c r="K617" s="54">
        <v>-0.25287280000000001</v>
      </c>
      <c r="L617" s="54">
        <v>1.51419E-2</v>
      </c>
      <c r="M617">
        <v>1.306E-62</v>
      </c>
      <c r="N617">
        <v>23415</v>
      </c>
      <c r="O617" s="32" t="s">
        <v>1303</v>
      </c>
      <c r="P617" s="32" t="s">
        <v>1304</v>
      </c>
      <c r="Q617" s="54">
        <v>0.10630000000000001</v>
      </c>
      <c r="R617" s="54">
        <v>1.37E-2</v>
      </c>
      <c r="S617" t="b">
        <v>1</v>
      </c>
      <c r="T617">
        <v>31</v>
      </c>
      <c r="U617" t="s">
        <v>1728</v>
      </c>
      <c r="V617">
        <v>14.8</v>
      </c>
      <c r="W617" s="54">
        <v>35.197250500000003</v>
      </c>
      <c r="X617" s="54">
        <v>0.23549999999999999</v>
      </c>
      <c r="Y617" s="54">
        <v>1.2477E-3</v>
      </c>
      <c r="Z617" s="54">
        <v>-0.25417699999999999</v>
      </c>
      <c r="AA617" s="54">
        <v>1.68004E-2</v>
      </c>
      <c r="AB617" s="169">
        <v>1.0399999999999999E-51</v>
      </c>
      <c r="AC617" s="54">
        <v>1.7765099999999999E-2</v>
      </c>
      <c r="AD617" s="169">
        <v>5.6170000000000002E-46</v>
      </c>
      <c r="AE617" s="32">
        <v>246</v>
      </c>
      <c r="AF617" s="32" t="b">
        <v>0</v>
      </c>
      <c r="AG617" s="53">
        <v>1</v>
      </c>
    </row>
    <row r="618" spans="2:33" x14ac:dyDescent="0.3">
      <c r="B618" s="103" t="s">
        <v>1609</v>
      </c>
      <c r="C618" s="24" t="s">
        <v>1610</v>
      </c>
      <c r="D618" t="s">
        <v>52</v>
      </c>
      <c r="E618">
        <v>41207377</v>
      </c>
      <c r="J618" s="24" t="s">
        <v>2500</v>
      </c>
      <c r="K618" s="54">
        <v>-0.30117899999999997</v>
      </c>
      <c r="L618" s="54">
        <v>8.7498999999999997E-3</v>
      </c>
      <c r="M618">
        <v>1.2300000000000001E-259</v>
      </c>
      <c r="N618">
        <v>24979</v>
      </c>
      <c r="O618" s="32" t="s">
        <v>1043</v>
      </c>
      <c r="P618" s="32" t="s">
        <v>1050</v>
      </c>
      <c r="Q618" s="54">
        <v>0.48049999999999998</v>
      </c>
      <c r="R618" s="54">
        <v>2.8000000000000001E-2</v>
      </c>
      <c r="S618" t="b">
        <v>1</v>
      </c>
      <c r="T618">
        <v>33</v>
      </c>
      <c r="U618" t="s">
        <v>2501</v>
      </c>
      <c r="V618">
        <v>71</v>
      </c>
      <c r="W618" s="54">
        <v>110.30288179999999</v>
      </c>
      <c r="X618" s="54">
        <v>1.5450000000000001E-10</v>
      </c>
      <c r="Y618" s="54">
        <v>6.2712999999999996E-3</v>
      </c>
      <c r="Z618" s="54">
        <v>-0.2923133</v>
      </c>
      <c r="AA618" s="54">
        <v>1.7054199999999999E-2</v>
      </c>
      <c r="AB618" s="169">
        <v>7.4340000000000002E-66</v>
      </c>
      <c r="AC618" s="54">
        <v>3.0160599999999999E-2</v>
      </c>
      <c r="AD618" s="169">
        <v>1.7579999999999999E-23</v>
      </c>
      <c r="AE618" s="32">
        <v>246</v>
      </c>
      <c r="AF618" s="32" t="b">
        <v>0</v>
      </c>
      <c r="AG618" s="53">
        <v>1</v>
      </c>
    </row>
    <row r="619" spans="2:33" x14ac:dyDescent="0.3">
      <c r="B619" s="103" t="s">
        <v>1609</v>
      </c>
      <c r="C619" s="24" t="s">
        <v>1610</v>
      </c>
      <c r="D619" t="s">
        <v>52</v>
      </c>
      <c r="E619">
        <v>41207377</v>
      </c>
      <c r="J619" s="24" t="s">
        <v>2502</v>
      </c>
      <c r="K619" s="54">
        <v>0.16207150000000001</v>
      </c>
      <c r="L619" s="54">
        <v>1.03251E-2</v>
      </c>
      <c r="M619">
        <v>1.5910000000000001E-55</v>
      </c>
      <c r="N619">
        <v>27227</v>
      </c>
      <c r="O619" s="32" t="s">
        <v>1043</v>
      </c>
      <c r="P619" s="32" t="s">
        <v>1044</v>
      </c>
      <c r="Q619" s="54">
        <v>0.221</v>
      </c>
      <c r="R619" s="54">
        <v>2.0299999999999999E-2</v>
      </c>
      <c r="S619" t="b">
        <v>1</v>
      </c>
      <c r="T619">
        <v>35</v>
      </c>
      <c r="U619" t="s">
        <v>1720</v>
      </c>
      <c r="V619">
        <v>18</v>
      </c>
      <c r="W619" s="54">
        <v>41.4561493</v>
      </c>
      <c r="X619" s="54">
        <v>0.17749999999999999</v>
      </c>
      <c r="Y619" s="54">
        <v>8.2890000000000004E-4</v>
      </c>
      <c r="Z619" s="54">
        <v>0.16084979999999999</v>
      </c>
      <c r="AA619" s="54">
        <v>1.1745999999999999E-2</v>
      </c>
      <c r="AB619" s="169">
        <v>1.103E-42</v>
      </c>
      <c r="AC619" s="54">
        <v>1.2589400000000001E-2</v>
      </c>
      <c r="AD619" s="169">
        <v>6.3350000000000003E-38</v>
      </c>
      <c r="AE619" s="32">
        <v>246</v>
      </c>
      <c r="AF619" s="32" t="b">
        <v>0</v>
      </c>
      <c r="AG619" s="53">
        <v>1</v>
      </c>
    </row>
    <row r="620" spans="2:33" x14ac:dyDescent="0.3">
      <c r="B620" s="103" t="s">
        <v>1609</v>
      </c>
      <c r="C620" s="24" t="s">
        <v>1610</v>
      </c>
      <c r="D620" t="s">
        <v>52</v>
      </c>
      <c r="E620">
        <v>41207377</v>
      </c>
      <c r="J620" s="24" t="s">
        <v>2503</v>
      </c>
      <c r="K620" s="54">
        <v>0.31214740000000002</v>
      </c>
      <c r="L620" s="54">
        <v>2.5415099999999999E-2</v>
      </c>
      <c r="M620">
        <v>1.1320000000000001E-34</v>
      </c>
      <c r="N620">
        <v>22829</v>
      </c>
      <c r="O620" s="32" t="s">
        <v>1068</v>
      </c>
      <c r="P620" s="32" t="s">
        <v>1050</v>
      </c>
      <c r="Q620" s="54">
        <v>3.4700000000000002E-2</v>
      </c>
      <c r="R620" s="54">
        <v>8.8999999999999999E-3</v>
      </c>
      <c r="S620" t="b">
        <v>1</v>
      </c>
      <c r="T620">
        <v>29</v>
      </c>
      <c r="U620" t="s">
        <v>2504</v>
      </c>
      <c r="V620">
        <v>69</v>
      </c>
      <c r="W620" s="54">
        <v>90.347284599999995</v>
      </c>
      <c r="X620" s="54">
        <v>1.7500000000000001E-8</v>
      </c>
      <c r="Y620" s="54">
        <v>4.2360700000000001E-2</v>
      </c>
      <c r="Z620" s="54">
        <v>0.27927030000000003</v>
      </c>
      <c r="AA620" s="54">
        <v>4.81392E-2</v>
      </c>
      <c r="AB620" s="169">
        <v>6.58E-9</v>
      </c>
      <c r="AC620" s="54">
        <v>8.2006800000000005E-2</v>
      </c>
      <c r="AD620" s="169">
        <v>1.4100000000000001E-4</v>
      </c>
      <c r="AE620" s="32">
        <v>246</v>
      </c>
      <c r="AF620" s="32" t="b">
        <v>0</v>
      </c>
      <c r="AG620" s="53">
        <v>1</v>
      </c>
    </row>
    <row r="621" spans="2:33" x14ac:dyDescent="0.3">
      <c r="B621" s="103" t="s">
        <v>1609</v>
      </c>
      <c r="C621" s="24" t="s">
        <v>1610</v>
      </c>
      <c r="D621" t="s">
        <v>52</v>
      </c>
      <c r="E621">
        <v>41207377</v>
      </c>
      <c r="J621" s="24" t="s">
        <v>2505</v>
      </c>
      <c r="K621" s="54">
        <v>0.60164229999999996</v>
      </c>
      <c r="L621" s="54">
        <v>2.2194100000000001E-2</v>
      </c>
      <c r="M621">
        <v>7.8700000000000003E-162</v>
      </c>
      <c r="N621">
        <v>25603</v>
      </c>
      <c r="O621" s="32" t="s">
        <v>1068</v>
      </c>
      <c r="P621" s="32" t="s">
        <v>1050</v>
      </c>
      <c r="Q621" s="54">
        <v>4.2900000000000001E-2</v>
      </c>
      <c r="R621" s="54">
        <v>7.4000000000000003E-3</v>
      </c>
      <c r="S621" t="b">
        <v>1</v>
      </c>
      <c r="T621">
        <v>33</v>
      </c>
      <c r="U621" t="s">
        <v>1832</v>
      </c>
      <c r="V621">
        <v>48.7</v>
      </c>
      <c r="W621" s="54">
        <v>62.387908600000003</v>
      </c>
      <c r="X621" s="54">
        <v>1.0269999999999999E-3</v>
      </c>
      <c r="Y621" s="54">
        <v>1.56864E-2</v>
      </c>
      <c r="Z621" s="54">
        <v>0.61690290000000003</v>
      </c>
      <c r="AA621" s="54">
        <v>3.2862700000000002E-2</v>
      </c>
      <c r="AB621" s="169">
        <v>1.277E-78</v>
      </c>
      <c r="AC621" s="54">
        <v>4.3270000000000003E-2</v>
      </c>
      <c r="AD621" s="169">
        <v>5.9590000000000001E-44</v>
      </c>
      <c r="AE621" s="32">
        <v>246</v>
      </c>
      <c r="AF621" s="32" t="b">
        <v>0</v>
      </c>
      <c r="AG621" s="53">
        <v>1</v>
      </c>
    </row>
    <row r="622" spans="2:33" x14ac:dyDescent="0.3">
      <c r="B622" s="103" t="s">
        <v>1609</v>
      </c>
      <c r="C622" s="24" t="s">
        <v>1610</v>
      </c>
      <c r="D622" t="s">
        <v>52</v>
      </c>
      <c r="E622">
        <v>41207377</v>
      </c>
      <c r="J622" s="24" t="s">
        <v>2506</v>
      </c>
      <c r="K622" s="54">
        <v>-0.10129929999999999</v>
      </c>
      <c r="L622" s="54">
        <v>1.0595800000000001E-2</v>
      </c>
      <c r="M622">
        <v>1.174E-21</v>
      </c>
      <c r="N622">
        <v>27257</v>
      </c>
      <c r="O622" s="32" t="s">
        <v>1050</v>
      </c>
      <c r="P622" s="32" t="s">
        <v>1068</v>
      </c>
      <c r="Q622" s="54">
        <v>0.20130000000000001</v>
      </c>
      <c r="R622" s="54">
        <v>1.83E-2</v>
      </c>
      <c r="S622" t="b">
        <v>1</v>
      </c>
      <c r="T622">
        <v>35</v>
      </c>
      <c r="U622" t="s">
        <v>1789</v>
      </c>
      <c r="V622">
        <v>43.7</v>
      </c>
      <c r="W622" s="54">
        <v>60.400357800000002</v>
      </c>
      <c r="X622" s="54">
        <v>3.5049999999999999E-3</v>
      </c>
      <c r="Y622" s="54">
        <v>3.094E-3</v>
      </c>
      <c r="Z622" s="54">
        <v>-9.5191899999999996E-2</v>
      </c>
      <c r="AA622" s="54">
        <v>1.4882899999999999E-2</v>
      </c>
      <c r="AB622" s="169">
        <v>1.5939999999999999E-10</v>
      </c>
      <c r="AC622" s="54">
        <v>1.8823199999999998E-2</v>
      </c>
      <c r="AD622" s="169">
        <v>7.3819999999999995E-8</v>
      </c>
      <c r="AE622" s="32">
        <v>246</v>
      </c>
      <c r="AF622" s="32" t="b">
        <v>0</v>
      </c>
      <c r="AG622" s="53">
        <v>1</v>
      </c>
    </row>
    <row r="623" spans="2:33" x14ac:dyDescent="0.3">
      <c r="B623" s="103" t="s">
        <v>1609</v>
      </c>
      <c r="C623" s="24" t="s">
        <v>1610</v>
      </c>
      <c r="D623" t="s">
        <v>52</v>
      </c>
      <c r="E623">
        <v>41207377</v>
      </c>
      <c r="J623" s="24" t="s">
        <v>2507</v>
      </c>
      <c r="K623" s="54">
        <v>-0.4733309</v>
      </c>
      <c r="L623" s="54">
        <v>9.2011000000000003E-3</v>
      </c>
      <c r="M623">
        <v>0</v>
      </c>
      <c r="N623">
        <v>24276</v>
      </c>
      <c r="O623" s="32" t="s">
        <v>1303</v>
      </c>
      <c r="P623" s="32" t="s">
        <v>1304</v>
      </c>
      <c r="Q623" s="54">
        <v>0.31850000000000001</v>
      </c>
      <c r="R623" s="54">
        <v>2.64E-2</v>
      </c>
      <c r="S623" t="b">
        <v>1</v>
      </c>
      <c r="T623">
        <v>32</v>
      </c>
      <c r="U623" t="s">
        <v>1933</v>
      </c>
      <c r="V623">
        <v>74.400000000000006</v>
      </c>
      <c r="W623" s="54">
        <v>121.0573677</v>
      </c>
      <c r="X623" s="54">
        <v>1.3879999999999999E-12</v>
      </c>
      <c r="Y623" s="54">
        <v>7.9877000000000004E-3</v>
      </c>
      <c r="Z623" s="54">
        <v>-0.46483760000000002</v>
      </c>
      <c r="AA623" s="54">
        <v>1.9071399999999999E-2</v>
      </c>
      <c r="AB623" s="169">
        <v>3.2599999999999999E-131</v>
      </c>
      <c r="AC623" s="54">
        <v>3.5930999999999998E-2</v>
      </c>
      <c r="AD623" s="169">
        <v>1.25E-39</v>
      </c>
      <c r="AE623" s="32">
        <v>246</v>
      </c>
      <c r="AF623" s="32" t="b">
        <v>0</v>
      </c>
      <c r="AG623" s="53">
        <v>1</v>
      </c>
    </row>
    <row r="624" spans="2:33" x14ac:dyDescent="0.3">
      <c r="B624" s="103" t="s">
        <v>1609</v>
      </c>
      <c r="C624" s="24" t="s">
        <v>1610</v>
      </c>
      <c r="D624" t="s">
        <v>52</v>
      </c>
      <c r="E624">
        <v>41207377</v>
      </c>
      <c r="J624" s="24" t="s">
        <v>2508</v>
      </c>
      <c r="K624" s="54">
        <v>-0.25348900000000002</v>
      </c>
      <c r="L624" s="54">
        <v>1.422E-2</v>
      </c>
      <c r="M624">
        <v>4.4270000000000003E-71</v>
      </c>
      <c r="N624">
        <v>26396</v>
      </c>
      <c r="O624" s="32" t="s">
        <v>1044</v>
      </c>
      <c r="P624" s="32" t="s">
        <v>1068</v>
      </c>
      <c r="Q624" s="54">
        <v>0.1069</v>
      </c>
      <c r="R624" s="54">
        <v>1.3100000000000001E-2</v>
      </c>
      <c r="S624" t="b">
        <v>1</v>
      </c>
      <c r="T624">
        <v>34</v>
      </c>
      <c r="U624" t="s">
        <v>1826</v>
      </c>
      <c r="V624">
        <v>7.3</v>
      </c>
      <c r="W624" s="54">
        <v>35.610615600000003</v>
      </c>
      <c r="X624" s="54">
        <v>0.34649999999999997</v>
      </c>
      <c r="Y624" s="54">
        <v>5.5000000000000003E-4</v>
      </c>
      <c r="Z624" s="54">
        <v>-0.25396049999999998</v>
      </c>
      <c r="AA624" s="54">
        <v>1.4958600000000001E-2</v>
      </c>
      <c r="AB624" s="169">
        <v>1.2039999999999999E-64</v>
      </c>
      <c r="AC624" s="54">
        <v>1.5344999999999999E-2</v>
      </c>
      <c r="AD624" s="169">
        <v>2.6630000000000001E-61</v>
      </c>
      <c r="AE624" s="32">
        <v>246</v>
      </c>
      <c r="AF624" s="32" t="b">
        <v>0</v>
      </c>
      <c r="AG624" s="53">
        <v>1</v>
      </c>
    </row>
    <row r="625" spans="2:33" x14ac:dyDescent="0.3">
      <c r="B625" s="103" t="s">
        <v>1609</v>
      </c>
      <c r="C625" s="24" t="s">
        <v>1610</v>
      </c>
      <c r="D625" t="s">
        <v>52</v>
      </c>
      <c r="E625">
        <v>41207377</v>
      </c>
      <c r="J625" s="24" t="s">
        <v>2509</v>
      </c>
      <c r="K625" s="54">
        <v>1.0341712000000001</v>
      </c>
      <c r="L625" s="54">
        <v>1.31003E-2</v>
      </c>
      <c r="M625">
        <v>0</v>
      </c>
      <c r="N625">
        <v>27745</v>
      </c>
      <c r="O625" s="32" t="s">
        <v>1044</v>
      </c>
      <c r="P625" s="32" t="s">
        <v>1043</v>
      </c>
      <c r="Q625" s="54">
        <v>9.9300000000000097E-2</v>
      </c>
      <c r="R625" s="54">
        <v>1.6899999999999998E-2</v>
      </c>
      <c r="S625" t="b">
        <v>1</v>
      </c>
      <c r="T625">
        <v>36</v>
      </c>
      <c r="U625" t="s">
        <v>1189</v>
      </c>
      <c r="V625">
        <v>43.5</v>
      </c>
      <c r="W625" s="54">
        <v>61.930372800000001</v>
      </c>
      <c r="X625" s="54">
        <v>3.3310000000000002E-3</v>
      </c>
      <c r="Y625" s="54">
        <v>4.8273999999999999E-3</v>
      </c>
      <c r="Z625" s="54">
        <v>1.0332254000000001</v>
      </c>
      <c r="AA625" s="54">
        <v>1.8494199999999999E-2</v>
      </c>
      <c r="AB625" s="169">
        <v>0</v>
      </c>
      <c r="AC625" s="54">
        <v>2.3180200000000001E-2</v>
      </c>
      <c r="AD625" s="169">
        <v>0</v>
      </c>
      <c r="AE625" s="32">
        <v>246</v>
      </c>
      <c r="AF625" s="32" t="b">
        <v>0</v>
      </c>
      <c r="AG625" s="53">
        <v>1</v>
      </c>
    </row>
    <row r="626" spans="2:33" x14ac:dyDescent="0.3">
      <c r="B626" s="103" t="s">
        <v>1609</v>
      </c>
      <c r="C626" s="24" t="s">
        <v>1610</v>
      </c>
      <c r="D626" t="s">
        <v>52</v>
      </c>
      <c r="E626">
        <v>41207377</v>
      </c>
      <c r="J626" s="24" t="s">
        <v>2510</v>
      </c>
      <c r="K626" s="54">
        <v>-0.13446820000000001</v>
      </c>
      <c r="L626" s="54">
        <v>8.6691000000000008E-3</v>
      </c>
      <c r="M626">
        <v>2.9110000000000001E-54</v>
      </c>
      <c r="N626">
        <v>27728</v>
      </c>
      <c r="O626" s="32" t="s">
        <v>1044</v>
      </c>
      <c r="P626" s="32" t="s">
        <v>1043</v>
      </c>
      <c r="Q626" s="54">
        <v>0.37809999999999999</v>
      </c>
      <c r="R626" s="54">
        <v>2.0199999999999999E-2</v>
      </c>
      <c r="S626" t="b">
        <v>1</v>
      </c>
      <c r="T626">
        <v>36</v>
      </c>
      <c r="U626" t="s">
        <v>1179</v>
      </c>
      <c r="V626">
        <v>33.200000000000003</v>
      </c>
      <c r="W626" s="54">
        <v>52.370508899999997</v>
      </c>
      <c r="X626" s="54">
        <v>2.9780000000000001E-2</v>
      </c>
      <c r="Y626" s="54">
        <v>1.3591E-3</v>
      </c>
      <c r="Z626" s="54">
        <v>-0.1331734</v>
      </c>
      <c r="AA626" s="54">
        <v>1.1065999999999999E-2</v>
      </c>
      <c r="AB626" s="169">
        <v>2.3409999999999998E-33</v>
      </c>
      <c r="AC626" s="54">
        <v>1.29715E-2</v>
      </c>
      <c r="AD626" s="169">
        <v>3.5250000000000001E-25</v>
      </c>
      <c r="AE626" s="32">
        <v>246</v>
      </c>
      <c r="AF626" s="32" t="b">
        <v>0</v>
      </c>
      <c r="AG626" s="53">
        <v>1</v>
      </c>
    </row>
    <row r="627" spans="2:33" x14ac:dyDescent="0.3">
      <c r="B627" s="103" t="s">
        <v>1609</v>
      </c>
      <c r="C627" s="24" t="s">
        <v>1610</v>
      </c>
      <c r="D627" t="s">
        <v>52</v>
      </c>
      <c r="E627">
        <v>41207377</v>
      </c>
      <c r="J627" s="24" t="s">
        <v>2511</v>
      </c>
      <c r="K627" s="54">
        <v>0.48935099999999998</v>
      </c>
      <c r="L627" s="54">
        <v>2.5264000000000002E-2</v>
      </c>
      <c r="M627">
        <v>1.3960000000000001E-83</v>
      </c>
      <c r="N627">
        <v>24358</v>
      </c>
      <c r="O627" s="32" t="s">
        <v>1043</v>
      </c>
      <c r="P627" s="32" t="s">
        <v>1044</v>
      </c>
      <c r="Q627" s="54">
        <v>3.61E-2</v>
      </c>
      <c r="R627" s="54">
        <v>0.01</v>
      </c>
      <c r="S627" t="b">
        <v>1</v>
      </c>
      <c r="T627">
        <v>31</v>
      </c>
      <c r="U627" t="s">
        <v>2512</v>
      </c>
      <c r="V627">
        <v>40</v>
      </c>
      <c r="W627" s="54">
        <v>49.985440799999999</v>
      </c>
      <c r="X627" s="54">
        <v>1.2449999999999999E-2</v>
      </c>
      <c r="Y627" s="54">
        <v>1.3468000000000001E-2</v>
      </c>
      <c r="Z627" s="54">
        <v>0.48321950000000002</v>
      </c>
      <c r="AA627" s="54">
        <v>3.4685399999999998E-2</v>
      </c>
      <c r="AB627" s="169">
        <v>4.078E-44</v>
      </c>
      <c r="AC627" s="54">
        <v>4.2094399999999997E-2</v>
      </c>
      <c r="AD627" s="169">
        <v>3.0730000000000002E-31</v>
      </c>
      <c r="AE627" s="32">
        <v>246</v>
      </c>
      <c r="AF627" s="32" t="b">
        <v>0</v>
      </c>
      <c r="AG627" s="53">
        <v>1</v>
      </c>
    </row>
    <row r="628" spans="2:33" x14ac:dyDescent="0.3">
      <c r="B628" s="103" t="s">
        <v>1609</v>
      </c>
      <c r="C628" s="24" t="s">
        <v>1610</v>
      </c>
      <c r="D628" t="s">
        <v>52</v>
      </c>
      <c r="E628">
        <v>41207377</v>
      </c>
      <c r="J628" s="24" t="s">
        <v>2513</v>
      </c>
      <c r="K628" s="54">
        <v>1.2120165000000001</v>
      </c>
      <c r="L628" s="54">
        <v>7.2743E-3</v>
      </c>
      <c r="M628">
        <v>0</v>
      </c>
      <c r="N628">
        <v>27745</v>
      </c>
      <c r="O628" s="32" t="s">
        <v>1068</v>
      </c>
      <c r="P628" s="32" t="s">
        <v>1044</v>
      </c>
      <c r="Q628" s="54">
        <v>0.21659999999999999</v>
      </c>
      <c r="R628" s="54">
        <v>1.44E-2</v>
      </c>
      <c r="S628" t="b">
        <v>1</v>
      </c>
      <c r="T628">
        <v>36</v>
      </c>
      <c r="U628" t="s">
        <v>1179</v>
      </c>
      <c r="V628">
        <v>85.3</v>
      </c>
      <c r="W628" s="54">
        <v>237.82585570000001</v>
      </c>
      <c r="X628" s="54">
        <v>5.3650000000000002E-32</v>
      </c>
      <c r="Y628" s="54">
        <v>1.1177899999999999E-2</v>
      </c>
      <c r="Z628" s="54">
        <v>1.1975331</v>
      </c>
      <c r="AA628" s="54">
        <v>1.9795900000000002E-2</v>
      </c>
      <c r="AB628" s="169">
        <v>0</v>
      </c>
      <c r="AC628" s="54">
        <v>4.9428899999999998E-2</v>
      </c>
      <c r="AD628" s="169">
        <v>8.9499999999999998E-133</v>
      </c>
      <c r="AE628" s="32">
        <v>246</v>
      </c>
      <c r="AF628" s="32" t="b">
        <v>0</v>
      </c>
      <c r="AG628" s="53">
        <v>1</v>
      </c>
    </row>
    <row r="629" spans="2:33" x14ac:dyDescent="0.3">
      <c r="B629" s="103" t="s">
        <v>1609</v>
      </c>
      <c r="C629" s="24" t="s">
        <v>1610</v>
      </c>
      <c r="D629" t="s">
        <v>52</v>
      </c>
      <c r="E629">
        <v>41207377</v>
      </c>
      <c r="J629" s="24" t="s">
        <v>2514</v>
      </c>
      <c r="K629" s="54">
        <v>1.0293276</v>
      </c>
      <c r="L629" s="54">
        <v>1.36861E-2</v>
      </c>
      <c r="M629">
        <v>0</v>
      </c>
      <c r="N629">
        <v>27740</v>
      </c>
      <c r="O629" s="32" t="s">
        <v>1043</v>
      </c>
      <c r="P629" s="32" t="s">
        <v>1044</v>
      </c>
      <c r="Q629" s="54">
        <v>9.0999999999999998E-2</v>
      </c>
      <c r="R629" s="54">
        <v>1.4800000000000001E-2</v>
      </c>
      <c r="S629" t="b">
        <v>1</v>
      </c>
      <c r="T629">
        <v>36</v>
      </c>
      <c r="U629" t="s">
        <v>1179</v>
      </c>
      <c r="V629">
        <v>37.200000000000003</v>
      </c>
      <c r="W629" s="54">
        <v>55.775771200000001</v>
      </c>
      <c r="X629" s="54">
        <v>1.427E-2</v>
      </c>
      <c r="Y629" s="54">
        <v>4.0641000000000002E-3</v>
      </c>
      <c r="Z629" s="54">
        <v>1.0309672999999999</v>
      </c>
      <c r="AA629" s="54">
        <v>1.8280899999999999E-2</v>
      </c>
      <c r="AB629" s="169">
        <v>0</v>
      </c>
      <c r="AC629" s="54">
        <v>2.181E-2</v>
      </c>
      <c r="AD629" s="169">
        <v>0</v>
      </c>
      <c r="AE629" s="32">
        <v>246</v>
      </c>
      <c r="AF629" s="32" t="b">
        <v>0</v>
      </c>
      <c r="AG629" s="53">
        <v>1</v>
      </c>
    </row>
    <row r="630" spans="2:33" x14ac:dyDescent="0.3">
      <c r="B630" s="103" t="s">
        <v>1609</v>
      </c>
      <c r="C630" s="24" t="s">
        <v>1610</v>
      </c>
      <c r="D630" t="s">
        <v>52</v>
      </c>
      <c r="E630">
        <v>41207377</v>
      </c>
      <c r="J630" s="24" t="s">
        <v>2515</v>
      </c>
      <c r="K630" s="54">
        <v>-0.2822538</v>
      </c>
      <c r="L630" s="54">
        <v>9.2752000000000008E-3</v>
      </c>
      <c r="M630">
        <v>2.13E-203</v>
      </c>
      <c r="N630">
        <v>27257</v>
      </c>
      <c r="O630" s="32" t="s">
        <v>1068</v>
      </c>
      <c r="P630" s="32" t="s">
        <v>1044</v>
      </c>
      <c r="Q630" s="54">
        <v>0.29659999999999997</v>
      </c>
      <c r="R630" s="54">
        <v>2.93E-2</v>
      </c>
      <c r="S630" t="b">
        <v>1</v>
      </c>
      <c r="T630">
        <v>35</v>
      </c>
      <c r="U630" t="s">
        <v>1171</v>
      </c>
      <c r="V630">
        <v>54.1</v>
      </c>
      <c r="W630" s="54">
        <v>74.150408600000006</v>
      </c>
      <c r="X630" s="54">
        <v>8.2239999999999999E-5</v>
      </c>
      <c r="Y630" s="54">
        <v>3.5986999999999998E-3</v>
      </c>
      <c r="Z630" s="54">
        <v>-0.27929809999999999</v>
      </c>
      <c r="AA630" s="54">
        <v>1.43844E-2</v>
      </c>
      <c r="AB630" s="169">
        <v>5.5750000000000002E-84</v>
      </c>
      <c r="AC630" s="54">
        <v>2.0228200000000002E-2</v>
      </c>
      <c r="AD630" s="169">
        <v>2.9960000000000002E-44</v>
      </c>
      <c r="AE630" s="32">
        <v>246</v>
      </c>
      <c r="AF630" s="32" t="b">
        <v>0</v>
      </c>
      <c r="AG630" s="53">
        <v>1</v>
      </c>
    </row>
    <row r="631" spans="2:33" x14ac:dyDescent="0.3">
      <c r="B631" s="103" t="s">
        <v>1609</v>
      </c>
      <c r="C631" s="24" t="s">
        <v>1610</v>
      </c>
      <c r="D631" t="s">
        <v>52</v>
      </c>
      <c r="E631">
        <v>41207377</v>
      </c>
      <c r="J631" s="24" t="s">
        <v>2516</v>
      </c>
      <c r="K631" s="54">
        <v>-0.44247799999999998</v>
      </c>
      <c r="L631" s="54">
        <v>8.6861999999999998E-3</v>
      </c>
      <c r="M631">
        <v>0</v>
      </c>
      <c r="N631">
        <v>27721</v>
      </c>
      <c r="O631" s="32" t="s">
        <v>1050</v>
      </c>
      <c r="P631" s="32" t="s">
        <v>1044</v>
      </c>
      <c r="Q631" s="54">
        <v>0.3221</v>
      </c>
      <c r="R631" s="54">
        <v>3.1899999999999998E-2</v>
      </c>
      <c r="S631" t="b">
        <v>1</v>
      </c>
      <c r="T631">
        <v>36</v>
      </c>
      <c r="U631" t="s">
        <v>1189</v>
      </c>
      <c r="V631">
        <v>62.6</v>
      </c>
      <c r="W631" s="54">
        <v>93.550830099999999</v>
      </c>
      <c r="X631" s="54">
        <v>3.0919999999999999E-7</v>
      </c>
      <c r="Y631" s="54">
        <v>4.5972000000000001E-3</v>
      </c>
      <c r="Z631" s="54">
        <v>-0.43950099999999998</v>
      </c>
      <c r="AA631" s="54">
        <v>1.48901E-2</v>
      </c>
      <c r="AB631" s="169">
        <v>1.7800000000000001E-191</v>
      </c>
      <c r="AC631" s="54">
        <v>2.32173E-2</v>
      </c>
      <c r="AD631" s="169">
        <v>5.6259999999999999E-81</v>
      </c>
      <c r="AE631" s="32">
        <v>246</v>
      </c>
      <c r="AF631" s="32" t="b">
        <v>0</v>
      </c>
      <c r="AG631" s="53">
        <v>1</v>
      </c>
    </row>
    <row r="632" spans="2:33" x14ac:dyDescent="0.3">
      <c r="B632" s="103" t="s">
        <v>1609</v>
      </c>
      <c r="C632" s="24" t="s">
        <v>1610</v>
      </c>
      <c r="D632" t="s">
        <v>52</v>
      </c>
      <c r="E632">
        <v>41207377</v>
      </c>
      <c r="J632" s="24" t="s">
        <v>2517</v>
      </c>
      <c r="K632" s="54">
        <v>1.0255080000000001</v>
      </c>
      <c r="L632" s="54">
        <v>1.38406E-2</v>
      </c>
      <c r="M632">
        <v>0</v>
      </c>
      <c r="N632">
        <v>27740</v>
      </c>
      <c r="O632" s="32" t="s">
        <v>1050</v>
      </c>
      <c r="P632" s="32" t="s">
        <v>1068</v>
      </c>
      <c r="Q632" s="54">
        <v>9.06E-2</v>
      </c>
      <c r="R632" s="54">
        <v>1.5900000000000001E-2</v>
      </c>
      <c r="S632" t="b">
        <v>1</v>
      </c>
      <c r="T632">
        <v>36</v>
      </c>
      <c r="U632" t="s">
        <v>1189</v>
      </c>
      <c r="V632">
        <v>38.700000000000003</v>
      </c>
      <c r="W632" s="54">
        <v>57.096243700000002</v>
      </c>
      <c r="X632" s="54">
        <v>1.0580000000000001E-2</v>
      </c>
      <c r="Y632" s="54">
        <v>4.4251999999999998E-3</v>
      </c>
      <c r="Z632" s="54">
        <v>1.0262335</v>
      </c>
      <c r="AA632" s="54">
        <v>1.8785900000000001E-2</v>
      </c>
      <c r="AB632" s="169">
        <v>0</v>
      </c>
      <c r="AC632" s="54">
        <v>2.2578500000000001E-2</v>
      </c>
      <c r="AD632" s="169">
        <v>0</v>
      </c>
      <c r="AE632" s="32">
        <v>246</v>
      </c>
      <c r="AF632" s="32" t="b">
        <v>0</v>
      </c>
      <c r="AG632" s="53">
        <v>1</v>
      </c>
    </row>
    <row r="633" spans="2:33" x14ac:dyDescent="0.3">
      <c r="B633" s="103" t="s">
        <v>1609</v>
      </c>
      <c r="C633" s="24" t="s">
        <v>1610</v>
      </c>
      <c r="D633" t="s">
        <v>52</v>
      </c>
      <c r="E633">
        <v>41207377</v>
      </c>
      <c r="J633" s="24" t="s">
        <v>2518</v>
      </c>
      <c r="K633" s="54">
        <v>0.88751789999999997</v>
      </c>
      <c r="L633" s="54">
        <v>1.2971099999999999E-2</v>
      </c>
      <c r="M633">
        <v>0</v>
      </c>
      <c r="N633">
        <v>25576</v>
      </c>
      <c r="O633" s="32" t="s">
        <v>1068</v>
      </c>
      <c r="P633" s="32" t="s">
        <v>1050</v>
      </c>
      <c r="Q633" s="54">
        <v>0.111</v>
      </c>
      <c r="R633" s="54">
        <v>1.26E-2</v>
      </c>
      <c r="S633" t="b">
        <v>1</v>
      </c>
      <c r="T633">
        <v>33</v>
      </c>
      <c r="U633" t="s">
        <v>1832</v>
      </c>
      <c r="V633">
        <v>60.9</v>
      </c>
      <c r="W633" s="54">
        <v>81.740296499999999</v>
      </c>
      <c r="X633" s="54">
        <v>3.1250000000000001E-6</v>
      </c>
      <c r="Y633" s="54">
        <v>8.7531999999999992E-3</v>
      </c>
      <c r="Z633" s="54">
        <v>0.87283569999999999</v>
      </c>
      <c r="AA633" s="54">
        <v>2.1861200000000001E-2</v>
      </c>
      <c r="AB633" s="169">
        <v>0</v>
      </c>
      <c r="AC633" s="54">
        <v>3.3133099999999999E-2</v>
      </c>
      <c r="AD633" s="169">
        <v>4.6499999999999997E-158</v>
      </c>
      <c r="AE633" s="32">
        <v>246</v>
      </c>
      <c r="AF633" s="32" t="b">
        <v>0</v>
      </c>
      <c r="AG633" s="53">
        <v>1</v>
      </c>
    </row>
    <row r="634" spans="2:33" x14ac:dyDescent="0.3">
      <c r="B634" s="103" t="s">
        <v>1609</v>
      </c>
      <c r="C634" s="24" t="s">
        <v>1610</v>
      </c>
      <c r="D634" t="s">
        <v>52</v>
      </c>
      <c r="E634">
        <v>41207377</v>
      </c>
      <c r="J634" s="24" t="s">
        <v>2519</v>
      </c>
      <c r="K634" s="54">
        <v>1.0953573000000001</v>
      </c>
      <c r="L634" s="54">
        <v>1.1826400000000001E-2</v>
      </c>
      <c r="M634">
        <v>0</v>
      </c>
      <c r="N634">
        <v>27746</v>
      </c>
      <c r="O634" s="32" t="s">
        <v>1050</v>
      </c>
      <c r="P634" s="32" t="s">
        <v>1068</v>
      </c>
      <c r="Q634" s="54">
        <v>0.1104</v>
      </c>
      <c r="R634" s="54">
        <v>9.7000000000000003E-3</v>
      </c>
      <c r="S634" t="b">
        <v>1</v>
      </c>
      <c r="T634">
        <v>36</v>
      </c>
      <c r="U634" t="s">
        <v>1189</v>
      </c>
      <c r="V634">
        <v>60.6</v>
      </c>
      <c r="W634" s="54">
        <v>88.843636200000006</v>
      </c>
      <c r="X634" s="54">
        <v>1.4249999999999999E-6</v>
      </c>
      <c r="Y634" s="54">
        <v>7.8396999999999998E-3</v>
      </c>
      <c r="Z634" s="54">
        <v>1.0932527999999999</v>
      </c>
      <c r="AA634" s="54">
        <v>1.98132E-2</v>
      </c>
      <c r="AB634" s="169">
        <v>0</v>
      </c>
      <c r="AC634" s="54">
        <v>3.0020100000000001E-2</v>
      </c>
      <c r="AD634" s="169">
        <v>1.75E-291</v>
      </c>
      <c r="AE634" s="32">
        <v>246</v>
      </c>
      <c r="AF634" s="32" t="b">
        <v>0</v>
      </c>
      <c r="AG634" s="53">
        <v>1</v>
      </c>
    </row>
    <row r="635" spans="2:33" x14ac:dyDescent="0.3">
      <c r="B635" s="103" t="s">
        <v>1609</v>
      </c>
      <c r="C635" s="24" t="s">
        <v>1610</v>
      </c>
      <c r="D635" t="s">
        <v>52</v>
      </c>
      <c r="E635">
        <v>41207377</v>
      </c>
      <c r="J635" s="24" t="s">
        <v>2520</v>
      </c>
      <c r="K635" s="54">
        <v>0.4048871</v>
      </c>
      <c r="L635" s="54">
        <v>1.22346E-2</v>
      </c>
      <c r="M635">
        <v>3.6600000000000002E-240</v>
      </c>
      <c r="N635">
        <v>24135</v>
      </c>
      <c r="O635" s="32" t="s">
        <v>1044</v>
      </c>
      <c r="P635" s="32" t="s">
        <v>1043</v>
      </c>
      <c r="Q635" s="54">
        <v>0.1595</v>
      </c>
      <c r="R635" s="54">
        <v>1.5699999999999999E-2</v>
      </c>
      <c r="S635" t="b">
        <v>1</v>
      </c>
      <c r="T635">
        <v>32</v>
      </c>
      <c r="U635" t="s">
        <v>1160</v>
      </c>
      <c r="V635">
        <v>45.5</v>
      </c>
      <c r="W635" s="54">
        <v>56.922183099999998</v>
      </c>
      <c r="X635" s="54">
        <v>3.058E-3</v>
      </c>
      <c r="Y635" s="54">
        <v>4.0743000000000003E-3</v>
      </c>
      <c r="Z635" s="54">
        <v>0.39151960000000002</v>
      </c>
      <c r="AA635" s="54">
        <v>1.7576000000000001E-2</v>
      </c>
      <c r="AB635" s="169">
        <v>6.3500000000000005E-110</v>
      </c>
      <c r="AC635" s="54">
        <v>2.2465100000000002E-2</v>
      </c>
      <c r="AD635" s="169">
        <v>1.2869999999999999E-72</v>
      </c>
      <c r="AE635" s="32">
        <v>246</v>
      </c>
      <c r="AF635" s="32" t="b">
        <v>0</v>
      </c>
      <c r="AG635" s="53">
        <v>1</v>
      </c>
    </row>
    <row r="636" spans="2:33" x14ac:dyDescent="0.3">
      <c r="B636" s="103" t="s">
        <v>1609</v>
      </c>
      <c r="C636" s="24" t="s">
        <v>1610</v>
      </c>
      <c r="D636" t="s">
        <v>52</v>
      </c>
      <c r="E636">
        <v>41207377</v>
      </c>
      <c r="J636" s="24" t="s">
        <v>2521</v>
      </c>
      <c r="K636" s="54">
        <v>0.2258008</v>
      </c>
      <c r="L636" s="54">
        <v>9.0988000000000006E-3</v>
      </c>
      <c r="M636">
        <v>5.9399999999999999E-136</v>
      </c>
      <c r="N636">
        <v>26883</v>
      </c>
      <c r="O636" s="32" t="s">
        <v>1068</v>
      </c>
      <c r="P636" s="32" t="s">
        <v>1050</v>
      </c>
      <c r="Q636" s="54">
        <v>0.32979999999999998</v>
      </c>
      <c r="R636" s="54">
        <v>1.5299999999999999E-2</v>
      </c>
      <c r="S636" t="b">
        <v>1</v>
      </c>
      <c r="T636">
        <v>35</v>
      </c>
      <c r="U636" t="s">
        <v>1811</v>
      </c>
      <c r="V636">
        <v>45.7</v>
      </c>
      <c r="W636" s="54">
        <v>62.668405200000002</v>
      </c>
      <c r="X636" s="54">
        <v>1.9689999999999998E-3</v>
      </c>
      <c r="Y636" s="54">
        <v>2.4754E-3</v>
      </c>
      <c r="Z636" s="54">
        <v>0.22440089999999999</v>
      </c>
      <c r="AA636" s="54">
        <v>1.2991300000000001E-2</v>
      </c>
      <c r="AB636" s="169">
        <v>7.4870000000000002E-67</v>
      </c>
      <c r="AC636" s="54">
        <v>1.6770799999999999E-2</v>
      </c>
      <c r="AD636" s="169">
        <v>2.5499999999999999E-41</v>
      </c>
      <c r="AE636" s="32">
        <v>246</v>
      </c>
      <c r="AF636" s="32" t="b">
        <v>0</v>
      </c>
      <c r="AG636" s="53">
        <v>1</v>
      </c>
    </row>
    <row r="637" spans="2:33" x14ac:dyDescent="0.3">
      <c r="B637" s="103" t="s">
        <v>1609</v>
      </c>
      <c r="C637" s="24" t="s">
        <v>1610</v>
      </c>
      <c r="D637" t="s">
        <v>52</v>
      </c>
      <c r="E637">
        <v>41207377</v>
      </c>
      <c r="J637" s="24" t="s">
        <v>2522</v>
      </c>
      <c r="K637" s="54">
        <v>0.78369330000000004</v>
      </c>
      <c r="L637" s="54">
        <v>6.3744899999999993E-2</v>
      </c>
      <c r="M637">
        <v>9.7289999999999991E-35</v>
      </c>
      <c r="N637">
        <v>8307</v>
      </c>
      <c r="O637" s="32" t="s">
        <v>1043</v>
      </c>
      <c r="P637" s="32" t="s">
        <v>1044</v>
      </c>
      <c r="Q637" s="54">
        <v>1.5599999999999999E-2</v>
      </c>
      <c r="R637" s="54">
        <v>3.8999999999999998E-3</v>
      </c>
      <c r="S637" t="b">
        <v>1</v>
      </c>
      <c r="T637">
        <v>13</v>
      </c>
      <c r="U637" t="s">
        <v>1864</v>
      </c>
      <c r="V637">
        <v>21.8</v>
      </c>
      <c r="W637" s="54">
        <v>15.343059800000001</v>
      </c>
      <c r="X637" s="54">
        <v>0.22320000000000001</v>
      </c>
      <c r="Y637" s="54">
        <v>1.51523E-2</v>
      </c>
      <c r="Z637" s="54">
        <v>0.77618240000000005</v>
      </c>
      <c r="AA637" s="54">
        <v>7.4428499999999995E-2</v>
      </c>
      <c r="AB637" s="169">
        <v>1.8360000000000001E-25</v>
      </c>
      <c r="AC637" s="54">
        <v>8.1503400000000004E-2</v>
      </c>
      <c r="AD637" s="169">
        <v>6.88E-22</v>
      </c>
      <c r="AE637" s="32">
        <v>246</v>
      </c>
      <c r="AF637" s="32" t="b">
        <v>0</v>
      </c>
      <c r="AG637" s="53">
        <v>1</v>
      </c>
    </row>
    <row r="638" spans="2:33" x14ac:dyDescent="0.3">
      <c r="B638" s="103" t="s">
        <v>1609</v>
      </c>
      <c r="C638" s="24" t="s">
        <v>1610</v>
      </c>
      <c r="D638" t="s">
        <v>52</v>
      </c>
      <c r="E638">
        <v>41207377</v>
      </c>
      <c r="J638" s="24" t="s">
        <v>2523</v>
      </c>
      <c r="K638" s="54">
        <v>0.54873850000000002</v>
      </c>
      <c r="L638" s="54">
        <v>1.3431999999999999E-2</v>
      </c>
      <c r="M638">
        <v>0</v>
      </c>
      <c r="N638">
        <v>26394</v>
      </c>
      <c r="O638" s="32" t="s">
        <v>1050</v>
      </c>
      <c r="P638" s="32" t="s">
        <v>1043</v>
      </c>
      <c r="Q638" s="54">
        <v>0.1115</v>
      </c>
      <c r="R638" s="54">
        <v>1.0999999999999999E-2</v>
      </c>
      <c r="S638" t="b">
        <v>1</v>
      </c>
      <c r="T638">
        <v>34</v>
      </c>
      <c r="U638" t="s">
        <v>1636</v>
      </c>
      <c r="V638">
        <v>45</v>
      </c>
      <c r="W638" s="54">
        <v>59.976228399999997</v>
      </c>
      <c r="X638" s="54">
        <v>2.784E-3</v>
      </c>
      <c r="Y638" s="54">
        <v>5.0867999999999998E-3</v>
      </c>
      <c r="Z638" s="54">
        <v>0.54663620000000002</v>
      </c>
      <c r="AA638" s="54">
        <v>1.9112500000000001E-2</v>
      </c>
      <c r="AB638" s="169">
        <v>6.5299999999999997E-180</v>
      </c>
      <c r="AC638" s="54">
        <v>2.4412099999999999E-2</v>
      </c>
      <c r="AD638" s="169">
        <v>6.79E-112</v>
      </c>
      <c r="AE638" s="32">
        <v>246</v>
      </c>
      <c r="AF638" s="32" t="b">
        <v>0</v>
      </c>
      <c r="AG638" s="53">
        <v>1</v>
      </c>
    </row>
    <row r="639" spans="2:33" x14ac:dyDescent="0.3">
      <c r="B639" s="103" t="s">
        <v>1609</v>
      </c>
      <c r="C639" s="24" t="s">
        <v>1610</v>
      </c>
      <c r="D639" t="s">
        <v>52</v>
      </c>
      <c r="E639">
        <v>41207377</v>
      </c>
      <c r="J639" s="24" t="s">
        <v>2524</v>
      </c>
      <c r="K639" s="54">
        <v>-0.13812379999999999</v>
      </c>
      <c r="L639" s="54">
        <v>9.0551999999999994E-3</v>
      </c>
      <c r="M639">
        <v>1.5600000000000001E-52</v>
      </c>
      <c r="N639">
        <v>27252</v>
      </c>
      <c r="O639" s="32" t="s">
        <v>1043</v>
      </c>
      <c r="P639" s="32" t="s">
        <v>1044</v>
      </c>
      <c r="Q639" s="54">
        <v>0.3332</v>
      </c>
      <c r="R639" s="54">
        <v>1.5800000000000002E-2</v>
      </c>
      <c r="S639" t="b">
        <v>1</v>
      </c>
      <c r="T639">
        <v>35</v>
      </c>
      <c r="U639" t="s">
        <v>1634</v>
      </c>
      <c r="V639">
        <v>55.6</v>
      </c>
      <c r="W639" s="54">
        <v>76.529581800000003</v>
      </c>
      <c r="X639" s="54">
        <v>4.0649999999999999E-5</v>
      </c>
      <c r="Y639" s="54">
        <v>3.6354999999999998E-3</v>
      </c>
      <c r="Z639" s="54">
        <v>-0.1385236</v>
      </c>
      <c r="AA639" s="54">
        <v>1.4280599999999999E-2</v>
      </c>
      <c r="AB639" s="169">
        <v>3.0110000000000001E-22</v>
      </c>
      <c r="AC639" s="54">
        <v>2.03821E-2</v>
      </c>
      <c r="AD639" s="169">
        <v>1.229E-11</v>
      </c>
      <c r="AE639" s="32">
        <v>246</v>
      </c>
      <c r="AF639" s="32" t="b">
        <v>0</v>
      </c>
      <c r="AG639" s="53">
        <v>1</v>
      </c>
    </row>
    <row r="640" spans="2:33" x14ac:dyDescent="0.3">
      <c r="B640" s="103" t="s">
        <v>1609</v>
      </c>
      <c r="C640" s="24" t="s">
        <v>1610</v>
      </c>
      <c r="D640" t="s">
        <v>52</v>
      </c>
      <c r="E640">
        <v>41207377</v>
      </c>
      <c r="J640" s="24" t="s">
        <v>2525</v>
      </c>
      <c r="K640" s="54">
        <v>1.0343116000000001</v>
      </c>
      <c r="L640" s="54">
        <v>1.32116E-2</v>
      </c>
      <c r="M640">
        <v>0</v>
      </c>
      <c r="N640">
        <v>27743</v>
      </c>
      <c r="O640" s="32" t="s">
        <v>1043</v>
      </c>
      <c r="P640" s="32" t="s">
        <v>1044</v>
      </c>
      <c r="Q640" s="54">
        <v>9.9299999999999999E-2</v>
      </c>
      <c r="R640" s="54">
        <v>1.7999999999999999E-2</v>
      </c>
      <c r="S640" t="b">
        <v>1</v>
      </c>
      <c r="T640">
        <v>36</v>
      </c>
      <c r="U640" t="s">
        <v>1179</v>
      </c>
      <c r="V640">
        <v>43.2</v>
      </c>
      <c r="W640" s="54">
        <v>61.656044600000001</v>
      </c>
      <c r="X640" s="54">
        <v>3.5660000000000002E-3</v>
      </c>
      <c r="Y640" s="54">
        <v>4.8640999999999997E-3</v>
      </c>
      <c r="Z640" s="54">
        <v>1.0327002999999999</v>
      </c>
      <c r="AA640" s="54">
        <v>1.8671199999999999E-2</v>
      </c>
      <c r="AB640" s="169">
        <v>0</v>
      </c>
      <c r="AC640" s="54">
        <v>2.3273499999999999E-2</v>
      </c>
      <c r="AD640" s="169">
        <v>0</v>
      </c>
      <c r="AE640" s="32">
        <v>246</v>
      </c>
      <c r="AF640" s="32" t="b">
        <v>0</v>
      </c>
      <c r="AG640" s="53">
        <v>1</v>
      </c>
    </row>
    <row r="641" spans="2:33" x14ac:dyDescent="0.3">
      <c r="B641" s="103" t="s">
        <v>1609</v>
      </c>
      <c r="C641" s="24" t="s">
        <v>1610</v>
      </c>
      <c r="D641" t="s">
        <v>52</v>
      </c>
      <c r="E641">
        <v>41207377</v>
      </c>
      <c r="J641" s="24" t="s">
        <v>2526</v>
      </c>
      <c r="K641" s="54">
        <v>-0.2500636</v>
      </c>
      <c r="L641" s="54">
        <v>1.4426400000000001E-2</v>
      </c>
      <c r="M641">
        <v>2.615E-67</v>
      </c>
      <c r="N641">
        <v>25883</v>
      </c>
      <c r="O641" s="32" t="s">
        <v>1050</v>
      </c>
      <c r="P641" s="32" t="s">
        <v>1044</v>
      </c>
      <c r="Q641" s="54">
        <v>0.1055</v>
      </c>
      <c r="R641" s="54">
        <v>1.11E-2</v>
      </c>
      <c r="S641" t="b">
        <v>1</v>
      </c>
      <c r="T641">
        <v>33</v>
      </c>
      <c r="U641" t="s">
        <v>2527</v>
      </c>
      <c r="V641">
        <v>7.4</v>
      </c>
      <c r="W641" s="54">
        <v>34.553327400000001</v>
      </c>
      <c r="X641" s="54">
        <v>0.3468</v>
      </c>
      <c r="Y641" s="54">
        <v>5.5460000000000004E-4</v>
      </c>
      <c r="Z641" s="54">
        <v>-0.25048429999999999</v>
      </c>
      <c r="AA641" s="54">
        <v>1.5188800000000001E-2</v>
      </c>
      <c r="AB641" s="169">
        <v>4.2289999999999997E-61</v>
      </c>
      <c r="AC641" s="54">
        <v>1.5577499999999999E-2</v>
      </c>
      <c r="AD641" s="169">
        <v>5.4549999999999998E-58</v>
      </c>
      <c r="AE641" s="32">
        <v>246</v>
      </c>
      <c r="AF641" s="32" t="b">
        <v>0</v>
      </c>
      <c r="AG641" s="53">
        <v>1</v>
      </c>
    </row>
    <row r="642" spans="2:33" x14ac:dyDescent="0.3">
      <c r="B642" s="103" t="s">
        <v>1609</v>
      </c>
      <c r="C642" s="24" t="s">
        <v>1610</v>
      </c>
      <c r="D642" t="s">
        <v>52</v>
      </c>
      <c r="E642">
        <v>41207377</v>
      </c>
      <c r="J642" s="24" t="s">
        <v>2528</v>
      </c>
      <c r="K642" s="54">
        <v>1.0282285</v>
      </c>
      <c r="L642" s="54">
        <v>1.3683600000000001E-2</v>
      </c>
      <c r="M642">
        <v>0</v>
      </c>
      <c r="N642">
        <v>27738</v>
      </c>
      <c r="O642" s="32" t="s">
        <v>1050</v>
      </c>
      <c r="P642" s="32" t="s">
        <v>1044</v>
      </c>
      <c r="Q642" s="54">
        <v>9.0999999999999998E-2</v>
      </c>
      <c r="R642" s="54">
        <v>1.47E-2</v>
      </c>
      <c r="S642" t="b">
        <v>1</v>
      </c>
      <c r="T642">
        <v>36</v>
      </c>
      <c r="U642" t="s">
        <v>1179</v>
      </c>
      <c r="V642">
        <v>37.200000000000003</v>
      </c>
      <c r="W642" s="54">
        <v>55.737328599999998</v>
      </c>
      <c r="X642" s="54">
        <v>1.439E-2</v>
      </c>
      <c r="Y642" s="54">
        <v>4.0556999999999998E-3</v>
      </c>
      <c r="Z642" s="54">
        <v>1.0300156</v>
      </c>
      <c r="AA642" s="54">
        <v>1.8275900000000001E-2</v>
      </c>
      <c r="AB642" s="169">
        <v>0</v>
      </c>
      <c r="AC642" s="54">
        <v>2.1791100000000001E-2</v>
      </c>
      <c r="AD642" s="169">
        <v>0</v>
      </c>
      <c r="AE642" s="32">
        <v>246</v>
      </c>
      <c r="AF642" s="32" t="b">
        <v>0</v>
      </c>
      <c r="AG642" s="53">
        <v>1</v>
      </c>
    </row>
    <row r="643" spans="2:33" x14ac:dyDescent="0.3">
      <c r="B643" s="103" t="s">
        <v>1609</v>
      </c>
      <c r="C643" s="24" t="s">
        <v>1610</v>
      </c>
      <c r="D643" t="s">
        <v>52</v>
      </c>
      <c r="E643">
        <v>41207377</v>
      </c>
      <c r="J643" s="24" t="s">
        <v>2529</v>
      </c>
      <c r="K643" s="54">
        <v>0.1218172</v>
      </c>
      <c r="L643" s="54">
        <v>8.4790999999999998E-3</v>
      </c>
      <c r="M643">
        <v>8.3699999999999999E-47</v>
      </c>
      <c r="N643">
        <v>27739</v>
      </c>
      <c r="O643" s="32" t="s">
        <v>1068</v>
      </c>
      <c r="P643" s="32" t="s">
        <v>1050</v>
      </c>
      <c r="Q643" s="54">
        <v>0.53449999999999998</v>
      </c>
      <c r="R643" s="54">
        <v>2.2599999999999999E-2</v>
      </c>
      <c r="S643" t="b">
        <v>1</v>
      </c>
      <c r="T643">
        <v>36</v>
      </c>
      <c r="U643" t="s">
        <v>2178</v>
      </c>
      <c r="V643">
        <v>59.4</v>
      </c>
      <c r="W643" s="54">
        <v>86.273443900000004</v>
      </c>
      <c r="X643" s="54">
        <v>3.2260000000000001E-6</v>
      </c>
      <c r="Y643" s="54">
        <v>3.8405000000000002E-3</v>
      </c>
      <c r="Z643" s="54">
        <v>0.12238549999999999</v>
      </c>
      <c r="AA643" s="54">
        <v>1.3995799999999999E-2</v>
      </c>
      <c r="AB643" s="169">
        <v>2.2409999999999999E-18</v>
      </c>
      <c r="AC643" s="54">
        <v>2.0900700000000001E-2</v>
      </c>
      <c r="AD643" s="169">
        <v>5.5960000000000001E-9</v>
      </c>
      <c r="AE643" s="32">
        <v>246</v>
      </c>
      <c r="AF643" s="32" t="b">
        <v>0</v>
      </c>
      <c r="AG643" s="53">
        <v>1</v>
      </c>
    </row>
    <row r="644" spans="2:33" x14ac:dyDescent="0.3">
      <c r="B644" s="103" t="s">
        <v>1609</v>
      </c>
      <c r="C644" s="24" t="s">
        <v>1610</v>
      </c>
      <c r="D644" t="s">
        <v>52</v>
      </c>
      <c r="E644">
        <v>41207377</v>
      </c>
      <c r="J644" s="24" t="s">
        <v>2530</v>
      </c>
      <c r="K644" s="54">
        <v>-0.26746769999999997</v>
      </c>
      <c r="L644" s="54">
        <v>1.43632E-2</v>
      </c>
      <c r="M644">
        <v>2.1420000000000002E-77</v>
      </c>
      <c r="N644">
        <v>26388</v>
      </c>
      <c r="O644" s="32" t="s">
        <v>1043</v>
      </c>
      <c r="P644" s="32" t="s">
        <v>1068</v>
      </c>
      <c r="Q644" s="54">
        <v>0.1041</v>
      </c>
      <c r="R644" s="54">
        <v>1.18E-2</v>
      </c>
      <c r="S644" t="b">
        <v>1</v>
      </c>
      <c r="T644">
        <v>34</v>
      </c>
      <c r="U644" t="s">
        <v>1636</v>
      </c>
      <c r="V644">
        <v>3.8</v>
      </c>
      <c r="W644" s="54">
        <v>34.319231899999998</v>
      </c>
      <c r="X644" s="54">
        <v>0.40429999999999999</v>
      </c>
      <c r="Y644" s="54">
        <v>2.8360000000000001E-4</v>
      </c>
      <c r="Z644" s="54">
        <v>-0.26770379999999999</v>
      </c>
      <c r="AA644" s="54">
        <v>1.4750600000000001E-2</v>
      </c>
      <c r="AB644" s="169">
        <v>1.317E-73</v>
      </c>
      <c r="AC644" s="54">
        <v>1.49374E-2</v>
      </c>
      <c r="AD644" s="169">
        <v>1.0599999999999999E-71</v>
      </c>
      <c r="AE644" s="32">
        <v>246</v>
      </c>
      <c r="AF644" s="32" t="b">
        <v>0</v>
      </c>
      <c r="AG644" s="53">
        <v>1</v>
      </c>
    </row>
    <row r="645" spans="2:33" x14ac:dyDescent="0.3">
      <c r="B645" s="103" t="s">
        <v>1609</v>
      </c>
      <c r="C645" s="24" t="s">
        <v>1610</v>
      </c>
      <c r="D645" t="s">
        <v>52</v>
      </c>
      <c r="E645">
        <v>41207377</v>
      </c>
      <c r="J645" s="24" t="s">
        <v>2531</v>
      </c>
      <c r="K645" s="54">
        <v>0.40059529999999999</v>
      </c>
      <c r="L645" s="54">
        <v>2.8323999999999998E-2</v>
      </c>
      <c r="M645">
        <v>2.053E-45</v>
      </c>
      <c r="N645">
        <v>14587</v>
      </c>
      <c r="O645" s="32" t="s">
        <v>1044</v>
      </c>
      <c r="P645" s="32" t="s">
        <v>1043</v>
      </c>
      <c r="Q645" s="54">
        <v>4.5400000000000003E-2</v>
      </c>
      <c r="R645" s="54">
        <v>9.1999999999999998E-3</v>
      </c>
      <c r="S645" t="b">
        <v>1</v>
      </c>
      <c r="T645">
        <v>19</v>
      </c>
      <c r="U645" t="s">
        <v>2532</v>
      </c>
      <c r="V645">
        <v>55.7</v>
      </c>
      <c r="W645" s="54">
        <v>40.5967889</v>
      </c>
      <c r="X645" s="54">
        <v>1.73E-3</v>
      </c>
      <c r="Y645" s="54">
        <v>2.00959E-2</v>
      </c>
      <c r="Z645" s="54">
        <v>0.36951000000000001</v>
      </c>
      <c r="AA645" s="54">
        <v>4.7195800000000003E-2</v>
      </c>
      <c r="AB645" s="169">
        <v>4.9059999999999996E-15</v>
      </c>
      <c r="AC645" s="54">
        <v>6.3881199999999999E-2</v>
      </c>
      <c r="AD645" s="169">
        <v>3.5890000000000002E-10</v>
      </c>
      <c r="AE645" s="32">
        <v>246</v>
      </c>
      <c r="AF645" s="32" t="b">
        <v>0</v>
      </c>
      <c r="AG645" s="53">
        <v>1</v>
      </c>
    </row>
    <row r="646" spans="2:33" x14ac:dyDescent="0.3">
      <c r="B646" s="103" t="s">
        <v>1609</v>
      </c>
      <c r="C646" s="24" t="s">
        <v>1610</v>
      </c>
      <c r="D646" t="s">
        <v>52</v>
      </c>
      <c r="E646">
        <v>41207377</v>
      </c>
      <c r="J646" s="24" t="s">
        <v>2533</v>
      </c>
      <c r="K646" s="54">
        <v>0.5583669</v>
      </c>
      <c r="L646" s="54">
        <v>1.3365699999999999E-2</v>
      </c>
      <c r="M646">
        <v>0</v>
      </c>
      <c r="N646">
        <v>27248</v>
      </c>
      <c r="O646" s="32" t="s">
        <v>1043</v>
      </c>
      <c r="P646" s="32" t="s">
        <v>1068</v>
      </c>
      <c r="Q646" s="54">
        <v>0.1094</v>
      </c>
      <c r="R646" s="54">
        <v>1.2999999999999999E-2</v>
      </c>
      <c r="S646" t="b">
        <v>1</v>
      </c>
      <c r="T646">
        <v>35</v>
      </c>
      <c r="U646" t="s">
        <v>1156</v>
      </c>
      <c r="V646">
        <v>45.2</v>
      </c>
      <c r="W646" s="54">
        <v>61.998091500000001</v>
      </c>
      <c r="X646" s="54">
        <v>2.3389999999999999E-3</v>
      </c>
      <c r="Y646" s="54">
        <v>5.2218000000000004E-3</v>
      </c>
      <c r="Z646" s="54">
        <v>0.55715130000000002</v>
      </c>
      <c r="AA646" s="54">
        <v>1.9063799999999999E-2</v>
      </c>
      <c r="AB646" s="169">
        <v>9.1700000000000002E-188</v>
      </c>
      <c r="AC646" s="54">
        <v>2.4372000000000001E-2</v>
      </c>
      <c r="AD646" s="169">
        <v>3.6799999999999999E-116</v>
      </c>
      <c r="AE646" s="32">
        <v>246</v>
      </c>
      <c r="AF646" s="32" t="b">
        <v>0</v>
      </c>
      <c r="AG646" s="53">
        <v>1</v>
      </c>
    </row>
    <row r="647" spans="2:33" x14ac:dyDescent="0.3">
      <c r="B647" s="103" t="s">
        <v>1609</v>
      </c>
      <c r="C647" s="24" t="s">
        <v>1610</v>
      </c>
      <c r="D647" t="s">
        <v>52</v>
      </c>
      <c r="E647">
        <v>41207377</v>
      </c>
      <c r="J647" s="24" t="s">
        <v>2534</v>
      </c>
      <c r="K647" s="54">
        <v>1.2120261999999999</v>
      </c>
      <c r="L647" s="54">
        <v>7.2731000000000002E-3</v>
      </c>
      <c r="M647">
        <v>0</v>
      </c>
      <c r="N647">
        <v>27741</v>
      </c>
      <c r="O647" s="32" t="s">
        <v>1068</v>
      </c>
      <c r="P647" s="32" t="s">
        <v>1050</v>
      </c>
      <c r="Q647" s="54">
        <v>0.21659999999999999</v>
      </c>
      <c r="R647" s="54">
        <v>1.44E-2</v>
      </c>
      <c r="S647" t="b">
        <v>1</v>
      </c>
      <c r="T647">
        <v>36</v>
      </c>
      <c r="U647" t="s">
        <v>1179</v>
      </c>
      <c r="V647">
        <v>85.2</v>
      </c>
      <c r="W647" s="54">
        <v>236.83210489999999</v>
      </c>
      <c r="X647" s="54">
        <v>8.235E-32</v>
      </c>
      <c r="Y647" s="54">
        <v>1.11196E-2</v>
      </c>
      <c r="Z647" s="54">
        <v>1.1974971000000001</v>
      </c>
      <c r="AA647" s="54">
        <v>1.9753300000000001E-2</v>
      </c>
      <c r="AB647" s="169">
        <v>0</v>
      </c>
      <c r="AC647" s="54">
        <v>4.9214500000000001E-2</v>
      </c>
      <c r="AD647" s="169">
        <v>6.4299999999999999E-134</v>
      </c>
      <c r="AE647" s="32">
        <v>246</v>
      </c>
      <c r="AF647" s="32" t="b">
        <v>0</v>
      </c>
      <c r="AG647" s="53">
        <v>1</v>
      </c>
    </row>
    <row r="648" spans="2:33" x14ac:dyDescent="0.3">
      <c r="B648" s="103" t="s">
        <v>1609</v>
      </c>
      <c r="C648" s="24" t="s">
        <v>1610</v>
      </c>
      <c r="D648" t="s">
        <v>52</v>
      </c>
      <c r="E648">
        <v>41207377</v>
      </c>
      <c r="J648" s="24" t="s">
        <v>2535</v>
      </c>
      <c r="K648" s="54">
        <v>0.70393320000000004</v>
      </c>
      <c r="L648" s="54">
        <v>4.6194300000000001E-2</v>
      </c>
      <c r="M648">
        <v>1.9620000000000002E-52</v>
      </c>
      <c r="N648">
        <v>15028</v>
      </c>
      <c r="O648" s="32" t="s">
        <v>1044</v>
      </c>
      <c r="P648" s="32" t="s">
        <v>1050</v>
      </c>
      <c r="Q648" s="54">
        <v>1.6400000000000001E-2</v>
      </c>
      <c r="R648" s="54">
        <v>3.3E-3</v>
      </c>
      <c r="S648" t="b">
        <v>1</v>
      </c>
      <c r="T648">
        <v>17</v>
      </c>
      <c r="U648" t="s">
        <v>2536</v>
      </c>
      <c r="V648">
        <v>39.5</v>
      </c>
      <c r="W648" s="54">
        <v>26.445795</v>
      </c>
      <c r="X648" s="54">
        <v>4.8070000000000002E-2</v>
      </c>
      <c r="Y648" s="54">
        <v>2.43132E-2</v>
      </c>
      <c r="Z648" s="54">
        <v>0.68442400000000003</v>
      </c>
      <c r="AA648" s="54">
        <v>6.22312E-2</v>
      </c>
      <c r="AB648" s="169">
        <v>3.9029999999999999E-28</v>
      </c>
      <c r="AC648" s="54">
        <v>7.6352799999999998E-2</v>
      </c>
      <c r="AD648" s="169">
        <v>2.9849999999999998E-20</v>
      </c>
      <c r="AE648" s="32">
        <v>246</v>
      </c>
      <c r="AF648" s="32" t="b">
        <v>0</v>
      </c>
      <c r="AG648" s="53">
        <v>1</v>
      </c>
    </row>
    <row r="649" spans="2:33" x14ac:dyDescent="0.3">
      <c r="B649" s="103" t="s">
        <v>1609</v>
      </c>
      <c r="C649" s="24" t="s">
        <v>1610</v>
      </c>
      <c r="D649" t="s">
        <v>52</v>
      </c>
      <c r="E649">
        <v>41207377</v>
      </c>
      <c r="J649" s="24" t="s">
        <v>2537</v>
      </c>
      <c r="K649" s="54">
        <v>0.57604469999999997</v>
      </c>
      <c r="L649" s="54">
        <v>1.2593500000000001E-2</v>
      </c>
      <c r="M649">
        <v>0</v>
      </c>
      <c r="N649">
        <v>26441</v>
      </c>
      <c r="O649" s="32" t="s">
        <v>1044</v>
      </c>
      <c r="P649" s="32" t="s">
        <v>1043</v>
      </c>
      <c r="Q649" s="54">
        <v>0.1283</v>
      </c>
      <c r="R649" s="54">
        <v>1.24E-2</v>
      </c>
      <c r="S649" t="b">
        <v>1</v>
      </c>
      <c r="T649">
        <v>34</v>
      </c>
      <c r="U649" t="s">
        <v>1844</v>
      </c>
      <c r="V649">
        <v>60.2</v>
      </c>
      <c r="W649" s="54">
        <v>83.016653399999996</v>
      </c>
      <c r="X649" s="54">
        <v>3.4139999999999998E-6</v>
      </c>
      <c r="Y649" s="54">
        <v>8.2936999999999993E-3</v>
      </c>
      <c r="Z649" s="54">
        <v>0.55432740000000003</v>
      </c>
      <c r="AA649" s="54">
        <v>2.11586E-2</v>
      </c>
      <c r="AB649" s="169">
        <v>2.7499999999999999E-151</v>
      </c>
      <c r="AC649" s="54">
        <v>3.1681000000000001E-2</v>
      </c>
      <c r="AD649" s="169">
        <v>7.0840000000000007E-74</v>
      </c>
      <c r="AE649" s="32">
        <v>246</v>
      </c>
      <c r="AF649" s="32" t="b">
        <v>0</v>
      </c>
      <c r="AG649" s="53">
        <v>1</v>
      </c>
    </row>
    <row r="650" spans="2:33" x14ac:dyDescent="0.3">
      <c r="B650" s="103" t="s">
        <v>1609</v>
      </c>
      <c r="C650" s="24" t="s">
        <v>1610</v>
      </c>
      <c r="D650" t="s">
        <v>52</v>
      </c>
      <c r="E650">
        <v>41207377</v>
      </c>
      <c r="J650" s="24" t="s">
        <v>2538</v>
      </c>
      <c r="K650" s="54">
        <v>1.0959869</v>
      </c>
      <c r="L650" s="54">
        <v>1.18213E-2</v>
      </c>
      <c r="M650">
        <v>0</v>
      </c>
      <c r="N650">
        <v>27750</v>
      </c>
      <c r="O650" s="32" t="s">
        <v>1068</v>
      </c>
      <c r="P650" s="32" t="s">
        <v>1050</v>
      </c>
      <c r="Q650" s="54">
        <v>0.1105</v>
      </c>
      <c r="R650" s="54">
        <v>9.5999999999999992E-3</v>
      </c>
      <c r="S650" t="b">
        <v>1</v>
      </c>
      <c r="T650">
        <v>36</v>
      </c>
      <c r="U650" t="s">
        <v>1179</v>
      </c>
      <c r="V650">
        <v>60.1</v>
      </c>
      <c r="W650" s="54">
        <v>87.651202299999994</v>
      </c>
      <c r="X650" s="54">
        <v>2.086E-6</v>
      </c>
      <c r="Y650" s="54">
        <v>7.6595999999999999E-3</v>
      </c>
      <c r="Z650" s="54">
        <v>1.0946187000000001</v>
      </c>
      <c r="AA650" s="54">
        <v>1.9677500000000001E-2</v>
      </c>
      <c r="AB650" s="169">
        <v>0</v>
      </c>
      <c r="AC650" s="54">
        <v>2.9604200000000001E-2</v>
      </c>
      <c r="AD650" s="169">
        <v>5.2099999999999999E-300</v>
      </c>
      <c r="AE650" s="32">
        <v>246</v>
      </c>
      <c r="AF650" s="32" t="b">
        <v>0</v>
      </c>
      <c r="AG650" s="53">
        <v>1</v>
      </c>
    </row>
    <row r="651" spans="2:33" x14ac:dyDescent="0.3">
      <c r="B651" s="103" t="s">
        <v>1609</v>
      </c>
      <c r="C651" s="24" t="s">
        <v>1610</v>
      </c>
      <c r="D651" t="s">
        <v>52</v>
      </c>
      <c r="E651">
        <v>41207377</v>
      </c>
      <c r="J651" s="24" t="s">
        <v>2539</v>
      </c>
      <c r="K651" s="54">
        <v>-0.255444</v>
      </c>
      <c r="L651" s="54">
        <v>1.4249599999999999E-2</v>
      </c>
      <c r="M651">
        <v>7.3339999999999995E-72</v>
      </c>
      <c r="N651">
        <v>26367</v>
      </c>
      <c r="O651" s="32" t="s">
        <v>1044</v>
      </c>
      <c r="P651" s="32" t="s">
        <v>1043</v>
      </c>
      <c r="Q651" s="54">
        <v>0.1066</v>
      </c>
      <c r="R651" s="54">
        <v>1.3100000000000001E-2</v>
      </c>
      <c r="S651" t="b">
        <v>1</v>
      </c>
      <c r="T651">
        <v>34</v>
      </c>
      <c r="U651" t="s">
        <v>1826</v>
      </c>
      <c r="V651">
        <v>7.9</v>
      </c>
      <c r="W651" s="54">
        <v>35.828557500000002</v>
      </c>
      <c r="X651" s="54">
        <v>0.33710000000000001</v>
      </c>
      <c r="Y651" s="54">
        <v>5.9840000000000002E-4</v>
      </c>
      <c r="Z651" s="54">
        <v>-0.25594450000000002</v>
      </c>
      <c r="AA651" s="54">
        <v>1.5048199999999999E-2</v>
      </c>
      <c r="AB651" s="169">
        <v>7.1260000000000002E-65</v>
      </c>
      <c r="AC651" s="54">
        <v>1.5471E-2</v>
      </c>
      <c r="AD651" s="169">
        <v>3.048E-61</v>
      </c>
      <c r="AE651" s="32">
        <v>246</v>
      </c>
      <c r="AF651" s="32" t="b">
        <v>0</v>
      </c>
      <c r="AG651" s="53">
        <v>1</v>
      </c>
    </row>
    <row r="652" spans="2:33" x14ac:dyDescent="0.3">
      <c r="B652" s="103" t="s">
        <v>1609</v>
      </c>
      <c r="C652" s="24" t="s">
        <v>1610</v>
      </c>
      <c r="D652" t="s">
        <v>52</v>
      </c>
      <c r="E652">
        <v>41207377</v>
      </c>
      <c r="J652" s="24" t="s">
        <v>2540</v>
      </c>
      <c r="K652" s="54">
        <v>1.2041154000000001</v>
      </c>
      <c r="L652" s="54">
        <v>7.2608999999999998E-3</v>
      </c>
      <c r="M652">
        <v>0</v>
      </c>
      <c r="N652">
        <v>27743</v>
      </c>
      <c r="O652" s="32" t="s">
        <v>1044</v>
      </c>
      <c r="P652" s="32" t="s">
        <v>1043</v>
      </c>
      <c r="Q652" s="54">
        <v>0.21859999999999999</v>
      </c>
      <c r="R652" s="54">
        <v>1.38E-2</v>
      </c>
      <c r="S652" t="b">
        <v>1</v>
      </c>
      <c r="T652">
        <v>36</v>
      </c>
      <c r="U652" t="s">
        <v>1189</v>
      </c>
      <c r="V652">
        <v>85.5</v>
      </c>
      <c r="W652" s="54">
        <v>242.01503959999999</v>
      </c>
      <c r="X652" s="54">
        <v>8.7879999999999994E-33</v>
      </c>
      <c r="Y652" s="54">
        <v>1.1365699999999999E-2</v>
      </c>
      <c r="Z652" s="54">
        <v>1.1871391</v>
      </c>
      <c r="AA652" s="54">
        <v>1.9922800000000001E-2</v>
      </c>
      <c r="AB652" s="169">
        <v>0</v>
      </c>
      <c r="AC652" s="54">
        <v>5.02067E-2</v>
      </c>
      <c r="AD652" s="169">
        <v>4.1699999999999998E-127</v>
      </c>
      <c r="AE652" s="32">
        <v>246</v>
      </c>
      <c r="AF652" s="32" t="b">
        <v>0</v>
      </c>
      <c r="AG652" s="53">
        <v>1</v>
      </c>
    </row>
    <row r="653" spans="2:33" x14ac:dyDescent="0.3">
      <c r="B653" s="103" t="s">
        <v>1609</v>
      </c>
      <c r="C653" s="24" t="s">
        <v>1610</v>
      </c>
      <c r="D653" t="s">
        <v>52</v>
      </c>
      <c r="E653">
        <v>41207377</v>
      </c>
      <c r="J653" s="24" t="s">
        <v>2541</v>
      </c>
      <c r="K653" s="54">
        <v>-0.1909496</v>
      </c>
      <c r="L653" s="54">
        <v>1.1792800000000001E-2</v>
      </c>
      <c r="M653">
        <v>5.7390000000000004E-59</v>
      </c>
      <c r="N653">
        <v>15232</v>
      </c>
      <c r="O653" s="32" t="s">
        <v>1303</v>
      </c>
      <c r="P653" s="32" t="s">
        <v>1304</v>
      </c>
      <c r="Q653" s="54">
        <v>0.36370000000000002</v>
      </c>
      <c r="R653" s="54">
        <v>2.2200000000000001E-2</v>
      </c>
      <c r="S653" t="b">
        <v>1</v>
      </c>
      <c r="T653">
        <v>19</v>
      </c>
      <c r="U653" t="s">
        <v>2542</v>
      </c>
      <c r="V653">
        <v>80.599999999999994</v>
      </c>
      <c r="W653" s="54">
        <v>92.796863799999997</v>
      </c>
      <c r="X653" s="54">
        <v>4.5280000000000001E-12</v>
      </c>
      <c r="Y653" s="54">
        <v>1.13513E-2</v>
      </c>
      <c r="Z653" s="54">
        <v>-0.1746315</v>
      </c>
      <c r="AA653" s="54">
        <v>2.8632500000000002E-2</v>
      </c>
      <c r="AB653" s="169">
        <v>1.0669999999999999E-9</v>
      </c>
      <c r="AC653" s="54">
        <v>6.07964E-2</v>
      </c>
      <c r="AD653" s="169">
        <v>1.6850000000000001E-3</v>
      </c>
      <c r="AE653" s="32">
        <v>246</v>
      </c>
      <c r="AF653" s="32" t="b">
        <v>0</v>
      </c>
      <c r="AG653" s="53">
        <v>1</v>
      </c>
    </row>
    <row r="654" spans="2:33" x14ac:dyDescent="0.3">
      <c r="B654" s="103" t="s">
        <v>1609</v>
      </c>
      <c r="C654" s="24" t="s">
        <v>1610</v>
      </c>
      <c r="D654" t="s">
        <v>52</v>
      </c>
      <c r="E654">
        <v>41207377</v>
      </c>
      <c r="J654" s="24" t="s">
        <v>2543</v>
      </c>
      <c r="K654" s="54">
        <v>1.19543</v>
      </c>
      <c r="L654" s="54">
        <v>7.6585999999999998E-3</v>
      </c>
      <c r="M654">
        <v>0</v>
      </c>
      <c r="N654">
        <v>25484</v>
      </c>
      <c r="O654" s="32" t="s">
        <v>1044</v>
      </c>
      <c r="P654" s="32" t="s">
        <v>1043</v>
      </c>
      <c r="Q654" s="54">
        <v>0.21970000000000001</v>
      </c>
      <c r="R654" s="54">
        <v>1.7500000000000002E-2</v>
      </c>
      <c r="S654" t="b">
        <v>1</v>
      </c>
      <c r="T654">
        <v>34</v>
      </c>
      <c r="U654" t="s">
        <v>2052</v>
      </c>
      <c r="V654">
        <v>85.2</v>
      </c>
      <c r="W654" s="54">
        <v>223.30743770000001</v>
      </c>
      <c r="X654" s="54">
        <v>3.9849999999999999E-30</v>
      </c>
      <c r="Y654" s="54">
        <v>1.1665999999999999E-2</v>
      </c>
      <c r="Z654" s="54">
        <v>1.1748810999999999</v>
      </c>
      <c r="AA654" s="54">
        <v>2.0831800000000001E-2</v>
      </c>
      <c r="AB654" s="169">
        <v>0</v>
      </c>
      <c r="AC654" s="54">
        <v>5.1825000000000003E-2</v>
      </c>
      <c r="AD654" s="169">
        <v>1E-117</v>
      </c>
      <c r="AE654" s="32">
        <v>246</v>
      </c>
      <c r="AF654" s="32" t="b">
        <v>0</v>
      </c>
      <c r="AG654" s="53">
        <v>1</v>
      </c>
    </row>
    <row r="655" spans="2:33" x14ac:dyDescent="0.3">
      <c r="B655" s="103" t="s">
        <v>1609</v>
      </c>
      <c r="C655" s="24" t="s">
        <v>1610</v>
      </c>
      <c r="D655" t="s">
        <v>52</v>
      </c>
      <c r="E655">
        <v>41207377</v>
      </c>
      <c r="J655" s="24" t="s">
        <v>2544</v>
      </c>
      <c r="K655" s="54">
        <v>0.18220130000000001</v>
      </c>
      <c r="L655" s="54">
        <v>1.1136399999999999E-2</v>
      </c>
      <c r="M655">
        <v>3.6349999999999998E-60</v>
      </c>
      <c r="N655">
        <v>27247</v>
      </c>
      <c r="O655" s="32" t="s">
        <v>1050</v>
      </c>
      <c r="P655" s="32" t="s">
        <v>1068</v>
      </c>
      <c r="Q655" s="54">
        <v>0.17799999999999999</v>
      </c>
      <c r="R655" s="54">
        <v>1.6400000000000001E-2</v>
      </c>
      <c r="S655" t="b">
        <v>1</v>
      </c>
      <c r="T655">
        <v>35</v>
      </c>
      <c r="U655" t="s">
        <v>2029</v>
      </c>
      <c r="V655">
        <v>47.2</v>
      </c>
      <c r="W655" s="54">
        <v>64.362566999999999</v>
      </c>
      <c r="X655" s="54">
        <v>1.2650000000000001E-3</v>
      </c>
      <c r="Y655" s="54">
        <v>3.9294000000000004E-3</v>
      </c>
      <c r="Z655" s="54">
        <v>0.179364</v>
      </c>
      <c r="AA655" s="54">
        <v>1.61415E-2</v>
      </c>
      <c r="AB655" s="169">
        <v>1.0970000000000001E-28</v>
      </c>
      <c r="AC655" s="54">
        <v>2.1081300000000001E-2</v>
      </c>
      <c r="AD655" s="169">
        <v>5.4859999999999999E-18</v>
      </c>
      <c r="AE655" s="32">
        <v>246</v>
      </c>
      <c r="AF655" s="32" t="b">
        <v>0</v>
      </c>
      <c r="AG655" s="53">
        <v>1</v>
      </c>
    </row>
    <row r="656" spans="2:33" x14ac:dyDescent="0.3">
      <c r="B656" s="103" t="s">
        <v>1609</v>
      </c>
      <c r="C656" s="24" t="s">
        <v>1610</v>
      </c>
      <c r="D656" t="s">
        <v>52</v>
      </c>
      <c r="E656">
        <v>41207377</v>
      </c>
      <c r="J656" s="24" t="s">
        <v>2545</v>
      </c>
      <c r="K656" s="54">
        <v>-0.47505120000000001</v>
      </c>
      <c r="L656" s="54">
        <v>1.0867399999999999E-2</v>
      </c>
      <c r="M656">
        <v>0</v>
      </c>
      <c r="N656">
        <v>17261</v>
      </c>
      <c r="O656" s="32" t="s">
        <v>1068</v>
      </c>
      <c r="P656" s="32" t="s">
        <v>1050</v>
      </c>
      <c r="Q656" s="54">
        <v>0.32100000000000001</v>
      </c>
      <c r="R656" s="54">
        <v>2.8799999999999999E-2</v>
      </c>
      <c r="S656" t="b">
        <v>1</v>
      </c>
      <c r="T656">
        <v>22</v>
      </c>
      <c r="U656" t="s">
        <v>1820</v>
      </c>
      <c r="V656">
        <v>65.400000000000006</v>
      </c>
      <c r="W656" s="54">
        <v>60.755795599999999</v>
      </c>
      <c r="X656" s="54">
        <v>9.8079999999999999E-6</v>
      </c>
      <c r="Y656" s="54">
        <v>5.0416999999999997E-3</v>
      </c>
      <c r="Z656" s="54">
        <v>-0.4704719</v>
      </c>
      <c r="AA656" s="54">
        <v>1.9708199999999999E-2</v>
      </c>
      <c r="AB656" s="169">
        <v>6.0000000000000003E-126</v>
      </c>
      <c r="AC656" s="54">
        <v>3.1440700000000002E-2</v>
      </c>
      <c r="AD656" s="169">
        <v>1.4039999999999999E-51</v>
      </c>
      <c r="AE656" s="32">
        <v>246</v>
      </c>
      <c r="AF656" s="32" t="b">
        <v>0</v>
      </c>
      <c r="AG656" s="53">
        <v>1</v>
      </c>
    </row>
    <row r="657" spans="2:33" x14ac:dyDescent="0.3">
      <c r="B657" s="103" t="s">
        <v>1609</v>
      </c>
      <c r="C657" s="24" t="s">
        <v>1610</v>
      </c>
      <c r="D657" t="s">
        <v>52</v>
      </c>
      <c r="E657">
        <v>41207377</v>
      </c>
      <c r="J657" s="24" t="s">
        <v>2546</v>
      </c>
      <c r="K657" s="54">
        <v>1.1839347</v>
      </c>
      <c r="L657" s="54">
        <v>8.1151000000000001E-3</v>
      </c>
      <c r="M657">
        <v>0</v>
      </c>
      <c r="N657">
        <v>27747</v>
      </c>
      <c r="O657" s="32" t="s">
        <v>1068</v>
      </c>
      <c r="P657" s="32" t="s">
        <v>1050</v>
      </c>
      <c r="Q657" s="54">
        <v>0.19320000000000001</v>
      </c>
      <c r="R657" s="54">
        <v>1.9099999999999999E-2</v>
      </c>
      <c r="S657" t="b">
        <v>1</v>
      </c>
      <c r="T657">
        <v>36</v>
      </c>
      <c r="U657" t="s">
        <v>1179</v>
      </c>
      <c r="V657">
        <v>80.900000000000006</v>
      </c>
      <c r="W657" s="54">
        <v>183.46887630000001</v>
      </c>
      <c r="X657" s="54">
        <v>4.9459999999999999E-22</v>
      </c>
      <c r="Y657" s="54">
        <v>1.01955E-2</v>
      </c>
      <c r="Z657" s="54">
        <v>1.1725801</v>
      </c>
      <c r="AA657" s="54">
        <v>1.95216E-2</v>
      </c>
      <c r="AB657" s="169">
        <v>0</v>
      </c>
      <c r="AC657" s="54">
        <v>4.2539100000000003E-2</v>
      </c>
      <c r="AD657" s="169">
        <v>1.79E-170</v>
      </c>
      <c r="AE657" s="32">
        <v>246</v>
      </c>
      <c r="AF657" s="32" t="b">
        <v>0</v>
      </c>
      <c r="AG657" s="53">
        <v>1</v>
      </c>
    </row>
    <row r="658" spans="2:33" x14ac:dyDescent="0.3">
      <c r="B658" s="103" t="s">
        <v>1609</v>
      </c>
      <c r="C658" s="24" t="s">
        <v>1610</v>
      </c>
      <c r="D658" t="s">
        <v>52</v>
      </c>
      <c r="E658">
        <v>41207377</v>
      </c>
      <c r="J658" s="24" t="s">
        <v>2547</v>
      </c>
      <c r="K658" s="54">
        <v>-0.2377822</v>
      </c>
      <c r="L658" s="54">
        <v>9.2677999999999996E-3</v>
      </c>
      <c r="M658">
        <v>3.56E-145</v>
      </c>
      <c r="N658">
        <v>24388</v>
      </c>
      <c r="O658" s="32" t="s">
        <v>1043</v>
      </c>
      <c r="P658" s="32" t="s">
        <v>1044</v>
      </c>
      <c r="Q658" s="54">
        <v>0.37619999999999998</v>
      </c>
      <c r="R658" s="54">
        <v>3.9300000000000002E-2</v>
      </c>
      <c r="S658" t="b">
        <v>1</v>
      </c>
      <c r="T658">
        <v>32</v>
      </c>
      <c r="U658" t="s">
        <v>2548</v>
      </c>
      <c r="V658">
        <v>60.7</v>
      </c>
      <c r="W658" s="54">
        <v>78.814496500000004</v>
      </c>
      <c r="X658" s="54">
        <v>4.8629999999999999E-6</v>
      </c>
      <c r="Y658" s="54">
        <v>4.2992999999999998E-3</v>
      </c>
      <c r="Z658" s="54">
        <v>-0.2397609</v>
      </c>
      <c r="AA658" s="54">
        <v>1.55637E-2</v>
      </c>
      <c r="AB658" s="169">
        <v>1.513E-53</v>
      </c>
      <c r="AC658" s="54">
        <v>2.35626E-2</v>
      </c>
      <c r="AD658" s="169">
        <v>6.0229999999999997E-24</v>
      </c>
      <c r="AE658" s="32">
        <v>246</v>
      </c>
      <c r="AF658" s="32" t="b">
        <v>0</v>
      </c>
      <c r="AG658" s="53">
        <v>1</v>
      </c>
    </row>
    <row r="659" spans="2:33" x14ac:dyDescent="0.3">
      <c r="B659" s="103" t="s">
        <v>1609</v>
      </c>
      <c r="C659" s="24" t="s">
        <v>1610</v>
      </c>
      <c r="D659" t="s">
        <v>52</v>
      </c>
      <c r="E659">
        <v>41207377</v>
      </c>
      <c r="J659" s="24" t="s">
        <v>2549</v>
      </c>
      <c r="K659" s="54">
        <v>0.16362969999999999</v>
      </c>
      <c r="L659" s="54">
        <v>2.2271800000000001E-2</v>
      </c>
      <c r="M659">
        <v>2.028E-13</v>
      </c>
      <c r="N659">
        <v>24657</v>
      </c>
      <c r="O659" s="32" t="s">
        <v>1050</v>
      </c>
      <c r="P659" s="32" t="s">
        <v>1068</v>
      </c>
      <c r="Q659" s="54">
        <v>4.3700000000000003E-2</v>
      </c>
      <c r="R659" s="54">
        <v>7.7000000000000002E-3</v>
      </c>
      <c r="S659" t="b">
        <v>1</v>
      </c>
      <c r="T659">
        <v>31</v>
      </c>
      <c r="U659" t="s">
        <v>2550</v>
      </c>
      <c r="V659">
        <v>18.5</v>
      </c>
      <c r="W659" s="54">
        <v>36.829378300000002</v>
      </c>
      <c r="X659" s="54">
        <v>0.1822</v>
      </c>
      <c r="Y659" s="54">
        <v>3.5609999999999999E-3</v>
      </c>
      <c r="Z659" s="54">
        <v>0.1643713</v>
      </c>
      <c r="AA659" s="54">
        <v>2.5592E-2</v>
      </c>
      <c r="AB659" s="169">
        <v>1.3379999999999999E-10</v>
      </c>
      <c r="AC659" s="54">
        <v>2.7341899999999999E-2</v>
      </c>
      <c r="AD659" s="169">
        <v>2.1700000000000002E-9</v>
      </c>
      <c r="AE659" s="32">
        <v>246</v>
      </c>
      <c r="AF659" s="32" t="b">
        <v>0</v>
      </c>
      <c r="AG659" s="53">
        <v>1</v>
      </c>
    </row>
    <row r="660" spans="2:33" x14ac:dyDescent="0.3">
      <c r="B660" s="103" t="s">
        <v>1609</v>
      </c>
      <c r="C660" s="24" t="s">
        <v>1610</v>
      </c>
      <c r="D660" t="s">
        <v>52</v>
      </c>
      <c r="E660">
        <v>41207377</v>
      </c>
      <c r="J660" s="24" t="s">
        <v>2551</v>
      </c>
      <c r="K660" s="54">
        <v>0.77772410000000003</v>
      </c>
      <c r="L660" s="54">
        <v>4.7302400000000001E-2</v>
      </c>
      <c r="M660">
        <v>9.6440000000000004E-61</v>
      </c>
      <c r="N660">
        <v>15494</v>
      </c>
      <c r="O660" s="32" t="s">
        <v>1068</v>
      </c>
      <c r="P660" s="32" t="s">
        <v>1050</v>
      </c>
      <c r="Q660" s="54">
        <v>1.46E-2</v>
      </c>
      <c r="R660" s="54">
        <v>2.5000000000000001E-3</v>
      </c>
      <c r="S660" t="b">
        <v>1</v>
      </c>
      <c r="T660">
        <v>16</v>
      </c>
      <c r="U660" t="s">
        <v>2552</v>
      </c>
      <c r="V660">
        <v>11.8</v>
      </c>
      <c r="W660" s="54">
        <v>17.0150477</v>
      </c>
      <c r="X660" s="54">
        <v>0.318</v>
      </c>
      <c r="Y660" s="54">
        <v>4.9944000000000004E-3</v>
      </c>
      <c r="Z660" s="54">
        <v>0.78014139999999998</v>
      </c>
      <c r="AA660" s="54">
        <v>5.1841100000000001E-2</v>
      </c>
      <c r="AB660" s="169">
        <v>3.5200000000000001E-51</v>
      </c>
      <c r="AC660" s="54">
        <v>5.3656799999999998E-2</v>
      </c>
      <c r="AD660" s="169">
        <v>1.314E-47</v>
      </c>
      <c r="AE660" s="32">
        <v>246</v>
      </c>
      <c r="AF660" s="32" t="b">
        <v>0</v>
      </c>
      <c r="AG660" s="53">
        <v>1</v>
      </c>
    </row>
    <row r="661" spans="2:33" x14ac:dyDescent="0.3">
      <c r="B661" s="103" t="s">
        <v>1609</v>
      </c>
      <c r="C661" s="24" t="s">
        <v>1610</v>
      </c>
      <c r="D661" t="s">
        <v>52</v>
      </c>
      <c r="E661">
        <v>41207377</v>
      </c>
      <c r="J661" s="24" t="s">
        <v>2553</v>
      </c>
      <c r="K661" s="54">
        <v>1.2129591</v>
      </c>
      <c r="L661" s="54">
        <v>7.2722000000000004E-3</v>
      </c>
      <c r="M661">
        <v>0</v>
      </c>
      <c r="N661">
        <v>27742</v>
      </c>
      <c r="O661" s="32" t="s">
        <v>1043</v>
      </c>
      <c r="P661" s="32" t="s">
        <v>1068</v>
      </c>
      <c r="Q661" s="54">
        <v>0.2165</v>
      </c>
      <c r="R661" s="54">
        <v>1.44E-2</v>
      </c>
      <c r="S661" t="b">
        <v>1</v>
      </c>
      <c r="T661">
        <v>36</v>
      </c>
      <c r="U661" t="s">
        <v>1179</v>
      </c>
      <c r="V661">
        <v>85.4</v>
      </c>
      <c r="W661" s="54">
        <v>239.72365790000001</v>
      </c>
      <c r="X661" s="54">
        <v>2.3650000000000001E-32</v>
      </c>
      <c r="Y661" s="54">
        <v>1.1276400000000001E-2</v>
      </c>
      <c r="Z661" s="54">
        <v>1.1979617</v>
      </c>
      <c r="AA661" s="54">
        <v>1.9866999999999999E-2</v>
      </c>
      <c r="AB661" s="169">
        <v>0</v>
      </c>
      <c r="AC661" s="54">
        <v>4.9809300000000001E-2</v>
      </c>
      <c r="AD661" s="169">
        <v>5.5200000000000003E-131</v>
      </c>
      <c r="AE661" s="32">
        <v>246</v>
      </c>
      <c r="AF661" s="32" t="b">
        <v>0</v>
      </c>
      <c r="AG661" s="53">
        <v>1</v>
      </c>
    </row>
    <row r="662" spans="2:33" x14ac:dyDescent="0.3">
      <c r="B662" s="103" t="s">
        <v>1609</v>
      </c>
      <c r="C662" s="24" t="s">
        <v>1610</v>
      </c>
      <c r="D662" t="s">
        <v>52</v>
      </c>
      <c r="E662">
        <v>41207377</v>
      </c>
      <c r="J662" s="24" t="s">
        <v>2554</v>
      </c>
      <c r="K662" s="54">
        <v>-0.47350789999999998</v>
      </c>
      <c r="L662" s="54">
        <v>8.6336E-3</v>
      </c>
      <c r="M662">
        <v>0</v>
      </c>
      <c r="N662">
        <v>27748</v>
      </c>
      <c r="O662" s="32" t="s">
        <v>1068</v>
      </c>
      <c r="P662" s="32" t="s">
        <v>1050</v>
      </c>
      <c r="Q662" s="54">
        <v>0.3175</v>
      </c>
      <c r="R662" s="54">
        <v>2.5999999999999999E-2</v>
      </c>
      <c r="S662" t="b">
        <v>1</v>
      </c>
      <c r="T662">
        <v>36</v>
      </c>
      <c r="U662" t="s">
        <v>1189</v>
      </c>
      <c r="V662">
        <v>71.599999999999994</v>
      </c>
      <c r="W662" s="54">
        <v>123.0738284</v>
      </c>
      <c r="X662" s="54">
        <v>9.8899999999999993E-12</v>
      </c>
      <c r="Y662" s="54">
        <v>6.8339000000000004E-3</v>
      </c>
      <c r="Z662" s="54">
        <v>-0.46668880000000001</v>
      </c>
      <c r="AA662" s="54">
        <v>1.6933400000000001E-2</v>
      </c>
      <c r="AB662" s="169">
        <v>3.3400000000000002E-167</v>
      </c>
      <c r="AC662" s="54">
        <v>3.0359000000000001E-2</v>
      </c>
      <c r="AD662" s="169">
        <v>7.6349999999999993E-55</v>
      </c>
      <c r="AE662" s="32">
        <v>246</v>
      </c>
      <c r="AF662" s="32" t="b">
        <v>0</v>
      </c>
      <c r="AG662" s="53">
        <v>1</v>
      </c>
    </row>
    <row r="663" spans="2:33" x14ac:dyDescent="0.3">
      <c r="B663" s="103" t="s">
        <v>1609</v>
      </c>
      <c r="C663" s="24" t="s">
        <v>1610</v>
      </c>
      <c r="D663" t="s">
        <v>52</v>
      </c>
      <c r="E663">
        <v>41207377</v>
      </c>
      <c r="J663" s="24" t="s">
        <v>2555</v>
      </c>
      <c r="K663" s="54">
        <v>-7.9234100000000002E-2</v>
      </c>
      <c r="L663" s="54">
        <v>8.7878000000000001E-3</v>
      </c>
      <c r="M663">
        <v>1.9450000000000001E-19</v>
      </c>
      <c r="N663">
        <v>27237</v>
      </c>
      <c r="O663" s="32" t="s">
        <v>1050</v>
      </c>
      <c r="P663" s="32" t="s">
        <v>1068</v>
      </c>
      <c r="Q663" s="54">
        <v>0.39269999999999999</v>
      </c>
      <c r="R663" s="54">
        <v>1.95E-2</v>
      </c>
      <c r="S663" t="b">
        <v>1</v>
      </c>
      <c r="T663">
        <v>35</v>
      </c>
      <c r="U663" t="s">
        <v>2556</v>
      </c>
      <c r="V663">
        <v>40.6</v>
      </c>
      <c r="W663" s="54">
        <v>57.229658100000002</v>
      </c>
      <c r="X663" s="54">
        <v>7.5960000000000003E-3</v>
      </c>
      <c r="Y663" s="54">
        <v>1.8707000000000001E-3</v>
      </c>
      <c r="Z663" s="54">
        <v>-7.7529500000000001E-2</v>
      </c>
      <c r="AA663" s="54">
        <v>1.1971600000000001E-2</v>
      </c>
      <c r="AB663" s="169">
        <v>9.4100000000000003E-11</v>
      </c>
      <c r="AC663" s="54">
        <v>1.47919E-2</v>
      </c>
      <c r="AD663" s="169">
        <v>8.4810000000000003E-8</v>
      </c>
      <c r="AE663" s="32">
        <v>246</v>
      </c>
      <c r="AF663" s="32" t="b">
        <v>0</v>
      </c>
      <c r="AG663" s="53">
        <v>1</v>
      </c>
    </row>
    <row r="664" spans="2:33" x14ac:dyDescent="0.3">
      <c r="B664" s="103" t="s">
        <v>1609</v>
      </c>
      <c r="C664" s="24" t="s">
        <v>1610</v>
      </c>
      <c r="D664" t="s">
        <v>52</v>
      </c>
      <c r="E664">
        <v>41207377</v>
      </c>
      <c r="J664" s="24" t="s">
        <v>2557</v>
      </c>
      <c r="K664" s="54">
        <v>1.0278799999999999</v>
      </c>
      <c r="L664" s="54">
        <v>1.3802200000000001E-2</v>
      </c>
      <c r="M664">
        <v>0</v>
      </c>
      <c r="N664">
        <v>27739</v>
      </c>
      <c r="O664" s="32" t="s">
        <v>1068</v>
      </c>
      <c r="P664" s="32" t="s">
        <v>1050</v>
      </c>
      <c r="Q664" s="54">
        <v>9.0899999999999995E-2</v>
      </c>
      <c r="R664" s="54">
        <v>1.5800000000000002E-2</v>
      </c>
      <c r="S664" t="b">
        <v>1</v>
      </c>
      <c r="T664">
        <v>36</v>
      </c>
      <c r="U664" t="s">
        <v>1179</v>
      </c>
      <c r="V664">
        <v>37.299999999999997</v>
      </c>
      <c r="W664" s="54">
        <v>55.848109100000002</v>
      </c>
      <c r="X664" s="54">
        <v>1.404E-2</v>
      </c>
      <c r="Y664" s="54">
        <v>4.1519E-3</v>
      </c>
      <c r="Z664" s="54">
        <v>1.0288002999999999</v>
      </c>
      <c r="AA664" s="54">
        <v>1.8508899999999998E-2</v>
      </c>
      <c r="AB664" s="169">
        <v>0</v>
      </c>
      <c r="AC664" s="54">
        <v>2.2023600000000001E-2</v>
      </c>
      <c r="AD664" s="169">
        <v>0</v>
      </c>
      <c r="AE664" s="32">
        <v>246</v>
      </c>
      <c r="AF664" s="32" t="b">
        <v>0</v>
      </c>
      <c r="AG664" s="53">
        <v>1</v>
      </c>
    </row>
    <row r="665" spans="2:33" x14ac:dyDescent="0.3">
      <c r="B665" s="103" t="s">
        <v>1609</v>
      </c>
      <c r="C665" s="24" t="s">
        <v>1610</v>
      </c>
      <c r="D665" t="s">
        <v>52</v>
      </c>
      <c r="E665">
        <v>41207377</v>
      </c>
      <c r="J665" s="24" t="s">
        <v>2558</v>
      </c>
      <c r="K665" s="54">
        <v>0.1085906</v>
      </c>
      <c r="L665" s="54">
        <v>9.1164999999999996E-3</v>
      </c>
      <c r="M665">
        <v>1.032E-32</v>
      </c>
      <c r="N665">
        <v>24044</v>
      </c>
      <c r="O665" s="32" t="s">
        <v>1043</v>
      </c>
      <c r="P665" s="32" t="s">
        <v>1044</v>
      </c>
      <c r="Q665" s="54">
        <v>0.51359999999999995</v>
      </c>
      <c r="R665" s="54">
        <v>2.2599999999999999E-2</v>
      </c>
      <c r="S665" t="b">
        <v>1</v>
      </c>
      <c r="T665">
        <v>31</v>
      </c>
      <c r="U665" t="s">
        <v>2559</v>
      </c>
      <c r="V665">
        <v>60.3</v>
      </c>
      <c r="W665" s="54">
        <v>75.653867199999993</v>
      </c>
      <c r="X665" s="54">
        <v>8.1669999999999999E-6</v>
      </c>
      <c r="Y665" s="54">
        <v>3.9833000000000004E-3</v>
      </c>
      <c r="Z665" s="54">
        <v>0.1066473</v>
      </c>
      <c r="AA665" s="54">
        <v>1.52839E-2</v>
      </c>
      <c r="AB665" s="169">
        <v>2.999E-12</v>
      </c>
      <c r="AC665" s="54">
        <v>2.299E-2</v>
      </c>
      <c r="AD665" s="169">
        <v>2.3190000000000002E-6</v>
      </c>
      <c r="AE665" s="32">
        <v>246</v>
      </c>
      <c r="AF665" s="32" t="b">
        <v>0</v>
      </c>
      <c r="AG665" s="53">
        <v>1</v>
      </c>
    </row>
    <row r="666" spans="2:33" x14ac:dyDescent="0.3">
      <c r="B666" s="103" t="s">
        <v>1609</v>
      </c>
      <c r="C666" s="24" t="s">
        <v>1610</v>
      </c>
      <c r="D666" t="s">
        <v>52</v>
      </c>
      <c r="E666">
        <v>41207377</v>
      </c>
      <c r="J666" s="24" t="s">
        <v>2560</v>
      </c>
      <c r="K666" s="54">
        <v>1.0754488</v>
      </c>
      <c r="L666" s="54">
        <v>1.2956000000000001E-2</v>
      </c>
      <c r="M666">
        <v>0</v>
      </c>
      <c r="N666">
        <v>27747</v>
      </c>
      <c r="O666" s="32" t="s">
        <v>1050</v>
      </c>
      <c r="P666" s="32" t="s">
        <v>1043</v>
      </c>
      <c r="Q666" s="54">
        <v>9.4600000000000004E-2</v>
      </c>
      <c r="R666" s="54">
        <v>8.9999999999999993E-3</v>
      </c>
      <c r="S666" t="b">
        <v>1</v>
      </c>
      <c r="T666">
        <v>36</v>
      </c>
      <c r="U666" t="s">
        <v>1189</v>
      </c>
      <c r="V666">
        <v>57.4</v>
      </c>
      <c r="W666" s="54">
        <v>82.2123007</v>
      </c>
      <c r="X666" s="54">
        <v>1.1399999999999999E-5</v>
      </c>
      <c r="Y666" s="54">
        <v>8.2541000000000003E-3</v>
      </c>
      <c r="Z666" s="54">
        <v>1.0721426000000001</v>
      </c>
      <c r="AA666" s="54">
        <v>2.0911300000000001E-2</v>
      </c>
      <c r="AB666" s="169">
        <v>0</v>
      </c>
      <c r="AC666" s="54">
        <v>3.04327E-2</v>
      </c>
      <c r="AD666" s="169">
        <v>1.4999999999999999E-273</v>
      </c>
      <c r="AE666" s="32">
        <v>246</v>
      </c>
      <c r="AF666" s="32" t="b">
        <v>0</v>
      </c>
      <c r="AG666" s="53">
        <v>1</v>
      </c>
    </row>
    <row r="667" spans="2:33" x14ac:dyDescent="0.3">
      <c r="B667" s="103" t="s">
        <v>1609</v>
      </c>
      <c r="C667" s="24" t="s">
        <v>1610</v>
      </c>
      <c r="D667" t="s">
        <v>52</v>
      </c>
      <c r="E667">
        <v>41207377</v>
      </c>
      <c r="J667" s="24" t="s">
        <v>2561</v>
      </c>
      <c r="K667" s="54">
        <v>0.49042350000000001</v>
      </c>
      <c r="L667" s="54">
        <v>4.2815499999999999E-2</v>
      </c>
      <c r="M667">
        <v>2.2360000000000001E-30</v>
      </c>
      <c r="N667">
        <v>19096</v>
      </c>
      <c r="O667" s="32" t="s">
        <v>1044</v>
      </c>
      <c r="P667" s="32" t="s">
        <v>1050</v>
      </c>
      <c r="Q667" s="54">
        <v>1.6E-2</v>
      </c>
      <c r="R667" s="54">
        <v>3.8999999999999998E-3</v>
      </c>
      <c r="S667" t="b">
        <v>1</v>
      </c>
      <c r="T667">
        <v>22</v>
      </c>
      <c r="U667" t="s">
        <v>2562</v>
      </c>
      <c r="V667">
        <v>7.8</v>
      </c>
      <c r="W667" s="54">
        <v>22.7842208</v>
      </c>
      <c r="X667" s="54">
        <v>0.35560000000000003</v>
      </c>
      <c r="Y667" s="54">
        <v>3.4922999999999998E-3</v>
      </c>
      <c r="Z667" s="54">
        <v>0.48946479999999998</v>
      </c>
      <c r="AA667" s="54">
        <v>4.5243600000000002E-2</v>
      </c>
      <c r="AB667" s="169">
        <v>2.815E-27</v>
      </c>
      <c r="AC667" s="54">
        <v>4.64532E-2</v>
      </c>
      <c r="AD667" s="169">
        <v>4.6959999999999998E-26</v>
      </c>
      <c r="AE667" s="32">
        <v>246</v>
      </c>
      <c r="AF667" s="32" t="b">
        <v>0</v>
      </c>
      <c r="AG667" s="53">
        <v>1</v>
      </c>
    </row>
    <row r="668" spans="2:33" x14ac:dyDescent="0.3">
      <c r="B668" s="103" t="s">
        <v>1609</v>
      </c>
      <c r="C668" s="24" t="s">
        <v>1610</v>
      </c>
      <c r="D668" t="s">
        <v>52</v>
      </c>
      <c r="E668">
        <v>41207377</v>
      </c>
      <c r="J668" s="24" t="s">
        <v>2563</v>
      </c>
      <c r="K668" s="54">
        <v>-0.122395</v>
      </c>
      <c r="L668" s="54">
        <v>1.2946300000000001E-2</v>
      </c>
      <c r="M668">
        <v>3.2599999999999998E-21</v>
      </c>
      <c r="N668">
        <v>26393</v>
      </c>
      <c r="O668" s="32" t="s">
        <v>1044</v>
      </c>
      <c r="P668" s="32" t="s">
        <v>1043</v>
      </c>
      <c r="Q668" s="54">
        <v>0.13339999999999999</v>
      </c>
      <c r="R668" s="54">
        <v>1.8100000000000002E-2</v>
      </c>
      <c r="S668" t="b">
        <v>1</v>
      </c>
      <c r="T668">
        <v>34</v>
      </c>
      <c r="U668" t="s">
        <v>2564</v>
      </c>
      <c r="V668">
        <v>27.7</v>
      </c>
      <c r="W668" s="54">
        <v>45.647518699999999</v>
      </c>
      <c r="X668" s="54">
        <v>7.0370000000000002E-2</v>
      </c>
      <c r="Y668" s="54">
        <v>2.2103000000000001E-3</v>
      </c>
      <c r="Z668" s="54">
        <v>-0.12769079999999999</v>
      </c>
      <c r="AA668" s="54">
        <v>1.5797700000000001E-2</v>
      </c>
      <c r="AB668" s="169">
        <v>6.3270000000000001E-16</v>
      </c>
      <c r="AC668" s="54">
        <v>1.79081E-2</v>
      </c>
      <c r="AD668" s="169">
        <v>8.2219999999999995E-12</v>
      </c>
      <c r="AE668" s="32">
        <v>246</v>
      </c>
      <c r="AF668" s="32" t="b">
        <v>0</v>
      </c>
      <c r="AG668" s="53">
        <v>1</v>
      </c>
    </row>
    <row r="669" spans="2:33" x14ac:dyDescent="0.3">
      <c r="B669" s="103" t="s">
        <v>1609</v>
      </c>
      <c r="C669" s="24" t="s">
        <v>1610</v>
      </c>
      <c r="D669" t="s">
        <v>52</v>
      </c>
      <c r="E669">
        <v>41207377</v>
      </c>
      <c r="J669" s="24" t="s">
        <v>2565</v>
      </c>
      <c r="K669" s="54">
        <v>-0.47328890000000001</v>
      </c>
      <c r="L669" s="54">
        <v>8.6335000000000005E-3</v>
      </c>
      <c r="M669">
        <v>0</v>
      </c>
      <c r="N669">
        <v>27744</v>
      </c>
      <c r="O669" s="32" t="s">
        <v>1050</v>
      </c>
      <c r="P669" s="32" t="s">
        <v>1043</v>
      </c>
      <c r="Q669" s="54">
        <v>0.31759999999999999</v>
      </c>
      <c r="R669" s="54">
        <v>2.5999999999999999E-2</v>
      </c>
      <c r="S669" t="b">
        <v>1</v>
      </c>
      <c r="T669">
        <v>36</v>
      </c>
      <c r="U669" t="s">
        <v>1179</v>
      </c>
      <c r="V669">
        <v>71.3</v>
      </c>
      <c r="W669" s="54">
        <v>121.82436509999999</v>
      </c>
      <c r="X669" s="54">
        <v>1.5660000000000001E-11</v>
      </c>
      <c r="Y669" s="54">
        <v>6.7367E-3</v>
      </c>
      <c r="Z669" s="54">
        <v>-0.46638429999999997</v>
      </c>
      <c r="AA669" s="54">
        <v>1.6850299999999999E-2</v>
      </c>
      <c r="AB669" s="169">
        <v>1.28E-168</v>
      </c>
      <c r="AC669" s="54">
        <v>3.00507E-2</v>
      </c>
      <c r="AD669" s="169">
        <v>6.9010000000000001E-56</v>
      </c>
      <c r="AE669" s="32">
        <v>246</v>
      </c>
      <c r="AF669" s="32" t="b">
        <v>0</v>
      </c>
      <c r="AG669" s="53">
        <v>1</v>
      </c>
    </row>
    <row r="670" spans="2:33" x14ac:dyDescent="0.3">
      <c r="B670" s="103" t="s">
        <v>1609</v>
      </c>
      <c r="C670" s="24" t="s">
        <v>1610</v>
      </c>
      <c r="D670" t="s">
        <v>52</v>
      </c>
      <c r="E670">
        <v>41207377</v>
      </c>
      <c r="J670" s="24" t="s">
        <v>2566</v>
      </c>
      <c r="K670" s="54">
        <v>1.2096811999999999</v>
      </c>
      <c r="L670" s="54">
        <v>7.3001000000000003E-3</v>
      </c>
      <c r="M670">
        <v>0</v>
      </c>
      <c r="N670">
        <v>27747</v>
      </c>
      <c r="O670" s="32" t="s">
        <v>1044</v>
      </c>
      <c r="P670" s="32" t="s">
        <v>1050</v>
      </c>
      <c r="Q670" s="54">
        <v>0.21659999999999999</v>
      </c>
      <c r="R670" s="54">
        <v>1.4800000000000001E-2</v>
      </c>
      <c r="S670" t="b">
        <v>1</v>
      </c>
      <c r="T670">
        <v>36</v>
      </c>
      <c r="U670" t="s">
        <v>1189</v>
      </c>
      <c r="V670">
        <v>84.8</v>
      </c>
      <c r="W670" s="54">
        <v>230.99155150000001</v>
      </c>
      <c r="X670" s="54">
        <v>1.016E-30</v>
      </c>
      <c r="Y670" s="54">
        <v>1.0877599999999999E-2</v>
      </c>
      <c r="Z670" s="54">
        <v>1.1957297</v>
      </c>
      <c r="AA670" s="54">
        <v>1.9585499999999999E-2</v>
      </c>
      <c r="AB670" s="169">
        <v>0</v>
      </c>
      <c r="AC670" s="54">
        <v>4.8178800000000001E-2</v>
      </c>
      <c r="AD670" s="169">
        <v>4.0500000000000001E-139</v>
      </c>
      <c r="AE670" s="32">
        <v>246</v>
      </c>
      <c r="AF670" s="32" t="b">
        <v>0</v>
      </c>
      <c r="AG670" s="53">
        <v>1</v>
      </c>
    </row>
    <row r="671" spans="2:33" x14ac:dyDescent="0.3">
      <c r="B671" s="103" t="s">
        <v>1609</v>
      </c>
      <c r="C671" s="24" t="s">
        <v>1610</v>
      </c>
      <c r="D671" t="s">
        <v>52</v>
      </c>
      <c r="E671">
        <v>41207377</v>
      </c>
      <c r="J671" s="24" t="s">
        <v>2567</v>
      </c>
      <c r="K671" s="54">
        <v>0.87505010000000005</v>
      </c>
      <c r="L671" s="54">
        <v>3.8915499999999999E-2</v>
      </c>
      <c r="M671">
        <v>0</v>
      </c>
      <c r="N671">
        <v>21194</v>
      </c>
      <c r="O671" s="32" t="s">
        <v>1044</v>
      </c>
      <c r="P671" s="32" t="s">
        <v>1050</v>
      </c>
      <c r="Q671" s="54">
        <v>1.7000000000000001E-2</v>
      </c>
      <c r="R671" s="54">
        <v>5.7000000000000002E-3</v>
      </c>
      <c r="S671" t="b">
        <v>1</v>
      </c>
      <c r="T671">
        <v>28</v>
      </c>
      <c r="U671" t="s">
        <v>2568</v>
      </c>
      <c r="V671">
        <v>1.7</v>
      </c>
      <c r="W671" s="54">
        <v>27.464998300000001</v>
      </c>
      <c r="X671" s="54">
        <v>0.43890000000000001</v>
      </c>
      <c r="Y671" s="54">
        <v>7.3919999999999997E-4</v>
      </c>
      <c r="Z671" s="54">
        <v>0.87464039999999998</v>
      </c>
      <c r="AA671" s="54">
        <v>3.9360399999999997E-2</v>
      </c>
      <c r="AB671" s="169">
        <v>2.1399999999999998E-109</v>
      </c>
      <c r="AC671" s="54">
        <v>3.9585700000000001E-2</v>
      </c>
      <c r="AD671" s="169">
        <v>2.8199999999999999E-108</v>
      </c>
      <c r="AE671" s="32">
        <v>246</v>
      </c>
      <c r="AF671" s="32" t="b">
        <v>0</v>
      </c>
      <c r="AG671" s="53">
        <v>1</v>
      </c>
    </row>
    <row r="672" spans="2:33" x14ac:dyDescent="0.3">
      <c r="B672" s="103" t="s">
        <v>1609</v>
      </c>
      <c r="C672" s="24" t="s">
        <v>1610</v>
      </c>
      <c r="D672" t="s">
        <v>52</v>
      </c>
      <c r="E672">
        <v>41207377</v>
      </c>
      <c r="J672" s="24" t="s">
        <v>2569</v>
      </c>
      <c r="K672" s="54">
        <v>-0.1375778</v>
      </c>
      <c r="L672" s="54">
        <v>8.9791999999999997E-3</v>
      </c>
      <c r="M672">
        <v>5.4670000000000001E-53</v>
      </c>
      <c r="N672">
        <v>27739</v>
      </c>
      <c r="O672" s="32" t="s">
        <v>1050</v>
      </c>
      <c r="P672" s="32" t="s">
        <v>1068</v>
      </c>
      <c r="Q672" s="54">
        <v>0.33310000000000001</v>
      </c>
      <c r="R672" s="54">
        <v>1.5699999999999999E-2</v>
      </c>
      <c r="S672" t="b">
        <v>1</v>
      </c>
      <c r="T672">
        <v>36</v>
      </c>
      <c r="U672" t="s">
        <v>1761</v>
      </c>
      <c r="V672">
        <v>54.1</v>
      </c>
      <c r="W672" s="54">
        <v>76.263871800000004</v>
      </c>
      <c r="X672" s="54">
        <v>6.779E-5</v>
      </c>
      <c r="Y672" s="54">
        <v>3.4643E-3</v>
      </c>
      <c r="Z672" s="54">
        <v>-0.13875399999999999</v>
      </c>
      <c r="AA672" s="54">
        <v>1.3922800000000001E-2</v>
      </c>
      <c r="AB672" s="169">
        <v>2.1479999999999999E-23</v>
      </c>
      <c r="AC672" s="54">
        <v>1.95654E-2</v>
      </c>
      <c r="AD672" s="169">
        <v>2.0409999999999999E-12</v>
      </c>
      <c r="AE672" s="32">
        <v>246</v>
      </c>
      <c r="AF672" s="32" t="b">
        <v>0</v>
      </c>
      <c r="AG672" s="53">
        <v>1</v>
      </c>
    </row>
    <row r="673" spans="2:33" x14ac:dyDescent="0.3">
      <c r="B673" s="103" t="s">
        <v>1609</v>
      </c>
      <c r="C673" s="24" t="s">
        <v>1610</v>
      </c>
      <c r="D673" t="s">
        <v>52</v>
      </c>
      <c r="E673">
        <v>41207377</v>
      </c>
      <c r="J673" s="24" t="s">
        <v>2570</v>
      </c>
      <c r="K673" s="54">
        <v>1.0333607</v>
      </c>
      <c r="L673" s="54">
        <v>1.3095799999999999E-2</v>
      </c>
      <c r="M673">
        <v>0</v>
      </c>
      <c r="N673">
        <v>27741</v>
      </c>
      <c r="O673" s="32" t="s">
        <v>1044</v>
      </c>
      <c r="P673" s="32" t="s">
        <v>1043</v>
      </c>
      <c r="Q673" s="54">
        <v>9.9500000000000005E-2</v>
      </c>
      <c r="R673" s="54">
        <v>1.6899999999999998E-2</v>
      </c>
      <c r="S673" t="b">
        <v>1</v>
      </c>
      <c r="T673">
        <v>36</v>
      </c>
      <c r="U673" t="s">
        <v>1189</v>
      </c>
      <c r="V673">
        <v>43.1</v>
      </c>
      <c r="W673" s="54">
        <v>61.563257800000002</v>
      </c>
      <c r="X673" s="54">
        <v>3.6480000000000002E-3</v>
      </c>
      <c r="Y673" s="54">
        <v>4.7577000000000001E-3</v>
      </c>
      <c r="Z673" s="54">
        <v>1.0325565000000001</v>
      </c>
      <c r="AA673" s="54">
        <v>1.8427200000000001E-2</v>
      </c>
      <c r="AB673" s="169">
        <v>0</v>
      </c>
      <c r="AC673" s="54">
        <v>2.3034800000000001E-2</v>
      </c>
      <c r="AD673" s="169">
        <v>0</v>
      </c>
      <c r="AE673" s="32">
        <v>246</v>
      </c>
      <c r="AF673" s="32" t="b">
        <v>0</v>
      </c>
      <c r="AG673" s="53">
        <v>1</v>
      </c>
    </row>
    <row r="674" spans="2:33" x14ac:dyDescent="0.3">
      <c r="B674" s="103" t="s">
        <v>1609</v>
      </c>
      <c r="C674" s="24" t="s">
        <v>1610</v>
      </c>
      <c r="D674" t="s">
        <v>52</v>
      </c>
      <c r="E674">
        <v>41207377</v>
      </c>
      <c r="J674" s="24" t="s">
        <v>2571</v>
      </c>
      <c r="K674" s="54">
        <v>0.74800710000000004</v>
      </c>
      <c r="L674" s="54">
        <v>6.08905E-2</v>
      </c>
      <c r="M674">
        <v>1.0979999999999999E-34</v>
      </c>
      <c r="N674">
        <v>9283</v>
      </c>
      <c r="O674" s="32" t="s">
        <v>1043</v>
      </c>
      <c r="P674" s="32" t="s">
        <v>1068</v>
      </c>
      <c r="Q674" s="54">
        <v>1.4999999999999999E-2</v>
      </c>
      <c r="R674" s="54">
        <v>2.0999999999999999E-3</v>
      </c>
      <c r="S674" t="b">
        <v>1</v>
      </c>
      <c r="T674">
        <v>8</v>
      </c>
      <c r="U674" t="s">
        <v>2572</v>
      </c>
      <c r="V674">
        <v>56.1</v>
      </c>
      <c r="W674" s="54">
        <v>15.9475585</v>
      </c>
      <c r="X674" s="54">
        <v>2.5600000000000001E-2</v>
      </c>
      <c r="Y674" s="54">
        <v>4.05294E-2</v>
      </c>
      <c r="Z674" s="54">
        <v>0.75095190000000001</v>
      </c>
      <c r="AA674" s="54">
        <v>9.7829299999999994E-2</v>
      </c>
      <c r="AB674" s="169">
        <v>1.639E-14</v>
      </c>
      <c r="AC674" s="54">
        <v>0.13872209999999999</v>
      </c>
      <c r="AD674" s="169">
        <v>6.9629999999999996E-8</v>
      </c>
      <c r="AE674" s="32">
        <v>246</v>
      </c>
      <c r="AF674" s="32" t="b">
        <v>0</v>
      </c>
      <c r="AG674" s="53">
        <v>1</v>
      </c>
    </row>
    <row r="675" spans="2:33" x14ac:dyDescent="0.3">
      <c r="B675" s="103" t="s">
        <v>1609</v>
      </c>
      <c r="C675" s="24" t="s">
        <v>1610</v>
      </c>
      <c r="D675" t="s">
        <v>52</v>
      </c>
      <c r="E675">
        <v>41207377</v>
      </c>
      <c r="J675" s="24" t="s">
        <v>2573</v>
      </c>
      <c r="K675" s="54">
        <v>1.0669848</v>
      </c>
      <c r="L675" s="54">
        <v>1.2454E-2</v>
      </c>
      <c r="M675">
        <v>0</v>
      </c>
      <c r="N675">
        <v>27747</v>
      </c>
      <c r="O675" s="32" t="s">
        <v>1050</v>
      </c>
      <c r="P675" s="32" t="s">
        <v>1044</v>
      </c>
      <c r="Q675" s="54">
        <v>0.10299999999999999</v>
      </c>
      <c r="R675" s="54">
        <v>1.03E-2</v>
      </c>
      <c r="S675" t="b">
        <v>1</v>
      </c>
      <c r="T675">
        <v>36</v>
      </c>
      <c r="U675" t="s">
        <v>1179</v>
      </c>
      <c r="V675">
        <v>57.9</v>
      </c>
      <c r="W675" s="54">
        <v>83.056125600000001</v>
      </c>
      <c r="X675" s="54">
        <v>8.7979999999999995E-6</v>
      </c>
      <c r="Y675" s="54">
        <v>7.7669999999999996E-3</v>
      </c>
      <c r="Z675" s="54">
        <v>1.0631911999999999</v>
      </c>
      <c r="AA675" s="54">
        <v>2.0228200000000002E-2</v>
      </c>
      <c r="AB675" s="169">
        <v>0</v>
      </c>
      <c r="AC675" s="54">
        <v>2.9553800000000002E-2</v>
      </c>
      <c r="AD675" s="169">
        <v>2.02E-285</v>
      </c>
      <c r="AE675" s="32">
        <v>246</v>
      </c>
      <c r="AF675" s="32" t="b">
        <v>0</v>
      </c>
      <c r="AG675" s="53">
        <v>1</v>
      </c>
    </row>
    <row r="676" spans="2:33" x14ac:dyDescent="0.3">
      <c r="B676" s="103" t="s">
        <v>1609</v>
      </c>
      <c r="C676" s="24" t="s">
        <v>1610</v>
      </c>
      <c r="D676" t="s">
        <v>52</v>
      </c>
      <c r="E676">
        <v>41207377</v>
      </c>
      <c r="J676" s="24" t="s">
        <v>2574</v>
      </c>
      <c r="K676" s="54">
        <v>0.47462840000000001</v>
      </c>
      <c r="L676" s="54">
        <v>2.62458E-2</v>
      </c>
      <c r="M676">
        <v>4.2629999999999997E-73</v>
      </c>
      <c r="N676">
        <v>23497</v>
      </c>
      <c r="O676" s="32" t="s">
        <v>1043</v>
      </c>
      <c r="P676" s="32" t="s">
        <v>1068</v>
      </c>
      <c r="Q676" s="54">
        <v>3.4799999999999998E-2</v>
      </c>
      <c r="R676" s="54">
        <v>9.9000000000000008E-3</v>
      </c>
      <c r="S676" t="b">
        <v>1</v>
      </c>
      <c r="T676">
        <v>30</v>
      </c>
      <c r="U676" t="s">
        <v>1703</v>
      </c>
      <c r="V676">
        <v>31.8</v>
      </c>
      <c r="W676" s="54">
        <v>42.542427199999999</v>
      </c>
      <c r="X676" s="54">
        <v>5.015E-2</v>
      </c>
      <c r="Y676" s="54">
        <v>9.8829999999999994E-3</v>
      </c>
      <c r="Z676" s="54">
        <v>0.47169159999999999</v>
      </c>
      <c r="AA676" s="54">
        <v>3.3707399999999998E-2</v>
      </c>
      <c r="AB676" s="169">
        <v>1.703E-44</v>
      </c>
      <c r="AC676" s="54">
        <v>3.8502099999999997E-2</v>
      </c>
      <c r="AD676" s="169">
        <v>6.4539999999999996E-35</v>
      </c>
      <c r="AE676" s="32">
        <v>246</v>
      </c>
      <c r="AF676" s="32" t="b">
        <v>0</v>
      </c>
      <c r="AG676" s="53">
        <v>1</v>
      </c>
    </row>
    <row r="677" spans="2:33" x14ac:dyDescent="0.3">
      <c r="B677" s="103" t="s">
        <v>1609</v>
      </c>
      <c r="C677" s="24" t="s">
        <v>1610</v>
      </c>
      <c r="D677" t="s">
        <v>52</v>
      </c>
      <c r="E677">
        <v>41207377</v>
      </c>
      <c r="J677" s="24" t="s">
        <v>2575</v>
      </c>
      <c r="K677" s="54">
        <v>1.0625484999999999</v>
      </c>
      <c r="L677" s="54">
        <v>1.24519E-2</v>
      </c>
      <c r="M677">
        <v>0</v>
      </c>
      <c r="N677">
        <v>27725</v>
      </c>
      <c r="O677" s="32" t="s">
        <v>1068</v>
      </c>
      <c r="P677" s="32" t="s">
        <v>1050</v>
      </c>
      <c r="Q677" s="54">
        <v>0.1032</v>
      </c>
      <c r="R677" s="54">
        <v>1.03E-2</v>
      </c>
      <c r="S677" t="b">
        <v>1</v>
      </c>
      <c r="T677">
        <v>36</v>
      </c>
      <c r="U677" t="s">
        <v>1179</v>
      </c>
      <c r="V677">
        <v>58.9</v>
      </c>
      <c r="W677" s="54">
        <v>85.098852399999998</v>
      </c>
      <c r="X677" s="54">
        <v>4.6650000000000002E-6</v>
      </c>
      <c r="Y677" s="54">
        <v>8.0938E-3</v>
      </c>
      <c r="Z677" s="54">
        <v>1.0575756000000001</v>
      </c>
      <c r="AA677" s="54">
        <v>2.0460599999999999E-2</v>
      </c>
      <c r="AB677" s="169">
        <v>0</v>
      </c>
      <c r="AC677" s="54">
        <v>3.02756E-2</v>
      </c>
      <c r="AD677" s="169">
        <v>7.7999999999999997E-270</v>
      </c>
      <c r="AE677" s="32">
        <v>246</v>
      </c>
      <c r="AF677" s="32" t="b">
        <v>0</v>
      </c>
      <c r="AG677" s="53">
        <v>1</v>
      </c>
    </row>
    <row r="678" spans="2:33" x14ac:dyDescent="0.3">
      <c r="B678" s="103" t="s">
        <v>1609</v>
      </c>
      <c r="C678" s="24" t="s">
        <v>1610</v>
      </c>
      <c r="D678" t="s">
        <v>52</v>
      </c>
      <c r="E678">
        <v>41207377</v>
      </c>
      <c r="J678" s="24" t="s">
        <v>2576</v>
      </c>
      <c r="K678" s="54">
        <v>-0.25335049999999998</v>
      </c>
      <c r="L678" s="54">
        <v>1.42211E-2</v>
      </c>
      <c r="M678">
        <v>5.3949999999999997E-71</v>
      </c>
      <c r="N678">
        <v>26396</v>
      </c>
      <c r="O678" s="32" t="s">
        <v>1050</v>
      </c>
      <c r="P678" s="32" t="s">
        <v>1068</v>
      </c>
      <c r="Q678" s="54">
        <v>0.1069</v>
      </c>
      <c r="R678" s="54">
        <v>1.3100000000000001E-2</v>
      </c>
      <c r="S678" t="b">
        <v>1</v>
      </c>
      <c r="T678">
        <v>34</v>
      </c>
      <c r="U678" t="s">
        <v>1826</v>
      </c>
      <c r="V678">
        <v>6.9</v>
      </c>
      <c r="W678" s="54">
        <v>35.454273499999999</v>
      </c>
      <c r="X678" s="54">
        <v>0.35320000000000001</v>
      </c>
      <c r="Y678" s="54">
        <v>5.1719999999999999E-4</v>
      </c>
      <c r="Z678" s="54">
        <v>-0.25378830000000002</v>
      </c>
      <c r="AA678" s="54">
        <v>1.4917400000000001E-2</v>
      </c>
      <c r="AB678" s="169">
        <v>6.5930000000000001E-65</v>
      </c>
      <c r="AC678" s="54">
        <v>1.52788E-2</v>
      </c>
      <c r="AD678" s="169">
        <v>9.4230000000000008E-62</v>
      </c>
      <c r="AE678" s="32">
        <v>246</v>
      </c>
      <c r="AF678" s="32" t="b">
        <v>0</v>
      </c>
      <c r="AG678" s="53">
        <v>1</v>
      </c>
    </row>
    <row r="679" spans="2:33" x14ac:dyDescent="0.3">
      <c r="B679" s="103" t="s">
        <v>1609</v>
      </c>
      <c r="C679" s="24" t="s">
        <v>1610</v>
      </c>
      <c r="D679" t="s">
        <v>52</v>
      </c>
      <c r="E679">
        <v>41207377</v>
      </c>
      <c r="J679" s="24" t="s">
        <v>2577</v>
      </c>
      <c r="K679" s="54">
        <v>1.2044105000000001</v>
      </c>
      <c r="L679" s="54">
        <v>7.2585000000000002E-3</v>
      </c>
      <c r="M679">
        <v>0</v>
      </c>
      <c r="N679">
        <v>27743</v>
      </c>
      <c r="O679" s="32" t="s">
        <v>1044</v>
      </c>
      <c r="P679" s="32" t="s">
        <v>1043</v>
      </c>
      <c r="Q679" s="54">
        <v>0.2185</v>
      </c>
      <c r="R679" s="54">
        <v>1.38E-2</v>
      </c>
      <c r="S679" t="b">
        <v>1</v>
      </c>
      <c r="T679">
        <v>36</v>
      </c>
      <c r="U679" t="s">
        <v>1189</v>
      </c>
      <c r="V679">
        <v>85.6</v>
      </c>
      <c r="W679" s="54">
        <v>242.8023632</v>
      </c>
      <c r="X679" s="54">
        <v>6.2509999999999999E-33</v>
      </c>
      <c r="Y679" s="54">
        <v>1.14012E-2</v>
      </c>
      <c r="Z679" s="54">
        <v>1.1875043000000001</v>
      </c>
      <c r="AA679" s="54">
        <v>1.9946499999999999E-2</v>
      </c>
      <c r="AB679" s="169">
        <v>0</v>
      </c>
      <c r="AC679" s="54">
        <v>5.0353599999999998E-2</v>
      </c>
      <c r="AD679" s="169">
        <v>1.9400000000000001E-126</v>
      </c>
      <c r="AE679" s="32">
        <v>246</v>
      </c>
      <c r="AF679" s="32" t="b">
        <v>0</v>
      </c>
      <c r="AG679" s="53">
        <v>1</v>
      </c>
    </row>
    <row r="680" spans="2:33" x14ac:dyDescent="0.3">
      <c r="B680" s="103" t="s">
        <v>1609</v>
      </c>
      <c r="C680" s="24" t="s">
        <v>1610</v>
      </c>
      <c r="D680" t="s">
        <v>52</v>
      </c>
      <c r="E680">
        <v>41207377</v>
      </c>
      <c r="J680" s="24" t="s">
        <v>2578</v>
      </c>
      <c r="K680" s="54">
        <v>0.30704360000000003</v>
      </c>
      <c r="L680" s="54">
        <v>2.5967400000000002E-2</v>
      </c>
      <c r="M680">
        <v>2.927E-32</v>
      </c>
      <c r="N680">
        <v>14326</v>
      </c>
      <c r="O680" s="32" t="s">
        <v>1068</v>
      </c>
      <c r="P680" s="32" t="s">
        <v>1043</v>
      </c>
      <c r="Q680" s="54">
        <v>5.6099999999999997E-2</v>
      </c>
      <c r="R680" s="54">
        <v>8.9999999999999993E-3</v>
      </c>
      <c r="S680" t="b">
        <v>1</v>
      </c>
      <c r="T680">
        <v>19</v>
      </c>
      <c r="U680" t="s">
        <v>2579</v>
      </c>
      <c r="V680">
        <v>61.7</v>
      </c>
      <c r="W680" s="54">
        <v>46.948239899999997</v>
      </c>
      <c r="X680" s="54">
        <v>2.154E-4</v>
      </c>
      <c r="Y680" s="54">
        <v>2.1582299999999999E-2</v>
      </c>
      <c r="Z680" s="54">
        <v>0.28781800000000002</v>
      </c>
      <c r="AA680" s="54">
        <v>4.5979300000000001E-2</v>
      </c>
      <c r="AB680" s="169">
        <v>3.8559999999999999E-10</v>
      </c>
      <c r="AC680" s="54">
        <v>6.77291E-2</v>
      </c>
      <c r="AD680" s="169">
        <v>5.8039999999999998E-6</v>
      </c>
      <c r="AE680" s="32">
        <v>246</v>
      </c>
      <c r="AF680" s="32" t="b">
        <v>0</v>
      </c>
      <c r="AG680" s="53">
        <v>1</v>
      </c>
    </row>
    <row r="681" spans="2:33" x14ac:dyDescent="0.3">
      <c r="B681" s="103" t="s">
        <v>1609</v>
      </c>
      <c r="C681" s="24" t="s">
        <v>1610</v>
      </c>
      <c r="D681" t="s">
        <v>52</v>
      </c>
      <c r="E681">
        <v>41207377</v>
      </c>
      <c r="J681" s="24" t="s">
        <v>2580</v>
      </c>
      <c r="K681" s="54">
        <v>0.2237084</v>
      </c>
      <c r="L681" s="54">
        <v>9.5691000000000005E-3</v>
      </c>
      <c r="M681">
        <v>7.1299999999999996E-121</v>
      </c>
      <c r="N681">
        <v>24390</v>
      </c>
      <c r="O681" s="32" t="s">
        <v>1068</v>
      </c>
      <c r="P681" s="32" t="s">
        <v>1050</v>
      </c>
      <c r="Q681" s="54">
        <v>0.3291</v>
      </c>
      <c r="R681" s="54">
        <v>1.6199999999999999E-2</v>
      </c>
      <c r="S681" t="b">
        <v>1</v>
      </c>
      <c r="T681">
        <v>32</v>
      </c>
      <c r="U681" t="s">
        <v>2581</v>
      </c>
      <c r="V681">
        <v>46.9</v>
      </c>
      <c r="W681" s="54">
        <v>58.374161800000003</v>
      </c>
      <c r="X681" s="54">
        <v>2.088E-3</v>
      </c>
      <c r="Y681" s="54">
        <v>2.6269000000000002E-3</v>
      </c>
      <c r="Z681" s="54">
        <v>0.22005820000000001</v>
      </c>
      <c r="AA681" s="54">
        <v>1.38532E-2</v>
      </c>
      <c r="AB681" s="169">
        <v>8.0430000000000005E-57</v>
      </c>
      <c r="AC681" s="54">
        <v>1.8019E-2</v>
      </c>
      <c r="AD681" s="169">
        <v>2.163E-35</v>
      </c>
      <c r="AE681" s="32">
        <v>246</v>
      </c>
      <c r="AF681" s="32" t="b">
        <v>0</v>
      </c>
      <c r="AG681" s="53">
        <v>1</v>
      </c>
    </row>
    <row r="682" spans="2:33" x14ac:dyDescent="0.3">
      <c r="B682" s="103" t="s">
        <v>1609</v>
      </c>
      <c r="C682" s="24" t="s">
        <v>1610</v>
      </c>
      <c r="D682" t="s">
        <v>52</v>
      </c>
      <c r="E682">
        <v>41207377</v>
      </c>
      <c r="J682" s="24" t="s">
        <v>2582</v>
      </c>
      <c r="K682" s="54">
        <v>-0.25190820000000003</v>
      </c>
      <c r="L682" s="54">
        <v>1.42127E-2</v>
      </c>
      <c r="M682">
        <v>2.7300000000000001E-70</v>
      </c>
      <c r="N682">
        <v>26396</v>
      </c>
      <c r="O682" s="32" t="s">
        <v>1044</v>
      </c>
      <c r="P682" s="32" t="s">
        <v>1043</v>
      </c>
      <c r="Q682" s="54">
        <v>0.107</v>
      </c>
      <c r="R682" s="54">
        <v>1.3100000000000001E-2</v>
      </c>
      <c r="S682" t="b">
        <v>1</v>
      </c>
      <c r="T682">
        <v>34</v>
      </c>
      <c r="U682" t="s">
        <v>1826</v>
      </c>
      <c r="V682">
        <v>6.5</v>
      </c>
      <c r="W682" s="54">
        <v>35.275446899999999</v>
      </c>
      <c r="X682" s="54">
        <v>0.36109999999999998</v>
      </c>
      <c r="Y682" s="54">
        <v>4.7889999999999999E-4</v>
      </c>
      <c r="Z682" s="54">
        <v>-0.25233420000000001</v>
      </c>
      <c r="AA682" s="54">
        <v>1.48603E-2</v>
      </c>
      <c r="AB682" s="169">
        <v>1.146E-64</v>
      </c>
      <c r="AC682" s="54">
        <v>1.51927E-2</v>
      </c>
      <c r="AD682" s="169">
        <v>9.5850000000000006E-62</v>
      </c>
      <c r="AE682" s="32">
        <v>246</v>
      </c>
      <c r="AF682" s="32" t="b">
        <v>0</v>
      </c>
      <c r="AG682" s="53">
        <v>1</v>
      </c>
    </row>
    <row r="683" spans="2:33" x14ac:dyDescent="0.3">
      <c r="B683" s="103" t="s">
        <v>1609</v>
      </c>
      <c r="C683" s="24" t="s">
        <v>1610</v>
      </c>
      <c r="D683" t="s">
        <v>52</v>
      </c>
      <c r="E683">
        <v>41207377</v>
      </c>
      <c r="J683" s="24" t="s">
        <v>2583</v>
      </c>
      <c r="K683" s="54">
        <v>1.0140289</v>
      </c>
      <c r="L683" s="54">
        <v>4.5068900000000002E-2</v>
      </c>
      <c r="M683">
        <v>4.2000000000000001E-112</v>
      </c>
      <c r="N683">
        <v>12069</v>
      </c>
      <c r="O683" s="32" t="s">
        <v>1304</v>
      </c>
      <c r="P683" s="32" t="s">
        <v>1303</v>
      </c>
      <c r="Q683" s="54">
        <v>3.0800000000000001E-2</v>
      </c>
      <c r="R683" s="54">
        <v>1.84E-2</v>
      </c>
      <c r="S683" t="b">
        <v>1</v>
      </c>
      <c r="T683">
        <v>14</v>
      </c>
      <c r="U683" t="s">
        <v>2584</v>
      </c>
      <c r="V683">
        <v>0</v>
      </c>
      <c r="W683" s="54">
        <v>12.805446399999999</v>
      </c>
      <c r="X683" s="54">
        <v>0.46289999999999998</v>
      </c>
      <c r="Y683" s="54">
        <v>0</v>
      </c>
      <c r="Z683" s="54">
        <v>1.0140289</v>
      </c>
      <c r="AA683" s="54">
        <v>4.5068900000000002E-2</v>
      </c>
      <c r="AB683" s="169">
        <v>4.2000000000000001E-112</v>
      </c>
      <c r="AC683" s="54">
        <v>4.5068900000000002E-2</v>
      </c>
      <c r="AD683" s="169">
        <v>4.2000000000000001E-112</v>
      </c>
      <c r="AE683" s="32">
        <v>246</v>
      </c>
      <c r="AF683" s="32" t="b">
        <v>0</v>
      </c>
      <c r="AG683" s="53">
        <v>1</v>
      </c>
    </row>
    <row r="684" spans="2:33" x14ac:dyDescent="0.3">
      <c r="B684" s="103" t="s">
        <v>1609</v>
      </c>
      <c r="C684" s="24" t="s">
        <v>1610</v>
      </c>
      <c r="D684" t="s">
        <v>52</v>
      </c>
      <c r="E684">
        <v>41207377</v>
      </c>
      <c r="J684" s="24" t="s">
        <v>2585</v>
      </c>
      <c r="K684" s="54">
        <v>-0.71397849999999996</v>
      </c>
      <c r="L684" s="54">
        <v>4.8155900000000001E-2</v>
      </c>
      <c r="M684">
        <v>9.8879999999999994E-50</v>
      </c>
      <c r="N684">
        <v>15135</v>
      </c>
      <c r="O684" s="32" t="s">
        <v>1068</v>
      </c>
      <c r="P684" s="32" t="s">
        <v>1050</v>
      </c>
      <c r="Q684" s="54">
        <v>0.98550000000000004</v>
      </c>
      <c r="R684" s="54">
        <v>2.2000000000000001E-3</v>
      </c>
      <c r="S684" t="b">
        <v>1</v>
      </c>
      <c r="T684">
        <v>15</v>
      </c>
      <c r="U684" t="s">
        <v>1733</v>
      </c>
      <c r="V684">
        <v>7.7</v>
      </c>
      <c r="W684" s="54">
        <v>15.1635542</v>
      </c>
      <c r="X684" s="54">
        <v>0.36709999999999998</v>
      </c>
      <c r="Y684" s="54">
        <v>2.9781999999999999E-3</v>
      </c>
      <c r="Z684" s="54">
        <v>-0.71293709999999999</v>
      </c>
      <c r="AA684" s="54">
        <v>5.0878899999999998E-2</v>
      </c>
      <c r="AB684" s="169">
        <v>1.3090000000000001E-44</v>
      </c>
      <c r="AC684" s="54">
        <v>5.2158099999999999E-2</v>
      </c>
      <c r="AD684" s="169">
        <v>1.1859999999999999E-42</v>
      </c>
      <c r="AE684" s="32">
        <v>246</v>
      </c>
      <c r="AF684" s="32" t="b">
        <v>0</v>
      </c>
      <c r="AG684" s="53">
        <v>1</v>
      </c>
    </row>
    <row r="685" spans="2:33" x14ac:dyDescent="0.3">
      <c r="B685" s="103" t="s">
        <v>1609</v>
      </c>
      <c r="C685" s="24" t="s">
        <v>1610</v>
      </c>
      <c r="D685" t="s">
        <v>52</v>
      </c>
      <c r="E685">
        <v>41207377</v>
      </c>
      <c r="J685" s="24" t="s">
        <v>2586</v>
      </c>
      <c r="K685" s="54">
        <v>0.90946139999999998</v>
      </c>
      <c r="L685" s="54">
        <v>3.0941799999999998E-2</v>
      </c>
      <c r="M685">
        <v>0</v>
      </c>
      <c r="N685">
        <v>24444</v>
      </c>
      <c r="O685" s="32" t="s">
        <v>1043</v>
      </c>
      <c r="P685" s="32" t="s">
        <v>1050</v>
      </c>
      <c r="Q685" s="54">
        <v>2.6800000000000001E-2</v>
      </c>
      <c r="R685" s="54">
        <v>1.44E-2</v>
      </c>
      <c r="S685" t="b">
        <v>1</v>
      </c>
      <c r="T685">
        <v>30</v>
      </c>
      <c r="U685" t="s">
        <v>1628</v>
      </c>
      <c r="V685">
        <v>9.6999999999999993</v>
      </c>
      <c r="W685" s="54">
        <v>32.111300499999999</v>
      </c>
      <c r="X685" s="54">
        <v>0.315</v>
      </c>
      <c r="Y685" s="54">
        <v>3.1416999999999999E-3</v>
      </c>
      <c r="Z685" s="54">
        <v>0.90549170000000001</v>
      </c>
      <c r="AA685" s="54">
        <v>3.3322499999999998E-2</v>
      </c>
      <c r="AB685" s="169">
        <v>1.3299999999999999E-162</v>
      </c>
      <c r="AC685" s="54">
        <v>3.4261399999999997E-2</v>
      </c>
      <c r="AD685" s="169">
        <v>2.95E-155</v>
      </c>
      <c r="AE685" s="32">
        <v>246</v>
      </c>
      <c r="AF685" s="32" t="b">
        <v>0</v>
      </c>
      <c r="AG685" s="53">
        <v>1</v>
      </c>
    </row>
    <row r="686" spans="2:33" x14ac:dyDescent="0.3">
      <c r="B686" s="103" t="s">
        <v>1609</v>
      </c>
      <c r="C686" s="24" t="s">
        <v>1610</v>
      </c>
      <c r="D686" t="s">
        <v>52</v>
      </c>
      <c r="E686">
        <v>41207377</v>
      </c>
      <c r="J686" s="24" t="s">
        <v>2587</v>
      </c>
      <c r="K686" s="54">
        <v>1.0354821000000001</v>
      </c>
      <c r="L686" s="54">
        <v>1.2804299999999999E-2</v>
      </c>
      <c r="M686">
        <v>0</v>
      </c>
      <c r="N686">
        <v>26525</v>
      </c>
      <c r="O686" s="32" t="s">
        <v>1044</v>
      </c>
      <c r="P686" s="32" t="s">
        <v>1043</v>
      </c>
      <c r="Q686" s="54">
        <v>0.1046</v>
      </c>
      <c r="R686" s="54">
        <v>1.2699999999999999E-2</v>
      </c>
      <c r="S686" t="b">
        <v>1</v>
      </c>
      <c r="T686">
        <v>34</v>
      </c>
      <c r="U686" t="s">
        <v>1952</v>
      </c>
      <c r="V686">
        <v>47.9</v>
      </c>
      <c r="W686" s="54">
        <v>63.297605400000002</v>
      </c>
      <c r="X686" s="54">
        <v>1.1659999999999999E-3</v>
      </c>
      <c r="Y686" s="54">
        <v>5.1961999999999998E-3</v>
      </c>
      <c r="Z686" s="54">
        <v>1.0369938999999999</v>
      </c>
      <c r="AA686" s="54">
        <v>1.8849899999999999E-2</v>
      </c>
      <c r="AB686" s="169">
        <v>0</v>
      </c>
      <c r="AC686" s="54">
        <v>2.4560100000000001E-2</v>
      </c>
      <c r="AD686" s="169">
        <v>0</v>
      </c>
      <c r="AE686" s="32">
        <v>246</v>
      </c>
      <c r="AF686" s="32" t="b">
        <v>0</v>
      </c>
      <c r="AG686" s="53">
        <v>1</v>
      </c>
    </row>
    <row r="687" spans="2:33" x14ac:dyDescent="0.3">
      <c r="B687" s="103" t="s">
        <v>1609</v>
      </c>
      <c r="C687" s="24" t="s">
        <v>1610</v>
      </c>
      <c r="D687" t="s">
        <v>52</v>
      </c>
      <c r="E687">
        <v>41207377</v>
      </c>
      <c r="J687" s="24" t="s">
        <v>2588</v>
      </c>
      <c r="K687" s="54">
        <v>-0.1490793</v>
      </c>
      <c r="L687" s="54">
        <v>8.9488999999999992E-3</v>
      </c>
      <c r="M687">
        <v>2.6080000000000001E-62</v>
      </c>
      <c r="N687">
        <v>24995</v>
      </c>
      <c r="O687" s="32" t="s">
        <v>1068</v>
      </c>
      <c r="P687" s="32" t="s">
        <v>1050</v>
      </c>
      <c r="Q687" s="54">
        <v>0.47099999999999997</v>
      </c>
      <c r="R687" s="54">
        <v>2.3800000000000002E-2</v>
      </c>
      <c r="S687" t="b">
        <v>1</v>
      </c>
      <c r="T687">
        <v>33</v>
      </c>
      <c r="U687" t="s">
        <v>1045</v>
      </c>
      <c r="V687">
        <v>44.6</v>
      </c>
      <c r="W687" s="54">
        <v>57.726732800000001</v>
      </c>
      <c r="X687" s="54">
        <v>3.5130000000000001E-3</v>
      </c>
      <c r="Y687" s="54">
        <v>2.1576999999999998E-3</v>
      </c>
      <c r="Z687" s="54">
        <v>-0.14903079999999999</v>
      </c>
      <c r="AA687" s="54">
        <v>1.2681400000000001E-2</v>
      </c>
      <c r="AB687" s="169">
        <v>6.9019999999999995E-32</v>
      </c>
      <c r="AC687" s="54">
        <v>1.6143500000000002E-2</v>
      </c>
      <c r="AD687" s="169">
        <v>2.592E-20</v>
      </c>
      <c r="AE687" s="32">
        <v>246</v>
      </c>
      <c r="AF687" s="32" t="b">
        <v>0</v>
      </c>
      <c r="AG687" s="53">
        <v>1</v>
      </c>
    </row>
    <row r="688" spans="2:33" x14ac:dyDescent="0.3">
      <c r="B688" s="103" t="s">
        <v>1609</v>
      </c>
      <c r="C688" s="24" t="s">
        <v>1610</v>
      </c>
      <c r="D688" t="s">
        <v>52</v>
      </c>
      <c r="E688">
        <v>41207377</v>
      </c>
      <c r="J688" s="24" t="s">
        <v>2589</v>
      </c>
      <c r="K688" s="54">
        <v>1.1890982999999999</v>
      </c>
      <c r="L688" s="54">
        <v>7.6258000000000003E-3</v>
      </c>
      <c r="M688">
        <v>0</v>
      </c>
      <c r="N688">
        <v>25477</v>
      </c>
      <c r="O688" s="32" t="s">
        <v>1043</v>
      </c>
      <c r="P688" s="32" t="s">
        <v>1050</v>
      </c>
      <c r="Q688" s="54">
        <v>0.2218</v>
      </c>
      <c r="R688" s="54">
        <v>1.9E-2</v>
      </c>
      <c r="S688" t="b">
        <v>1</v>
      </c>
      <c r="T688">
        <v>34</v>
      </c>
      <c r="U688" t="s">
        <v>1196</v>
      </c>
      <c r="V688">
        <v>88.7</v>
      </c>
      <c r="W688" s="54">
        <v>291.35361019999999</v>
      </c>
      <c r="X688" s="54">
        <v>3.9740000000000001E-43</v>
      </c>
      <c r="Y688" s="54">
        <v>1.57003E-2</v>
      </c>
      <c r="Z688" s="54">
        <v>1.163883</v>
      </c>
      <c r="AA688" s="54">
        <v>2.3568700000000001E-2</v>
      </c>
      <c r="AB688" s="169">
        <v>0</v>
      </c>
      <c r="AC688" s="54">
        <v>6.7327799999999993E-2</v>
      </c>
      <c r="AD688" s="169">
        <v>8.3269999999999995E-70</v>
      </c>
      <c r="AE688" s="32">
        <v>246</v>
      </c>
      <c r="AF688" s="32" t="b">
        <v>0</v>
      </c>
      <c r="AG688" s="53">
        <v>1</v>
      </c>
    </row>
    <row r="689" spans="2:33" x14ac:dyDescent="0.3">
      <c r="B689" s="103" t="s">
        <v>1609</v>
      </c>
      <c r="C689" s="24" t="s">
        <v>1610</v>
      </c>
      <c r="D689" t="s">
        <v>52</v>
      </c>
      <c r="E689">
        <v>41207377</v>
      </c>
      <c r="J689" s="24" t="s">
        <v>2590</v>
      </c>
      <c r="K689" s="54">
        <v>-0.24886440000000001</v>
      </c>
      <c r="L689" s="54">
        <v>2.19572E-2</v>
      </c>
      <c r="M689">
        <v>8.8980000000000007E-30</v>
      </c>
      <c r="N689">
        <v>14560</v>
      </c>
      <c r="O689" s="32" t="s">
        <v>1050</v>
      </c>
      <c r="P689" s="32" t="s">
        <v>1068</v>
      </c>
      <c r="Q689" s="54">
        <v>7.7499999999999999E-2</v>
      </c>
      <c r="R689" s="54">
        <v>7.4999999999999997E-3</v>
      </c>
      <c r="S689" t="b">
        <v>1</v>
      </c>
      <c r="T689">
        <v>20</v>
      </c>
      <c r="U689" t="s">
        <v>2591</v>
      </c>
      <c r="V689">
        <v>42.5</v>
      </c>
      <c r="W689" s="54">
        <v>33.054178200000003</v>
      </c>
      <c r="X689" s="54">
        <v>2.3699999999999999E-2</v>
      </c>
      <c r="Y689" s="54">
        <v>7.3073000000000001E-3</v>
      </c>
      <c r="Z689" s="54">
        <v>-0.23553060000000001</v>
      </c>
      <c r="AA689" s="54">
        <v>3.07201E-2</v>
      </c>
      <c r="AB689" s="169">
        <v>1.761E-14</v>
      </c>
      <c r="AC689" s="54">
        <v>3.8198799999999998E-2</v>
      </c>
      <c r="AD689" s="169">
        <v>7.2700000000000005E-11</v>
      </c>
      <c r="AE689" s="32">
        <v>246</v>
      </c>
      <c r="AF689" s="32" t="b">
        <v>0</v>
      </c>
      <c r="AG689" s="53">
        <v>1</v>
      </c>
    </row>
    <row r="690" spans="2:33" x14ac:dyDescent="0.3">
      <c r="B690" s="103" t="s">
        <v>1609</v>
      </c>
      <c r="C690" s="24" t="s">
        <v>1610</v>
      </c>
      <c r="D690" t="s">
        <v>52</v>
      </c>
      <c r="E690">
        <v>41207377</v>
      </c>
      <c r="J690" s="24" t="s">
        <v>2592</v>
      </c>
      <c r="K690" s="54">
        <v>0.60033159999999997</v>
      </c>
      <c r="L690" s="54">
        <v>2.9793E-2</v>
      </c>
      <c r="M690">
        <v>2.6800000000000002E-90</v>
      </c>
      <c r="N690">
        <v>20539</v>
      </c>
      <c r="O690" s="32" t="s">
        <v>1303</v>
      </c>
      <c r="P690" s="32" t="s">
        <v>1304</v>
      </c>
      <c r="Q690" s="54">
        <v>2.7799999999999998E-2</v>
      </c>
      <c r="R690" s="54">
        <v>7.0000000000000001E-3</v>
      </c>
      <c r="S690" t="b">
        <v>1</v>
      </c>
      <c r="T690">
        <v>27</v>
      </c>
      <c r="U690" t="s">
        <v>2593</v>
      </c>
      <c r="V690">
        <v>49.9</v>
      </c>
      <c r="W690" s="54">
        <v>51.851976499999999</v>
      </c>
      <c r="X690" s="54">
        <v>1.877E-3</v>
      </c>
      <c r="Y690" s="54">
        <v>2.45458E-2</v>
      </c>
      <c r="Z690" s="54">
        <v>0.57579480000000005</v>
      </c>
      <c r="AA690" s="54">
        <v>4.5737600000000003E-2</v>
      </c>
      <c r="AB690" s="169">
        <v>2.4240000000000001E-36</v>
      </c>
      <c r="AC690" s="54">
        <v>5.9416299999999998E-2</v>
      </c>
      <c r="AD690" s="169">
        <v>5.3129999999999998E-24</v>
      </c>
      <c r="AE690" s="32">
        <v>246</v>
      </c>
      <c r="AF690" s="32" t="b">
        <v>0</v>
      </c>
      <c r="AG690" s="53">
        <v>1</v>
      </c>
    </row>
    <row r="691" spans="2:33" x14ac:dyDescent="0.3">
      <c r="B691" s="103" t="s">
        <v>1609</v>
      </c>
      <c r="C691" s="24" t="s">
        <v>1610</v>
      </c>
      <c r="D691" t="s">
        <v>52</v>
      </c>
      <c r="E691">
        <v>41207377</v>
      </c>
      <c r="J691" s="24" t="s">
        <v>2594</v>
      </c>
      <c r="K691" s="54">
        <v>-0.42120220000000003</v>
      </c>
      <c r="L691" s="54">
        <v>8.1162000000000005E-3</v>
      </c>
      <c r="M691">
        <v>0</v>
      </c>
      <c r="N691">
        <v>27732</v>
      </c>
      <c r="O691" s="32" t="s">
        <v>1050</v>
      </c>
      <c r="P691" s="32" t="s">
        <v>1044</v>
      </c>
      <c r="Q691" s="54">
        <v>0.4627</v>
      </c>
      <c r="R691" s="54">
        <v>2.1000000000000001E-2</v>
      </c>
      <c r="S691" t="b">
        <v>1</v>
      </c>
      <c r="T691">
        <v>36</v>
      </c>
      <c r="U691" t="s">
        <v>1189</v>
      </c>
      <c r="V691">
        <v>54.3</v>
      </c>
      <c r="W691" s="54">
        <v>76.592856800000007</v>
      </c>
      <c r="X691" s="54">
        <v>6.156E-5</v>
      </c>
      <c r="Y691" s="54">
        <v>2.8543000000000002E-3</v>
      </c>
      <c r="Z691" s="54">
        <v>-0.4148597</v>
      </c>
      <c r="AA691" s="54">
        <v>1.26397E-2</v>
      </c>
      <c r="AB691" s="169">
        <v>2.87E-236</v>
      </c>
      <c r="AC691" s="54">
        <v>1.7761200000000001E-2</v>
      </c>
      <c r="AD691" s="169">
        <v>2.5399999999999998E-124</v>
      </c>
      <c r="AE691" s="32">
        <v>246</v>
      </c>
      <c r="AF691" s="32" t="b">
        <v>0</v>
      </c>
      <c r="AG691" s="53">
        <v>1</v>
      </c>
    </row>
    <row r="692" spans="2:33" x14ac:dyDescent="0.3">
      <c r="B692" s="103" t="s">
        <v>1609</v>
      </c>
      <c r="C692" s="24" t="s">
        <v>1610</v>
      </c>
      <c r="D692" t="s">
        <v>52</v>
      </c>
      <c r="E692">
        <v>41207377</v>
      </c>
      <c r="J692" s="24" t="s">
        <v>2595</v>
      </c>
      <c r="K692" s="54">
        <v>0.64606839999999999</v>
      </c>
      <c r="L692" s="54">
        <v>1.12897E-2</v>
      </c>
      <c r="M692">
        <v>0</v>
      </c>
      <c r="N692">
        <v>27726</v>
      </c>
      <c r="O692" s="32" t="s">
        <v>1050</v>
      </c>
      <c r="P692" s="32" t="s">
        <v>1068</v>
      </c>
      <c r="Q692" s="54">
        <v>0.14929999999999999</v>
      </c>
      <c r="R692" s="54">
        <v>1.17E-2</v>
      </c>
      <c r="S692" t="b">
        <v>1</v>
      </c>
      <c r="T692">
        <v>36</v>
      </c>
      <c r="U692" t="s">
        <v>1189</v>
      </c>
      <c r="V692">
        <v>45.7</v>
      </c>
      <c r="W692" s="54">
        <v>64.461376299999998</v>
      </c>
      <c r="X692" s="54">
        <v>1.756E-3</v>
      </c>
      <c r="Y692" s="54">
        <v>3.9116000000000003E-3</v>
      </c>
      <c r="Z692" s="54">
        <v>0.63374649999999999</v>
      </c>
      <c r="AA692" s="54">
        <v>1.61437E-2</v>
      </c>
      <c r="AB692" s="169">
        <v>0</v>
      </c>
      <c r="AC692" s="54">
        <v>2.07929E-2</v>
      </c>
      <c r="AD692" s="169">
        <v>5.8399999999999996E-212</v>
      </c>
      <c r="AE692" s="32">
        <v>246</v>
      </c>
      <c r="AF692" s="32" t="b">
        <v>0</v>
      </c>
      <c r="AG692" s="53">
        <v>1</v>
      </c>
    </row>
    <row r="693" spans="2:33" x14ac:dyDescent="0.3">
      <c r="B693" s="103" t="s">
        <v>1609</v>
      </c>
      <c r="C693" s="24" t="s">
        <v>1610</v>
      </c>
      <c r="D693" t="s">
        <v>52</v>
      </c>
      <c r="E693">
        <v>41207377</v>
      </c>
      <c r="J693" s="24" t="s">
        <v>2596</v>
      </c>
      <c r="K693" s="54">
        <v>1.2240679000000001</v>
      </c>
      <c r="L693" s="54">
        <v>9.1023000000000007E-3</v>
      </c>
      <c r="M693">
        <v>0</v>
      </c>
      <c r="N693">
        <v>17761</v>
      </c>
      <c r="O693" s="32" t="s">
        <v>1068</v>
      </c>
      <c r="P693" s="32" t="s">
        <v>1050</v>
      </c>
      <c r="Q693" s="54">
        <v>0.21579999999999999</v>
      </c>
      <c r="R693" s="54">
        <v>1.6299999999999999E-2</v>
      </c>
      <c r="S693" t="b">
        <v>1</v>
      </c>
      <c r="T693">
        <v>23</v>
      </c>
      <c r="U693" t="s">
        <v>2597</v>
      </c>
      <c r="V693">
        <v>86.6</v>
      </c>
      <c r="W693" s="54">
        <v>164.63977819999999</v>
      </c>
      <c r="X693" s="54">
        <v>7.9369999999999998E-24</v>
      </c>
      <c r="Y693" s="54">
        <v>1.2665300000000001E-2</v>
      </c>
      <c r="Z693" s="54">
        <v>1.2023322999999999</v>
      </c>
      <c r="AA693" s="54">
        <v>2.63644E-2</v>
      </c>
      <c r="AB693" s="169">
        <v>0</v>
      </c>
      <c r="AC693" s="54">
        <v>6.8118300000000007E-2</v>
      </c>
      <c r="AD693" s="169">
        <v>3.3620000000000001E-72</v>
      </c>
      <c r="AE693" s="32">
        <v>246</v>
      </c>
      <c r="AF693" s="32" t="b">
        <v>0</v>
      </c>
      <c r="AG693" s="53">
        <v>1</v>
      </c>
    </row>
    <row r="694" spans="2:33" x14ac:dyDescent="0.3">
      <c r="B694" s="103" t="s">
        <v>1609</v>
      </c>
      <c r="C694" s="24" t="s">
        <v>1610</v>
      </c>
      <c r="D694" t="s">
        <v>52</v>
      </c>
      <c r="E694">
        <v>41207377</v>
      </c>
      <c r="J694" s="24" t="s">
        <v>2598</v>
      </c>
      <c r="K694" s="54">
        <v>-0.26782420000000001</v>
      </c>
      <c r="L694" s="54">
        <v>1.40164E-2</v>
      </c>
      <c r="M694">
        <v>2.1710000000000001E-81</v>
      </c>
      <c r="N694">
        <v>27740</v>
      </c>
      <c r="O694" s="32" t="s">
        <v>1043</v>
      </c>
      <c r="P694" s="32" t="s">
        <v>1044</v>
      </c>
      <c r="Q694" s="54">
        <v>0.10440000000000001</v>
      </c>
      <c r="R694" s="54">
        <v>1.29E-2</v>
      </c>
      <c r="S694" t="b">
        <v>1</v>
      </c>
      <c r="T694">
        <v>36</v>
      </c>
      <c r="U694" t="s">
        <v>1189</v>
      </c>
      <c r="V694">
        <v>7</v>
      </c>
      <c r="W694" s="54">
        <v>37.615220399999998</v>
      </c>
      <c r="X694" s="54">
        <v>0.3503</v>
      </c>
      <c r="Y694" s="54">
        <v>5.3370000000000002E-4</v>
      </c>
      <c r="Z694" s="54">
        <v>-0.26850990000000002</v>
      </c>
      <c r="AA694" s="54">
        <v>1.4694499999999999E-2</v>
      </c>
      <c r="AB694" s="169">
        <v>1.362E-74</v>
      </c>
      <c r="AC694" s="54">
        <v>1.5063699999999999E-2</v>
      </c>
      <c r="AD694" s="169">
        <v>1.021E-70</v>
      </c>
      <c r="AE694" s="32">
        <v>246</v>
      </c>
      <c r="AF694" s="32" t="b">
        <v>0</v>
      </c>
      <c r="AG694" s="53">
        <v>1</v>
      </c>
    </row>
    <row r="695" spans="2:33" x14ac:dyDescent="0.3">
      <c r="B695" s="103" t="s">
        <v>1609</v>
      </c>
      <c r="C695" s="24" t="s">
        <v>1610</v>
      </c>
      <c r="D695" t="s">
        <v>52</v>
      </c>
      <c r="E695">
        <v>41207377</v>
      </c>
      <c r="J695" s="24" t="s">
        <v>2599</v>
      </c>
      <c r="K695" s="54">
        <v>-0.1054175</v>
      </c>
      <c r="L695" s="54">
        <v>1.0460300000000001E-2</v>
      </c>
      <c r="M695">
        <v>6.9180000000000006E-24</v>
      </c>
      <c r="N695">
        <v>27212</v>
      </c>
      <c r="O695" s="32" t="s">
        <v>1043</v>
      </c>
      <c r="P695" s="32" t="s">
        <v>1044</v>
      </c>
      <c r="Q695" s="54">
        <v>0.20760000000000001</v>
      </c>
      <c r="R695" s="54">
        <v>2.2800000000000001E-2</v>
      </c>
      <c r="S695" t="b">
        <v>1</v>
      </c>
      <c r="T695">
        <v>35</v>
      </c>
      <c r="U695" t="s">
        <v>2600</v>
      </c>
      <c r="V695">
        <v>13.4</v>
      </c>
      <c r="W695" s="54">
        <v>39.248840100000002</v>
      </c>
      <c r="X695" s="54">
        <v>0.2462</v>
      </c>
      <c r="Y695" s="54">
        <v>5.9949999999999999E-4</v>
      </c>
      <c r="Z695" s="54">
        <v>-0.1044071</v>
      </c>
      <c r="AA695" s="54">
        <v>1.1532799999999999E-2</v>
      </c>
      <c r="AB695" s="169">
        <v>1.3899999999999999E-19</v>
      </c>
      <c r="AC695" s="54">
        <v>1.20751E-2</v>
      </c>
      <c r="AD695" s="169">
        <v>2.5429999999999999E-18</v>
      </c>
      <c r="AE695" s="32">
        <v>246</v>
      </c>
      <c r="AF695" s="32" t="b">
        <v>0</v>
      </c>
      <c r="AG695" s="53">
        <v>1</v>
      </c>
    </row>
    <row r="696" spans="2:33" x14ac:dyDescent="0.3">
      <c r="B696" s="103" t="s">
        <v>1609</v>
      </c>
      <c r="C696" s="24" t="s">
        <v>1610</v>
      </c>
      <c r="D696" t="s">
        <v>52</v>
      </c>
      <c r="E696">
        <v>41207377</v>
      </c>
      <c r="J696" s="24" t="s">
        <v>2601</v>
      </c>
      <c r="K696" s="54">
        <v>0.89269209999999999</v>
      </c>
      <c r="L696" s="54">
        <v>4.2899800000000002E-2</v>
      </c>
      <c r="M696">
        <v>3.6100000000000001E-96</v>
      </c>
      <c r="N696">
        <v>12015</v>
      </c>
      <c r="O696" s="32" t="s">
        <v>1304</v>
      </c>
      <c r="P696" s="32" t="s">
        <v>1303</v>
      </c>
      <c r="Q696" s="54">
        <v>2.0799999999999999E-2</v>
      </c>
      <c r="R696" s="54">
        <v>5.4999999999999997E-3</v>
      </c>
      <c r="S696" t="b">
        <v>1</v>
      </c>
      <c r="T696">
        <v>15</v>
      </c>
      <c r="U696" t="s">
        <v>2602</v>
      </c>
      <c r="V696">
        <v>13.2</v>
      </c>
      <c r="W696" s="54">
        <v>16.124024500000001</v>
      </c>
      <c r="X696" s="54">
        <v>0.30590000000000001</v>
      </c>
      <c r="Y696" s="54">
        <v>4.4612999999999996E-3</v>
      </c>
      <c r="Z696" s="54">
        <v>0.89694450000000003</v>
      </c>
      <c r="AA696" s="54">
        <v>4.8417300000000003E-2</v>
      </c>
      <c r="AB696" s="169">
        <v>1.291E-76</v>
      </c>
      <c r="AC696" s="54">
        <v>4.9408399999999998E-2</v>
      </c>
      <c r="AD696" s="169">
        <v>5.7349999999999997E-73</v>
      </c>
      <c r="AE696" s="32">
        <v>246</v>
      </c>
      <c r="AF696" s="32" t="b">
        <v>0</v>
      </c>
      <c r="AG696" s="53">
        <v>1</v>
      </c>
    </row>
    <row r="697" spans="2:33" x14ac:dyDescent="0.3">
      <c r="B697" s="103" t="s">
        <v>1609</v>
      </c>
      <c r="C697" s="24" t="s">
        <v>1610</v>
      </c>
      <c r="D697" t="s">
        <v>52</v>
      </c>
      <c r="E697">
        <v>41207377</v>
      </c>
      <c r="J697" s="24" t="s">
        <v>2603</v>
      </c>
      <c r="K697" s="54">
        <v>1.0747918000000001</v>
      </c>
      <c r="L697" s="54">
        <v>1.2953299999999999E-2</v>
      </c>
      <c r="M697">
        <v>0</v>
      </c>
      <c r="N697">
        <v>27747</v>
      </c>
      <c r="O697" s="32" t="s">
        <v>1044</v>
      </c>
      <c r="P697" s="32" t="s">
        <v>1043</v>
      </c>
      <c r="Q697" s="54">
        <v>9.4700000000000006E-2</v>
      </c>
      <c r="R697" s="54">
        <v>8.8999999999999999E-3</v>
      </c>
      <c r="S697" t="b">
        <v>1</v>
      </c>
      <c r="T697">
        <v>36</v>
      </c>
      <c r="U697" t="s">
        <v>1189</v>
      </c>
      <c r="V697">
        <v>57.8</v>
      </c>
      <c r="W697" s="54">
        <v>82.998109499999998</v>
      </c>
      <c r="X697" s="54">
        <v>8.9570000000000008E-6</v>
      </c>
      <c r="Y697" s="54">
        <v>8.3879000000000002E-3</v>
      </c>
      <c r="Z697" s="54">
        <v>1.0713903</v>
      </c>
      <c r="AA697" s="54">
        <v>2.1006199999999999E-2</v>
      </c>
      <c r="AB697" s="169">
        <v>0</v>
      </c>
      <c r="AC697" s="54">
        <v>3.07172E-2</v>
      </c>
      <c r="AD697" s="169">
        <v>3.1999999999999999E-268</v>
      </c>
      <c r="AE697" s="32">
        <v>246</v>
      </c>
      <c r="AF697" s="32" t="b">
        <v>0</v>
      </c>
      <c r="AG697" s="53">
        <v>1</v>
      </c>
    </row>
    <row r="698" spans="2:33" x14ac:dyDescent="0.3">
      <c r="B698" s="103" t="s">
        <v>1609</v>
      </c>
      <c r="C698" s="24" t="s">
        <v>1610</v>
      </c>
      <c r="D698" t="s">
        <v>52</v>
      </c>
      <c r="E698">
        <v>41207377</v>
      </c>
      <c r="J698" s="24" t="s">
        <v>2604</v>
      </c>
      <c r="K698" s="54">
        <v>0.63174200000000003</v>
      </c>
      <c r="L698" s="54">
        <v>2.8278500000000002E-2</v>
      </c>
      <c r="M698">
        <v>1.51E-110</v>
      </c>
      <c r="N698">
        <v>23443</v>
      </c>
      <c r="O698" s="32" t="s">
        <v>1050</v>
      </c>
      <c r="P698" s="32" t="s">
        <v>1044</v>
      </c>
      <c r="Q698" s="54">
        <v>2.69E-2</v>
      </c>
      <c r="R698" s="54">
        <v>6.0000000000000001E-3</v>
      </c>
      <c r="S698" t="b">
        <v>1</v>
      </c>
      <c r="T698">
        <v>30</v>
      </c>
      <c r="U698" t="s">
        <v>2605</v>
      </c>
      <c r="V698">
        <v>40.1</v>
      </c>
      <c r="W698" s="54">
        <v>48.433698</v>
      </c>
      <c r="X698" s="54">
        <v>1.325E-2</v>
      </c>
      <c r="Y698" s="54">
        <v>1.64698E-2</v>
      </c>
      <c r="Z698" s="54">
        <v>0.61536069999999998</v>
      </c>
      <c r="AA698" s="54">
        <v>3.9312399999999997E-2</v>
      </c>
      <c r="AB698" s="169">
        <v>3.1650000000000001E-55</v>
      </c>
      <c r="AC698" s="54">
        <v>4.7228800000000001E-2</v>
      </c>
      <c r="AD698" s="169">
        <v>8.3290000000000005E-41</v>
      </c>
      <c r="AE698" s="32">
        <v>246</v>
      </c>
      <c r="AF698" s="32" t="b">
        <v>0</v>
      </c>
      <c r="AG698" s="53">
        <v>1</v>
      </c>
    </row>
    <row r="699" spans="2:33" x14ac:dyDescent="0.3">
      <c r="B699" s="103" t="s">
        <v>1609</v>
      </c>
      <c r="C699" s="24" t="s">
        <v>1610</v>
      </c>
      <c r="D699" t="s">
        <v>52</v>
      </c>
      <c r="E699">
        <v>41207377</v>
      </c>
      <c r="J699" s="24" t="s">
        <v>2606</v>
      </c>
      <c r="K699" s="54">
        <v>0.54580050000000002</v>
      </c>
      <c r="L699" s="54">
        <v>1.33889E-2</v>
      </c>
      <c r="M699">
        <v>0</v>
      </c>
      <c r="N699">
        <v>26386</v>
      </c>
      <c r="O699" s="32" t="s">
        <v>1068</v>
      </c>
      <c r="P699" s="32" t="s">
        <v>1050</v>
      </c>
      <c r="Q699" s="54">
        <v>0.1124</v>
      </c>
      <c r="R699" s="54">
        <v>1.1299999999999999E-2</v>
      </c>
      <c r="S699" t="b">
        <v>1</v>
      </c>
      <c r="T699">
        <v>34</v>
      </c>
      <c r="U699" t="s">
        <v>1826</v>
      </c>
      <c r="V699">
        <v>47</v>
      </c>
      <c r="W699" s="54">
        <v>62.319046399999998</v>
      </c>
      <c r="X699" s="54">
        <v>1.513E-3</v>
      </c>
      <c r="Y699" s="54">
        <v>5.4939000000000003E-3</v>
      </c>
      <c r="Z699" s="54">
        <v>0.54347259999999997</v>
      </c>
      <c r="AA699" s="54">
        <v>1.9438500000000001E-2</v>
      </c>
      <c r="AB699" s="169">
        <v>5.1799999999999994E-172</v>
      </c>
      <c r="AC699" s="54">
        <v>2.5284399999999999E-2</v>
      </c>
      <c r="AD699" s="169">
        <v>2.4100000000000002E-103</v>
      </c>
      <c r="AE699" s="32">
        <v>246</v>
      </c>
      <c r="AF699" s="32" t="b">
        <v>0</v>
      </c>
      <c r="AG699" s="53">
        <v>1</v>
      </c>
    </row>
    <row r="700" spans="2:33" x14ac:dyDescent="0.3">
      <c r="B700" s="103" t="s">
        <v>1609</v>
      </c>
      <c r="C700" s="24" t="s">
        <v>1610</v>
      </c>
      <c r="D700" t="s">
        <v>52</v>
      </c>
      <c r="E700">
        <v>41207377</v>
      </c>
      <c r="J700" s="24" t="s">
        <v>2607</v>
      </c>
      <c r="K700" s="54">
        <v>-0.13902790000000001</v>
      </c>
      <c r="L700" s="54">
        <v>8.9925000000000005E-3</v>
      </c>
      <c r="M700">
        <v>6.4180000000000002E-54</v>
      </c>
      <c r="N700">
        <v>27744</v>
      </c>
      <c r="O700" s="32" t="s">
        <v>1044</v>
      </c>
      <c r="P700" s="32" t="s">
        <v>1050</v>
      </c>
      <c r="Q700" s="54">
        <v>0.33160000000000001</v>
      </c>
      <c r="R700" s="54">
        <v>1.5800000000000002E-2</v>
      </c>
      <c r="S700" t="b">
        <v>1</v>
      </c>
      <c r="T700">
        <v>36</v>
      </c>
      <c r="U700" t="s">
        <v>1761</v>
      </c>
      <c r="V700">
        <v>53.4</v>
      </c>
      <c r="W700" s="54">
        <v>75.113775399999994</v>
      </c>
      <c r="X700" s="54">
        <v>9.4720000000000001E-5</v>
      </c>
      <c r="Y700" s="54">
        <v>3.3779999999999999E-3</v>
      </c>
      <c r="Z700" s="54">
        <v>-0.1402726</v>
      </c>
      <c r="AA700" s="54">
        <v>1.38421E-2</v>
      </c>
      <c r="AB700" s="169">
        <v>3.9130000000000001E-24</v>
      </c>
      <c r="AC700" s="54">
        <v>1.9298900000000001E-2</v>
      </c>
      <c r="AD700" s="169">
        <v>5.8500000000000003E-13</v>
      </c>
      <c r="AE700" s="32">
        <v>246</v>
      </c>
      <c r="AF700" s="32" t="b">
        <v>0</v>
      </c>
      <c r="AG700" s="53">
        <v>1</v>
      </c>
    </row>
    <row r="701" spans="2:33" x14ac:dyDescent="0.3">
      <c r="B701" s="103" t="s">
        <v>1609</v>
      </c>
      <c r="C701" s="24" t="s">
        <v>1610</v>
      </c>
      <c r="D701" t="s">
        <v>52</v>
      </c>
      <c r="E701">
        <v>41207377</v>
      </c>
      <c r="J701" s="24" t="s">
        <v>2608</v>
      </c>
      <c r="K701" s="54">
        <v>0.66806460000000001</v>
      </c>
      <c r="L701" s="54">
        <v>4.7509799999999998E-2</v>
      </c>
      <c r="M701">
        <v>6.5370000000000004E-45</v>
      </c>
      <c r="N701">
        <v>14199</v>
      </c>
      <c r="O701" s="32" t="s">
        <v>1068</v>
      </c>
      <c r="P701" s="32" t="s">
        <v>1050</v>
      </c>
      <c r="Q701" s="54">
        <v>1.6199999999999999E-2</v>
      </c>
      <c r="R701" s="54">
        <v>2.8999999999999998E-3</v>
      </c>
      <c r="S701" t="b">
        <v>1</v>
      </c>
      <c r="T701">
        <v>18</v>
      </c>
      <c r="U701" t="s">
        <v>2609</v>
      </c>
      <c r="V701">
        <v>0</v>
      </c>
      <c r="W701" s="54">
        <v>16.395359299999999</v>
      </c>
      <c r="X701" s="54">
        <v>0.496</v>
      </c>
      <c r="Y701" s="54">
        <v>0</v>
      </c>
      <c r="Z701" s="54">
        <v>0.66806460000000001</v>
      </c>
      <c r="AA701" s="54">
        <v>4.7509799999999998E-2</v>
      </c>
      <c r="AB701" s="169">
        <v>6.5370000000000004E-45</v>
      </c>
      <c r="AC701" s="54">
        <v>4.7509799999999998E-2</v>
      </c>
      <c r="AD701" s="169">
        <v>6.5370000000000004E-45</v>
      </c>
      <c r="AE701" s="32">
        <v>246</v>
      </c>
      <c r="AF701" s="32" t="b">
        <v>0</v>
      </c>
      <c r="AG701" s="53">
        <v>1</v>
      </c>
    </row>
    <row r="702" spans="2:33" x14ac:dyDescent="0.3">
      <c r="B702" s="103" t="s">
        <v>1609</v>
      </c>
      <c r="C702" s="24" t="s">
        <v>1610</v>
      </c>
      <c r="D702" t="s">
        <v>52</v>
      </c>
      <c r="E702">
        <v>41207377</v>
      </c>
      <c r="J702" s="24" t="s">
        <v>2610</v>
      </c>
      <c r="K702" s="54">
        <v>0.1135091</v>
      </c>
      <c r="L702" s="54">
        <v>9.1331999999999993E-3</v>
      </c>
      <c r="M702">
        <v>1.839E-35</v>
      </c>
      <c r="N702">
        <v>24042</v>
      </c>
      <c r="O702" s="32" t="s">
        <v>1044</v>
      </c>
      <c r="P702" s="32" t="s">
        <v>1043</v>
      </c>
      <c r="Q702" s="54">
        <v>0.5181</v>
      </c>
      <c r="R702" s="54">
        <v>2.47E-2</v>
      </c>
      <c r="S702" t="b">
        <v>1</v>
      </c>
      <c r="T702">
        <v>31</v>
      </c>
      <c r="U702" t="s">
        <v>2611</v>
      </c>
      <c r="V702">
        <v>48.8</v>
      </c>
      <c r="W702" s="54">
        <v>58.584767499999998</v>
      </c>
      <c r="X702" s="54">
        <v>1.361E-3</v>
      </c>
      <c r="Y702" s="54">
        <v>2.5032000000000001E-3</v>
      </c>
      <c r="Z702" s="54">
        <v>0.1131197</v>
      </c>
      <c r="AA702" s="54">
        <v>1.3466000000000001E-2</v>
      </c>
      <c r="AB702" s="169">
        <v>4.4490000000000003E-17</v>
      </c>
      <c r="AC702" s="54">
        <v>1.78356E-2</v>
      </c>
      <c r="AD702" s="169">
        <v>1.9630000000000001E-10</v>
      </c>
      <c r="AE702" s="32">
        <v>246</v>
      </c>
      <c r="AF702" s="32" t="b">
        <v>0</v>
      </c>
      <c r="AG702" s="53">
        <v>1</v>
      </c>
    </row>
    <row r="703" spans="2:33" x14ac:dyDescent="0.3">
      <c r="B703" s="103" t="s">
        <v>1609</v>
      </c>
      <c r="C703" s="24" t="s">
        <v>1610</v>
      </c>
      <c r="D703" t="s">
        <v>52</v>
      </c>
      <c r="E703">
        <v>41207377</v>
      </c>
      <c r="J703" s="24" t="s">
        <v>2612</v>
      </c>
      <c r="K703" s="54">
        <v>0.44555879999999998</v>
      </c>
      <c r="L703" s="54">
        <v>2.1137599999999999E-2</v>
      </c>
      <c r="M703">
        <v>1.2399999999999999E-98</v>
      </c>
      <c r="N703">
        <v>24818</v>
      </c>
      <c r="O703" s="32" t="s">
        <v>1043</v>
      </c>
      <c r="P703" s="32" t="s">
        <v>1050</v>
      </c>
      <c r="Q703" s="54">
        <v>4.8000000000000001E-2</v>
      </c>
      <c r="R703" s="54">
        <v>8.3999999999999995E-3</v>
      </c>
      <c r="S703" t="b">
        <v>1</v>
      </c>
      <c r="T703">
        <v>31</v>
      </c>
      <c r="U703" t="s">
        <v>2613</v>
      </c>
      <c r="V703">
        <v>42</v>
      </c>
      <c r="W703" s="54">
        <v>51.704595099999999</v>
      </c>
      <c r="X703" s="54">
        <v>8.1939999999999999E-3</v>
      </c>
      <c r="Y703" s="54">
        <v>1.02034E-2</v>
      </c>
      <c r="Z703" s="54">
        <v>0.4342898</v>
      </c>
      <c r="AA703" s="54">
        <v>2.9499299999999999E-2</v>
      </c>
      <c r="AB703" s="169">
        <v>4.6549999999999998E-49</v>
      </c>
      <c r="AC703" s="54">
        <v>3.6430299999999999E-2</v>
      </c>
      <c r="AD703" s="169">
        <v>2.1380000000000001E-34</v>
      </c>
      <c r="AE703" s="32">
        <v>246</v>
      </c>
      <c r="AF703" s="32" t="b">
        <v>0</v>
      </c>
      <c r="AG703" s="53">
        <v>1</v>
      </c>
    </row>
    <row r="704" spans="2:33" x14ac:dyDescent="0.3">
      <c r="B704" s="103" t="s">
        <v>1609</v>
      </c>
      <c r="C704" s="24" t="s">
        <v>1610</v>
      </c>
      <c r="D704" t="s">
        <v>52</v>
      </c>
      <c r="E704">
        <v>41207377</v>
      </c>
      <c r="J704" s="24" t="s">
        <v>2614</v>
      </c>
      <c r="K704" s="54">
        <v>0.51535560000000002</v>
      </c>
      <c r="L704" s="54">
        <v>1.3069900000000001E-2</v>
      </c>
      <c r="M704">
        <v>0</v>
      </c>
      <c r="N704">
        <v>26393</v>
      </c>
      <c r="O704" s="32" t="s">
        <v>1050</v>
      </c>
      <c r="P704" s="32" t="s">
        <v>1068</v>
      </c>
      <c r="Q704" s="54">
        <v>0.1186</v>
      </c>
      <c r="R704" s="54">
        <v>1.21E-2</v>
      </c>
      <c r="S704" t="b">
        <v>1</v>
      </c>
      <c r="T704">
        <v>34</v>
      </c>
      <c r="U704" t="s">
        <v>1636</v>
      </c>
      <c r="V704">
        <v>45.4</v>
      </c>
      <c r="W704" s="54">
        <v>60.439242</v>
      </c>
      <c r="X704" s="54">
        <v>2.4719999999999998E-3</v>
      </c>
      <c r="Y704" s="54">
        <v>4.8983999999999998E-3</v>
      </c>
      <c r="Z704" s="54">
        <v>0.51565249999999996</v>
      </c>
      <c r="AA704" s="54">
        <v>1.8664099999999999E-2</v>
      </c>
      <c r="AB704" s="169">
        <v>5.1299999999999996E-168</v>
      </c>
      <c r="AC704" s="54">
        <v>2.39375E-2</v>
      </c>
      <c r="AD704" s="169">
        <v>8.29E-103</v>
      </c>
      <c r="AE704" s="32">
        <v>246</v>
      </c>
      <c r="AF704" s="32" t="b">
        <v>0</v>
      </c>
      <c r="AG704" s="53">
        <v>1</v>
      </c>
    </row>
    <row r="705" spans="2:33" x14ac:dyDescent="0.3">
      <c r="B705" s="103" t="s">
        <v>1609</v>
      </c>
      <c r="C705" s="24" t="s">
        <v>1610</v>
      </c>
      <c r="D705" t="s">
        <v>52</v>
      </c>
      <c r="E705">
        <v>41207377</v>
      </c>
      <c r="J705" s="24" t="s">
        <v>2615</v>
      </c>
      <c r="K705" s="54">
        <v>-0.1016499</v>
      </c>
      <c r="L705" s="54">
        <v>1.06027E-2</v>
      </c>
      <c r="M705">
        <v>9.0519999999999993E-22</v>
      </c>
      <c r="N705">
        <v>27257</v>
      </c>
      <c r="O705" s="32" t="s">
        <v>1050</v>
      </c>
      <c r="P705" s="32" t="s">
        <v>1068</v>
      </c>
      <c r="Q705" s="54">
        <v>0.20100000000000001</v>
      </c>
      <c r="R705" s="54">
        <v>1.8599999999999998E-2</v>
      </c>
      <c r="S705" t="b">
        <v>1</v>
      </c>
      <c r="T705">
        <v>35</v>
      </c>
      <c r="U705" t="s">
        <v>1789</v>
      </c>
      <c r="V705">
        <v>45.5</v>
      </c>
      <c r="W705" s="54">
        <v>62.390180800000003</v>
      </c>
      <c r="X705" s="54">
        <v>2.1150000000000001E-3</v>
      </c>
      <c r="Y705" s="54">
        <v>3.3316999999999999E-3</v>
      </c>
      <c r="Z705" s="54">
        <v>-9.4984399999999997E-2</v>
      </c>
      <c r="AA705" s="54">
        <v>1.51465E-2</v>
      </c>
      <c r="AB705" s="169">
        <v>3.5859999999999998E-10</v>
      </c>
      <c r="AC705" s="54">
        <v>1.9456000000000001E-2</v>
      </c>
      <c r="AD705" s="169">
        <v>1.7450000000000001E-7</v>
      </c>
      <c r="AE705" s="32">
        <v>246</v>
      </c>
      <c r="AF705" s="32" t="b">
        <v>0</v>
      </c>
      <c r="AG705" s="53">
        <v>1</v>
      </c>
    </row>
    <row r="706" spans="2:33" x14ac:dyDescent="0.3">
      <c r="B706" s="103" t="s">
        <v>1609</v>
      </c>
      <c r="C706" s="24" t="s">
        <v>1610</v>
      </c>
      <c r="D706" t="s">
        <v>52</v>
      </c>
      <c r="E706">
        <v>41207377</v>
      </c>
      <c r="J706" s="24" t="s">
        <v>2616</v>
      </c>
      <c r="K706" s="54">
        <v>-0.25339719999999999</v>
      </c>
      <c r="L706" s="54">
        <v>1.42173E-2</v>
      </c>
      <c r="M706">
        <v>4.6679999999999999E-71</v>
      </c>
      <c r="N706">
        <v>26396</v>
      </c>
      <c r="O706" s="32" t="s">
        <v>1050</v>
      </c>
      <c r="P706" s="32" t="s">
        <v>1044</v>
      </c>
      <c r="Q706" s="54">
        <v>0.1069</v>
      </c>
      <c r="R706" s="54">
        <v>1.3100000000000001E-2</v>
      </c>
      <c r="S706" t="b">
        <v>1</v>
      </c>
      <c r="T706">
        <v>34</v>
      </c>
      <c r="U706" t="s">
        <v>1636</v>
      </c>
      <c r="V706">
        <v>6.9</v>
      </c>
      <c r="W706" s="54">
        <v>35.452122600000003</v>
      </c>
      <c r="X706" s="54">
        <v>0.3533</v>
      </c>
      <c r="Y706" s="54">
        <v>5.1650000000000003E-4</v>
      </c>
      <c r="Z706" s="54">
        <v>-0.25383309999999998</v>
      </c>
      <c r="AA706" s="54">
        <v>1.49131E-2</v>
      </c>
      <c r="AB706" s="169">
        <v>5.7530000000000001E-65</v>
      </c>
      <c r="AC706" s="54">
        <v>1.5273699999999999E-2</v>
      </c>
      <c r="AD706" s="169">
        <v>8.1740000000000002E-62</v>
      </c>
      <c r="AE706" s="32">
        <v>246</v>
      </c>
      <c r="AF706" s="32" t="b">
        <v>0</v>
      </c>
      <c r="AG706" s="53">
        <v>1</v>
      </c>
    </row>
    <row r="707" spans="2:33" x14ac:dyDescent="0.3">
      <c r="B707" s="103" t="s">
        <v>1609</v>
      </c>
      <c r="C707" s="24" t="s">
        <v>1610</v>
      </c>
      <c r="D707" t="s">
        <v>52</v>
      </c>
      <c r="E707">
        <v>41207377</v>
      </c>
      <c r="J707" s="24" t="s">
        <v>2617</v>
      </c>
      <c r="K707" s="54">
        <v>-0.26603500000000002</v>
      </c>
      <c r="L707" s="54">
        <v>1.42329E-2</v>
      </c>
      <c r="M707">
        <v>5.8019999999999996E-78</v>
      </c>
      <c r="N707">
        <v>26883</v>
      </c>
      <c r="O707" s="32" t="s">
        <v>1050</v>
      </c>
      <c r="P707" s="32" t="s">
        <v>1068</v>
      </c>
      <c r="Q707" s="54">
        <v>0.10440000000000001</v>
      </c>
      <c r="R707" s="54">
        <v>1.29E-2</v>
      </c>
      <c r="S707" t="b">
        <v>1</v>
      </c>
      <c r="T707">
        <v>35</v>
      </c>
      <c r="U707" t="s">
        <v>2618</v>
      </c>
      <c r="V707">
        <v>8.1999999999999993</v>
      </c>
      <c r="W707" s="54">
        <v>37.040706900000004</v>
      </c>
      <c r="X707" s="54">
        <v>0.33050000000000002</v>
      </c>
      <c r="Y707" s="54">
        <v>6.4079999999999996E-4</v>
      </c>
      <c r="Z707" s="54">
        <v>-0.26680910000000002</v>
      </c>
      <c r="AA707" s="54">
        <v>1.5056999999999999E-2</v>
      </c>
      <c r="AB707" s="169">
        <v>2.9400000000000001E-70</v>
      </c>
      <c r="AC707" s="54">
        <v>1.55058E-2</v>
      </c>
      <c r="AD707" s="169">
        <v>5.5589999999999999E-66</v>
      </c>
      <c r="AE707" s="32">
        <v>246</v>
      </c>
      <c r="AF707" s="32" t="b">
        <v>0</v>
      </c>
      <c r="AG707" s="53">
        <v>1</v>
      </c>
    </row>
    <row r="708" spans="2:33" x14ac:dyDescent="0.3">
      <c r="B708" s="103" t="s">
        <v>1609</v>
      </c>
      <c r="C708" s="24" t="s">
        <v>1610</v>
      </c>
      <c r="D708" t="s">
        <v>52</v>
      </c>
      <c r="E708">
        <v>41207377</v>
      </c>
      <c r="J708" s="24" t="s">
        <v>2619</v>
      </c>
      <c r="K708" s="54">
        <v>-0.42037780000000002</v>
      </c>
      <c r="L708" s="54">
        <v>8.1157999999999994E-3</v>
      </c>
      <c r="M708">
        <v>0</v>
      </c>
      <c r="N708">
        <v>27739</v>
      </c>
      <c r="O708" s="32" t="s">
        <v>1050</v>
      </c>
      <c r="P708" s="32" t="s">
        <v>1044</v>
      </c>
      <c r="Q708" s="54">
        <v>0.4622</v>
      </c>
      <c r="R708" s="54">
        <v>2.1100000000000001E-2</v>
      </c>
      <c r="S708" t="b">
        <v>1</v>
      </c>
      <c r="T708">
        <v>36</v>
      </c>
      <c r="U708" t="s">
        <v>1189</v>
      </c>
      <c r="V708">
        <v>55.5</v>
      </c>
      <c r="W708" s="54">
        <v>78.713676199999995</v>
      </c>
      <c r="X708" s="54">
        <v>3.2870000000000002E-5</v>
      </c>
      <c r="Y708" s="54">
        <v>2.9994000000000002E-3</v>
      </c>
      <c r="Z708" s="54">
        <v>-0.4138155</v>
      </c>
      <c r="AA708" s="54">
        <v>1.2812199999999999E-2</v>
      </c>
      <c r="AB708" s="169">
        <v>7.3400000000000007E-229</v>
      </c>
      <c r="AC708" s="54">
        <v>1.82521E-2</v>
      </c>
      <c r="AD708" s="169">
        <v>2.2399999999999999E-117</v>
      </c>
      <c r="AE708" s="32">
        <v>246</v>
      </c>
      <c r="AF708" s="32" t="b">
        <v>0</v>
      </c>
      <c r="AG708" s="53">
        <v>1</v>
      </c>
    </row>
    <row r="709" spans="2:33" x14ac:dyDescent="0.3">
      <c r="B709" s="103" t="s">
        <v>1609</v>
      </c>
      <c r="C709" s="24" t="s">
        <v>1610</v>
      </c>
      <c r="D709" t="s">
        <v>52</v>
      </c>
      <c r="E709">
        <v>41207377</v>
      </c>
      <c r="J709" s="24" t="s">
        <v>2620</v>
      </c>
      <c r="K709" s="54">
        <v>-0.25546099999999999</v>
      </c>
      <c r="L709" s="54">
        <v>1.42484E-2</v>
      </c>
      <c r="M709">
        <v>6.9890000000000003E-72</v>
      </c>
      <c r="N709">
        <v>26368</v>
      </c>
      <c r="O709" s="32" t="s">
        <v>1044</v>
      </c>
      <c r="P709" s="32" t="s">
        <v>1068</v>
      </c>
      <c r="Q709" s="54">
        <v>0.1066</v>
      </c>
      <c r="R709" s="54">
        <v>1.3100000000000001E-2</v>
      </c>
      <c r="S709" t="b">
        <v>1</v>
      </c>
      <c r="T709">
        <v>34</v>
      </c>
      <c r="U709" t="s">
        <v>1826</v>
      </c>
      <c r="V709">
        <v>7.9</v>
      </c>
      <c r="W709" s="54">
        <v>35.820657799999999</v>
      </c>
      <c r="X709" s="54">
        <v>0.33750000000000002</v>
      </c>
      <c r="Y709" s="54">
        <v>5.9670000000000003E-4</v>
      </c>
      <c r="Z709" s="54">
        <v>-0.2559611</v>
      </c>
      <c r="AA709" s="54">
        <v>1.5044800000000001E-2</v>
      </c>
      <c r="AB709" s="169">
        <v>6.5449999999999998E-65</v>
      </c>
      <c r="AC709" s="54">
        <v>1.5466300000000001E-2</v>
      </c>
      <c r="AD709" s="169">
        <v>2.755E-61</v>
      </c>
      <c r="AE709" s="32">
        <v>246</v>
      </c>
      <c r="AF709" s="32" t="b">
        <v>0</v>
      </c>
      <c r="AG709" s="53">
        <v>1</v>
      </c>
    </row>
    <row r="710" spans="2:33" x14ac:dyDescent="0.3">
      <c r="B710" s="103" t="s">
        <v>1609</v>
      </c>
      <c r="C710" s="24" t="s">
        <v>1610</v>
      </c>
      <c r="D710" t="s">
        <v>52</v>
      </c>
      <c r="E710">
        <v>41207377</v>
      </c>
      <c r="J710" s="24" t="s">
        <v>2621</v>
      </c>
      <c r="K710" s="54">
        <v>0.32111519999999999</v>
      </c>
      <c r="L710" s="54">
        <v>3.3344699999999998E-2</v>
      </c>
      <c r="M710">
        <v>5.9630000000000003E-22</v>
      </c>
      <c r="N710">
        <v>12445</v>
      </c>
      <c r="O710" s="32" t="s">
        <v>1068</v>
      </c>
      <c r="P710" s="32" t="s">
        <v>1043</v>
      </c>
      <c r="Q710" s="54">
        <v>3.9600000000000003E-2</v>
      </c>
      <c r="R710" s="54">
        <v>8.0999999999999996E-3</v>
      </c>
      <c r="S710" t="b">
        <v>1</v>
      </c>
      <c r="T710">
        <v>18</v>
      </c>
      <c r="U710" t="s">
        <v>2622</v>
      </c>
      <c r="V710">
        <v>30.1</v>
      </c>
      <c r="W710" s="54">
        <v>24.3103877</v>
      </c>
      <c r="X710" s="54">
        <v>0.11119999999999999</v>
      </c>
      <c r="Y710" s="54">
        <v>8.7947000000000008E-3</v>
      </c>
      <c r="Z710" s="54">
        <v>0.32564340000000003</v>
      </c>
      <c r="AA710" s="54">
        <v>4.1552899999999997E-2</v>
      </c>
      <c r="AB710" s="169">
        <v>4.6200000000000001E-15</v>
      </c>
      <c r="AC710" s="54">
        <v>4.7683700000000002E-2</v>
      </c>
      <c r="AD710" s="169">
        <v>1.6469999999999999E-11</v>
      </c>
      <c r="AE710" s="32">
        <v>246</v>
      </c>
      <c r="AF710" s="32" t="b">
        <v>0</v>
      </c>
      <c r="AG710" s="53">
        <v>1</v>
      </c>
    </row>
    <row r="711" spans="2:33" x14ac:dyDescent="0.3">
      <c r="B711" s="103" t="s">
        <v>1609</v>
      </c>
      <c r="C711" s="24" t="s">
        <v>1610</v>
      </c>
      <c r="D711" t="s">
        <v>52</v>
      </c>
      <c r="E711">
        <v>41207377</v>
      </c>
      <c r="J711" s="24" t="s">
        <v>2623</v>
      </c>
      <c r="K711" s="54">
        <v>-0.13760919999999999</v>
      </c>
      <c r="L711" s="54">
        <v>9.2838999999999994E-3</v>
      </c>
      <c r="M711">
        <v>1.051E-49</v>
      </c>
      <c r="N711">
        <v>24270</v>
      </c>
      <c r="O711" s="32" t="s">
        <v>1303</v>
      </c>
      <c r="P711" s="32" t="s">
        <v>1304</v>
      </c>
      <c r="Q711" s="54">
        <v>0.40060000000000001</v>
      </c>
      <c r="R711" s="54">
        <v>3.4599999999999999E-2</v>
      </c>
      <c r="S711" t="b">
        <v>1</v>
      </c>
      <c r="T711">
        <v>32</v>
      </c>
      <c r="U711" t="s">
        <v>2624</v>
      </c>
      <c r="V711">
        <v>14.8</v>
      </c>
      <c r="W711" s="54">
        <v>36.387982100000002</v>
      </c>
      <c r="X711" s="54">
        <v>0.2321</v>
      </c>
      <c r="Y711" s="54">
        <v>4.8640000000000001E-4</v>
      </c>
      <c r="Z711" s="54">
        <v>-0.13696630000000001</v>
      </c>
      <c r="AA711" s="54">
        <v>1.0335199999999999E-2</v>
      </c>
      <c r="AB711" s="169">
        <v>4.368E-40</v>
      </c>
      <c r="AC711" s="54">
        <v>1.0897499999999999E-2</v>
      </c>
      <c r="AD711" s="169">
        <v>1.488E-36</v>
      </c>
      <c r="AE711" s="32">
        <v>246</v>
      </c>
      <c r="AF711" s="32" t="b">
        <v>0</v>
      </c>
      <c r="AG711" s="53">
        <v>1</v>
      </c>
    </row>
    <row r="712" spans="2:33" x14ac:dyDescent="0.3">
      <c r="B712" s="103" t="s">
        <v>1609</v>
      </c>
      <c r="C712" s="24" t="s">
        <v>1610</v>
      </c>
      <c r="D712" t="s">
        <v>52</v>
      </c>
      <c r="E712">
        <v>41207377</v>
      </c>
      <c r="J712" s="24" t="s">
        <v>2625</v>
      </c>
      <c r="K712" s="54">
        <v>0.75928799999999996</v>
      </c>
      <c r="L712" s="54">
        <v>5.33772E-2</v>
      </c>
      <c r="M712">
        <v>6.4149999999999999E-46</v>
      </c>
      <c r="N712">
        <v>12766</v>
      </c>
      <c r="O712" s="32" t="s">
        <v>1043</v>
      </c>
      <c r="P712" s="32" t="s">
        <v>1044</v>
      </c>
      <c r="Q712" s="54">
        <v>1.4200000000000001E-2</v>
      </c>
      <c r="R712" s="54">
        <v>2.3999999999999998E-3</v>
      </c>
      <c r="S712" t="b">
        <v>1</v>
      </c>
      <c r="T712">
        <v>11</v>
      </c>
      <c r="U712" t="s">
        <v>2626</v>
      </c>
      <c r="V712">
        <v>0</v>
      </c>
      <c r="W712" s="54">
        <v>9.0242128000000008</v>
      </c>
      <c r="X712" s="54">
        <v>0.52980000000000005</v>
      </c>
      <c r="Y712" s="54">
        <v>0</v>
      </c>
      <c r="Z712" s="54">
        <v>0.75928799999999996</v>
      </c>
      <c r="AA712" s="54">
        <v>5.33772E-2</v>
      </c>
      <c r="AB712" s="169">
        <v>6.4149999999999999E-46</v>
      </c>
      <c r="AC712" s="54">
        <v>5.33772E-2</v>
      </c>
      <c r="AD712" s="169">
        <v>6.4149999999999999E-46</v>
      </c>
      <c r="AE712" s="32">
        <v>246</v>
      </c>
      <c r="AF712" s="32" t="b">
        <v>0</v>
      </c>
      <c r="AG712" s="53">
        <v>1</v>
      </c>
    </row>
    <row r="713" spans="2:33" x14ac:dyDescent="0.3">
      <c r="B713" s="103" t="s">
        <v>1609</v>
      </c>
      <c r="C713" s="24" t="s">
        <v>1610</v>
      </c>
      <c r="D713" t="s">
        <v>52</v>
      </c>
      <c r="E713">
        <v>41207377</v>
      </c>
      <c r="J713" s="24" t="s">
        <v>2627</v>
      </c>
      <c r="K713" s="54">
        <v>0.14802950000000001</v>
      </c>
      <c r="L713" s="54">
        <v>9.4494000000000002E-3</v>
      </c>
      <c r="M713">
        <v>2.603E-55</v>
      </c>
      <c r="N713">
        <v>27719</v>
      </c>
      <c r="O713" s="32" t="s">
        <v>1050</v>
      </c>
      <c r="P713" s="32" t="s">
        <v>1068</v>
      </c>
      <c r="Q713" s="54">
        <v>0.27860000000000001</v>
      </c>
      <c r="R713" s="54">
        <v>1.9900000000000001E-2</v>
      </c>
      <c r="S713" t="b">
        <v>1</v>
      </c>
      <c r="T713">
        <v>36</v>
      </c>
      <c r="U713" t="s">
        <v>1659</v>
      </c>
      <c r="V713">
        <v>38.6</v>
      </c>
      <c r="W713" s="54">
        <v>57.002568500000002</v>
      </c>
      <c r="X713" s="54">
        <v>1.081E-2</v>
      </c>
      <c r="Y713" s="54">
        <v>2.0466999999999998E-3</v>
      </c>
      <c r="Z713" s="54">
        <v>0.1433769</v>
      </c>
      <c r="AA713" s="54">
        <v>1.26398E-2</v>
      </c>
      <c r="AB713" s="169">
        <v>8.0109999999999996E-30</v>
      </c>
      <c r="AC713" s="54">
        <v>1.5389699999999999E-2</v>
      </c>
      <c r="AD713" s="169">
        <v>6.6640000000000005E-22</v>
      </c>
      <c r="AE713" s="32">
        <v>246</v>
      </c>
      <c r="AF713" s="32" t="b">
        <v>0</v>
      </c>
      <c r="AG713" s="53">
        <v>1</v>
      </c>
    </row>
    <row r="714" spans="2:33" x14ac:dyDescent="0.3">
      <c r="B714" s="103" t="s">
        <v>1609</v>
      </c>
      <c r="C714" s="24" t="s">
        <v>1610</v>
      </c>
      <c r="D714" t="s">
        <v>52</v>
      </c>
      <c r="E714">
        <v>41207377</v>
      </c>
      <c r="J714" s="24" t="s">
        <v>2628</v>
      </c>
      <c r="K714" s="54">
        <v>0.42511280000000001</v>
      </c>
      <c r="L714" s="54">
        <v>1.40378E-2</v>
      </c>
      <c r="M714">
        <v>0</v>
      </c>
      <c r="N714">
        <v>25115</v>
      </c>
      <c r="O714" s="32" t="s">
        <v>1043</v>
      </c>
      <c r="P714" s="32" t="s">
        <v>1044</v>
      </c>
      <c r="Q714" s="54">
        <v>0.1101</v>
      </c>
      <c r="R714" s="54">
        <v>1.0699999999999999E-2</v>
      </c>
      <c r="S714" t="b">
        <v>1</v>
      </c>
      <c r="T714">
        <v>32</v>
      </c>
      <c r="U714" t="s">
        <v>1726</v>
      </c>
      <c r="V714">
        <v>45.2</v>
      </c>
      <c r="W714" s="54">
        <v>56.611156000000001</v>
      </c>
      <c r="X714" s="54">
        <v>3.3140000000000001E-3</v>
      </c>
      <c r="Y714" s="54">
        <v>5.2954999999999999E-3</v>
      </c>
      <c r="Z714" s="54">
        <v>0.4305465</v>
      </c>
      <c r="AA714" s="54">
        <v>2.00847E-2</v>
      </c>
      <c r="AB714" s="169">
        <v>6.0999999999999997E-102</v>
      </c>
      <c r="AC714" s="54">
        <v>2.56353E-2</v>
      </c>
      <c r="AD714" s="169">
        <v>9.2320000000000007E-62</v>
      </c>
      <c r="AE714" s="32">
        <v>246</v>
      </c>
      <c r="AF714" s="32" t="b">
        <v>0</v>
      </c>
      <c r="AG714" s="53">
        <v>1</v>
      </c>
    </row>
    <row r="715" spans="2:33" x14ac:dyDescent="0.3">
      <c r="B715" s="103" t="s">
        <v>1609</v>
      </c>
      <c r="C715" s="24" t="s">
        <v>1610</v>
      </c>
      <c r="D715" t="s">
        <v>52</v>
      </c>
      <c r="E715">
        <v>41207377</v>
      </c>
      <c r="J715" s="24" t="s">
        <v>2629</v>
      </c>
      <c r="K715" s="54">
        <v>0.82064760000000003</v>
      </c>
      <c r="L715" s="54">
        <v>5.8203900000000003E-2</v>
      </c>
      <c r="M715">
        <v>3.8230000000000001E-45</v>
      </c>
      <c r="N715">
        <v>10657</v>
      </c>
      <c r="O715" s="32" t="s">
        <v>1043</v>
      </c>
      <c r="P715" s="32" t="s">
        <v>1044</v>
      </c>
      <c r="Q715" s="54">
        <v>1.4200000000000001E-2</v>
      </c>
      <c r="R715" s="54">
        <v>2.2000000000000001E-3</v>
      </c>
      <c r="S715" t="b">
        <v>1</v>
      </c>
      <c r="T715">
        <v>9</v>
      </c>
      <c r="U715" t="s">
        <v>1798</v>
      </c>
      <c r="V715">
        <v>0</v>
      </c>
      <c r="W715" s="54">
        <v>4.7377551000000002</v>
      </c>
      <c r="X715" s="54">
        <v>0.78520000000000001</v>
      </c>
      <c r="Y715" s="54">
        <v>0</v>
      </c>
      <c r="Z715" s="54">
        <v>0.82064760000000003</v>
      </c>
      <c r="AA715" s="54">
        <v>5.8203900000000003E-2</v>
      </c>
      <c r="AB715" s="169">
        <v>3.8230000000000001E-45</v>
      </c>
      <c r="AC715" s="54">
        <v>5.8203900000000003E-2</v>
      </c>
      <c r="AD715" s="169">
        <v>3.8230000000000001E-45</v>
      </c>
      <c r="AE715" s="32">
        <v>246</v>
      </c>
      <c r="AF715" s="32" t="b">
        <v>0</v>
      </c>
      <c r="AG715" s="53">
        <v>1</v>
      </c>
    </row>
    <row r="716" spans="2:33" x14ac:dyDescent="0.3">
      <c r="B716" s="103" t="s">
        <v>1609</v>
      </c>
      <c r="C716" s="24" t="s">
        <v>1610</v>
      </c>
      <c r="D716" t="s">
        <v>52</v>
      </c>
      <c r="E716">
        <v>41207377</v>
      </c>
      <c r="J716" s="24" t="s">
        <v>2630</v>
      </c>
      <c r="K716" s="54">
        <v>0.1929266</v>
      </c>
      <c r="L716" s="54">
        <v>9.2347000000000002E-3</v>
      </c>
      <c r="M716">
        <v>6.3900000000000003E-97</v>
      </c>
      <c r="N716">
        <v>26878</v>
      </c>
      <c r="O716" s="32" t="s">
        <v>1068</v>
      </c>
      <c r="P716" s="32" t="s">
        <v>1050</v>
      </c>
      <c r="Q716" s="54">
        <v>0.3175</v>
      </c>
      <c r="R716" s="54">
        <v>1.4200000000000001E-2</v>
      </c>
      <c r="S716" t="b">
        <v>1</v>
      </c>
      <c r="T716">
        <v>35</v>
      </c>
      <c r="U716" t="s">
        <v>1811</v>
      </c>
      <c r="V716">
        <v>37.1</v>
      </c>
      <c r="W716" s="54">
        <v>54.063821900000001</v>
      </c>
      <c r="X716" s="54">
        <v>1.5779999999999999E-2</v>
      </c>
      <c r="Y716" s="54">
        <v>1.7844E-3</v>
      </c>
      <c r="Z716" s="54">
        <v>0.19330020000000001</v>
      </c>
      <c r="AA716" s="54">
        <v>1.2198000000000001E-2</v>
      </c>
      <c r="AB716" s="169">
        <v>1.478E-56</v>
      </c>
      <c r="AC716" s="54">
        <v>1.46842E-2</v>
      </c>
      <c r="AD716" s="169">
        <v>1.984E-39</v>
      </c>
      <c r="AE716" s="32">
        <v>246</v>
      </c>
      <c r="AF716" s="32" t="b">
        <v>0</v>
      </c>
      <c r="AG716" s="53">
        <v>1</v>
      </c>
    </row>
    <row r="717" spans="2:33" x14ac:dyDescent="0.3">
      <c r="B717" s="103" t="s">
        <v>1609</v>
      </c>
      <c r="C717" s="24" t="s">
        <v>1610</v>
      </c>
      <c r="D717" t="s">
        <v>52</v>
      </c>
      <c r="E717">
        <v>41207377</v>
      </c>
      <c r="J717" s="24" t="s">
        <v>2631</v>
      </c>
      <c r="K717" s="54">
        <v>-0.25799470000000002</v>
      </c>
      <c r="L717" s="54">
        <v>1.5228500000000001E-2</v>
      </c>
      <c r="M717">
        <v>2.223E-64</v>
      </c>
      <c r="N717">
        <v>23415</v>
      </c>
      <c r="O717" s="32" t="s">
        <v>1304</v>
      </c>
      <c r="P717" s="32" t="s">
        <v>1303</v>
      </c>
      <c r="Q717" s="54">
        <v>0.105</v>
      </c>
      <c r="R717" s="54">
        <v>1.2699999999999999E-2</v>
      </c>
      <c r="S717" t="b">
        <v>1</v>
      </c>
      <c r="T717">
        <v>31</v>
      </c>
      <c r="U717" t="s">
        <v>2090</v>
      </c>
      <c r="V717">
        <v>13.2</v>
      </c>
      <c r="W717" s="54">
        <v>34.566664699999997</v>
      </c>
      <c r="X717" s="54">
        <v>0.25869999999999999</v>
      </c>
      <c r="Y717" s="54">
        <v>1.1091E-3</v>
      </c>
      <c r="Z717" s="54">
        <v>-0.25931209999999999</v>
      </c>
      <c r="AA717" s="54">
        <v>1.6715299999999999E-2</v>
      </c>
      <c r="AB717" s="169">
        <v>2.813E-54</v>
      </c>
      <c r="AC717" s="54">
        <v>1.7546699999999998E-2</v>
      </c>
      <c r="AD717" s="169">
        <v>6.1349999999999998E-49</v>
      </c>
      <c r="AE717" s="32">
        <v>246</v>
      </c>
      <c r="AF717" s="32" t="b">
        <v>0</v>
      </c>
      <c r="AG717" s="53">
        <v>1</v>
      </c>
    </row>
    <row r="718" spans="2:33" x14ac:dyDescent="0.3">
      <c r="B718" s="103" t="s">
        <v>1609</v>
      </c>
      <c r="C718" s="24" t="s">
        <v>1610</v>
      </c>
      <c r="D718" t="s">
        <v>52</v>
      </c>
      <c r="E718">
        <v>41207377</v>
      </c>
      <c r="J718" s="24" t="s">
        <v>2632</v>
      </c>
      <c r="K718" s="54">
        <v>9.8696900000000004E-2</v>
      </c>
      <c r="L718" s="54">
        <v>8.8121999999999992E-3</v>
      </c>
      <c r="M718">
        <v>4.077E-29</v>
      </c>
      <c r="N718">
        <v>26703</v>
      </c>
      <c r="O718" s="32" t="s">
        <v>1068</v>
      </c>
      <c r="P718" s="32" t="s">
        <v>1050</v>
      </c>
      <c r="Q718" s="54">
        <v>0.39200000000000002</v>
      </c>
      <c r="R718" s="54">
        <v>2.8299999999999999E-2</v>
      </c>
      <c r="S718" t="b">
        <v>1</v>
      </c>
      <c r="T718">
        <v>34</v>
      </c>
      <c r="U718" t="s">
        <v>2633</v>
      </c>
      <c r="V718">
        <v>48.6</v>
      </c>
      <c r="W718" s="54">
        <v>64.260773999999998</v>
      </c>
      <c r="X718" s="54">
        <v>8.9979999999999997E-4</v>
      </c>
      <c r="Y718" s="54">
        <v>2.5344999999999999E-3</v>
      </c>
      <c r="Z718" s="54">
        <v>9.6640000000000004E-2</v>
      </c>
      <c r="AA718" s="54">
        <v>1.29499E-2</v>
      </c>
      <c r="AB718" s="169">
        <v>8.4839999999999995E-14</v>
      </c>
      <c r="AC718" s="54">
        <v>1.7160000000000002E-2</v>
      </c>
      <c r="AD718" s="169">
        <v>8.8420000000000007E-9</v>
      </c>
      <c r="AE718" s="32">
        <v>246</v>
      </c>
      <c r="AF718" s="32" t="b">
        <v>0</v>
      </c>
      <c r="AG718" s="53">
        <v>1</v>
      </c>
    </row>
    <row r="719" spans="2:33" x14ac:dyDescent="0.3">
      <c r="B719" s="103" t="s">
        <v>1609</v>
      </c>
      <c r="C719" s="24" t="s">
        <v>1610</v>
      </c>
      <c r="D719" t="s">
        <v>52</v>
      </c>
      <c r="E719">
        <v>41207377</v>
      </c>
      <c r="J719" s="24" t="s">
        <v>2634</v>
      </c>
      <c r="K719" s="54">
        <v>0.56338529999999998</v>
      </c>
      <c r="L719" s="54">
        <v>1.2178700000000001E-2</v>
      </c>
      <c r="M719">
        <v>0</v>
      </c>
      <c r="N719">
        <v>27226</v>
      </c>
      <c r="O719" s="32" t="s">
        <v>1043</v>
      </c>
      <c r="P719" s="32" t="s">
        <v>1044</v>
      </c>
      <c r="Q719" s="54">
        <v>0.1343</v>
      </c>
      <c r="R719" s="54">
        <v>1.06E-2</v>
      </c>
      <c r="S719" t="b">
        <v>1</v>
      </c>
      <c r="T719">
        <v>35</v>
      </c>
      <c r="U719" t="s">
        <v>1156</v>
      </c>
      <c r="V719">
        <v>68</v>
      </c>
      <c r="W719" s="54">
        <v>106.32644089999999</v>
      </c>
      <c r="X719" s="54">
        <v>2.2459999999999999E-9</v>
      </c>
      <c r="Y719" s="54">
        <v>1.1185199999999999E-2</v>
      </c>
      <c r="Z719" s="54">
        <v>0.54392720000000006</v>
      </c>
      <c r="AA719" s="54">
        <v>2.2649499999999999E-2</v>
      </c>
      <c r="AB719" s="169">
        <v>1.9400000000000001E-127</v>
      </c>
      <c r="AC719" s="54">
        <v>3.8085899999999999E-2</v>
      </c>
      <c r="AD719" s="169">
        <v>1.6380000000000001E-49</v>
      </c>
      <c r="AE719" s="32">
        <v>246</v>
      </c>
      <c r="AF719" s="32" t="b">
        <v>0</v>
      </c>
      <c r="AG719" s="53">
        <v>1</v>
      </c>
    </row>
    <row r="720" spans="2:33" x14ac:dyDescent="0.3">
      <c r="B720" s="103" t="s">
        <v>1609</v>
      </c>
      <c r="C720" s="24" t="s">
        <v>1610</v>
      </c>
      <c r="D720" t="s">
        <v>52</v>
      </c>
      <c r="E720">
        <v>41207377</v>
      </c>
      <c r="J720" s="24" t="s">
        <v>2635</v>
      </c>
      <c r="K720" s="54">
        <v>0.15230289999999999</v>
      </c>
      <c r="L720" s="54">
        <v>1.04514E-2</v>
      </c>
      <c r="M720">
        <v>4.2020000000000001E-48</v>
      </c>
      <c r="N720">
        <v>26471</v>
      </c>
      <c r="O720" s="32" t="s">
        <v>1068</v>
      </c>
      <c r="P720" s="32" t="s">
        <v>1043</v>
      </c>
      <c r="Q720" s="54">
        <v>0.22389999999999999</v>
      </c>
      <c r="R720" s="54">
        <v>1.8700000000000001E-2</v>
      </c>
      <c r="S720" t="b">
        <v>1</v>
      </c>
      <c r="T720">
        <v>34</v>
      </c>
      <c r="U720" t="s">
        <v>1330</v>
      </c>
      <c r="V720">
        <v>22.6</v>
      </c>
      <c r="W720" s="54">
        <v>42.616246199999999</v>
      </c>
      <c r="X720" s="54">
        <v>0.12189999999999999</v>
      </c>
      <c r="Y720" s="54">
        <v>1.0975E-3</v>
      </c>
      <c r="Z720" s="54">
        <v>0.15070829999999999</v>
      </c>
      <c r="AA720" s="54">
        <v>1.2319699999999999E-2</v>
      </c>
      <c r="AB720" s="169">
        <v>2.0680000000000002E-34</v>
      </c>
      <c r="AC720" s="54">
        <v>1.3496899999999999E-2</v>
      </c>
      <c r="AD720" s="169">
        <v>1.5700000000000001E-29</v>
      </c>
      <c r="AE720" s="32">
        <v>246</v>
      </c>
      <c r="AF720" s="32" t="b">
        <v>0</v>
      </c>
      <c r="AG720" s="53">
        <v>1</v>
      </c>
    </row>
    <row r="721" spans="2:33" x14ac:dyDescent="0.3">
      <c r="B721" s="103" t="s">
        <v>1609</v>
      </c>
      <c r="C721" s="24" t="s">
        <v>1610</v>
      </c>
      <c r="D721" t="s">
        <v>52</v>
      </c>
      <c r="E721">
        <v>41207377</v>
      </c>
      <c r="J721" s="24" t="s">
        <v>2636</v>
      </c>
      <c r="K721" s="54">
        <v>1.0332931000000001</v>
      </c>
      <c r="L721" s="54">
        <v>1.30954E-2</v>
      </c>
      <c r="M721">
        <v>0</v>
      </c>
      <c r="N721">
        <v>27745</v>
      </c>
      <c r="O721" s="32" t="s">
        <v>1043</v>
      </c>
      <c r="P721" s="32" t="s">
        <v>1050</v>
      </c>
      <c r="Q721" s="54">
        <v>9.9500000000000005E-2</v>
      </c>
      <c r="R721" s="54">
        <v>1.6899999999999998E-2</v>
      </c>
      <c r="S721" t="b">
        <v>1</v>
      </c>
      <c r="T721">
        <v>36</v>
      </c>
      <c r="U721" t="s">
        <v>1179</v>
      </c>
      <c r="V721">
        <v>43.4</v>
      </c>
      <c r="W721" s="54">
        <v>61.889907600000001</v>
      </c>
      <c r="X721" s="54">
        <v>3.3649999999999999E-3</v>
      </c>
      <c r="Y721" s="54">
        <v>4.8162999999999999E-3</v>
      </c>
      <c r="Z721" s="54">
        <v>1.0323552</v>
      </c>
      <c r="AA721" s="54">
        <v>1.8479499999999999E-2</v>
      </c>
      <c r="AB721" s="169">
        <v>0</v>
      </c>
      <c r="AC721" s="54">
        <v>2.3156400000000001E-2</v>
      </c>
      <c r="AD721" s="169">
        <v>0</v>
      </c>
      <c r="AE721" s="32">
        <v>246</v>
      </c>
      <c r="AF721" s="32" t="b">
        <v>0</v>
      </c>
      <c r="AG721" s="53">
        <v>1</v>
      </c>
    </row>
    <row r="722" spans="2:33" x14ac:dyDescent="0.3">
      <c r="B722" s="103" t="s">
        <v>1609</v>
      </c>
      <c r="C722" s="24" t="s">
        <v>1610</v>
      </c>
      <c r="D722" t="s">
        <v>52</v>
      </c>
      <c r="E722">
        <v>41207377</v>
      </c>
      <c r="J722" s="24" t="s">
        <v>2637</v>
      </c>
      <c r="K722" s="54">
        <v>0.63565959999999999</v>
      </c>
      <c r="L722" s="54">
        <v>8.4756999999999992E-3</v>
      </c>
      <c r="M722">
        <v>0</v>
      </c>
      <c r="N722">
        <v>24264</v>
      </c>
      <c r="O722" s="32" t="s">
        <v>1303</v>
      </c>
      <c r="P722" s="32" t="s">
        <v>1304</v>
      </c>
      <c r="Q722" s="54">
        <v>0.36159999999999998</v>
      </c>
      <c r="R722" s="54">
        <v>1.6899999999999998E-2</v>
      </c>
      <c r="S722" t="b">
        <v>1</v>
      </c>
      <c r="T722">
        <v>32</v>
      </c>
      <c r="U722" t="s">
        <v>1701</v>
      </c>
      <c r="V722">
        <v>59.2</v>
      </c>
      <c r="W722" s="54">
        <v>76.039543499999994</v>
      </c>
      <c r="X722" s="54">
        <v>1.181E-5</v>
      </c>
      <c r="Y722" s="54">
        <v>3.3926E-3</v>
      </c>
      <c r="Z722" s="54">
        <v>0.62543349999999998</v>
      </c>
      <c r="AA722" s="54">
        <v>1.40547E-2</v>
      </c>
      <c r="AB722" s="169">
        <v>0</v>
      </c>
      <c r="AC722" s="54">
        <v>2.0789999999999999E-2</v>
      </c>
      <c r="AD722" s="169">
        <v>2.6099999999999999E-205</v>
      </c>
      <c r="AE722" s="32">
        <v>246</v>
      </c>
      <c r="AF722" s="32" t="b">
        <v>0</v>
      </c>
      <c r="AG722" s="53">
        <v>1</v>
      </c>
    </row>
    <row r="723" spans="2:33" x14ac:dyDescent="0.3">
      <c r="B723" s="103" t="s">
        <v>1609</v>
      </c>
      <c r="C723" s="24" t="s">
        <v>1610</v>
      </c>
      <c r="D723" t="s">
        <v>52</v>
      </c>
      <c r="E723">
        <v>41207377</v>
      </c>
      <c r="J723" s="24" t="s">
        <v>2638</v>
      </c>
      <c r="K723" s="54">
        <v>0.37390400000000001</v>
      </c>
      <c r="L723" s="54">
        <v>1.34485E-2</v>
      </c>
      <c r="M723">
        <v>4.0300000000000001E-170</v>
      </c>
      <c r="N723">
        <v>22082</v>
      </c>
      <c r="O723" s="32" t="s">
        <v>1043</v>
      </c>
      <c r="P723" s="32" t="s">
        <v>1044</v>
      </c>
      <c r="Q723" s="54">
        <v>0.14360000000000001</v>
      </c>
      <c r="R723" s="54">
        <v>1.18E-2</v>
      </c>
      <c r="S723" t="b">
        <v>1</v>
      </c>
      <c r="T723">
        <v>28</v>
      </c>
      <c r="U723" t="s">
        <v>2639</v>
      </c>
      <c r="V723">
        <v>36.5</v>
      </c>
      <c r="W723" s="54">
        <v>42.526138199999998</v>
      </c>
      <c r="X723" s="54">
        <v>2.9190000000000001E-2</v>
      </c>
      <c r="Y723" s="54">
        <v>2.9692999999999998E-3</v>
      </c>
      <c r="Z723" s="54">
        <v>0.3780193</v>
      </c>
      <c r="AA723" s="54">
        <v>1.7843700000000001E-2</v>
      </c>
      <c r="AB723" s="169">
        <v>1.31E-99</v>
      </c>
      <c r="AC723" s="54">
        <v>2.1181999999999999E-2</v>
      </c>
      <c r="AD723" s="169">
        <v>9.8209999999999999E-70</v>
      </c>
      <c r="AE723" s="32">
        <v>246</v>
      </c>
      <c r="AF723" s="32" t="b">
        <v>0</v>
      </c>
      <c r="AG723" s="53">
        <v>1</v>
      </c>
    </row>
    <row r="724" spans="2:33" x14ac:dyDescent="0.3">
      <c r="B724" s="103" t="s">
        <v>1609</v>
      </c>
      <c r="C724" s="24" t="s">
        <v>1610</v>
      </c>
      <c r="D724" t="s">
        <v>52</v>
      </c>
      <c r="E724">
        <v>41207377</v>
      </c>
      <c r="J724" s="24" t="s">
        <v>2640</v>
      </c>
      <c r="K724" s="54">
        <v>-0.47340019999999999</v>
      </c>
      <c r="L724" s="54">
        <v>8.6339999999999993E-3</v>
      </c>
      <c r="M724">
        <v>0</v>
      </c>
      <c r="N724">
        <v>27748</v>
      </c>
      <c r="O724" s="32" t="s">
        <v>1068</v>
      </c>
      <c r="P724" s="32" t="s">
        <v>1044</v>
      </c>
      <c r="Q724" s="54">
        <v>0.31759999999999999</v>
      </c>
      <c r="R724" s="54">
        <v>2.5999999999999999E-2</v>
      </c>
      <c r="S724" t="b">
        <v>1</v>
      </c>
      <c r="T724">
        <v>36</v>
      </c>
      <c r="U724" t="s">
        <v>1189</v>
      </c>
      <c r="V724">
        <v>71.5</v>
      </c>
      <c r="W724" s="54">
        <v>122.9971197</v>
      </c>
      <c r="X724" s="54">
        <v>1.017E-11</v>
      </c>
      <c r="Y724" s="54">
        <v>6.8285999999999998E-3</v>
      </c>
      <c r="Z724" s="54">
        <v>-0.46646290000000001</v>
      </c>
      <c r="AA724" s="54">
        <v>1.6929300000000001E-2</v>
      </c>
      <c r="AB724" s="169">
        <v>4E-167</v>
      </c>
      <c r="AC724" s="54">
        <v>3.03416E-2</v>
      </c>
      <c r="AD724" s="169">
        <v>7.0170000000000006E-55</v>
      </c>
      <c r="AE724" s="32">
        <v>246</v>
      </c>
      <c r="AF724" s="32" t="b">
        <v>0</v>
      </c>
      <c r="AG724" s="53">
        <v>1</v>
      </c>
    </row>
    <row r="725" spans="2:33" x14ac:dyDescent="0.3">
      <c r="B725" s="103" t="s">
        <v>1609</v>
      </c>
      <c r="C725" s="24" t="s">
        <v>1610</v>
      </c>
      <c r="D725" t="s">
        <v>52</v>
      </c>
      <c r="E725">
        <v>41207377</v>
      </c>
      <c r="J725" s="24" t="s">
        <v>2641</v>
      </c>
      <c r="K725" s="54">
        <v>-0.43996859999999999</v>
      </c>
      <c r="L725" s="54">
        <v>8.6726000000000008E-3</v>
      </c>
      <c r="M725">
        <v>0</v>
      </c>
      <c r="N725">
        <v>27745</v>
      </c>
      <c r="O725" s="32" t="s">
        <v>1068</v>
      </c>
      <c r="P725" s="32" t="s">
        <v>1050</v>
      </c>
      <c r="Q725" s="54">
        <v>0.32419999999999999</v>
      </c>
      <c r="R725" s="54">
        <v>3.3300000000000003E-2</v>
      </c>
      <c r="S725" t="b">
        <v>1</v>
      </c>
      <c r="T725">
        <v>36</v>
      </c>
      <c r="U725" t="s">
        <v>1189</v>
      </c>
      <c r="V725">
        <v>60.2</v>
      </c>
      <c r="W725" s="54">
        <v>87.9418036</v>
      </c>
      <c r="X725" s="54">
        <v>1.9010000000000001E-6</v>
      </c>
      <c r="Y725" s="54">
        <v>4.1437999999999996E-3</v>
      </c>
      <c r="Z725" s="54">
        <v>-0.43732070000000001</v>
      </c>
      <c r="AA725" s="54">
        <v>1.4422300000000001E-2</v>
      </c>
      <c r="AB725" s="169">
        <v>5.7699999999999997E-202</v>
      </c>
      <c r="AC725" s="54">
        <v>2.1790899999999998E-2</v>
      </c>
      <c r="AD725" s="169">
        <v>1.19E-90</v>
      </c>
      <c r="AE725" s="32">
        <v>246</v>
      </c>
      <c r="AF725" s="32" t="b">
        <v>0</v>
      </c>
      <c r="AG725" s="53">
        <v>1</v>
      </c>
    </row>
    <row r="726" spans="2:33" x14ac:dyDescent="0.3">
      <c r="B726" s="103" t="s">
        <v>1609</v>
      </c>
      <c r="C726" s="24" t="s">
        <v>1610</v>
      </c>
      <c r="D726" t="s">
        <v>52</v>
      </c>
      <c r="E726">
        <v>41207377</v>
      </c>
      <c r="J726" s="24" t="s">
        <v>2642</v>
      </c>
      <c r="K726" s="54">
        <v>0.22260469999999999</v>
      </c>
      <c r="L726" s="54">
        <v>1.18961E-2</v>
      </c>
      <c r="M726">
        <v>3.926E-78</v>
      </c>
      <c r="N726">
        <v>15908</v>
      </c>
      <c r="O726" s="32" t="s">
        <v>1304</v>
      </c>
      <c r="P726" s="32" t="s">
        <v>1303</v>
      </c>
      <c r="Q726" s="54">
        <v>0.3286</v>
      </c>
      <c r="R726" s="54">
        <v>1.7899999999999999E-2</v>
      </c>
      <c r="S726" t="b">
        <v>1</v>
      </c>
      <c r="T726">
        <v>20</v>
      </c>
      <c r="U726" t="s">
        <v>2643</v>
      </c>
      <c r="V726">
        <v>54.7</v>
      </c>
      <c r="W726" s="54">
        <v>41.939550500000003</v>
      </c>
      <c r="X726" s="54">
        <v>1.8060000000000001E-3</v>
      </c>
      <c r="Y726" s="54">
        <v>3.5182999999999998E-3</v>
      </c>
      <c r="Z726" s="54">
        <v>0.21284800000000001</v>
      </c>
      <c r="AA726" s="54">
        <v>1.8973199999999999E-2</v>
      </c>
      <c r="AB726" s="169">
        <v>3.3129999999999998E-29</v>
      </c>
      <c r="AC726" s="54">
        <v>2.6258900000000002E-2</v>
      </c>
      <c r="AD726" s="169">
        <v>2.305E-17</v>
      </c>
      <c r="AE726" s="32">
        <v>246</v>
      </c>
      <c r="AF726" s="32" t="b">
        <v>0</v>
      </c>
      <c r="AG726" s="53">
        <v>1</v>
      </c>
    </row>
    <row r="727" spans="2:33" x14ac:dyDescent="0.3">
      <c r="B727" s="103" t="s">
        <v>1609</v>
      </c>
      <c r="C727" s="24" t="s">
        <v>1610</v>
      </c>
      <c r="D727" t="s">
        <v>52</v>
      </c>
      <c r="E727">
        <v>41207377</v>
      </c>
      <c r="J727" s="24" t="s">
        <v>2644</v>
      </c>
      <c r="K727" s="54">
        <v>-0.47160210000000002</v>
      </c>
      <c r="L727" s="54">
        <v>9.1920000000000005E-3</v>
      </c>
      <c r="M727">
        <v>0</v>
      </c>
      <c r="N727">
        <v>24274</v>
      </c>
      <c r="O727" s="32" t="s">
        <v>1304</v>
      </c>
      <c r="P727" s="32" t="s">
        <v>1303</v>
      </c>
      <c r="Q727" s="54">
        <v>0.32019999999999998</v>
      </c>
      <c r="R727" s="54">
        <v>2.7E-2</v>
      </c>
      <c r="S727" t="b">
        <v>1</v>
      </c>
      <c r="T727">
        <v>32</v>
      </c>
      <c r="U727" t="s">
        <v>1701</v>
      </c>
      <c r="V727">
        <v>74.7</v>
      </c>
      <c r="W727" s="54">
        <v>122.54359239999999</v>
      </c>
      <c r="X727" s="54">
        <v>7.8520000000000003E-13</v>
      </c>
      <c r="Y727" s="54">
        <v>8.1037000000000001E-3</v>
      </c>
      <c r="Z727" s="54">
        <v>-0.46284320000000001</v>
      </c>
      <c r="AA727" s="54">
        <v>1.9167E-2</v>
      </c>
      <c r="AB727" s="169">
        <v>7.8400000000000003E-129</v>
      </c>
      <c r="AC727" s="54">
        <v>3.6336300000000002E-2</v>
      </c>
      <c r="AD727" s="169">
        <v>1.6140000000000001E-38</v>
      </c>
      <c r="AE727" s="32">
        <v>246</v>
      </c>
      <c r="AF727" s="32" t="b">
        <v>0</v>
      </c>
      <c r="AG727" s="53">
        <v>1</v>
      </c>
    </row>
    <row r="728" spans="2:33" x14ac:dyDescent="0.3">
      <c r="B728" s="103" t="s">
        <v>1609</v>
      </c>
      <c r="C728" s="24" t="s">
        <v>1610</v>
      </c>
      <c r="D728" t="s">
        <v>52</v>
      </c>
      <c r="E728">
        <v>41207377</v>
      </c>
      <c r="J728" s="24" t="s">
        <v>2645</v>
      </c>
      <c r="K728" s="54">
        <v>0.37641269999999999</v>
      </c>
      <c r="L728" s="54">
        <v>2.66237E-2</v>
      </c>
      <c r="M728">
        <v>2.207E-45</v>
      </c>
      <c r="N728">
        <v>26540</v>
      </c>
      <c r="O728" s="32" t="s">
        <v>1050</v>
      </c>
      <c r="P728" s="32" t="s">
        <v>1068</v>
      </c>
      <c r="Q728" s="54">
        <v>2.9000000000000001E-2</v>
      </c>
      <c r="R728" s="54">
        <v>7.3000000000000001E-3</v>
      </c>
      <c r="S728" t="b">
        <v>1</v>
      </c>
      <c r="T728">
        <v>33</v>
      </c>
      <c r="U728" t="s">
        <v>2646</v>
      </c>
      <c r="V728">
        <v>15.2</v>
      </c>
      <c r="W728" s="54">
        <v>37.730325100000002</v>
      </c>
      <c r="X728" s="54">
        <v>0.22370000000000001</v>
      </c>
      <c r="Y728" s="54">
        <v>4.2732999999999998E-3</v>
      </c>
      <c r="Z728" s="54">
        <v>0.37186079999999999</v>
      </c>
      <c r="AA728" s="54">
        <v>2.99507E-2</v>
      </c>
      <c r="AB728" s="169">
        <v>2.1459999999999999E-35</v>
      </c>
      <c r="AC728" s="54">
        <v>3.1391299999999997E-2</v>
      </c>
      <c r="AD728" s="169">
        <v>3.9609999999999997E-33</v>
      </c>
      <c r="AE728" s="32">
        <v>246</v>
      </c>
      <c r="AF728" s="32" t="b">
        <v>0</v>
      </c>
      <c r="AG728" s="53">
        <v>1</v>
      </c>
    </row>
    <row r="729" spans="2:33" x14ac:dyDescent="0.3">
      <c r="B729" s="103" t="s">
        <v>1609</v>
      </c>
      <c r="C729" s="24" t="s">
        <v>1610</v>
      </c>
      <c r="D729" t="s">
        <v>52</v>
      </c>
      <c r="E729">
        <v>41207377</v>
      </c>
      <c r="J729" s="24" t="s">
        <v>2647</v>
      </c>
      <c r="K729" s="54">
        <v>0.8179748</v>
      </c>
      <c r="L729" s="54">
        <v>3.2435400000000003E-2</v>
      </c>
      <c r="M729">
        <v>2.5000000000000001E-140</v>
      </c>
      <c r="N729">
        <v>23638</v>
      </c>
      <c r="O729" s="32" t="s">
        <v>1068</v>
      </c>
      <c r="P729" s="32" t="s">
        <v>1050</v>
      </c>
      <c r="Q729" s="54">
        <v>2.18E-2</v>
      </c>
      <c r="R729" s="54">
        <v>6.1000000000000004E-3</v>
      </c>
      <c r="S729" t="b">
        <v>1</v>
      </c>
      <c r="T729">
        <v>27</v>
      </c>
      <c r="U729" t="s">
        <v>2648</v>
      </c>
      <c r="V729">
        <v>20.7</v>
      </c>
      <c r="W729" s="54">
        <v>32.803634799999998</v>
      </c>
      <c r="X729" s="54">
        <v>0.16789999999999999</v>
      </c>
      <c r="Y729" s="54">
        <v>7.5452999999999996E-3</v>
      </c>
      <c r="Z729" s="54">
        <v>0.8133629</v>
      </c>
      <c r="AA729" s="54">
        <v>3.7563800000000001E-2</v>
      </c>
      <c r="AB729" s="169">
        <v>5.7199999999999999E-104</v>
      </c>
      <c r="AC729" s="54">
        <v>4.0923000000000001E-2</v>
      </c>
      <c r="AD729" s="169">
        <v>6.985E-89</v>
      </c>
      <c r="AE729" s="32">
        <v>246</v>
      </c>
      <c r="AF729" s="32" t="b">
        <v>0</v>
      </c>
      <c r="AG729" s="53">
        <v>1</v>
      </c>
    </row>
    <row r="730" spans="2:33" x14ac:dyDescent="0.3">
      <c r="B730" s="103" t="s">
        <v>1609</v>
      </c>
      <c r="C730" s="24" t="s">
        <v>1610</v>
      </c>
      <c r="D730" t="s">
        <v>52</v>
      </c>
      <c r="E730">
        <v>41207377</v>
      </c>
      <c r="J730" s="24" t="s">
        <v>2649</v>
      </c>
      <c r="K730" s="54">
        <v>-0.30584329999999998</v>
      </c>
      <c r="L730" s="54">
        <v>1.48104E-2</v>
      </c>
      <c r="M730">
        <v>9.65E-95</v>
      </c>
      <c r="N730">
        <v>27222</v>
      </c>
      <c r="O730" s="32" t="s">
        <v>1068</v>
      </c>
      <c r="P730" s="32" t="s">
        <v>1043</v>
      </c>
      <c r="Q730" s="54">
        <v>9.0199999999999905E-2</v>
      </c>
      <c r="R730" s="54">
        <v>1.18E-2</v>
      </c>
      <c r="S730" t="b">
        <v>1</v>
      </c>
      <c r="T730">
        <v>35</v>
      </c>
      <c r="U730" t="s">
        <v>1778</v>
      </c>
      <c r="V730">
        <v>18.8</v>
      </c>
      <c r="W730" s="54">
        <v>41.8765456</v>
      </c>
      <c r="X730" s="54">
        <v>0.1661</v>
      </c>
      <c r="Y730" s="54">
        <v>1.802E-3</v>
      </c>
      <c r="Z730" s="54">
        <v>-0.3058476</v>
      </c>
      <c r="AA730" s="54">
        <v>1.6948000000000001E-2</v>
      </c>
      <c r="AB730" s="169">
        <v>8.4479999999999999E-73</v>
      </c>
      <c r="AC730" s="54">
        <v>1.8241400000000001E-2</v>
      </c>
      <c r="AD730" s="169">
        <v>4.297E-63</v>
      </c>
      <c r="AE730" s="32">
        <v>246</v>
      </c>
      <c r="AF730" s="32" t="b">
        <v>0</v>
      </c>
      <c r="AG730" s="53">
        <v>1</v>
      </c>
    </row>
    <row r="731" spans="2:33" x14ac:dyDescent="0.3">
      <c r="B731" s="103" t="s">
        <v>1609</v>
      </c>
      <c r="C731" s="24" t="s">
        <v>1610</v>
      </c>
      <c r="D731" t="s">
        <v>52</v>
      </c>
      <c r="E731">
        <v>41207377</v>
      </c>
      <c r="J731" s="24" t="s">
        <v>2650</v>
      </c>
      <c r="K731" s="54">
        <v>0.87503629999999999</v>
      </c>
      <c r="L731" s="54">
        <v>4.2746600000000003E-2</v>
      </c>
      <c r="M731">
        <v>3.9600000000000002E-93</v>
      </c>
      <c r="N731">
        <v>18023</v>
      </c>
      <c r="O731" s="32" t="s">
        <v>1068</v>
      </c>
      <c r="P731" s="32" t="s">
        <v>1050</v>
      </c>
      <c r="Q731" s="54">
        <v>1.6199999999999999E-2</v>
      </c>
      <c r="R731" s="54">
        <v>4.5999999999999999E-3</v>
      </c>
      <c r="S731" t="b">
        <v>1</v>
      </c>
      <c r="T731">
        <v>23</v>
      </c>
      <c r="U731" t="s">
        <v>2651</v>
      </c>
      <c r="V731">
        <v>0</v>
      </c>
      <c r="W731" s="54">
        <v>15.398175500000001</v>
      </c>
      <c r="X731" s="54">
        <v>0.84460000000000002</v>
      </c>
      <c r="Y731" s="54">
        <v>0</v>
      </c>
      <c r="Z731" s="54">
        <v>0.87503629999999999</v>
      </c>
      <c r="AA731" s="54">
        <v>4.2746600000000003E-2</v>
      </c>
      <c r="AB731" s="169">
        <v>3.9600000000000002E-93</v>
      </c>
      <c r="AC731" s="54">
        <v>4.2746600000000003E-2</v>
      </c>
      <c r="AD731" s="169">
        <v>3.9600000000000002E-93</v>
      </c>
      <c r="AE731" s="32">
        <v>246</v>
      </c>
      <c r="AF731" s="32" t="b">
        <v>0</v>
      </c>
      <c r="AG731" s="53">
        <v>1</v>
      </c>
    </row>
    <row r="732" spans="2:33" x14ac:dyDescent="0.3">
      <c r="B732" s="103" t="s">
        <v>1609</v>
      </c>
      <c r="C732" s="24" t="s">
        <v>1610</v>
      </c>
      <c r="D732" t="s">
        <v>52</v>
      </c>
      <c r="E732">
        <v>41207377</v>
      </c>
      <c r="J732" s="24" t="s">
        <v>2652</v>
      </c>
      <c r="K732" s="54">
        <v>1.2081276999999999</v>
      </c>
      <c r="L732" s="54">
        <v>7.3130000000000001E-3</v>
      </c>
      <c r="M732">
        <v>0</v>
      </c>
      <c r="N732">
        <v>27723</v>
      </c>
      <c r="O732" s="32" t="s">
        <v>1043</v>
      </c>
      <c r="P732" s="32" t="s">
        <v>1044</v>
      </c>
      <c r="Q732" s="54">
        <v>0.21659999999999999</v>
      </c>
      <c r="R732" s="54">
        <v>1.4800000000000001E-2</v>
      </c>
      <c r="S732" t="b">
        <v>1</v>
      </c>
      <c r="T732">
        <v>36</v>
      </c>
      <c r="U732" t="s">
        <v>1179</v>
      </c>
      <c r="V732">
        <v>85</v>
      </c>
      <c r="W732" s="54">
        <v>232.98918509999999</v>
      </c>
      <c r="X732" s="54">
        <v>4.3060000000000004E-31</v>
      </c>
      <c r="Y732" s="54">
        <v>1.1028E-2</v>
      </c>
      <c r="Z732" s="54">
        <v>1.1935598000000001</v>
      </c>
      <c r="AA732" s="54">
        <v>1.9706499999999998E-2</v>
      </c>
      <c r="AB732" s="169">
        <v>0</v>
      </c>
      <c r="AC732" s="54">
        <v>4.8681299999999997E-2</v>
      </c>
      <c r="AD732" s="169">
        <v>5.8699999999999999E-136</v>
      </c>
      <c r="AE732" s="32">
        <v>246</v>
      </c>
      <c r="AF732" s="32" t="b">
        <v>0</v>
      </c>
      <c r="AG732" s="53">
        <v>1</v>
      </c>
    </row>
    <row r="733" spans="2:33" x14ac:dyDescent="0.3">
      <c r="B733" s="103" t="s">
        <v>1609</v>
      </c>
      <c r="C733" s="24" t="s">
        <v>1610</v>
      </c>
      <c r="D733" t="s">
        <v>52</v>
      </c>
      <c r="E733">
        <v>41207377</v>
      </c>
      <c r="J733" s="24" t="s">
        <v>2653</v>
      </c>
      <c r="K733" s="54">
        <v>0.62055640000000001</v>
      </c>
      <c r="L733" s="54">
        <v>1.21651E-2</v>
      </c>
      <c r="M733">
        <v>0</v>
      </c>
      <c r="N733">
        <v>24996</v>
      </c>
      <c r="O733" s="32" t="s">
        <v>1043</v>
      </c>
      <c r="P733" s="32" t="s">
        <v>1044</v>
      </c>
      <c r="Q733" s="54">
        <v>0.1447</v>
      </c>
      <c r="R733" s="54">
        <v>1.2999999999999999E-2</v>
      </c>
      <c r="S733" t="b">
        <v>1</v>
      </c>
      <c r="T733">
        <v>33</v>
      </c>
      <c r="U733" t="s">
        <v>1164</v>
      </c>
      <c r="V733">
        <v>55.5</v>
      </c>
      <c r="W733" s="54">
        <v>71.892196499999997</v>
      </c>
      <c r="X733" s="54">
        <v>6.7429999999999996E-5</v>
      </c>
      <c r="Y733" s="54">
        <v>6.1795000000000001E-3</v>
      </c>
      <c r="Z733" s="54">
        <v>0.60286390000000001</v>
      </c>
      <c r="AA733" s="54">
        <v>1.9307899999999999E-2</v>
      </c>
      <c r="AB733" s="169">
        <v>5.0800000000000003E-214</v>
      </c>
      <c r="AC733" s="54">
        <v>2.7330400000000001E-2</v>
      </c>
      <c r="AD733" s="169">
        <v>3.9299999999999999E-114</v>
      </c>
      <c r="AE733" s="32">
        <v>246</v>
      </c>
      <c r="AF733" s="32" t="b">
        <v>0</v>
      </c>
      <c r="AG733" s="53">
        <v>1</v>
      </c>
    </row>
    <row r="734" spans="2:33" x14ac:dyDescent="0.3">
      <c r="B734" s="103" t="s">
        <v>1609</v>
      </c>
      <c r="C734" s="24" t="s">
        <v>1610</v>
      </c>
      <c r="D734" t="s">
        <v>52</v>
      </c>
      <c r="E734">
        <v>41207377</v>
      </c>
      <c r="J734" s="24" t="s">
        <v>2654</v>
      </c>
      <c r="K734" s="54">
        <v>0.57708040000000005</v>
      </c>
      <c r="L734" s="54">
        <v>1.23117E-2</v>
      </c>
      <c r="M734">
        <v>0</v>
      </c>
      <c r="N734">
        <v>27710</v>
      </c>
      <c r="O734" s="32" t="s">
        <v>1050</v>
      </c>
      <c r="P734" s="32" t="s">
        <v>1068</v>
      </c>
      <c r="Q734" s="54">
        <v>0.128</v>
      </c>
      <c r="R734" s="54">
        <v>1.23E-2</v>
      </c>
      <c r="S734" t="b">
        <v>1</v>
      </c>
      <c r="T734">
        <v>36</v>
      </c>
      <c r="U734" t="s">
        <v>1189</v>
      </c>
      <c r="V734">
        <v>57.9</v>
      </c>
      <c r="W734" s="54">
        <v>83.202482500000002</v>
      </c>
      <c r="X734" s="54">
        <v>8.4100000000000008E-6</v>
      </c>
      <c r="Y734" s="54">
        <v>7.6176000000000004E-3</v>
      </c>
      <c r="Z734" s="54">
        <v>0.55725440000000004</v>
      </c>
      <c r="AA734" s="54">
        <v>2.0062799999999999E-2</v>
      </c>
      <c r="AB734" s="169">
        <v>8.5699999999999995E-170</v>
      </c>
      <c r="AC734" s="54">
        <v>2.9267600000000001E-2</v>
      </c>
      <c r="AD734" s="169">
        <v>1.5290000000000001E-86</v>
      </c>
      <c r="AE734" s="32">
        <v>246</v>
      </c>
      <c r="AF734" s="32" t="b">
        <v>0</v>
      </c>
      <c r="AG734" s="53">
        <v>1</v>
      </c>
    </row>
    <row r="735" spans="2:33" x14ac:dyDescent="0.3">
      <c r="B735" s="103" t="s">
        <v>1609</v>
      </c>
      <c r="C735" s="24" t="s">
        <v>1610</v>
      </c>
      <c r="D735" t="s">
        <v>52</v>
      </c>
      <c r="E735">
        <v>41207377</v>
      </c>
      <c r="J735" s="24" t="s">
        <v>2655</v>
      </c>
      <c r="K735" s="54">
        <v>-9.4024899999999995E-2</v>
      </c>
      <c r="L735" s="54">
        <v>9.1175000000000006E-3</v>
      </c>
      <c r="M735">
        <v>6.18E-25</v>
      </c>
      <c r="N735">
        <v>26443</v>
      </c>
      <c r="O735" s="32" t="s">
        <v>1050</v>
      </c>
      <c r="P735" s="32" t="s">
        <v>1068</v>
      </c>
      <c r="Q735" s="54">
        <v>0.3528</v>
      </c>
      <c r="R735" s="54">
        <v>2.12E-2</v>
      </c>
      <c r="S735" t="b">
        <v>1</v>
      </c>
      <c r="T735">
        <v>34</v>
      </c>
      <c r="U735" t="s">
        <v>2656</v>
      </c>
      <c r="V735">
        <v>44.6</v>
      </c>
      <c r="W735" s="54">
        <v>59.546389300000001</v>
      </c>
      <c r="X735" s="54">
        <v>3.1059999999999998E-3</v>
      </c>
      <c r="Y735" s="54">
        <v>2.3040999999999999E-3</v>
      </c>
      <c r="Z735" s="54">
        <v>-9.0296199999999993E-2</v>
      </c>
      <c r="AA735" s="54">
        <v>1.28652E-2</v>
      </c>
      <c r="AB735" s="169">
        <v>2.2400000000000001E-12</v>
      </c>
      <c r="AC735" s="54">
        <v>1.6451899999999998E-2</v>
      </c>
      <c r="AD735" s="169">
        <v>1.096E-8</v>
      </c>
      <c r="AE735" s="32">
        <v>246</v>
      </c>
      <c r="AF735" s="32" t="b">
        <v>0</v>
      </c>
      <c r="AG735" s="53">
        <v>1</v>
      </c>
    </row>
    <row r="736" spans="2:33" x14ac:dyDescent="0.3">
      <c r="B736" s="103" t="s">
        <v>1609</v>
      </c>
      <c r="C736" s="24" t="s">
        <v>1610</v>
      </c>
      <c r="D736" t="s">
        <v>52</v>
      </c>
      <c r="E736">
        <v>41207377</v>
      </c>
      <c r="J736" s="24" t="s">
        <v>2657</v>
      </c>
      <c r="K736" s="54">
        <v>-0.13755129999999999</v>
      </c>
      <c r="L736" s="54">
        <v>9.0533000000000002E-3</v>
      </c>
      <c r="M736">
        <v>3.9000000000000002E-52</v>
      </c>
      <c r="N736">
        <v>27257</v>
      </c>
      <c r="O736" s="32" t="s">
        <v>1043</v>
      </c>
      <c r="P736" s="32" t="s">
        <v>1044</v>
      </c>
      <c r="Q736" s="54">
        <v>0.33300000000000002</v>
      </c>
      <c r="R736" s="54">
        <v>1.5900000000000001E-2</v>
      </c>
      <c r="S736" t="b">
        <v>1</v>
      </c>
      <c r="T736">
        <v>35</v>
      </c>
      <c r="U736" t="s">
        <v>1634</v>
      </c>
      <c r="V736">
        <v>54.5</v>
      </c>
      <c r="W736" s="54">
        <v>74.795891100000006</v>
      </c>
      <c r="X736" s="54">
        <v>6.8020000000000003E-5</v>
      </c>
      <c r="Y736" s="54">
        <v>3.4857E-3</v>
      </c>
      <c r="Z736" s="54">
        <v>-0.13816020000000001</v>
      </c>
      <c r="AA736" s="54">
        <v>1.4114399999999999E-2</v>
      </c>
      <c r="AB736" s="169">
        <v>1.2610000000000001E-22</v>
      </c>
      <c r="AC736" s="54">
        <v>1.9916099999999999E-2</v>
      </c>
      <c r="AD736" s="169">
        <v>4.9659999999999996E-12</v>
      </c>
      <c r="AE736" s="32">
        <v>246</v>
      </c>
      <c r="AF736" s="32" t="b">
        <v>0</v>
      </c>
      <c r="AG736" s="53">
        <v>1</v>
      </c>
    </row>
    <row r="737" spans="2:33" x14ac:dyDescent="0.3">
      <c r="B737" s="103" t="s">
        <v>1609</v>
      </c>
      <c r="C737" s="24" t="s">
        <v>1610</v>
      </c>
      <c r="D737" t="s">
        <v>52</v>
      </c>
      <c r="E737">
        <v>41207377</v>
      </c>
      <c r="J737" s="24" t="s">
        <v>2658</v>
      </c>
      <c r="K737" s="54">
        <v>-0.71214339999999998</v>
      </c>
      <c r="L737" s="54">
        <v>4.8104399999999999E-2</v>
      </c>
      <c r="M737">
        <v>1.378E-49</v>
      </c>
      <c r="N737">
        <v>15135</v>
      </c>
      <c r="O737" s="32" t="s">
        <v>1068</v>
      </c>
      <c r="P737" s="32" t="s">
        <v>1050</v>
      </c>
      <c r="Q737" s="54">
        <v>0.98540000000000005</v>
      </c>
      <c r="R737" s="54">
        <v>2.2000000000000001E-3</v>
      </c>
      <c r="S737" t="b">
        <v>1</v>
      </c>
      <c r="T737">
        <v>15</v>
      </c>
      <c r="U737" t="s">
        <v>1733</v>
      </c>
      <c r="V737">
        <v>6.6</v>
      </c>
      <c r="W737" s="54">
        <v>14.9960653</v>
      </c>
      <c r="X737" s="54">
        <v>0.37840000000000001</v>
      </c>
      <c r="Y737" s="54">
        <v>2.5438000000000001E-3</v>
      </c>
      <c r="Z737" s="54">
        <v>-0.71120099999999997</v>
      </c>
      <c r="AA737" s="54">
        <v>5.0450500000000002E-2</v>
      </c>
      <c r="AB737" s="169">
        <v>3.9629999999999997E-45</v>
      </c>
      <c r="AC737" s="54">
        <v>5.15269E-2</v>
      </c>
      <c r="AD737" s="169">
        <v>1.9089999999999998E-43</v>
      </c>
      <c r="AE737" s="32">
        <v>246</v>
      </c>
      <c r="AF737" s="32" t="b">
        <v>0</v>
      </c>
      <c r="AG737" s="53">
        <v>1</v>
      </c>
    </row>
    <row r="738" spans="2:33" x14ac:dyDescent="0.3">
      <c r="B738" s="103" t="s">
        <v>1609</v>
      </c>
      <c r="C738" s="24" t="s">
        <v>1610</v>
      </c>
      <c r="D738" t="s">
        <v>52</v>
      </c>
      <c r="E738">
        <v>41207377</v>
      </c>
      <c r="J738" s="24" t="s">
        <v>2659</v>
      </c>
      <c r="K738" s="54">
        <v>-0.26506479999999999</v>
      </c>
      <c r="L738" s="54">
        <v>1.43033E-2</v>
      </c>
      <c r="M738">
        <v>1.1459999999999999E-76</v>
      </c>
      <c r="N738">
        <v>26878</v>
      </c>
      <c r="O738" s="32" t="s">
        <v>1043</v>
      </c>
      <c r="P738" s="32" t="s">
        <v>1050</v>
      </c>
      <c r="Q738" s="54">
        <v>0.1036</v>
      </c>
      <c r="R738" s="54">
        <v>1.29E-2</v>
      </c>
      <c r="S738" t="b">
        <v>1</v>
      </c>
      <c r="T738">
        <v>35</v>
      </c>
      <c r="U738" t="s">
        <v>1687</v>
      </c>
      <c r="V738">
        <v>0</v>
      </c>
      <c r="W738" s="54">
        <v>33.655537899999999</v>
      </c>
      <c r="X738" s="54">
        <v>0.4844</v>
      </c>
      <c r="Y738" s="54">
        <v>0</v>
      </c>
      <c r="Z738" s="54">
        <v>-0.26506479999999999</v>
      </c>
      <c r="AA738" s="54">
        <v>1.43033E-2</v>
      </c>
      <c r="AB738" s="169">
        <v>1.1459999999999999E-76</v>
      </c>
      <c r="AC738" s="54">
        <v>1.43033E-2</v>
      </c>
      <c r="AD738" s="169">
        <v>1.1459999999999999E-76</v>
      </c>
      <c r="AE738" s="32">
        <v>246</v>
      </c>
      <c r="AF738" s="32" t="b">
        <v>0</v>
      </c>
      <c r="AG738" s="53">
        <v>1</v>
      </c>
    </row>
    <row r="739" spans="2:33" x14ac:dyDescent="0.3">
      <c r="B739" s="103" t="s">
        <v>1609</v>
      </c>
      <c r="C739" s="24" t="s">
        <v>1610</v>
      </c>
      <c r="D739" t="s">
        <v>52</v>
      </c>
      <c r="E739">
        <v>41207377</v>
      </c>
      <c r="J739" s="24" t="s">
        <v>2660</v>
      </c>
      <c r="K739" s="54">
        <v>1.2087554</v>
      </c>
      <c r="L739" s="54">
        <v>7.2969999999999997E-3</v>
      </c>
      <c r="M739">
        <v>0</v>
      </c>
      <c r="N739">
        <v>27748</v>
      </c>
      <c r="O739" s="32" t="s">
        <v>1050</v>
      </c>
      <c r="P739" s="32" t="s">
        <v>1068</v>
      </c>
      <c r="Q739" s="54">
        <v>0.21679999999999999</v>
      </c>
      <c r="R739" s="54">
        <v>1.47E-2</v>
      </c>
      <c r="S739" t="b">
        <v>1</v>
      </c>
      <c r="T739">
        <v>36</v>
      </c>
      <c r="U739" t="s">
        <v>1189</v>
      </c>
      <c r="V739">
        <v>84.8</v>
      </c>
      <c r="W739" s="54">
        <v>230.17194710000001</v>
      </c>
      <c r="X739" s="54">
        <v>1.444E-30</v>
      </c>
      <c r="Y739" s="54">
        <v>1.08231E-2</v>
      </c>
      <c r="Z739" s="54">
        <v>1.1949201</v>
      </c>
      <c r="AA739" s="54">
        <v>1.95433E-2</v>
      </c>
      <c r="AB739" s="169">
        <v>0</v>
      </c>
      <c r="AC739" s="54">
        <v>4.7987299999999997E-2</v>
      </c>
      <c r="AD739" s="169">
        <v>5.28E-140</v>
      </c>
      <c r="AE739" s="32">
        <v>246</v>
      </c>
      <c r="AF739" s="32" t="b">
        <v>0</v>
      </c>
      <c r="AG739" s="53">
        <v>1</v>
      </c>
    </row>
    <row r="740" spans="2:33" x14ac:dyDescent="0.3">
      <c r="B740" s="103" t="s">
        <v>1609</v>
      </c>
      <c r="C740" s="24" t="s">
        <v>1610</v>
      </c>
      <c r="D740" t="s">
        <v>52</v>
      </c>
      <c r="E740">
        <v>41207377</v>
      </c>
      <c r="J740" s="24" t="s">
        <v>2661</v>
      </c>
      <c r="K740" s="54">
        <v>1.0654110000000001</v>
      </c>
      <c r="L740" s="54">
        <v>1.27983E-2</v>
      </c>
      <c r="M740">
        <v>0</v>
      </c>
      <c r="N740">
        <v>26219</v>
      </c>
      <c r="O740" s="32" t="s">
        <v>1050</v>
      </c>
      <c r="P740" s="32" t="s">
        <v>1068</v>
      </c>
      <c r="Q740" s="54">
        <v>0.10299999999999999</v>
      </c>
      <c r="R740" s="54">
        <v>1.0200000000000001E-2</v>
      </c>
      <c r="S740" t="b">
        <v>1</v>
      </c>
      <c r="T740">
        <v>34</v>
      </c>
      <c r="U740" t="s">
        <v>2662</v>
      </c>
      <c r="V740">
        <v>60.5</v>
      </c>
      <c r="W740" s="54">
        <v>83.538252</v>
      </c>
      <c r="X740" s="54">
        <v>2.8890000000000002E-6</v>
      </c>
      <c r="Y740" s="54">
        <v>8.6534000000000003E-3</v>
      </c>
      <c r="Z740" s="54">
        <v>1.0598863999999999</v>
      </c>
      <c r="AA740" s="54">
        <v>2.1529400000000001E-2</v>
      </c>
      <c r="AB740" s="169">
        <v>0</v>
      </c>
      <c r="AC740" s="54">
        <v>3.2398299999999998E-2</v>
      </c>
      <c r="AD740" s="169">
        <v>3.63E-237</v>
      </c>
      <c r="AE740" s="32">
        <v>246</v>
      </c>
      <c r="AF740" s="32" t="b">
        <v>0</v>
      </c>
      <c r="AG740" s="53">
        <v>1</v>
      </c>
    </row>
    <row r="741" spans="2:33" x14ac:dyDescent="0.3">
      <c r="B741" s="103" t="s">
        <v>1609</v>
      </c>
      <c r="C741" s="24" t="s">
        <v>1610</v>
      </c>
      <c r="D741" t="s">
        <v>52</v>
      </c>
      <c r="E741">
        <v>41207377</v>
      </c>
      <c r="J741" s="24" t="s">
        <v>2663</v>
      </c>
      <c r="K741" s="54">
        <v>-0.13638110000000001</v>
      </c>
      <c r="L741" s="54">
        <v>8.7472999999999995E-3</v>
      </c>
      <c r="M741">
        <v>8.3419999999999995E-55</v>
      </c>
      <c r="N741">
        <v>27251</v>
      </c>
      <c r="O741" s="32" t="s">
        <v>1050</v>
      </c>
      <c r="P741" s="32" t="s">
        <v>1068</v>
      </c>
      <c r="Q741" s="54">
        <v>0.37869999999999998</v>
      </c>
      <c r="R741" s="54">
        <v>0.02</v>
      </c>
      <c r="S741" t="b">
        <v>1</v>
      </c>
      <c r="T741">
        <v>35</v>
      </c>
      <c r="U741" t="s">
        <v>1156</v>
      </c>
      <c r="V741">
        <v>32.4</v>
      </c>
      <c r="W741" s="54">
        <v>50.276315099999998</v>
      </c>
      <c r="X741" s="54">
        <v>3.5659999999999997E-2</v>
      </c>
      <c r="Y741" s="54">
        <v>1.2979999999999999E-3</v>
      </c>
      <c r="Z741" s="54">
        <v>-0.135463</v>
      </c>
      <c r="AA741" s="54">
        <v>1.10974E-2</v>
      </c>
      <c r="AB741" s="169">
        <v>2.8609999999999999E-34</v>
      </c>
      <c r="AC741" s="54">
        <v>1.29347E-2</v>
      </c>
      <c r="AD741" s="169">
        <v>5.4249999999999996E-26</v>
      </c>
      <c r="AE741" s="32">
        <v>246</v>
      </c>
      <c r="AF741" s="32" t="b">
        <v>0</v>
      </c>
      <c r="AG741" s="53">
        <v>1</v>
      </c>
    </row>
    <row r="742" spans="2:33" x14ac:dyDescent="0.3">
      <c r="B742" s="103" t="s">
        <v>1609</v>
      </c>
      <c r="C742" s="24" t="s">
        <v>1610</v>
      </c>
      <c r="D742" t="s">
        <v>52</v>
      </c>
      <c r="E742">
        <v>41207377</v>
      </c>
      <c r="J742" s="24" t="s">
        <v>2664</v>
      </c>
      <c r="K742" s="54">
        <v>1.0922335000000001</v>
      </c>
      <c r="L742" s="54">
        <v>1.12896E-2</v>
      </c>
      <c r="M742">
        <v>0</v>
      </c>
      <c r="N742">
        <v>27738</v>
      </c>
      <c r="O742" s="32" t="s">
        <v>1050</v>
      </c>
      <c r="P742" s="32" t="s">
        <v>1068</v>
      </c>
      <c r="Q742" s="54">
        <v>0.12</v>
      </c>
      <c r="R742" s="54">
        <v>1.3899999999999999E-2</v>
      </c>
      <c r="S742" t="b">
        <v>1</v>
      </c>
      <c r="T742">
        <v>36</v>
      </c>
      <c r="U742" t="s">
        <v>1189</v>
      </c>
      <c r="V742">
        <v>66.7</v>
      </c>
      <c r="W742" s="54">
        <v>105.1215249</v>
      </c>
      <c r="X742" s="54">
        <v>6.1650000000000001E-9</v>
      </c>
      <c r="Y742" s="54">
        <v>9.3016000000000001E-3</v>
      </c>
      <c r="Z742" s="54">
        <v>1.0874602</v>
      </c>
      <c r="AA742" s="54">
        <v>2.0532999999999999E-2</v>
      </c>
      <c r="AB742" s="169">
        <v>0</v>
      </c>
      <c r="AC742" s="54">
        <v>3.3908000000000001E-2</v>
      </c>
      <c r="AD742" s="169">
        <v>1.21E-227</v>
      </c>
      <c r="AE742" s="32">
        <v>246</v>
      </c>
      <c r="AF742" s="32" t="b">
        <v>0</v>
      </c>
      <c r="AG742" s="53">
        <v>1</v>
      </c>
    </row>
    <row r="743" spans="2:33" x14ac:dyDescent="0.3">
      <c r="B743" s="103" t="s">
        <v>1609</v>
      </c>
      <c r="C743" s="24" t="s">
        <v>1610</v>
      </c>
      <c r="D743" t="s">
        <v>52</v>
      </c>
      <c r="E743">
        <v>41207377</v>
      </c>
      <c r="J743" s="24" t="s">
        <v>2665</v>
      </c>
      <c r="K743" s="54">
        <v>1.1890641</v>
      </c>
      <c r="L743" s="54">
        <v>7.8168999999999999E-3</v>
      </c>
      <c r="M743">
        <v>0</v>
      </c>
      <c r="N743">
        <v>27740</v>
      </c>
      <c r="O743" s="32" t="s">
        <v>1043</v>
      </c>
      <c r="P743" s="32" t="s">
        <v>1068</v>
      </c>
      <c r="Q743" s="54">
        <v>0.20169999999999999</v>
      </c>
      <c r="R743" s="54">
        <v>1.6799999999999999E-2</v>
      </c>
      <c r="S743" t="b">
        <v>1</v>
      </c>
      <c r="T743">
        <v>36</v>
      </c>
      <c r="U743" t="s">
        <v>1179</v>
      </c>
      <c r="V743">
        <v>84</v>
      </c>
      <c r="W743" s="54">
        <v>218.37678650000001</v>
      </c>
      <c r="X743" s="54">
        <v>2.2270000000000001E-28</v>
      </c>
      <c r="Y743" s="54">
        <v>1.16779E-2</v>
      </c>
      <c r="Z743" s="54">
        <v>1.1723452000000001</v>
      </c>
      <c r="AA743" s="54">
        <v>2.0423899999999998E-2</v>
      </c>
      <c r="AB743" s="169">
        <v>0</v>
      </c>
      <c r="AC743" s="54">
        <v>4.8772099999999999E-2</v>
      </c>
      <c r="AD743" s="169">
        <v>2.7900000000000001E-131</v>
      </c>
      <c r="AE743" s="32">
        <v>246</v>
      </c>
      <c r="AF743" s="32" t="b">
        <v>0</v>
      </c>
      <c r="AG743" s="53">
        <v>1</v>
      </c>
    </row>
    <row r="744" spans="2:33" x14ac:dyDescent="0.3">
      <c r="B744" s="103" t="s">
        <v>1609</v>
      </c>
      <c r="C744" s="24" t="s">
        <v>1610</v>
      </c>
      <c r="D744" t="s">
        <v>52</v>
      </c>
      <c r="E744">
        <v>41207377</v>
      </c>
      <c r="J744" s="24" t="s">
        <v>2666</v>
      </c>
      <c r="K744" s="54">
        <v>1.2000605</v>
      </c>
      <c r="L744" s="54">
        <v>7.7428999999999996E-3</v>
      </c>
      <c r="M744">
        <v>0</v>
      </c>
      <c r="N744">
        <v>24764</v>
      </c>
      <c r="O744" s="32" t="s">
        <v>1044</v>
      </c>
      <c r="P744" s="32" t="s">
        <v>1050</v>
      </c>
      <c r="Q744" s="54">
        <v>0.21909999999999999</v>
      </c>
      <c r="R744" s="54">
        <v>1.67E-2</v>
      </c>
      <c r="S744" t="b">
        <v>1</v>
      </c>
      <c r="T744">
        <v>33</v>
      </c>
      <c r="U744" t="s">
        <v>2667</v>
      </c>
      <c r="V744">
        <v>85.4</v>
      </c>
      <c r="W744" s="54">
        <v>219.53693390000001</v>
      </c>
      <c r="X744" s="54">
        <v>7.6199999999999998E-30</v>
      </c>
      <c r="Y744" s="54">
        <v>1.1768600000000001E-2</v>
      </c>
      <c r="Z744" s="54">
        <v>1.1785943000000001</v>
      </c>
      <c r="AA744" s="54">
        <v>2.1230200000000001E-2</v>
      </c>
      <c r="AB744" s="169">
        <v>0</v>
      </c>
      <c r="AC744" s="54">
        <v>5.3120500000000001E-2</v>
      </c>
      <c r="AD744" s="169">
        <v>5.2800000000000006E-113</v>
      </c>
      <c r="AE744" s="32">
        <v>246</v>
      </c>
      <c r="AF744" s="32" t="b">
        <v>0</v>
      </c>
      <c r="AG744" s="53">
        <v>1</v>
      </c>
    </row>
    <row r="745" spans="2:33" x14ac:dyDescent="0.3">
      <c r="B745" s="103" t="s">
        <v>1609</v>
      </c>
      <c r="C745" s="24" t="s">
        <v>1610</v>
      </c>
      <c r="D745" t="s">
        <v>52</v>
      </c>
      <c r="E745">
        <v>41207377</v>
      </c>
      <c r="J745" s="24" t="s">
        <v>2668</v>
      </c>
      <c r="K745" s="54">
        <v>-0.26478879999999999</v>
      </c>
      <c r="L745" s="54">
        <v>1.43042E-2</v>
      </c>
      <c r="M745">
        <v>1.676E-76</v>
      </c>
      <c r="N745">
        <v>26878</v>
      </c>
      <c r="O745" s="32" t="s">
        <v>1043</v>
      </c>
      <c r="P745" s="32" t="s">
        <v>1044</v>
      </c>
      <c r="Q745" s="54">
        <v>0.1036</v>
      </c>
      <c r="R745" s="54">
        <v>1.2999999999999999E-2</v>
      </c>
      <c r="S745" t="b">
        <v>1</v>
      </c>
      <c r="T745">
        <v>35</v>
      </c>
      <c r="U745" t="s">
        <v>1687</v>
      </c>
      <c r="V745">
        <v>1.5</v>
      </c>
      <c r="W745" s="54">
        <v>34.5015517</v>
      </c>
      <c r="X745" s="54">
        <v>0.44379999999999997</v>
      </c>
      <c r="Y745" s="54">
        <v>1.0679999999999999E-4</v>
      </c>
      <c r="Z745" s="54">
        <v>-0.26489600000000002</v>
      </c>
      <c r="AA745" s="54">
        <v>1.44476E-2</v>
      </c>
      <c r="AB745" s="169">
        <v>4.3519999999999998E-75</v>
      </c>
      <c r="AC745" s="54">
        <v>1.4515200000000001E-2</v>
      </c>
      <c r="AD745" s="169">
        <v>2.3899999999999999E-74</v>
      </c>
      <c r="AE745" s="32">
        <v>246</v>
      </c>
      <c r="AF745" s="32" t="b">
        <v>0</v>
      </c>
      <c r="AG745" s="53">
        <v>1</v>
      </c>
    </row>
    <row r="746" spans="2:33" x14ac:dyDescent="0.3">
      <c r="B746" s="103" t="s">
        <v>1609</v>
      </c>
      <c r="C746" s="24" t="s">
        <v>1610</v>
      </c>
      <c r="D746" t="s">
        <v>52</v>
      </c>
      <c r="E746">
        <v>41207377</v>
      </c>
      <c r="J746" s="24" t="s">
        <v>2669</v>
      </c>
      <c r="K746" s="54">
        <v>0.8398101</v>
      </c>
      <c r="L746" s="54">
        <v>5.0349699999999997E-2</v>
      </c>
      <c r="M746">
        <v>1.846E-62</v>
      </c>
      <c r="N746">
        <v>13830</v>
      </c>
      <c r="O746" s="32" t="s">
        <v>1068</v>
      </c>
      <c r="P746" s="32" t="s">
        <v>1050</v>
      </c>
      <c r="Q746" s="54">
        <v>1.43E-2</v>
      </c>
      <c r="R746" s="54">
        <v>2.3999999999999998E-3</v>
      </c>
      <c r="S746" t="b">
        <v>1</v>
      </c>
      <c r="T746">
        <v>13</v>
      </c>
      <c r="U746" t="s">
        <v>2670</v>
      </c>
      <c r="V746">
        <v>0</v>
      </c>
      <c r="W746" s="54">
        <v>9.7255672000000004</v>
      </c>
      <c r="X746" s="54">
        <v>0.64</v>
      </c>
      <c r="Y746" s="54">
        <v>0</v>
      </c>
      <c r="Z746" s="54">
        <v>0.8398101</v>
      </c>
      <c r="AA746" s="54">
        <v>5.0349699999999997E-2</v>
      </c>
      <c r="AB746" s="169">
        <v>1.846E-62</v>
      </c>
      <c r="AC746" s="54">
        <v>5.0349699999999997E-2</v>
      </c>
      <c r="AD746" s="169">
        <v>1.846E-62</v>
      </c>
      <c r="AE746" s="32">
        <v>246</v>
      </c>
      <c r="AF746" s="32" t="b">
        <v>0</v>
      </c>
      <c r="AG746" s="53">
        <v>1</v>
      </c>
    </row>
    <row r="747" spans="2:33" x14ac:dyDescent="0.3">
      <c r="B747" s="103" t="s">
        <v>1609</v>
      </c>
      <c r="C747" s="24" t="s">
        <v>1610</v>
      </c>
      <c r="D747" t="s">
        <v>52</v>
      </c>
      <c r="E747">
        <v>41207377</v>
      </c>
      <c r="J747" s="24" t="s">
        <v>2671</v>
      </c>
      <c r="K747" s="54">
        <v>1.1472526999999999</v>
      </c>
      <c r="L747" s="54">
        <v>8.7057999999999996E-3</v>
      </c>
      <c r="M747">
        <v>0</v>
      </c>
      <c r="N747">
        <v>24524</v>
      </c>
      <c r="O747" s="32" t="s">
        <v>1050</v>
      </c>
      <c r="P747" s="32" t="s">
        <v>1068</v>
      </c>
      <c r="Q747" s="54">
        <v>0.2</v>
      </c>
      <c r="R747" s="54">
        <v>2.5600000000000001E-2</v>
      </c>
      <c r="S747" t="b">
        <v>1</v>
      </c>
      <c r="T747">
        <v>32</v>
      </c>
      <c r="U747" t="s">
        <v>2672</v>
      </c>
      <c r="V747">
        <v>88.3</v>
      </c>
      <c r="W747" s="54">
        <v>264.4679951</v>
      </c>
      <c r="X747" s="54">
        <v>7.18E-39</v>
      </c>
      <c r="Y747" s="54">
        <v>1.8574199999999999E-2</v>
      </c>
      <c r="Z747" s="54">
        <v>1.118163</v>
      </c>
      <c r="AA747" s="54">
        <v>2.65483E-2</v>
      </c>
      <c r="AB747" s="169">
        <v>0</v>
      </c>
      <c r="AC747" s="54">
        <v>7.4271000000000004E-2</v>
      </c>
      <c r="AD747" s="169">
        <v>7.9220000000000002E-54</v>
      </c>
      <c r="AE747" s="32">
        <v>246</v>
      </c>
      <c r="AF747" s="32" t="b">
        <v>0</v>
      </c>
      <c r="AG747" s="53">
        <v>1</v>
      </c>
    </row>
    <row r="748" spans="2:33" x14ac:dyDescent="0.3">
      <c r="B748" s="103" t="s">
        <v>1609</v>
      </c>
      <c r="C748" s="24" t="s">
        <v>1610</v>
      </c>
      <c r="D748" t="s">
        <v>52</v>
      </c>
      <c r="E748">
        <v>41207377</v>
      </c>
      <c r="J748" s="24" t="s">
        <v>2673</v>
      </c>
      <c r="K748" s="54">
        <v>9.5627100000000007E-2</v>
      </c>
      <c r="L748" s="54">
        <v>9.0369999999999999E-3</v>
      </c>
      <c r="M748">
        <v>3.621E-26</v>
      </c>
      <c r="N748">
        <v>25342</v>
      </c>
      <c r="O748" s="32" t="s">
        <v>1044</v>
      </c>
      <c r="P748" s="32" t="s">
        <v>1068</v>
      </c>
      <c r="Q748" s="54">
        <v>0.39529999999999998</v>
      </c>
      <c r="R748" s="54">
        <v>2.5999999999999999E-2</v>
      </c>
      <c r="S748" t="b">
        <v>1</v>
      </c>
      <c r="T748">
        <v>32</v>
      </c>
      <c r="U748" t="s">
        <v>2674</v>
      </c>
      <c r="V748">
        <v>48.2</v>
      </c>
      <c r="W748" s="54">
        <v>59.895520099999999</v>
      </c>
      <c r="X748" s="54">
        <v>1.389E-3</v>
      </c>
      <c r="Y748" s="54">
        <v>2.4716E-3</v>
      </c>
      <c r="Z748" s="54">
        <v>9.3696600000000005E-2</v>
      </c>
      <c r="AA748" s="54">
        <v>1.3259E-2</v>
      </c>
      <c r="AB748" s="169">
        <v>1.587E-12</v>
      </c>
      <c r="AC748" s="54">
        <v>1.74605E-2</v>
      </c>
      <c r="AD748" s="169">
        <v>4.332E-8</v>
      </c>
      <c r="AE748" s="32">
        <v>246</v>
      </c>
      <c r="AF748" s="32" t="b">
        <v>0</v>
      </c>
      <c r="AG748" s="53">
        <v>1</v>
      </c>
    </row>
    <row r="749" spans="2:33" x14ac:dyDescent="0.3">
      <c r="B749" s="103" t="s">
        <v>1609</v>
      </c>
      <c r="C749" s="24" t="s">
        <v>1610</v>
      </c>
      <c r="D749" t="s">
        <v>52</v>
      </c>
      <c r="E749">
        <v>41207377</v>
      </c>
      <c r="J749" s="24" t="s">
        <v>2675</v>
      </c>
      <c r="K749" s="54">
        <v>0.57698830000000001</v>
      </c>
      <c r="L749" s="54">
        <v>1.23245E-2</v>
      </c>
      <c r="M749">
        <v>0</v>
      </c>
      <c r="N749">
        <v>27696</v>
      </c>
      <c r="O749" s="32" t="s">
        <v>1050</v>
      </c>
      <c r="P749" s="32" t="s">
        <v>1068</v>
      </c>
      <c r="Q749" s="54">
        <v>0.1278</v>
      </c>
      <c r="R749" s="54">
        <v>1.24E-2</v>
      </c>
      <c r="S749" t="b">
        <v>1</v>
      </c>
      <c r="T749">
        <v>36</v>
      </c>
      <c r="U749" t="s">
        <v>1189</v>
      </c>
      <c r="V749">
        <v>58.5</v>
      </c>
      <c r="W749" s="54">
        <v>84.383030099999999</v>
      </c>
      <c r="X749" s="54">
        <v>5.8320000000000002E-6</v>
      </c>
      <c r="Y749" s="54">
        <v>7.8215000000000003E-3</v>
      </c>
      <c r="Z749" s="54">
        <v>0.55633259999999995</v>
      </c>
      <c r="AA749" s="54">
        <v>2.0233600000000001E-2</v>
      </c>
      <c r="AB749" s="169">
        <v>1.9900000000000001E-166</v>
      </c>
      <c r="AC749" s="54">
        <v>2.97136E-2</v>
      </c>
      <c r="AD749" s="169">
        <v>5.4010000000000003E-84</v>
      </c>
      <c r="AE749" s="32">
        <v>246</v>
      </c>
      <c r="AF749" s="32" t="b">
        <v>0</v>
      </c>
      <c r="AG749" s="53">
        <v>1</v>
      </c>
    </row>
    <row r="750" spans="2:33" x14ac:dyDescent="0.3">
      <c r="B750" s="103" t="s">
        <v>1609</v>
      </c>
      <c r="C750" s="24" t="s">
        <v>1610</v>
      </c>
      <c r="D750" t="s">
        <v>52</v>
      </c>
      <c r="E750">
        <v>41207377</v>
      </c>
      <c r="J750" s="24" t="s">
        <v>2676</v>
      </c>
      <c r="K750" s="54">
        <v>0.98774139999999999</v>
      </c>
      <c r="L750" s="54">
        <v>3.6516E-2</v>
      </c>
      <c r="M750">
        <v>3.8699999999999996E-161</v>
      </c>
      <c r="N750">
        <v>20724</v>
      </c>
      <c r="O750" s="32" t="s">
        <v>1050</v>
      </c>
      <c r="P750" s="32" t="s">
        <v>1068</v>
      </c>
      <c r="Q750" s="54">
        <v>2.56999999999999E-2</v>
      </c>
      <c r="R750" s="54">
        <v>1.6799999999999999E-2</v>
      </c>
      <c r="S750" t="b">
        <v>1</v>
      </c>
      <c r="T750">
        <v>25</v>
      </c>
      <c r="U750" t="s">
        <v>1775</v>
      </c>
      <c r="V750">
        <v>0</v>
      </c>
      <c r="W750" s="54">
        <v>18.5801807</v>
      </c>
      <c r="X750" s="54">
        <v>0.77400000000000002</v>
      </c>
      <c r="Y750" s="54">
        <v>0</v>
      </c>
      <c r="Z750" s="54">
        <v>0.98774139999999999</v>
      </c>
      <c r="AA750" s="54">
        <v>3.6516E-2</v>
      </c>
      <c r="AB750" s="169">
        <v>3.8699999999999996E-161</v>
      </c>
      <c r="AC750" s="54">
        <v>3.6516E-2</v>
      </c>
      <c r="AD750" s="169">
        <v>3.8699999999999996E-161</v>
      </c>
      <c r="AE750" s="32">
        <v>246</v>
      </c>
      <c r="AF750" s="32" t="b">
        <v>0</v>
      </c>
      <c r="AG750" s="53">
        <v>1</v>
      </c>
    </row>
    <row r="751" spans="2:33" x14ac:dyDescent="0.3">
      <c r="B751" s="103" t="s">
        <v>1609</v>
      </c>
      <c r="C751" s="24" t="s">
        <v>1610</v>
      </c>
      <c r="D751" t="s">
        <v>52</v>
      </c>
      <c r="E751">
        <v>41207377</v>
      </c>
      <c r="J751" s="24" t="s">
        <v>2677</v>
      </c>
      <c r="K751" s="54">
        <v>0.41961349999999997</v>
      </c>
      <c r="L751" s="54">
        <v>1.0230899999999999E-2</v>
      </c>
      <c r="M751">
        <v>0</v>
      </c>
      <c r="N751">
        <v>27213</v>
      </c>
      <c r="O751" s="32" t="s">
        <v>1044</v>
      </c>
      <c r="P751" s="32" t="s">
        <v>1043</v>
      </c>
      <c r="Q751" s="54">
        <v>0.20469999999999999</v>
      </c>
      <c r="R751" s="54">
        <v>1.54E-2</v>
      </c>
      <c r="S751" t="b">
        <v>1</v>
      </c>
      <c r="T751">
        <v>35</v>
      </c>
      <c r="U751" t="s">
        <v>1171</v>
      </c>
      <c r="V751">
        <v>57.2</v>
      </c>
      <c r="W751" s="54">
        <v>79.4777682</v>
      </c>
      <c r="X751" s="54">
        <v>1.6650000000000002E-5</v>
      </c>
      <c r="Y751" s="54">
        <v>4.9608999999999999E-3</v>
      </c>
      <c r="Z751" s="54">
        <v>0.41386529999999999</v>
      </c>
      <c r="AA751" s="54">
        <v>1.6435200000000001E-2</v>
      </c>
      <c r="AB751" s="169">
        <v>6.3699999999999996E-140</v>
      </c>
      <c r="AC751" s="54">
        <v>2.3915599999999999E-2</v>
      </c>
      <c r="AD751" s="169">
        <v>6.4269999999999996E-69</v>
      </c>
      <c r="AE751" s="32">
        <v>246</v>
      </c>
      <c r="AF751" s="32" t="b">
        <v>0</v>
      </c>
      <c r="AG751" s="53">
        <v>1</v>
      </c>
    </row>
    <row r="752" spans="2:33" x14ac:dyDescent="0.3">
      <c r="B752" s="103" t="s">
        <v>1609</v>
      </c>
      <c r="C752" s="24" t="s">
        <v>1610</v>
      </c>
      <c r="D752" t="s">
        <v>52</v>
      </c>
      <c r="E752">
        <v>41207377</v>
      </c>
      <c r="J752" s="24" t="s">
        <v>2678</v>
      </c>
      <c r="K752" s="54">
        <v>0.66679659999999996</v>
      </c>
      <c r="L752" s="54">
        <v>3.4442899999999999E-2</v>
      </c>
      <c r="M752">
        <v>1.697E-83</v>
      </c>
      <c r="N752">
        <v>22176</v>
      </c>
      <c r="O752" s="32" t="s">
        <v>1043</v>
      </c>
      <c r="P752" s="32" t="s">
        <v>1044</v>
      </c>
      <c r="Q752" s="54">
        <v>2.1000000000000001E-2</v>
      </c>
      <c r="R752" s="54">
        <v>5.7999999999999996E-3</v>
      </c>
      <c r="S752" t="b">
        <v>1</v>
      </c>
      <c r="T752">
        <v>27</v>
      </c>
      <c r="U752" t="s">
        <v>2679</v>
      </c>
      <c r="V752">
        <v>3.6</v>
      </c>
      <c r="W752" s="54">
        <v>26.960361800000001</v>
      </c>
      <c r="X752" s="54">
        <v>0.41139999999999999</v>
      </c>
      <c r="Y752" s="54">
        <v>1.2217E-3</v>
      </c>
      <c r="Z752" s="54">
        <v>0.66801779999999999</v>
      </c>
      <c r="AA752" s="54">
        <v>3.55742E-2</v>
      </c>
      <c r="AB752" s="169">
        <v>1.1389999999999999E-78</v>
      </c>
      <c r="AC752" s="54">
        <v>3.5715200000000003E-2</v>
      </c>
      <c r="AD752" s="169">
        <v>8.7100000000000006E-78</v>
      </c>
      <c r="AE752" s="32">
        <v>246</v>
      </c>
      <c r="AF752" s="32" t="b">
        <v>0</v>
      </c>
      <c r="AG752" s="53">
        <v>1</v>
      </c>
    </row>
    <row r="753" spans="2:33" x14ac:dyDescent="0.3">
      <c r="B753" s="103" t="s">
        <v>1609</v>
      </c>
      <c r="C753" s="24" t="s">
        <v>1610</v>
      </c>
      <c r="D753" t="s">
        <v>52</v>
      </c>
      <c r="E753">
        <v>41207377</v>
      </c>
      <c r="J753" s="24" t="s">
        <v>2680</v>
      </c>
      <c r="K753" s="54">
        <v>-0.24589030000000001</v>
      </c>
      <c r="L753" s="54">
        <v>9.3313000000000007E-3</v>
      </c>
      <c r="M753">
        <v>4.98E-153</v>
      </c>
      <c r="N753">
        <v>27229</v>
      </c>
      <c r="O753" s="32" t="s">
        <v>1050</v>
      </c>
      <c r="P753" s="32" t="s">
        <v>1044</v>
      </c>
      <c r="Q753" s="54">
        <v>0.29389999999999999</v>
      </c>
      <c r="R753" s="54">
        <v>1.83E-2</v>
      </c>
      <c r="S753" t="b">
        <v>1</v>
      </c>
      <c r="T753">
        <v>35</v>
      </c>
      <c r="U753" t="s">
        <v>2681</v>
      </c>
      <c r="V753">
        <v>43.1</v>
      </c>
      <c r="W753" s="54">
        <v>59.724026899999998</v>
      </c>
      <c r="X753" s="54">
        <v>4.1469999999999996E-3</v>
      </c>
      <c r="Y753" s="54">
        <v>2.3341E-3</v>
      </c>
      <c r="Z753" s="54">
        <v>-0.2418324</v>
      </c>
      <c r="AA753" s="54">
        <v>1.29645E-2</v>
      </c>
      <c r="AB753" s="169">
        <v>1.1840000000000001E-77</v>
      </c>
      <c r="AC753" s="54">
        <v>1.6391300000000001E-2</v>
      </c>
      <c r="AD753" s="169">
        <v>7.1989999999999994E-51</v>
      </c>
      <c r="AE753" s="32">
        <v>246</v>
      </c>
      <c r="AF753" s="32" t="b">
        <v>0</v>
      </c>
      <c r="AG753" s="53">
        <v>1</v>
      </c>
    </row>
    <row r="754" spans="2:33" x14ac:dyDescent="0.3">
      <c r="B754" s="103" t="s">
        <v>1609</v>
      </c>
      <c r="C754" s="24" t="s">
        <v>1610</v>
      </c>
      <c r="D754" t="s">
        <v>52</v>
      </c>
      <c r="E754">
        <v>41207377</v>
      </c>
      <c r="J754" s="24" t="s">
        <v>2682</v>
      </c>
      <c r="K754" s="54">
        <v>-0.16289580000000001</v>
      </c>
      <c r="L754" s="54">
        <v>9.2405999999999999E-3</v>
      </c>
      <c r="M754">
        <v>1.497E-69</v>
      </c>
      <c r="N754">
        <v>26477</v>
      </c>
      <c r="O754" s="32" t="s">
        <v>1068</v>
      </c>
      <c r="P754" s="32" t="s">
        <v>1050</v>
      </c>
      <c r="Q754" s="54">
        <v>0.3291</v>
      </c>
      <c r="R754" s="54">
        <v>2.0799999999999999E-2</v>
      </c>
      <c r="S754" t="b">
        <v>1</v>
      </c>
      <c r="T754">
        <v>34</v>
      </c>
      <c r="U754" t="s">
        <v>2683</v>
      </c>
      <c r="V754">
        <v>41.9</v>
      </c>
      <c r="W754" s="54">
        <v>56.755307999999999</v>
      </c>
      <c r="X754" s="54">
        <v>6.2249999999999996E-3</v>
      </c>
      <c r="Y754" s="54">
        <v>2.1175999999999999E-3</v>
      </c>
      <c r="Z754" s="54">
        <v>-0.1610191</v>
      </c>
      <c r="AA754" s="54">
        <v>1.2720499999999999E-2</v>
      </c>
      <c r="AB754" s="169">
        <v>1.0079999999999999E-36</v>
      </c>
      <c r="AC754" s="54">
        <v>1.58926E-2</v>
      </c>
      <c r="AD754" s="169">
        <v>1.1859999999999999E-24</v>
      </c>
      <c r="AE754" s="32">
        <v>246</v>
      </c>
      <c r="AF754" s="32" t="b">
        <v>0</v>
      </c>
      <c r="AG754" s="53">
        <v>1</v>
      </c>
    </row>
    <row r="755" spans="2:33" x14ac:dyDescent="0.3">
      <c r="B755" s="103" t="s">
        <v>1609</v>
      </c>
      <c r="C755" s="24" t="s">
        <v>1610</v>
      </c>
      <c r="D755" t="s">
        <v>52</v>
      </c>
      <c r="E755">
        <v>41207377</v>
      </c>
      <c r="J755" s="24" t="s">
        <v>2684</v>
      </c>
      <c r="K755" s="54">
        <v>0.4949036</v>
      </c>
      <c r="L755" s="54">
        <v>5.6273799999999999E-2</v>
      </c>
      <c r="M755">
        <v>1.4359999999999999E-18</v>
      </c>
      <c r="N755">
        <v>9252</v>
      </c>
      <c r="O755" s="32" t="s">
        <v>1068</v>
      </c>
      <c r="P755" s="32" t="s">
        <v>1050</v>
      </c>
      <c r="Q755" s="54">
        <v>1.77E-2</v>
      </c>
      <c r="R755" s="54">
        <v>4.1000000000000003E-3</v>
      </c>
      <c r="S755" t="b">
        <v>1</v>
      </c>
      <c r="T755">
        <v>12</v>
      </c>
      <c r="U755" t="s">
        <v>2685</v>
      </c>
      <c r="V755">
        <v>42.6</v>
      </c>
      <c r="W755" s="54">
        <v>19.160921800000001</v>
      </c>
      <c r="X755" s="54">
        <v>5.8270000000000002E-2</v>
      </c>
      <c r="Y755" s="54">
        <v>2.8700199999999999E-2</v>
      </c>
      <c r="Z755" s="54">
        <v>0.47199419999999997</v>
      </c>
      <c r="AA755" s="54">
        <v>7.63654E-2</v>
      </c>
      <c r="AB755" s="169">
        <v>6.3799999999999997E-10</v>
      </c>
      <c r="AC755" s="54">
        <v>9.80235E-2</v>
      </c>
      <c r="AD755" s="169">
        <v>4.4449999999999999E-7</v>
      </c>
      <c r="AE755" s="32">
        <v>246</v>
      </c>
      <c r="AF755" s="32" t="b">
        <v>0</v>
      </c>
      <c r="AG755" s="53">
        <v>1</v>
      </c>
    </row>
    <row r="756" spans="2:33" x14ac:dyDescent="0.3">
      <c r="B756" s="103" t="s">
        <v>1609</v>
      </c>
      <c r="C756" s="24" t="s">
        <v>1610</v>
      </c>
      <c r="D756" t="s">
        <v>52</v>
      </c>
      <c r="E756">
        <v>41207377</v>
      </c>
      <c r="J756" s="24" t="s">
        <v>2686</v>
      </c>
      <c r="K756" s="54">
        <v>-0.48131570000000001</v>
      </c>
      <c r="L756" s="54">
        <v>8.8982000000000002E-3</v>
      </c>
      <c r="M756">
        <v>0</v>
      </c>
      <c r="N756">
        <v>24997</v>
      </c>
      <c r="O756" s="32" t="s">
        <v>1068</v>
      </c>
      <c r="P756" s="32" t="s">
        <v>1050</v>
      </c>
      <c r="Q756" s="54">
        <v>0.34110000000000001</v>
      </c>
      <c r="R756" s="54">
        <v>2.9000000000000001E-2</v>
      </c>
      <c r="S756" t="b">
        <v>1</v>
      </c>
      <c r="T756">
        <v>33</v>
      </c>
      <c r="U756" t="s">
        <v>1045</v>
      </c>
      <c r="V756">
        <v>73.400000000000006</v>
      </c>
      <c r="W756" s="54">
        <v>120.1643234</v>
      </c>
      <c r="X756" s="54">
        <v>3.9180000000000001E-12</v>
      </c>
      <c r="Y756" s="54">
        <v>7.2991999999999996E-3</v>
      </c>
      <c r="Z756" s="54">
        <v>-0.47376269999999998</v>
      </c>
      <c r="AA756" s="54">
        <v>1.8071400000000001E-2</v>
      </c>
      <c r="AB756" s="169">
        <v>1.7400000000000001E-151</v>
      </c>
      <c r="AC756" s="54">
        <v>3.3413999999999999E-2</v>
      </c>
      <c r="AD756" s="169">
        <v>4.8399999999999997E-47</v>
      </c>
      <c r="AE756" s="32">
        <v>246</v>
      </c>
      <c r="AF756" s="32" t="b">
        <v>0</v>
      </c>
      <c r="AG756" s="53">
        <v>1</v>
      </c>
    </row>
    <row r="757" spans="2:33" x14ac:dyDescent="0.3">
      <c r="B757" s="103" t="s">
        <v>1609</v>
      </c>
      <c r="C757" s="24" t="s">
        <v>1610</v>
      </c>
      <c r="D757" t="s">
        <v>52</v>
      </c>
      <c r="E757">
        <v>41207377</v>
      </c>
      <c r="J757" s="24" t="s">
        <v>2687</v>
      </c>
      <c r="K757" s="54">
        <v>-0.2621732</v>
      </c>
      <c r="L757" s="54">
        <v>1.42486E-2</v>
      </c>
      <c r="M757">
        <v>1.3169999999999999E-75</v>
      </c>
      <c r="N757">
        <v>26356</v>
      </c>
      <c r="O757" s="32" t="s">
        <v>1050</v>
      </c>
      <c r="P757" s="32" t="s">
        <v>1044</v>
      </c>
      <c r="Q757" s="54">
        <v>0.1066</v>
      </c>
      <c r="R757" s="54">
        <v>1.37E-2</v>
      </c>
      <c r="S757" t="b">
        <v>1</v>
      </c>
      <c r="T757">
        <v>34</v>
      </c>
      <c r="U757" t="s">
        <v>1636</v>
      </c>
      <c r="V757">
        <v>12.5</v>
      </c>
      <c r="W757" s="54">
        <v>37.725607699999998</v>
      </c>
      <c r="X757" s="54">
        <v>0.26200000000000001</v>
      </c>
      <c r="Y757" s="54">
        <v>9.9960000000000001E-4</v>
      </c>
      <c r="Z757" s="54">
        <v>-0.26276529999999998</v>
      </c>
      <c r="AA757" s="54">
        <v>1.55382E-2</v>
      </c>
      <c r="AB757" s="169">
        <v>3.7389999999999998E-64</v>
      </c>
      <c r="AC757" s="54">
        <v>1.6289100000000001E-2</v>
      </c>
      <c r="AD757" s="169">
        <v>2.7629999999999998E-58</v>
      </c>
      <c r="AE757" s="32">
        <v>246</v>
      </c>
      <c r="AF757" s="32" t="b">
        <v>0</v>
      </c>
      <c r="AG757" s="53">
        <v>1</v>
      </c>
    </row>
    <row r="758" spans="2:33" x14ac:dyDescent="0.3">
      <c r="B758" s="103" t="s">
        <v>1609</v>
      </c>
      <c r="C758" s="24" t="s">
        <v>1610</v>
      </c>
      <c r="D758" t="s">
        <v>52</v>
      </c>
      <c r="E758">
        <v>41207377</v>
      </c>
      <c r="J758" s="24" t="s">
        <v>2688</v>
      </c>
      <c r="K758" s="54">
        <v>0.98844259999999995</v>
      </c>
      <c r="L758" s="54">
        <v>3.6515199999999998E-2</v>
      </c>
      <c r="M758">
        <v>2.2599999999999999E-161</v>
      </c>
      <c r="N758">
        <v>20724</v>
      </c>
      <c r="O758" s="32" t="s">
        <v>1044</v>
      </c>
      <c r="P758" s="32" t="s">
        <v>1043</v>
      </c>
      <c r="Q758" s="54">
        <v>2.56999999999999E-2</v>
      </c>
      <c r="R758" s="54">
        <v>1.6799999999999999E-2</v>
      </c>
      <c r="S758" t="b">
        <v>1</v>
      </c>
      <c r="T758">
        <v>25</v>
      </c>
      <c r="U758" t="s">
        <v>1775</v>
      </c>
      <c r="V758">
        <v>0</v>
      </c>
      <c r="W758" s="54">
        <v>18.7104097</v>
      </c>
      <c r="X758" s="54">
        <v>0.76729999999999998</v>
      </c>
      <c r="Y758" s="54">
        <v>0</v>
      </c>
      <c r="Z758" s="54">
        <v>0.98844259999999995</v>
      </c>
      <c r="AA758" s="54">
        <v>3.6515199999999998E-2</v>
      </c>
      <c r="AB758" s="169">
        <v>2.2599999999999999E-161</v>
      </c>
      <c r="AC758" s="54">
        <v>3.6515199999999998E-2</v>
      </c>
      <c r="AD758" s="169">
        <v>2.2599999999999999E-161</v>
      </c>
      <c r="AE758" s="32">
        <v>246</v>
      </c>
      <c r="AF758" s="32" t="b">
        <v>0</v>
      </c>
      <c r="AG758" s="53">
        <v>1</v>
      </c>
    </row>
    <row r="759" spans="2:33" x14ac:dyDescent="0.3">
      <c r="B759" s="103" t="s">
        <v>1609</v>
      </c>
      <c r="C759" s="24" t="s">
        <v>1610</v>
      </c>
      <c r="D759" t="s">
        <v>52</v>
      </c>
      <c r="E759">
        <v>41207377</v>
      </c>
      <c r="J759" s="24" t="s">
        <v>2689</v>
      </c>
      <c r="K759" s="54">
        <v>-0.1378442</v>
      </c>
      <c r="L759" s="54">
        <v>9.0541000000000007E-3</v>
      </c>
      <c r="M759">
        <v>2.4310000000000002E-52</v>
      </c>
      <c r="N759">
        <v>27257</v>
      </c>
      <c r="O759" s="32" t="s">
        <v>1044</v>
      </c>
      <c r="P759" s="32" t="s">
        <v>1043</v>
      </c>
      <c r="Q759" s="54">
        <v>0.33289999999999997</v>
      </c>
      <c r="R759" s="54">
        <v>1.5800000000000002E-2</v>
      </c>
      <c r="S759" t="b">
        <v>1</v>
      </c>
      <c r="T759">
        <v>35</v>
      </c>
      <c r="U759" t="s">
        <v>1751</v>
      </c>
      <c r="V759">
        <v>55.4</v>
      </c>
      <c r="W759" s="54">
        <v>76.294455400000004</v>
      </c>
      <c r="X759" s="54">
        <v>4.3609999999999998E-5</v>
      </c>
      <c r="Y759" s="54">
        <v>3.6143999999999998E-3</v>
      </c>
      <c r="Z759" s="54">
        <v>-0.1383103</v>
      </c>
      <c r="AA759" s="54">
        <v>1.4256100000000001E-2</v>
      </c>
      <c r="AB759" s="169">
        <v>2.9609999999999998E-22</v>
      </c>
      <c r="AC759" s="54">
        <v>2.0317000000000002E-2</v>
      </c>
      <c r="AD759" s="169">
        <v>1.163E-11</v>
      </c>
      <c r="AE759" s="32">
        <v>246</v>
      </c>
      <c r="AF759" s="32" t="b">
        <v>0</v>
      </c>
      <c r="AG759" s="53">
        <v>1</v>
      </c>
    </row>
    <row r="760" spans="2:33" x14ac:dyDescent="0.3">
      <c r="B760" s="103" t="s">
        <v>1609</v>
      </c>
      <c r="C760" s="24" t="s">
        <v>1610</v>
      </c>
      <c r="D760" t="s">
        <v>52</v>
      </c>
      <c r="E760">
        <v>41207377</v>
      </c>
      <c r="J760" s="24" t="s">
        <v>2690</v>
      </c>
      <c r="K760" s="54">
        <v>-0.36466799999999999</v>
      </c>
      <c r="L760" s="54">
        <v>1.0378E-2</v>
      </c>
      <c r="M760">
        <v>1.75E-270</v>
      </c>
      <c r="N760">
        <v>26450</v>
      </c>
      <c r="O760" s="32" t="s">
        <v>1043</v>
      </c>
      <c r="P760" s="32" t="s">
        <v>1068</v>
      </c>
      <c r="Q760" s="54">
        <v>0.21029999999999999</v>
      </c>
      <c r="R760" s="54">
        <v>2.6599999999999999E-2</v>
      </c>
      <c r="S760" t="b">
        <v>1</v>
      </c>
      <c r="T760">
        <v>34</v>
      </c>
      <c r="U760" t="s">
        <v>1844</v>
      </c>
      <c r="V760">
        <v>44.4</v>
      </c>
      <c r="W760" s="54">
        <v>59.3848956</v>
      </c>
      <c r="X760" s="54">
        <v>3.2369999999999999E-3</v>
      </c>
      <c r="Y760" s="54">
        <v>2.9694999999999999E-3</v>
      </c>
      <c r="Z760" s="54">
        <v>-0.36402849999999998</v>
      </c>
      <c r="AA760" s="54">
        <v>1.46718E-2</v>
      </c>
      <c r="AB760" s="169">
        <v>6.7600000000000003E-136</v>
      </c>
      <c r="AC760" s="54">
        <v>1.86757E-2</v>
      </c>
      <c r="AD760" s="169">
        <v>6.5620000000000003E-85</v>
      </c>
      <c r="AE760" s="32">
        <v>246</v>
      </c>
      <c r="AF760" s="32" t="b">
        <v>0</v>
      </c>
      <c r="AG760" s="53">
        <v>1</v>
      </c>
    </row>
    <row r="761" spans="2:33" x14ac:dyDescent="0.3">
      <c r="B761" s="103" t="s">
        <v>1609</v>
      </c>
      <c r="C761" s="24" t="s">
        <v>1610</v>
      </c>
      <c r="D761" t="s">
        <v>52</v>
      </c>
      <c r="E761">
        <v>41207377</v>
      </c>
      <c r="J761" s="24" t="s">
        <v>2691</v>
      </c>
      <c r="K761" s="54">
        <v>0.86729579999999995</v>
      </c>
      <c r="L761" s="54">
        <v>3.2383200000000001E-2</v>
      </c>
      <c r="M761">
        <v>5.1900000000000003E-158</v>
      </c>
      <c r="N761">
        <v>23408</v>
      </c>
      <c r="O761" s="32" t="s">
        <v>1068</v>
      </c>
      <c r="P761" s="32" t="s">
        <v>1050</v>
      </c>
      <c r="Q761" s="54">
        <v>2.2200000000000001E-2</v>
      </c>
      <c r="R761" s="54">
        <v>5.1000000000000004E-3</v>
      </c>
      <c r="S761" t="b">
        <v>1</v>
      </c>
      <c r="T761">
        <v>28</v>
      </c>
      <c r="U761" t="s">
        <v>2692</v>
      </c>
      <c r="V761">
        <v>0</v>
      </c>
      <c r="W761" s="54">
        <v>25.7321846</v>
      </c>
      <c r="X761" s="54">
        <v>0.53349999999999997</v>
      </c>
      <c r="Y761" s="54">
        <v>0</v>
      </c>
      <c r="Z761" s="54">
        <v>0.86729579999999995</v>
      </c>
      <c r="AA761" s="54">
        <v>3.2383200000000001E-2</v>
      </c>
      <c r="AB761" s="169">
        <v>5.1900000000000003E-158</v>
      </c>
      <c r="AC761" s="54">
        <v>3.2383200000000001E-2</v>
      </c>
      <c r="AD761" s="169">
        <v>5.1900000000000003E-158</v>
      </c>
      <c r="AE761" s="32">
        <v>246</v>
      </c>
      <c r="AF761" s="32" t="b">
        <v>0</v>
      </c>
      <c r="AG761" s="53">
        <v>1</v>
      </c>
    </row>
    <row r="762" spans="2:33" x14ac:dyDescent="0.3">
      <c r="B762" s="103" t="s">
        <v>1609</v>
      </c>
      <c r="C762" s="24" t="s">
        <v>1610</v>
      </c>
      <c r="D762" t="s">
        <v>52</v>
      </c>
      <c r="E762">
        <v>41207377</v>
      </c>
      <c r="J762" s="24" t="s">
        <v>2693</v>
      </c>
      <c r="K762" s="54">
        <v>0.58992560000000005</v>
      </c>
      <c r="L762" s="54">
        <v>1.28477E-2</v>
      </c>
      <c r="M762">
        <v>0</v>
      </c>
      <c r="N762">
        <v>26333</v>
      </c>
      <c r="O762" s="32" t="s">
        <v>1068</v>
      </c>
      <c r="P762" s="32" t="s">
        <v>1050</v>
      </c>
      <c r="Q762" s="54">
        <v>0.1226</v>
      </c>
      <c r="R762" s="54">
        <v>1.66E-2</v>
      </c>
      <c r="S762" t="b">
        <v>1</v>
      </c>
      <c r="T762">
        <v>34</v>
      </c>
      <c r="U762" t="s">
        <v>1826</v>
      </c>
      <c r="V762">
        <v>46.7</v>
      </c>
      <c r="W762" s="54">
        <v>61.913555100000004</v>
      </c>
      <c r="X762" s="54">
        <v>1.684E-3</v>
      </c>
      <c r="Y762" s="54">
        <v>4.9994999999999996E-3</v>
      </c>
      <c r="Z762" s="54">
        <v>0.58867990000000003</v>
      </c>
      <c r="AA762" s="54">
        <v>1.8714399999999999E-2</v>
      </c>
      <c r="AB762" s="169">
        <v>3.47E-217</v>
      </c>
      <c r="AC762" s="54">
        <v>2.4104500000000001E-2</v>
      </c>
      <c r="AD762" s="169">
        <v>2.8199999999999999E-132</v>
      </c>
      <c r="AE762" s="32">
        <v>246</v>
      </c>
      <c r="AF762" s="32" t="b">
        <v>0</v>
      </c>
      <c r="AG762" s="53">
        <v>1</v>
      </c>
    </row>
    <row r="763" spans="2:33" x14ac:dyDescent="0.3">
      <c r="B763" s="103" t="s">
        <v>1609</v>
      </c>
      <c r="C763" s="24" t="s">
        <v>1610</v>
      </c>
      <c r="D763" t="s">
        <v>52</v>
      </c>
      <c r="E763">
        <v>41207377</v>
      </c>
      <c r="J763" s="24" t="s">
        <v>2694</v>
      </c>
      <c r="K763" s="54">
        <v>-0.26490859999999999</v>
      </c>
      <c r="L763" s="54">
        <v>1.4350999999999999E-2</v>
      </c>
      <c r="M763">
        <v>4.3989999999999997E-76</v>
      </c>
      <c r="N763">
        <v>26394</v>
      </c>
      <c r="O763" s="32" t="s">
        <v>1068</v>
      </c>
      <c r="P763" s="32" t="s">
        <v>1044</v>
      </c>
      <c r="Q763" s="54">
        <v>0.1042</v>
      </c>
      <c r="R763" s="54">
        <v>1.17E-2</v>
      </c>
      <c r="S763" t="b">
        <v>1</v>
      </c>
      <c r="T763">
        <v>34</v>
      </c>
      <c r="U763" t="s">
        <v>1636</v>
      </c>
      <c r="V763">
        <v>2.9</v>
      </c>
      <c r="W763" s="54">
        <v>34.003052400000001</v>
      </c>
      <c r="X763" s="54">
        <v>0.41909999999999997</v>
      </c>
      <c r="Y763" s="54">
        <v>2.153E-4</v>
      </c>
      <c r="Z763" s="54">
        <v>-0.26509759999999999</v>
      </c>
      <c r="AA763" s="54">
        <v>1.46471E-2</v>
      </c>
      <c r="AB763" s="169">
        <v>3.2469999999999999E-73</v>
      </c>
      <c r="AC763" s="54">
        <v>1.47873E-2</v>
      </c>
      <c r="AD763" s="169">
        <v>9.0620000000000009E-72</v>
      </c>
      <c r="AE763" s="32">
        <v>246</v>
      </c>
      <c r="AF763" s="32" t="b">
        <v>0</v>
      </c>
      <c r="AG763" s="53">
        <v>1</v>
      </c>
    </row>
    <row r="764" spans="2:33" x14ac:dyDescent="0.3">
      <c r="B764" s="103" t="s">
        <v>1609</v>
      </c>
      <c r="C764" s="24" t="s">
        <v>1610</v>
      </c>
      <c r="D764" t="s">
        <v>52</v>
      </c>
      <c r="E764">
        <v>41207377</v>
      </c>
      <c r="J764" s="24" t="s">
        <v>2695</v>
      </c>
      <c r="K764" s="54">
        <v>-0.2478177</v>
      </c>
      <c r="L764" s="54">
        <v>1.5060199999999999E-2</v>
      </c>
      <c r="M764">
        <v>7.6969999999999997E-61</v>
      </c>
      <c r="N764">
        <v>24135</v>
      </c>
      <c r="O764" s="32" t="s">
        <v>1044</v>
      </c>
      <c r="P764" s="32" t="s">
        <v>1043</v>
      </c>
      <c r="Q764" s="54">
        <v>0.1046</v>
      </c>
      <c r="R764" s="54">
        <v>1.3299999999999999E-2</v>
      </c>
      <c r="S764" t="b">
        <v>1</v>
      </c>
      <c r="T764">
        <v>32</v>
      </c>
      <c r="U764" t="s">
        <v>1175</v>
      </c>
      <c r="V764">
        <v>1.9</v>
      </c>
      <c r="W764" s="54">
        <v>31.595499400000001</v>
      </c>
      <c r="X764" s="54">
        <v>0.4365</v>
      </c>
      <c r="Y764" s="54">
        <v>1.4119999999999999E-4</v>
      </c>
      <c r="Z764" s="54">
        <v>-0.24797279999999999</v>
      </c>
      <c r="AA764" s="54">
        <v>1.5262299999999999E-2</v>
      </c>
      <c r="AB764" s="169">
        <v>2.332E-59</v>
      </c>
      <c r="AC764" s="54">
        <v>1.53495E-2</v>
      </c>
      <c r="AD764" s="169">
        <v>1.23E-58</v>
      </c>
      <c r="AE764" s="32">
        <v>246</v>
      </c>
      <c r="AF764" s="32" t="b">
        <v>0</v>
      </c>
      <c r="AG764" s="53">
        <v>1</v>
      </c>
    </row>
    <row r="765" spans="2:33" x14ac:dyDescent="0.3">
      <c r="B765" s="103" t="s">
        <v>1609</v>
      </c>
      <c r="C765" s="24" t="s">
        <v>1610</v>
      </c>
      <c r="D765" t="s">
        <v>52</v>
      </c>
      <c r="E765">
        <v>41207377</v>
      </c>
      <c r="J765" s="24" t="s">
        <v>2696</v>
      </c>
      <c r="K765" s="54">
        <v>0.75937259999999995</v>
      </c>
      <c r="L765" s="54">
        <v>5.33024E-2</v>
      </c>
      <c r="M765">
        <v>4.7130000000000001E-46</v>
      </c>
      <c r="N765">
        <v>12766</v>
      </c>
      <c r="O765" s="32" t="s">
        <v>1043</v>
      </c>
      <c r="P765" s="32" t="s">
        <v>1044</v>
      </c>
      <c r="Q765" s="54">
        <v>1.4200000000000001E-2</v>
      </c>
      <c r="R765" s="54">
        <v>2.3999999999999998E-3</v>
      </c>
      <c r="S765" t="b">
        <v>1</v>
      </c>
      <c r="T765">
        <v>11</v>
      </c>
      <c r="U765" t="s">
        <v>2626</v>
      </c>
      <c r="V765">
        <v>0</v>
      </c>
      <c r="W765" s="54">
        <v>8.9804358999999998</v>
      </c>
      <c r="X765" s="54">
        <v>0.53400000000000003</v>
      </c>
      <c r="Y765" s="54">
        <v>0</v>
      </c>
      <c r="Z765" s="54">
        <v>0.75937259999999995</v>
      </c>
      <c r="AA765" s="54">
        <v>5.33024E-2</v>
      </c>
      <c r="AB765" s="169">
        <v>4.7130000000000001E-46</v>
      </c>
      <c r="AC765" s="54">
        <v>5.33024E-2</v>
      </c>
      <c r="AD765" s="169">
        <v>4.7130000000000001E-46</v>
      </c>
      <c r="AE765" s="32">
        <v>246</v>
      </c>
      <c r="AF765" s="32" t="b">
        <v>0</v>
      </c>
      <c r="AG765" s="53">
        <v>1</v>
      </c>
    </row>
    <row r="766" spans="2:33" x14ac:dyDescent="0.3">
      <c r="B766" s="103" t="s">
        <v>1609</v>
      </c>
      <c r="C766" s="24" t="s">
        <v>1610</v>
      </c>
      <c r="D766" t="s">
        <v>52</v>
      </c>
      <c r="E766">
        <v>41207377</v>
      </c>
      <c r="J766" s="24" t="s">
        <v>2697</v>
      </c>
      <c r="K766" s="54">
        <v>-0.20111589999999999</v>
      </c>
      <c r="L766" s="54">
        <v>9.2417999999999997E-3</v>
      </c>
      <c r="M766">
        <v>5.3799999999999999E-105</v>
      </c>
      <c r="N766">
        <v>27744</v>
      </c>
      <c r="O766" s="32" t="s">
        <v>1044</v>
      </c>
      <c r="P766" s="32" t="s">
        <v>1043</v>
      </c>
      <c r="Q766" s="54">
        <v>0.30009999999999998</v>
      </c>
      <c r="R766" s="54">
        <v>2.4500000000000001E-2</v>
      </c>
      <c r="S766" t="b">
        <v>1</v>
      </c>
      <c r="T766">
        <v>36</v>
      </c>
      <c r="U766" t="s">
        <v>1813</v>
      </c>
      <c r="V766">
        <v>49.2</v>
      </c>
      <c r="W766" s="54">
        <v>68.914851100000007</v>
      </c>
      <c r="X766" s="54">
        <v>5.4020000000000001E-4</v>
      </c>
      <c r="Y766" s="54">
        <v>3.0143000000000001E-3</v>
      </c>
      <c r="Z766" s="54">
        <v>-0.19729659999999999</v>
      </c>
      <c r="AA766" s="54">
        <v>1.35982E-2</v>
      </c>
      <c r="AB766" s="169">
        <v>1.063E-47</v>
      </c>
      <c r="AC766" s="54">
        <v>1.81972E-2</v>
      </c>
      <c r="AD766" s="169">
        <v>2.1430000000000002E-28</v>
      </c>
      <c r="AE766" s="32">
        <v>246</v>
      </c>
      <c r="AF766" s="32" t="b">
        <v>0</v>
      </c>
      <c r="AG766" s="53">
        <v>1</v>
      </c>
    </row>
    <row r="767" spans="2:33" x14ac:dyDescent="0.3">
      <c r="B767" s="103" t="s">
        <v>1609</v>
      </c>
      <c r="C767" s="24" t="s">
        <v>1610</v>
      </c>
      <c r="D767" t="s">
        <v>52</v>
      </c>
      <c r="E767">
        <v>41207377</v>
      </c>
      <c r="J767" s="24" t="s">
        <v>2698</v>
      </c>
      <c r="K767" s="54">
        <v>0.15905540000000001</v>
      </c>
      <c r="L767" s="54">
        <v>1.0325000000000001E-2</v>
      </c>
      <c r="M767">
        <v>1.5189999999999999E-53</v>
      </c>
      <c r="N767">
        <v>27235</v>
      </c>
      <c r="O767" s="32" t="s">
        <v>1068</v>
      </c>
      <c r="P767" s="32" t="s">
        <v>1050</v>
      </c>
      <c r="Q767" s="54">
        <v>0.22059999999999999</v>
      </c>
      <c r="R767" s="54">
        <v>2.06E-2</v>
      </c>
      <c r="S767" t="b">
        <v>1</v>
      </c>
      <c r="T767">
        <v>35</v>
      </c>
      <c r="U767" t="s">
        <v>2098</v>
      </c>
      <c r="V767">
        <v>19.899999999999999</v>
      </c>
      <c r="W767" s="54">
        <v>42.465662600000002</v>
      </c>
      <c r="X767" s="54">
        <v>0.1512</v>
      </c>
      <c r="Y767" s="54">
        <v>9.4110000000000005E-4</v>
      </c>
      <c r="Z767" s="54">
        <v>0.15758559999999999</v>
      </c>
      <c r="AA767" s="54">
        <v>1.19162E-2</v>
      </c>
      <c r="AB767" s="169">
        <v>6.3359999999999996E-40</v>
      </c>
      <c r="AC767" s="54">
        <v>1.28959E-2</v>
      </c>
      <c r="AD767" s="169">
        <v>5.956E-35</v>
      </c>
      <c r="AE767" s="32">
        <v>246</v>
      </c>
      <c r="AF767" s="32" t="b">
        <v>0</v>
      </c>
      <c r="AG767" s="53">
        <v>1</v>
      </c>
    </row>
    <row r="768" spans="2:33" x14ac:dyDescent="0.3">
      <c r="B768" s="103" t="s">
        <v>1609</v>
      </c>
      <c r="C768" s="24" t="s">
        <v>1610</v>
      </c>
      <c r="D768" t="s">
        <v>52</v>
      </c>
      <c r="E768">
        <v>41207377</v>
      </c>
      <c r="J768" s="24" t="s">
        <v>2699</v>
      </c>
      <c r="K768" s="54">
        <v>0.173262</v>
      </c>
      <c r="L768" s="54">
        <v>9.0227999999999992E-3</v>
      </c>
      <c r="M768">
        <v>3.519E-82</v>
      </c>
      <c r="N768">
        <v>26028</v>
      </c>
      <c r="O768" s="32" t="s">
        <v>1044</v>
      </c>
      <c r="P768" s="32" t="s">
        <v>1068</v>
      </c>
      <c r="Q768" s="54">
        <v>0.37180000000000002</v>
      </c>
      <c r="R768" s="54">
        <v>2.7199999999999998E-2</v>
      </c>
      <c r="S768" t="b">
        <v>1</v>
      </c>
      <c r="T768">
        <v>33</v>
      </c>
      <c r="U768" t="s">
        <v>2278</v>
      </c>
      <c r="V768">
        <v>55.3</v>
      </c>
      <c r="W768" s="54">
        <v>71.641799700000007</v>
      </c>
      <c r="X768" s="54">
        <v>7.2689999999999997E-5</v>
      </c>
      <c r="Y768" s="54">
        <v>3.3771999999999999E-3</v>
      </c>
      <c r="Z768" s="54">
        <v>0.17219400000000001</v>
      </c>
      <c r="AA768" s="54">
        <v>1.42626E-2</v>
      </c>
      <c r="AB768" s="169">
        <v>1.465E-33</v>
      </c>
      <c r="AC768" s="54">
        <v>2.02004E-2</v>
      </c>
      <c r="AD768" s="169">
        <v>9.724E-18</v>
      </c>
      <c r="AE768" s="32">
        <v>246</v>
      </c>
      <c r="AF768" s="32" t="b">
        <v>0</v>
      </c>
      <c r="AG768" s="53">
        <v>1</v>
      </c>
    </row>
    <row r="769" spans="2:33" x14ac:dyDescent="0.3">
      <c r="B769" s="103" t="s">
        <v>1609</v>
      </c>
      <c r="C769" s="24" t="s">
        <v>1610</v>
      </c>
      <c r="D769" t="s">
        <v>52</v>
      </c>
      <c r="E769">
        <v>41207377</v>
      </c>
      <c r="J769" s="24" t="s">
        <v>2700</v>
      </c>
      <c r="K769" s="54">
        <v>0.15469260000000001</v>
      </c>
      <c r="L769" s="54">
        <v>1.0411E-2</v>
      </c>
      <c r="M769">
        <v>6.1239999999999999E-50</v>
      </c>
      <c r="N769">
        <v>26475</v>
      </c>
      <c r="O769" s="32" t="s">
        <v>1050</v>
      </c>
      <c r="P769" s="32" t="s">
        <v>1068</v>
      </c>
      <c r="Q769" s="54">
        <v>0.22620000000000001</v>
      </c>
      <c r="R769" s="54">
        <v>1.8499999999999999E-2</v>
      </c>
      <c r="S769" t="b">
        <v>1</v>
      </c>
      <c r="T769">
        <v>34</v>
      </c>
      <c r="U769" t="s">
        <v>1330</v>
      </c>
      <c r="V769">
        <v>16.2</v>
      </c>
      <c r="W769" s="54">
        <v>39.379346699999999</v>
      </c>
      <c r="X769" s="54">
        <v>0.2059</v>
      </c>
      <c r="Y769" s="54">
        <v>7.224E-4</v>
      </c>
      <c r="Z769" s="54">
        <v>0.15363869999999999</v>
      </c>
      <c r="AA769" s="54">
        <v>1.1708100000000001E-2</v>
      </c>
      <c r="AB769" s="169">
        <v>2.4499999999999999E-39</v>
      </c>
      <c r="AC769" s="54">
        <v>1.24236E-2</v>
      </c>
      <c r="AD769" s="169">
        <v>1.372E-35</v>
      </c>
      <c r="AE769" s="32">
        <v>246</v>
      </c>
      <c r="AF769" s="32" t="b">
        <v>0</v>
      </c>
      <c r="AG769" s="53">
        <v>1</v>
      </c>
    </row>
    <row r="770" spans="2:33" x14ac:dyDescent="0.3">
      <c r="B770" s="103" t="s">
        <v>1609</v>
      </c>
      <c r="C770" s="24" t="s">
        <v>1610</v>
      </c>
      <c r="D770" t="s">
        <v>52</v>
      </c>
      <c r="E770">
        <v>41207377</v>
      </c>
      <c r="J770" s="24" t="s">
        <v>2701</v>
      </c>
      <c r="K770" s="54">
        <v>0.88115520000000003</v>
      </c>
      <c r="L770" s="54">
        <v>6.3396900000000006E-2</v>
      </c>
      <c r="M770">
        <v>6.4219999999999998E-44</v>
      </c>
      <c r="N770">
        <v>10372</v>
      </c>
      <c r="O770" s="32" t="s">
        <v>1068</v>
      </c>
      <c r="P770" s="32" t="s">
        <v>1050</v>
      </c>
      <c r="Q770" s="54">
        <v>1.26E-2</v>
      </c>
      <c r="R770" s="54">
        <v>1.4E-3</v>
      </c>
      <c r="S770" t="b">
        <v>1</v>
      </c>
      <c r="T770">
        <v>11</v>
      </c>
      <c r="U770" t="s">
        <v>2702</v>
      </c>
      <c r="V770">
        <v>12.4</v>
      </c>
      <c r="W770" s="54">
        <v>11.421494600000001</v>
      </c>
      <c r="X770" s="54">
        <v>0.3256</v>
      </c>
      <c r="Y770" s="54">
        <v>6.5386000000000003E-3</v>
      </c>
      <c r="Z770" s="54">
        <v>0.88278429999999997</v>
      </c>
      <c r="AA770" s="54">
        <v>6.92797E-2</v>
      </c>
      <c r="AB770" s="169">
        <v>3.4400000000000002E-37</v>
      </c>
      <c r="AC770" s="54">
        <v>7.2408799999999995E-2</v>
      </c>
      <c r="AD770" s="169">
        <v>4.5360000000000004E-34</v>
      </c>
      <c r="AE770" s="32">
        <v>246</v>
      </c>
      <c r="AF770" s="32" t="b">
        <v>0</v>
      </c>
      <c r="AG770" s="53">
        <v>1</v>
      </c>
    </row>
    <row r="771" spans="2:33" x14ac:dyDescent="0.3">
      <c r="B771" s="103" t="s">
        <v>1609</v>
      </c>
      <c r="C771" s="24" t="s">
        <v>1610</v>
      </c>
      <c r="D771" t="s">
        <v>52</v>
      </c>
      <c r="E771">
        <v>41207377</v>
      </c>
      <c r="J771" s="24" t="s">
        <v>2703</v>
      </c>
      <c r="K771" s="54">
        <v>-0.2328134</v>
      </c>
      <c r="L771" s="54">
        <v>1.54691E-2</v>
      </c>
      <c r="M771">
        <v>3.4409999999999997E-51</v>
      </c>
      <c r="N771">
        <v>21961</v>
      </c>
      <c r="O771" s="32" t="s">
        <v>1044</v>
      </c>
      <c r="P771" s="32" t="s">
        <v>1043</v>
      </c>
      <c r="Q771" s="54">
        <v>0.1087</v>
      </c>
      <c r="R771" s="54">
        <v>1.4200000000000001E-2</v>
      </c>
      <c r="S771" t="b">
        <v>1</v>
      </c>
      <c r="T771">
        <v>28</v>
      </c>
      <c r="U771" t="s">
        <v>2704</v>
      </c>
      <c r="V771">
        <v>0</v>
      </c>
      <c r="W771" s="54">
        <v>26.6013959</v>
      </c>
      <c r="X771" s="54">
        <v>0.48549999999999999</v>
      </c>
      <c r="Y771" s="54">
        <v>0</v>
      </c>
      <c r="Z771" s="54">
        <v>-0.2328134</v>
      </c>
      <c r="AA771" s="54">
        <v>1.54691E-2</v>
      </c>
      <c r="AB771" s="169">
        <v>3.4409999999999997E-51</v>
      </c>
      <c r="AC771" s="54">
        <v>1.54691E-2</v>
      </c>
      <c r="AD771" s="169">
        <v>3.4409999999999997E-51</v>
      </c>
      <c r="AE771" s="32">
        <v>246</v>
      </c>
      <c r="AF771" s="32" t="b">
        <v>0</v>
      </c>
      <c r="AG771" s="53">
        <v>1</v>
      </c>
    </row>
    <row r="772" spans="2:33" x14ac:dyDescent="0.3">
      <c r="B772" s="103" t="s">
        <v>1609</v>
      </c>
      <c r="C772" s="24" t="s">
        <v>1610</v>
      </c>
      <c r="D772" t="s">
        <v>52</v>
      </c>
      <c r="E772">
        <v>41207377</v>
      </c>
      <c r="J772" s="24" t="s">
        <v>2705</v>
      </c>
      <c r="K772" s="54">
        <v>0.1537348</v>
      </c>
      <c r="L772" s="54">
        <v>1.0436000000000001E-2</v>
      </c>
      <c r="M772">
        <v>4.067E-49</v>
      </c>
      <c r="N772">
        <v>26472</v>
      </c>
      <c r="O772" s="32" t="s">
        <v>1044</v>
      </c>
      <c r="P772" s="32" t="s">
        <v>1043</v>
      </c>
      <c r="Q772" s="54">
        <v>0.22470000000000001</v>
      </c>
      <c r="R772" s="54">
        <v>1.8499999999999999E-2</v>
      </c>
      <c r="S772" t="b">
        <v>1</v>
      </c>
      <c r="T772">
        <v>34</v>
      </c>
      <c r="U772" t="s">
        <v>1330</v>
      </c>
      <c r="V772">
        <v>21.8</v>
      </c>
      <c r="W772" s="54">
        <v>42.224219400000003</v>
      </c>
      <c r="X772" s="54">
        <v>0.13039999999999999</v>
      </c>
      <c r="Y772" s="54">
        <v>1.0495999999999999E-3</v>
      </c>
      <c r="Z772" s="54">
        <v>0.15200730000000001</v>
      </c>
      <c r="AA772" s="54">
        <v>1.22343E-2</v>
      </c>
      <c r="AB772" s="169">
        <v>1.92E-35</v>
      </c>
      <c r="AC772" s="54">
        <v>1.33531E-2</v>
      </c>
      <c r="AD772" s="169">
        <v>1.134E-30</v>
      </c>
      <c r="AE772" s="32">
        <v>246</v>
      </c>
      <c r="AF772" s="32" t="b">
        <v>0</v>
      </c>
      <c r="AG772" s="53">
        <v>1</v>
      </c>
    </row>
    <row r="773" spans="2:33" x14ac:dyDescent="0.3">
      <c r="B773" s="103" t="s">
        <v>1609</v>
      </c>
      <c r="C773" s="24" t="s">
        <v>1610</v>
      </c>
      <c r="D773" t="s">
        <v>52</v>
      </c>
      <c r="E773">
        <v>41207377</v>
      </c>
      <c r="J773" s="24" t="s">
        <v>2706</v>
      </c>
      <c r="K773" s="54">
        <v>0.22532199999999999</v>
      </c>
      <c r="L773" s="54">
        <v>9.5651E-3</v>
      </c>
      <c r="M773">
        <v>1.0700000000000001E-122</v>
      </c>
      <c r="N773">
        <v>24272</v>
      </c>
      <c r="O773" s="32" t="s">
        <v>1304</v>
      </c>
      <c r="P773" s="32" t="s">
        <v>1303</v>
      </c>
      <c r="Q773" s="54">
        <v>0.33050000000000002</v>
      </c>
      <c r="R773" s="54">
        <v>1.5699999999999999E-2</v>
      </c>
      <c r="S773" t="b">
        <v>1</v>
      </c>
      <c r="T773">
        <v>32</v>
      </c>
      <c r="U773" t="s">
        <v>2707</v>
      </c>
      <c r="V773">
        <v>47.2</v>
      </c>
      <c r="W773" s="54">
        <v>58.696653599999998</v>
      </c>
      <c r="X773" s="54">
        <v>1.916E-3</v>
      </c>
      <c r="Y773" s="54">
        <v>2.6553000000000002E-3</v>
      </c>
      <c r="Z773" s="54">
        <v>0.221773</v>
      </c>
      <c r="AA773" s="54">
        <v>1.3878400000000001E-2</v>
      </c>
      <c r="AB773" s="169">
        <v>1.7700000000000001E-57</v>
      </c>
      <c r="AC773" s="54">
        <v>1.8110999999999999E-2</v>
      </c>
      <c r="AD773" s="169">
        <v>1.561E-35</v>
      </c>
      <c r="AE773" s="32">
        <v>246</v>
      </c>
      <c r="AF773" s="32" t="b">
        <v>0</v>
      </c>
      <c r="AG773" s="53">
        <v>1</v>
      </c>
    </row>
    <row r="774" spans="2:33" x14ac:dyDescent="0.3">
      <c r="B774" s="103" t="s">
        <v>1609</v>
      </c>
      <c r="C774" s="24" t="s">
        <v>1610</v>
      </c>
      <c r="D774" t="s">
        <v>52</v>
      </c>
      <c r="E774">
        <v>41207377</v>
      </c>
      <c r="J774" s="24" t="s">
        <v>2708</v>
      </c>
      <c r="K774" s="54">
        <v>0.1843475</v>
      </c>
      <c r="L774" s="54">
        <v>1.1245399999999999E-2</v>
      </c>
      <c r="M774">
        <v>2.1400000000000001E-60</v>
      </c>
      <c r="N774">
        <v>26599</v>
      </c>
      <c r="O774" s="32" t="s">
        <v>1043</v>
      </c>
      <c r="P774" s="32" t="s">
        <v>1044</v>
      </c>
      <c r="Q774" s="54">
        <v>0.1792</v>
      </c>
      <c r="R774" s="54">
        <v>1.54E-2</v>
      </c>
      <c r="S774" t="b">
        <v>1</v>
      </c>
      <c r="T774">
        <v>34</v>
      </c>
      <c r="U774" t="s">
        <v>2419</v>
      </c>
      <c r="V774">
        <v>45.4</v>
      </c>
      <c r="W774" s="54">
        <v>60.485509399999998</v>
      </c>
      <c r="X774" s="54">
        <v>2.4420000000000002E-3</v>
      </c>
      <c r="Y774" s="54">
        <v>3.6319E-3</v>
      </c>
      <c r="Z774" s="54">
        <v>0.18088570000000001</v>
      </c>
      <c r="AA774" s="54">
        <v>1.6043200000000001E-2</v>
      </c>
      <c r="AB774" s="169">
        <v>1.745E-29</v>
      </c>
      <c r="AC774" s="54">
        <v>2.0611600000000001E-2</v>
      </c>
      <c r="AD774" s="169">
        <v>3.7580000000000001E-19</v>
      </c>
      <c r="AE774" s="32">
        <v>246</v>
      </c>
      <c r="AF774" s="32" t="b">
        <v>0</v>
      </c>
      <c r="AG774" s="53">
        <v>1</v>
      </c>
    </row>
    <row r="775" spans="2:33" x14ac:dyDescent="0.3">
      <c r="B775" s="103" t="s">
        <v>1609</v>
      </c>
      <c r="C775" s="24" t="s">
        <v>1610</v>
      </c>
      <c r="D775" t="s">
        <v>52</v>
      </c>
      <c r="E775">
        <v>41207377</v>
      </c>
      <c r="J775" s="24" t="s">
        <v>2709</v>
      </c>
      <c r="K775" s="54">
        <v>0.40256500000000001</v>
      </c>
      <c r="L775" s="54">
        <v>3.1446599999999998E-2</v>
      </c>
      <c r="M775">
        <v>1.6070000000000001E-37</v>
      </c>
      <c r="N775">
        <v>15725</v>
      </c>
      <c r="O775" s="32" t="s">
        <v>1043</v>
      </c>
      <c r="P775" s="32" t="s">
        <v>1068</v>
      </c>
      <c r="Q775" s="54">
        <v>3.5799999999999998E-2</v>
      </c>
      <c r="R775" s="54">
        <v>6.7999999999999996E-3</v>
      </c>
      <c r="S775" t="b">
        <v>1</v>
      </c>
      <c r="T775">
        <v>20</v>
      </c>
      <c r="U775" t="s">
        <v>2710</v>
      </c>
      <c r="V775">
        <v>41.6</v>
      </c>
      <c r="W775" s="54">
        <v>32.508570499999998</v>
      </c>
      <c r="X775" s="54">
        <v>2.7369999999999998E-2</v>
      </c>
      <c r="Y775" s="54">
        <v>1.4492100000000001E-2</v>
      </c>
      <c r="Z775" s="54">
        <v>0.38995220000000003</v>
      </c>
      <c r="AA775" s="54">
        <v>4.3742900000000001E-2</v>
      </c>
      <c r="AB775" s="169">
        <v>4.8939999999999997E-19</v>
      </c>
      <c r="AC775" s="54">
        <v>5.3804499999999998E-2</v>
      </c>
      <c r="AD775" s="169">
        <v>7.3200000000000006E-14</v>
      </c>
      <c r="AE775" s="32">
        <v>246</v>
      </c>
      <c r="AF775" s="32" t="b">
        <v>0</v>
      </c>
      <c r="AG775" s="53">
        <v>1</v>
      </c>
    </row>
    <row r="776" spans="2:33" x14ac:dyDescent="0.3">
      <c r="B776" s="103" t="s">
        <v>1609</v>
      </c>
      <c r="C776" s="24" t="s">
        <v>1610</v>
      </c>
      <c r="D776" t="s">
        <v>52</v>
      </c>
      <c r="E776">
        <v>41207377</v>
      </c>
      <c r="J776" s="24" t="s">
        <v>2711</v>
      </c>
      <c r="K776" s="54">
        <v>0.77518670000000001</v>
      </c>
      <c r="L776" s="54">
        <v>6.3125399999999998E-2</v>
      </c>
      <c r="M776">
        <v>1.1590000000000001E-34</v>
      </c>
      <c r="N776">
        <v>8312</v>
      </c>
      <c r="O776" s="32" t="s">
        <v>1044</v>
      </c>
      <c r="P776" s="32" t="s">
        <v>1050</v>
      </c>
      <c r="Q776" s="54">
        <v>1.5800000000000002E-2</v>
      </c>
      <c r="R776" s="54">
        <v>3.7000000000000002E-3</v>
      </c>
      <c r="S776" t="b">
        <v>1</v>
      </c>
      <c r="T776">
        <v>13</v>
      </c>
      <c r="U776" t="s">
        <v>2262</v>
      </c>
      <c r="V776">
        <v>17.8</v>
      </c>
      <c r="W776" s="54">
        <v>14.5964124</v>
      </c>
      <c r="X776" s="54">
        <v>0.26429999999999998</v>
      </c>
      <c r="Y776" s="54">
        <v>1.15619E-2</v>
      </c>
      <c r="Z776" s="54">
        <v>0.76911700000000005</v>
      </c>
      <c r="AA776" s="54">
        <v>7.1683300000000005E-2</v>
      </c>
      <c r="AB776" s="169">
        <v>7.4099999999999994E-27</v>
      </c>
      <c r="AC776" s="54">
        <v>7.6783699999999996E-2</v>
      </c>
      <c r="AD776" s="169">
        <v>5.7709999999999996E-24</v>
      </c>
      <c r="AE776" s="32">
        <v>246</v>
      </c>
      <c r="AF776" s="32" t="b">
        <v>0</v>
      </c>
      <c r="AG776" s="53">
        <v>1</v>
      </c>
    </row>
    <row r="777" spans="2:33" x14ac:dyDescent="0.3">
      <c r="B777" s="103" t="s">
        <v>1609</v>
      </c>
      <c r="C777" s="24" t="s">
        <v>1610</v>
      </c>
      <c r="D777" t="s">
        <v>52</v>
      </c>
      <c r="E777">
        <v>41207377</v>
      </c>
      <c r="J777" s="24" t="s">
        <v>2712</v>
      </c>
      <c r="K777" s="54">
        <v>-0.28715059999999998</v>
      </c>
      <c r="L777" s="54">
        <v>9.0334999999999999E-3</v>
      </c>
      <c r="M777">
        <v>9.7400000000000002E-222</v>
      </c>
      <c r="N777">
        <v>26385</v>
      </c>
      <c r="O777" s="32" t="s">
        <v>1043</v>
      </c>
      <c r="P777" s="32" t="s">
        <v>1050</v>
      </c>
      <c r="Q777" s="54">
        <v>0.34350000000000003</v>
      </c>
      <c r="R777" s="54">
        <v>1.7100000000000001E-2</v>
      </c>
      <c r="S777" t="b">
        <v>1</v>
      </c>
      <c r="T777">
        <v>34</v>
      </c>
      <c r="U777" t="s">
        <v>2713</v>
      </c>
      <c r="V777">
        <v>47.1</v>
      </c>
      <c r="W777" s="54">
        <v>62.393270600000001</v>
      </c>
      <c r="X777" s="54">
        <v>1.4840000000000001E-3</v>
      </c>
      <c r="Y777" s="54">
        <v>2.5076999999999999E-3</v>
      </c>
      <c r="Z777" s="54">
        <v>-0.27813939999999998</v>
      </c>
      <c r="AA777" s="54">
        <v>1.3115699999999999E-2</v>
      </c>
      <c r="AB777" s="169">
        <v>8.2999999999999996E-100</v>
      </c>
      <c r="AC777" s="54">
        <v>1.7079799999999999E-2</v>
      </c>
      <c r="AD777" s="169">
        <v>1.9819999999999999E-63</v>
      </c>
      <c r="AE777" s="32">
        <v>246</v>
      </c>
      <c r="AF777" s="32" t="b">
        <v>0</v>
      </c>
      <c r="AG777" s="53">
        <v>1</v>
      </c>
    </row>
    <row r="778" spans="2:33" x14ac:dyDescent="0.3">
      <c r="B778" s="103" t="s">
        <v>1609</v>
      </c>
      <c r="C778" s="24" t="s">
        <v>1610</v>
      </c>
      <c r="D778" t="s">
        <v>52</v>
      </c>
      <c r="E778">
        <v>41207377</v>
      </c>
      <c r="J778" s="24" t="s">
        <v>2714</v>
      </c>
      <c r="K778" s="54">
        <v>-0.13867260000000001</v>
      </c>
      <c r="L778" s="54">
        <v>8.9926999999999993E-3</v>
      </c>
      <c r="M778">
        <v>1.191E-53</v>
      </c>
      <c r="N778">
        <v>27744</v>
      </c>
      <c r="O778" s="32" t="s">
        <v>1068</v>
      </c>
      <c r="P778" s="32" t="s">
        <v>1044</v>
      </c>
      <c r="Q778" s="54">
        <v>0.33160000000000001</v>
      </c>
      <c r="R778" s="54">
        <v>1.5800000000000002E-2</v>
      </c>
      <c r="S778" t="b">
        <v>1</v>
      </c>
      <c r="T778">
        <v>36</v>
      </c>
      <c r="U778" t="s">
        <v>1623</v>
      </c>
      <c r="V778">
        <v>52.8</v>
      </c>
      <c r="W778" s="54">
        <v>74.211501299999995</v>
      </c>
      <c r="X778" s="54">
        <v>1.2290000000000001E-4</v>
      </c>
      <c r="Y778" s="54">
        <v>3.3021999999999999E-3</v>
      </c>
      <c r="Z778" s="54">
        <v>-0.13980509999999999</v>
      </c>
      <c r="AA778" s="54">
        <v>1.37594E-2</v>
      </c>
      <c r="AB778" s="169">
        <v>2.97E-24</v>
      </c>
      <c r="AC778" s="54">
        <v>1.9067500000000001E-2</v>
      </c>
      <c r="AD778" s="169">
        <v>3.5239999999999999E-13</v>
      </c>
      <c r="AE778" s="32">
        <v>246</v>
      </c>
      <c r="AF778" s="32" t="b">
        <v>0</v>
      </c>
      <c r="AG778" s="53">
        <v>1</v>
      </c>
    </row>
    <row r="779" spans="2:33" x14ac:dyDescent="0.3">
      <c r="B779" s="103" t="s">
        <v>1609</v>
      </c>
      <c r="C779" s="24" t="s">
        <v>1610</v>
      </c>
      <c r="D779" t="s">
        <v>52</v>
      </c>
      <c r="E779">
        <v>41207377</v>
      </c>
      <c r="J779" s="24" t="s">
        <v>2715</v>
      </c>
      <c r="K779" s="54">
        <v>0.123455</v>
      </c>
      <c r="L779" s="54">
        <v>8.9636999999999998E-3</v>
      </c>
      <c r="M779">
        <v>3.7169999999999996E-43</v>
      </c>
      <c r="N779">
        <v>24878</v>
      </c>
      <c r="O779" s="32" t="s">
        <v>1044</v>
      </c>
      <c r="P779" s="32" t="s">
        <v>1043</v>
      </c>
      <c r="Q779" s="54">
        <v>0.53390000000000004</v>
      </c>
      <c r="R779" s="54">
        <v>2.3699999999999999E-2</v>
      </c>
      <c r="S779" t="b">
        <v>1</v>
      </c>
      <c r="T779">
        <v>33</v>
      </c>
      <c r="U779" t="s">
        <v>2498</v>
      </c>
      <c r="V779">
        <v>61.4</v>
      </c>
      <c r="W779" s="54">
        <v>82.834792500000006</v>
      </c>
      <c r="X779" s="54">
        <v>2.1919999999999999E-6</v>
      </c>
      <c r="Y779" s="54">
        <v>4.2763999999999996E-3</v>
      </c>
      <c r="Z779" s="54">
        <v>0.1232729</v>
      </c>
      <c r="AA779" s="54">
        <v>1.5203E-2</v>
      </c>
      <c r="AB779" s="169">
        <v>5.1270000000000003E-16</v>
      </c>
      <c r="AC779" s="54">
        <v>2.32033E-2</v>
      </c>
      <c r="AD779" s="169">
        <v>1.034E-7</v>
      </c>
      <c r="AE779" s="32">
        <v>246</v>
      </c>
      <c r="AF779" s="32" t="b">
        <v>0</v>
      </c>
      <c r="AG779" s="53">
        <v>1</v>
      </c>
    </row>
    <row r="780" spans="2:33" x14ac:dyDescent="0.3">
      <c r="B780" s="103" t="s">
        <v>1609</v>
      </c>
      <c r="C780" s="24" t="s">
        <v>1610</v>
      </c>
      <c r="D780" t="s">
        <v>52</v>
      </c>
      <c r="E780">
        <v>41207377</v>
      </c>
      <c r="J780" s="24" t="s">
        <v>2716</v>
      </c>
      <c r="K780" s="54">
        <v>0.14543410000000001</v>
      </c>
      <c r="L780" s="54">
        <v>8.9447999999999993E-3</v>
      </c>
      <c r="M780">
        <v>1.928E-59</v>
      </c>
      <c r="N780">
        <v>24996</v>
      </c>
      <c r="O780" s="32" t="s">
        <v>1044</v>
      </c>
      <c r="P780" s="32" t="s">
        <v>1050</v>
      </c>
      <c r="Q780" s="54">
        <v>0.52529999999999999</v>
      </c>
      <c r="R780" s="54">
        <v>2.18E-2</v>
      </c>
      <c r="S780" t="b">
        <v>1</v>
      </c>
      <c r="T780">
        <v>33</v>
      </c>
      <c r="U780" t="s">
        <v>1045</v>
      </c>
      <c r="V780">
        <v>45.7</v>
      </c>
      <c r="W780" s="54">
        <v>58.950187300000003</v>
      </c>
      <c r="X780" s="54">
        <v>2.5630000000000002E-3</v>
      </c>
      <c r="Y780" s="54">
        <v>2.2587000000000002E-3</v>
      </c>
      <c r="Z780" s="54">
        <v>0.1452135</v>
      </c>
      <c r="AA780" s="54">
        <v>1.28193E-2</v>
      </c>
      <c r="AB780" s="169">
        <v>9.5669999999999999E-30</v>
      </c>
      <c r="AC780" s="54">
        <v>1.6478099999999999E-2</v>
      </c>
      <c r="AD780" s="169">
        <v>1.086E-18</v>
      </c>
      <c r="AE780" s="32">
        <v>246</v>
      </c>
      <c r="AF780" s="32" t="b">
        <v>0</v>
      </c>
      <c r="AG780" s="53">
        <v>1</v>
      </c>
    </row>
    <row r="781" spans="2:33" x14ac:dyDescent="0.3">
      <c r="B781" s="103" t="s">
        <v>1609</v>
      </c>
      <c r="C781" s="24" t="s">
        <v>1610</v>
      </c>
      <c r="D781" t="s">
        <v>52</v>
      </c>
      <c r="E781">
        <v>41207377</v>
      </c>
      <c r="J781" s="24" t="s">
        <v>2717</v>
      </c>
      <c r="K781" s="54">
        <v>0.54316869999999995</v>
      </c>
      <c r="L781" s="54">
        <v>2.9079899999999999E-2</v>
      </c>
      <c r="M781">
        <v>7.4040000000000001E-78</v>
      </c>
      <c r="N781">
        <v>20435</v>
      </c>
      <c r="O781" s="32" t="s">
        <v>1068</v>
      </c>
      <c r="P781" s="32" t="s">
        <v>1044</v>
      </c>
      <c r="Q781" s="54">
        <v>3.0300000000000001E-2</v>
      </c>
      <c r="R781" s="54">
        <v>5.4999999999999997E-3</v>
      </c>
      <c r="S781" t="b">
        <v>1</v>
      </c>
      <c r="T781">
        <v>24</v>
      </c>
      <c r="U781" t="s">
        <v>2718</v>
      </c>
      <c r="V781">
        <v>68.3</v>
      </c>
      <c r="W781" s="54">
        <v>72.630225600000003</v>
      </c>
      <c r="X781" s="54">
        <v>4.742E-7</v>
      </c>
      <c r="Y781" s="54">
        <v>4.4925800000000002E-2</v>
      </c>
      <c r="Z781" s="54">
        <v>0.49990430000000002</v>
      </c>
      <c r="AA781" s="54">
        <v>5.5026699999999998E-2</v>
      </c>
      <c r="AB781" s="169">
        <v>1.0389999999999999E-19</v>
      </c>
      <c r="AC781" s="54">
        <v>9.1829400000000005E-2</v>
      </c>
      <c r="AD781" s="169">
        <v>3.3189999999999998E-9</v>
      </c>
      <c r="AE781" s="32">
        <v>246</v>
      </c>
      <c r="AF781" s="32" t="b">
        <v>0</v>
      </c>
      <c r="AG781" s="53">
        <v>1</v>
      </c>
    </row>
    <row r="782" spans="2:33" x14ac:dyDescent="0.3">
      <c r="B782" s="103" t="s">
        <v>1609</v>
      </c>
      <c r="C782" s="24" t="s">
        <v>1610</v>
      </c>
      <c r="D782" t="s">
        <v>52</v>
      </c>
      <c r="E782">
        <v>41207377</v>
      </c>
      <c r="J782" s="24" t="s">
        <v>2719</v>
      </c>
      <c r="K782" s="54">
        <v>0.45465850000000002</v>
      </c>
      <c r="L782" s="54">
        <v>2.6026299999999999E-2</v>
      </c>
      <c r="M782">
        <v>2.46E-68</v>
      </c>
      <c r="N782">
        <v>23495</v>
      </c>
      <c r="O782" s="32" t="s">
        <v>1043</v>
      </c>
      <c r="P782" s="32" t="s">
        <v>1044</v>
      </c>
      <c r="Q782" s="54">
        <v>3.5200000000000002E-2</v>
      </c>
      <c r="R782" s="54">
        <v>9.5999999999999992E-3</v>
      </c>
      <c r="S782" t="b">
        <v>1</v>
      </c>
      <c r="T782">
        <v>30</v>
      </c>
      <c r="U782" t="s">
        <v>1703</v>
      </c>
      <c r="V782">
        <v>22.4</v>
      </c>
      <c r="W782" s="54">
        <v>37.362842499999999</v>
      </c>
      <c r="X782" s="54">
        <v>0.13719999999999999</v>
      </c>
      <c r="Y782" s="54">
        <v>5.9957999999999999E-3</v>
      </c>
      <c r="Z782" s="54">
        <v>0.44954729999999998</v>
      </c>
      <c r="AA782" s="54">
        <v>3.0975200000000001E-2</v>
      </c>
      <c r="AB782" s="169">
        <v>1.001E-47</v>
      </c>
      <c r="AC782" s="54">
        <v>3.3531600000000002E-2</v>
      </c>
      <c r="AD782" s="169">
        <v>6.9989999999999996E-42</v>
      </c>
      <c r="AE782" s="32">
        <v>246</v>
      </c>
      <c r="AF782" s="32" t="b">
        <v>0</v>
      </c>
      <c r="AG782" s="53">
        <v>1</v>
      </c>
    </row>
    <row r="783" spans="2:33" x14ac:dyDescent="0.3">
      <c r="B783" s="103" t="s">
        <v>1609</v>
      </c>
      <c r="C783" s="24" t="s">
        <v>1610</v>
      </c>
      <c r="D783" t="s">
        <v>52</v>
      </c>
      <c r="E783">
        <v>41207377</v>
      </c>
      <c r="J783" s="24" t="s">
        <v>2720</v>
      </c>
      <c r="K783" s="54">
        <v>0.4210584</v>
      </c>
      <c r="L783" s="54">
        <v>1.3255100000000001E-2</v>
      </c>
      <c r="M783">
        <v>1.9199999999999999E-221</v>
      </c>
      <c r="N783">
        <v>25121</v>
      </c>
      <c r="O783" s="32" t="s">
        <v>1043</v>
      </c>
      <c r="P783" s="32" t="s">
        <v>1044</v>
      </c>
      <c r="Q783" s="54">
        <v>0.12690000000000001</v>
      </c>
      <c r="R783" s="54">
        <v>1.54E-2</v>
      </c>
      <c r="S783" t="b">
        <v>1</v>
      </c>
      <c r="T783">
        <v>32</v>
      </c>
      <c r="U783" t="s">
        <v>1726</v>
      </c>
      <c r="V783">
        <v>47.1</v>
      </c>
      <c r="W783" s="54">
        <v>58.573047899999999</v>
      </c>
      <c r="X783" s="54">
        <v>1.98E-3</v>
      </c>
      <c r="Y783" s="54">
        <v>5.0844999999999996E-3</v>
      </c>
      <c r="Z783" s="54">
        <v>0.41969899999999999</v>
      </c>
      <c r="AA783" s="54">
        <v>1.9343200000000001E-2</v>
      </c>
      <c r="AB783" s="169">
        <v>2.1700000000000001E-104</v>
      </c>
      <c r="AC783" s="54">
        <v>2.5044799999999999E-2</v>
      </c>
      <c r="AD783" s="169">
        <v>1.987E-63</v>
      </c>
      <c r="AE783" s="32">
        <v>246</v>
      </c>
      <c r="AF783" s="32" t="b">
        <v>0</v>
      </c>
      <c r="AG783" s="53">
        <v>1</v>
      </c>
    </row>
    <row r="784" spans="2:33" x14ac:dyDescent="0.3">
      <c r="B784" s="103" t="s">
        <v>1609</v>
      </c>
      <c r="C784" s="24" t="s">
        <v>1610</v>
      </c>
      <c r="D784" t="s">
        <v>52</v>
      </c>
      <c r="E784">
        <v>41207377</v>
      </c>
      <c r="J784" s="24" t="s">
        <v>2721</v>
      </c>
      <c r="K784" s="54">
        <v>-0.13787179999999999</v>
      </c>
      <c r="L784" s="54">
        <v>9.4125000000000007E-3</v>
      </c>
      <c r="M784">
        <v>1.3939999999999999E-48</v>
      </c>
      <c r="N784">
        <v>25482</v>
      </c>
      <c r="O784" s="32" t="s">
        <v>1068</v>
      </c>
      <c r="P784" s="32" t="s">
        <v>1050</v>
      </c>
      <c r="Q784" s="54">
        <v>0.3276</v>
      </c>
      <c r="R784" s="54">
        <v>1.9900000000000001E-2</v>
      </c>
      <c r="S784" t="b">
        <v>1</v>
      </c>
      <c r="T784">
        <v>34</v>
      </c>
      <c r="U784" t="s">
        <v>2722</v>
      </c>
      <c r="V784">
        <v>54.4</v>
      </c>
      <c r="W784" s="54">
        <v>72.436406599999998</v>
      </c>
      <c r="X784" s="54">
        <v>8.8709999999999996E-5</v>
      </c>
      <c r="Y784" s="54">
        <v>3.6505999999999999E-3</v>
      </c>
      <c r="Z784" s="54">
        <v>-0.13978579999999999</v>
      </c>
      <c r="AA784" s="54">
        <v>1.46848E-2</v>
      </c>
      <c r="AB784" s="169">
        <v>1.747E-21</v>
      </c>
      <c r="AC784" s="54">
        <v>2.0660899999999999E-2</v>
      </c>
      <c r="AD784" s="169">
        <v>2.505E-11</v>
      </c>
      <c r="AE784" s="32">
        <v>246</v>
      </c>
      <c r="AF784" s="32" t="b">
        <v>0</v>
      </c>
      <c r="AG784" s="53">
        <v>1</v>
      </c>
    </row>
    <row r="785" spans="2:33" x14ac:dyDescent="0.3">
      <c r="B785" s="103" t="s">
        <v>1609</v>
      </c>
      <c r="C785" s="24" t="s">
        <v>1610</v>
      </c>
      <c r="D785" t="s">
        <v>52</v>
      </c>
      <c r="E785">
        <v>41207377</v>
      </c>
      <c r="J785" s="24" t="s">
        <v>2723</v>
      </c>
      <c r="K785" s="54">
        <v>-0.1428294</v>
      </c>
      <c r="L785" s="54">
        <v>9.0934999999999992E-3</v>
      </c>
      <c r="M785">
        <v>1.361E-55</v>
      </c>
      <c r="N785">
        <v>26443</v>
      </c>
      <c r="O785" s="32" t="s">
        <v>1050</v>
      </c>
      <c r="P785" s="32" t="s">
        <v>1068</v>
      </c>
      <c r="Q785" s="54">
        <v>0.35289999999999999</v>
      </c>
      <c r="R785" s="54">
        <v>3.1800000000000002E-2</v>
      </c>
      <c r="S785" t="b">
        <v>1</v>
      </c>
      <c r="T785">
        <v>34</v>
      </c>
      <c r="U785" t="s">
        <v>1880</v>
      </c>
      <c r="V785">
        <v>44.2</v>
      </c>
      <c r="W785" s="54">
        <v>59.103966100000001</v>
      </c>
      <c r="X785" s="54">
        <v>3.4749999999999998E-3</v>
      </c>
      <c r="Y785" s="54">
        <v>2.2526E-3</v>
      </c>
      <c r="Z785" s="54">
        <v>-0.13812759999999999</v>
      </c>
      <c r="AA785" s="54">
        <v>1.2769000000000001E-2</v>
      </c>
      <c r="AB785" s="169">
        <v>2.8470000000000002E-27</v>
      </c>
      <c r="AC785" s="54">
        <v>1.6286800000000001E-2</v>
      </c>
      <c r="AD785" s="169">
        <v>1.7920000000000002E-18</v>
      </c>
      <c r="AE785" s="32">
        <v>246</v>
      </c>
      <c r="AF785" s="32" t="b">
        <v>0</v>
      </c>
      <c r="AG785" s="53">
        <v>1</v>
      </c>
    </row>
    <row r="786" spans="2:33" x14ac:dyDescent="0.3">
      <c r="B786" s="103" t="s">
        <v>1609</v>
      </c>
      <c r="C786" s="24" t="s">
        <v>1610</v>
      </c>
      <c r="D786" t="s">
        <v>52</v>
      </c>
      <c r="E786">
        <v>41207377</v>
      </c>
      <c r="J786" s="24" t="s">
        <v>2724</v>
      </c>
      <c r="K786" s="54">
        <v>-0.31152400000000002</v>
      </c>
      <c r="L786" s="54">
        <v>1.5443999999999999E-2</v>
      </c>
      <c r="M786">
        <v>1.7499999999999999E-90</v>
      </c>
      <c r="N786">
        <v>24276</v>
      </c>
      <c r="O786" s="32" t="s">
        <v>1303</v>
      </c>
      <c r="P786" s="32" t="s">
        <v>1304</v>
      </c>
      <c r="Q786" s="54">
        <v>9.2899999999999996E-2</v>
      </c>
      <c r="R786" s="54">
        <v>1.17E-2</v>
      </c>
      <c r="S786" t="b">
        <v>1</v>
      </c>
      <c r="T786">
        <v>32</v>
      </c>
      <c r="U786" t="s">
        <v>1933</v>
      </c>
      <c r="V786">
        <v>12.7</v>
      </c>
      <c r="W786" s="54">
        <v>35.5257541</v>
      </c>
      <c r="X786" s="54">
        <v>0.26340000000000002</v>
      </c>
      <c r="Y786" s="54">
        <v>1.1314999999999999E-3</v>
      </c>
      <c r="Z786" s="54">
        <v>-0.3118108</v>
      </c>
      <c r="AA786" s="54">
        <v>1.6944600000000001E-2</v>
      </c>
      <c r="AB786" s="169">
        <v>1.2720000000000001E-75</v>
      </c>
      <c r="AC786" s="54">
        <v>1.7698700000000001E-2</v>
      </c>
      <c r="AD786" s="169">
        <v>2.3970000000000002E-69</v>
      </c>
      <c r="AE786" s="32">
        <v>246</v>
      </c>
      <c r="AF786" s="32" t="b">
        <v>0</v>
      </c>
      <c r="AG786" s="53">
        <v>1</v>
      </c>
    </row>
    <row r="787" spans="2:33" x14ac:dyDescent="0.3">
      <c r="B787" s="103" t="s">
        <v>1609</v>
      </c>
      <c r="C787" s="24" t="s">
        <v>1610</v>
      </c>
      <c r="D787" t="s">
        <v>52</v>
      </c>
      <c r="E787">
        <v>41207377</v>
      </c>
      <c r="J787" s="24" t="s">
        <v>2725</v>
      </c>
      <c r="K787" s="54">
        <v>0.92538819999999999</v>
      </c>
      <c r="L787" s="54">
        <v>2.5998199999999999E-2</v>
      </c>
      <c r="M787">
        <v>1.72E-277</v>
      </c>
      <c r="N787">
        <v>27747</v>
      </c>
      <c r="O787" s="32" t="s">
        <v>1044</v>
      </c>
      <c r="P787" s="32" t="s">
        <v>1043</v>
      </c>
      <c r="Q787" s="54">
        <v>3.4700000000000002E-2</v>
      </c>
      <c r="R787" s="54">
        <v>2.29E-2</v>
      </c>
      <c r="S787" t="b">
        <v>1</v>
      </c>
      <c r="T787">
        <v>36</v>
      </c>
      <c r="U787" t="s">
        <v>1189</v>
      </c>
      <c r="V787">
        <v>0</v>
      </c>
      <c r="W787" s="54">
        <v>32.5801704</v>
      </c>
      <c r="X787" s="54">
        <v>0.58550000000000002</v>
      </c>
      <c r="Y787" s="54">
        <v>0</v>
      </c>
      <c r="Z787" s="54">
        <v>0.92538819999999999</v>
      </c>
      <c r="AA787" s="54">
        <v>2.5998199999999999E-2</v>
      </c>
      <c r="AB787" s="169">
        <v>1.72E-277</v>
      </c>
      <c r="AC787" s="54">
        <v>2.5998199999999999E-2</v>
      </c>
      <c r="AD787" s="169">
        <v>1.72E-277</v>
      </c>
      <c r="AE787" s="32">
        <v>246</v>
      </c>
      <c r="AF787" s="32" t="b">
        <v>0</v>
      </c>
      <c r="AG787" s="53">
        <v>1</v>
      </c>
    </row>
    <row r="788" spans="2:33" x14ac:dyDescent="0.3">
      <c r="B788" s="103" t="s">
        <v>1609</v>
      </c>
      <c r="C788" s="24" t="s">
        <v>1610</v>
      </c>
      <c r="D788" t="s">
        <v>52</v>
      </c>
      <c r="E788">
        <v>41207377</v>
      </c>
      <c r="J788" s="24" t="s">
        <v>2726</v>
      </c>
      <c r="K788" s="54">
        <v>0.16007479999999999</v>
      </c>
      <c r="L788" s="54">
        <v>9.1789999999999997E-3</v>
      </c>
      <c r="M788">
        <v>4.153E-68</v>
      </c>
      <c r="N788">
        <v>27742</v>
      </c>
      <c r="O788" s="32" t="s">
        <v>1068</v>
      </c>
      <c r="P788" s="32" t="s">
        <v>1043</v>
      </c>
      <c r="Q788" s="54">
        <v>0.309</v>
      </c>
      <c r="R788" s="54">
        <v>1.95E-2</v>
      </c>
      <c r="S788" t="b">
        <v>1</v>
      </c>
      <c r="T788">
        <v>36</v>
      </c>
      <c r="U788" t="s">
        <v>1623</v>
      </c>
      <c r="V788">
        <v>42</v>
      </c>
      <c r="W788" s="54">
        <v>60.337341100000003</v>
      </c>
      <c r="X788" s="54">
        <v>4.9249999999999997E-3</v>
      </c>
      <c r="Y788" s="54">
        <v>2.2228E-3</v>
      </c>
      <c r="Z788" s="54">
        <v>0.16077230000000001</v>
      </c>
      <c r="AA788" s="54">
        <v>1.26312E-2</v>
      </c>
      <c r="AB788" s="169">
        <v>4.1229999999999998E-37</v>
      </c>
      <c r="AC788" s="54">
        <v>1.5823899999999998E-2</v>
      </c>
      <c r="AD788" s="169">
        <v>4.6900000000000003E-24</v>
      </c>
      <c r="AE788" s="32">
        <v>246</v>
      </c>
      <c r="AF788" s="32" t="b">
        <v>0</v>
      </c>
      <c r="AG788" s="53">
        <v>1</v>
      </c>
    </row>
    <row r="789" spans="2:33" x14ac:dyDescent="0.3">
      <c r="B789" s="103" t="s">
        <v>1609</v>
      </c>
      <c r="C789" s="24" t="s">
        <v>1610</v>
      </c>
      <c r="D789" t="s">
        <v>52</v>
      </c>
      <c r="E789">
        <v>41207377</v>
      </c>
      <c r="J789" s="24" t="s">
        <v>2727</v>
      </c>
      <c r="K789" s="54">
        <v>1.1665559999999999</v>
      </c>
      <c r="L789" s="54">
        <v>9.2241000000000007E-3</v>
      </c>
      <c r="M789">
        <v>0</v>
      </c>
      <c r="N789">
        <v>17998</v>
      </c>
      <c r="O789" s="32" t="s">
        <v>1044</v>
      </c>
      <c r="P789" s="32" t="s">
        <v>1068</v>
      </c>
      <c r="Q789" s="54">
        <v>0.22370000000000001</v>
      </c>
      <c r="R789" s="54">
        <v>1.49E-2</v>
      </c>
      <c r="S789" t="b">
        <v>1</v>
      </c>
      <c r="T789">
        <v>23</v>
      </c>
      <c r="U789" t="s">
        <v>2728</v>
      </c>
      <c r="V789">
        <v>85.2</v>
      </c>
      <c r="W789" s="54">
        <v>148.3287095</v>
      </c>
      <c r="X789" s="54">
        <v>9.8830000000000003E-21</v>
      </c>
      <c r="Y789" s="54">
        <v>1.1528200000000001E-2</v>
      </c>
      <c r="Z789" s="54">
        <v>1.1447628999999999</v>
      </c>
      <c r="AA789" s="54">
        <v>2.5391400000000001E-2</v>
      </c>
      <c r="AB789" s="169">
        <v>0</v>
      </c>
      <c r="AC789" s="54">
        <v>6.21909E-2</v>
      </c>
      <c r="AD789" s="169">
        <v>1.676E-78</v>
      </c>
      <c r="AE789" s="32">
        <v>246</v>
      </c>
      <c r="AF789" s="32" t="b">
        <v>0</v>
      </c>
      <c r="AG789" s="53">
        <v>1</v>
      </c>
    </row>
    <row r="790" spans="2:33" x14ac:dyDescent="0.3">
      <c r="B790" s="103" t="s">
        <v>1609</v>
      </c>
      <c r="C790" s="24" t="s">
        <v>1610</v>
      </c>
      <c r="D790" t="s">
        <v>52</v>
      </c>
      <c r="E790">
        <v>41207377</v>
      </c>
      <c r="J790" s="24" t="s">
        <v>2729</v>
      </c>
      <c r="K790" s="54">
        <v>1.1835211999999999</v>
      </c>
      <c r="L790" s="54">
        <v>8.5552000000000007E-3</v>
      </c>
      <c r="M790">
        <v>0</v>
      </c>
      <c r="N790">
        <v>24762</v>
      </c>
      <c r="O790" s="32" t="s">
        <v>1050</v>
      </c>
      <c r="P790" s="32" t="s">
        <v>1044</v>
      </c>
      <c r="Q790" s="54">
        <v>0.1958</v>
      </c>
      <c r="R790" s="54">
        <v>2.1100000000000001E-2</v>
      </c>
      <c r="S790" t="b">
        <v>1</v>
      </c>
      <c r="T790">
        <v>33</v>
      </c>
      <c r="U790" t="s">
        <v>2730</v>
      </c>
      <c r="V790">
        <v>79.8</v>
      </c>
      <c r="W790" s="54">
        <v>158.67669319999999</v>
      </c>
      <c r="X790" s="54">
        <v>1.021E-18</v>
      </c>
      <c r="Y790" s="54">
        <v>9.7140999999999998E-3</v>
      </c>
      <c r="Z790" s="54">
        <v>1.1658952</v>
      </c>
      <c r="AA790" s="54">
        <v>2.0093300000000001E-2</v>
      </c>
      <c r="AB790" s="169">
        <v>0</v>
      </c>
      <c r="AC790" s="54">
        <v>4.2422099999999997E-2</v>
      </c>
      <c r="AD790" s="169">
        <v>2.7699999999999999E-171</v>
      </c>
      <c r="AE790" s="32">
        <v>246</v>
      </c>
      <c r="AF790" s="32" t="b">
        <v>0</v>
      </c>
      <c r="AG790" s="53">
        <v>1</v>
      </c>
    </row>
    <row r="791" spans="2:33" x14ac:dyDescent="0.3">
      <c r="B791" s="103" t="s">
        <v>1609</v>
      </c>
      <c r="C791" s="24" t="s">
        <v>1610</v>
      </c>
      <c r="D791" t="s">
        <v>52</v>
      </c>
      <c r="E791">
        <v>41207377</v>
      </c>
      <c r="J791" s="24" t="s">
        <v>2731</v>
      </c>
      <c r="K791" s="54">
        <v>-0.2641947</v>
      </c>
      <c r="L791" s="54">
        <v>1.4352699999999999E-2</v>
      </c>
      <c r="M791">
        <v>1.149E-75</v>
      </c>
      <c r="N791">
        <v>26394</v>
      </c>
      <c r="O791" s="32" t="s">
        <v>1068</v>
      </c>
      <c r="P791" s="32" t="s">
        <v>1044</v>
      </c>
      <c r="Q791" s="54">
        <v>0.1042</v>
      </c>
      <c r="R791" s="54">
        <v>1.17E-2</v>
      </c>
      <c r="S791" t="b">
        <v>1</v>
      </c>
      <c r="T791">
        <v>34</v>
      </c>
      <c r="U791" t="s">
        <v>1636</v>
      </c>
      <c r="V791">
        <v>0</v>
      </c>
      <c r="W791" s="54">
        <v>32.550506300000002</v>
      </c>
      <c r="X791" s="54">
        <v>0.4894</v>
      </c>
      <c r="Y791" s="54">
        <v>0</v>
      </c>
      <c r="Z791" s="54">
        <v>-0.2641947</v>
      </c>
      <c r="AA791" s="54">
        <v>1.4352699999999999E-2</v>
      </c>
      <c r="AB791" s="169">
        <v>1.149E-75</v>
      </c>
      <c r="AC791" s="54">
        <v>1.4352699999999999E-2</v>
      </c>
      <c r="AD791" s="169">
        <v>1.149E-75</v>
      </c>
      <c r="AE791" s="32">
        <v>246</v>
      </c>
      <c r="AF791" s="32" t="b">
        <v>0</v>
      </c>
      <c r="AG791" s="53">
        <v>1</v>
      </c>
    </row>
    <row r="792" spans="2:33" x14ac:dyDescent="0.3">
      <c r="B792" s="103" t="s">
        <v>1609</v>
      </c>
      <c r="C792" s="24" t="s">
        <v>1610</v>
      </c>
      <c r="D792" t="s">
        <v>52</v>
      </c>
      <c r="E792">
        <v>41207377</v>
      </c>
      <c r="J792" s="24" t="s">
        <v>2732</v>
      </c>
      <c r="K792" s="54">
        <v>0.26614409999999999</v>
      </c>
      <c r="L792" s="54">
        <v>1.5037699999999999E-2</v>
      </c>
      <c r="M792">
        <v>4.3089999999999998E-70</v>
      </c>
      <c r="N792">
        <v>23379</v>
      </c>
      <c r="O792" s="32" t="s">
        <v>1068</v>
      </c>
      <c r="P792" s="32" t="s">
        <v>1043</v>
      </c>
      <c r="Q792" s="54">
        <v>0.1051</v>
      </c>
      <c r="R792" s="54">
        <v>1.0800000000000001E-2</v>
      </c>
      <c r="S792" t="b">
        <v>1</v>
      </c>
      <c r="T792">
        <v>30</v>
      </c>
      <c r="U792" t="s">
        <v>2733</v>
      </c>
      <c r="V792">
        <v>41.1</v>
      </c>
      <c r="W792" s="54">
        <v>49.214557200000002</v>
      </c>
      <c r="X792" s="54">
        <v>1.0959999999999999E-2</v>
      </c>
      <c r="Y792" s="54">
        <v>4.8091999999999996E-3</v>
      </c>
      <c r="Z792" s="54">
        <v>0.26474449999999999</v>
      </c>
      <c r="AA792" s="54">
        <v>2.0666E-2</v>
      </c>
      <c r="AB792" s="169">
        <v>1.43E-37</v>
      </c>
      <c r="AC792" s="54">
        <v>2.5519799999999999E-2</v>
      </c>
      <c r="AD792" s="169">
        <v>1.8290000000000001E-25</v>
      </c>
      <c r="AE792" s="32">
        <v>246</v>
      </c>
      <c r="AF792" s="32" t="b">
        <v>0</v>
      </c>
      <c r="AG792" s="53">
        <v>1</v>
      </c>
    </row>
    <row r="793" spans="2:33" x14ac:dyDescent="0.3">
      <c r="B793" s="103" t="s">
        <v>1609</v>
      </c>
      <c r="C793" s="24" t="s">
        <v>1610</v>
      </c>
      <c r="D793" t="s">
        <v>52</v>
      </c>
      <c r="E793">
        <v>41207377</v>
      </c>
      <c r="J793" s="24" t="s">
        <v>2734</v>
      </c>
      <c r="K793" s="54">
        <v>0.30249520000000002</v>
      </c>
      <c r="L793" s="54">
        <v>1.0592799999999999E-2</v>
      </c>
      <c r="M793">
        <v>2.3199999999999998E-179</v>
      </c>
      <c r="N793">
        <v>26493</v>
      </c>
      <c r="O793" s="32" t="s">
        <v>1050</v>
      </c>
      <c r="P793" s="32" t="s">
        <v>1043</v>
      </c>
      <c r="Q793" s="54">
        <v>0.2074</v>
      </c>
      <c r="R793" s="54">
        <v>1.9400000000000001E-2</v>
      </c>
      <c r="S793" t="b">
        <v>1</v>
      </c>
      <c r="T793">
        <v>34</v>
      </c>
      <c r="U793" t="s">
        <v>1952</v>
      </c>
      <c r="V793">
        <v>23.7</v>
      </c>
      <c r="W793" s="54">
        <v>43.256692200000003</v>
      </c>
      <c r="X793" s="54">
        <v>0.1091</v>
      </c>
      <c r="Y793" s="54">
        <v>1.2024E-3</v>
      </c>
      <c r="Z793" s="54">
        <v>0.30262220000000001</v>
      </c>
      <c r="AA793" s="54">
        <v>1.2605699999999999E-2</v>
      </c>
      <c r="AB793" s="169">
        <v>2.3600000000000001E-127</v>
      </c>
      <c r="AC793" s="54">
        <v>1.3885099999999999E-2</v>
      </c>
      <c r="AD793" s="169">
        <v>3.1799999999999999E-105</v>
      </c>
      <c r="AE793" s="32">
        <v>246</v>
      </c>
      <c r="AF793" s="32" t="b">
        <v>0</v>
      </c>
      <c r="AG793" s="53">
        <v>1</v>
      </c>
    </row>
    <row r="794" spans="2:33" x14ac:dyDescent="0.3">
      <c r="B794" s="103" t="s">
        <v>1609</v>
      </c>
      <c r="C794" s="24" t="s">
        <v>1610</v>
      </c>
      <c r="D794" t="s">
        <v>52</v>
      </c>
      <c r="E794">
        <v>41207377</v>
      </c>
      <c r="J794" s="24" t="s">
        <v>2735</v>
      </c>
      <c r="K794" s="54">
        <v>0.1281574</v>
      </c>
      <c r="L794" s="54">
        <v>9.6631000000000009E-3</v>
      </c>
      <c r="M794">
        <v>3.8139999999999999E-40</v>
      </c>
      <c r="N794">
        <v>25520</v>
      </c>
      <c r="O794" s="32" t="s">
        <v>1044</v>
      </c>
      <c r="P794" s="32" t="s">
        <v>1050</v>
      </c>
      <c r="Q794" s="54">
        <v>0.29670000000000002</v>
      </c>
      <c r="R794" s="54">
        <v>1.49E-2</v>
      </c>
      <c r="S794" t="b">
        <v>1</v>
      </c>
      <c r="T794">
        <v>32</v>
      </c>
      <c r="U794" t="s">
        <v>2736</v>
      </c>
      <c r="V794">
        <v>8.6</v>
      </c>
      <c r="W794" s="54">
        <v>33.932124199999997</v>
      </c>
      <c r="X794" s="54">
        <v>0.32800000000000001</v>
      </c>
      <c r="Y794" s="54">
        <v>2.8689999999999998E-4</v>
      </c>
      <c r="Z794" s="54">
        <v>0.12684889999999999</v>
      </c>
      <c r="AA794" s="54">
        <v>1.0294599999999999E-2</v>
      </c>
      <c r="AB794" s="169">
        <v>6.9080000000000005E-35</v>
      </c>
      <c r="AC794" s="54">
        <v>1.0577E-2</v>
      </c>
      <c r="AD794" s="169">
        <v>8.6290000000000008E-34</v>
      </c>
      <c r="AE794" s="32">
        <v>246</v>
      </c>
      <c r="AF794" s="32" t="b">
        <v>0</v>
      </c>
      <c r="AG794" s="53">
        <v>1</v>
      </c>
    </row>
    <row r="795" spans="2:33" x14ac:dyDescent="0.3">
      <c r="B795" s="103" t="s">
        <v>1609</v>
      </c>
      <c r="C795" s="24" t="s">
        <v>1610</v>
      </c>
      <c r="D795" t="s">
        <v>52</v>
      </c>
      <c r="E795">
        <v>41207377</v>
      </c>
      <c r="J795" s="24" t="s">
        <v>2737</v>
      </c>
      <c r="K795" s="54">
        <v>-0.10141840000000001</v>
      </c>
      <c r="L795" s="54">
        <v>1.05954E-2</v>
      </c>
      <c r="M795">
        <v>1.049E-21</v>
      </c>
      <c r="N795">
        <v>27257</v>
      </c>
      <c r="O795" s="32" t="s">
        <v>1050</v>
      </c>
      <c r="P795" s="32" t="s">
        <v>1043</v>
      </c>
      <c r="Q795" s="54">
        <v>0.2014</v>
      </c>
      <c r="R795" s="54">
        <v>1.83E-2</v>
      </c>
      <c r="S795" t="b">
        <v>1</v>
      </c>
      <c r="T795">
        <v>35</v>
      </c>
      <c r="U795" t="s">
        <v>1789</v>
      </c>
      <c r="V795">
        <v>43.8</v>
      </c>
      <c r="W795" s="54">
        <v>60.458007000000002</v>
      </c>
      <c r="X795" s="54">
        <v>3.4550000000000002E-3</v>
      </c>
      <c r="Y795" s="54">
        <v>3.1005E-3</v>
      </c>
      <c r="Z795" s="54">
        <v>-9.5296199999999998E-2</v>
      </c>
      <c r="AA795" s="54">
        <v>1.48895E-2</v>
      </c>
      <c r="AB795" s="169">
        <v>1.5510000000000001E-10</v>
      </c>
      <c r="AC795" s="54">
        <v>1.88404E-2</v>
      </c>
      <c r="AD795" s="169">
        <v>7.3239999999999999E-8</v>
      </c>
      <c r="AE795" s="32">
        <v>246</v>
      </c>
      <c r="AF795" s="32" t="b">
        <v>0</v>
      </c>
      <c r="AG795" s="53">
        <v>1</v>
      </c>
    </row>
    <row r="796" spans="2:33" x14ac:dyDescent="0.3">
      <c r="B796" s="103" t="s">
        <v>1609</v>
      </c>
      <c r="C796" s="24" t="s">
        <v>1610</v>
      </c>
      <c r="D796" t="s">
        <v>52</v>
      </c>
      <c r="E796">
        <v>41207377</v>
      </c>
      <c r="J796" s="24" t="s">
        <v>2738</v>
      </c>
      <c r="K796" s="54">
        <v>0.81083870000000002</v>
      </c>
      <c r="L796" s="54">
        <v>3.0232700000000001E-2</v>
      </c>
      <c r="M796">
        <v>1.8900000000000001E-158</v>
      </c>
      <c r="N796">
        <v>26243</v>
      </c>
      <c r="O796" s="32" t="s">
        <v>1068</v>
      </c>
      <c r="P796" s="32" t="s">
        <v>1043</v>
      </c>
      <c r="Q796" s="54">
        <v>2.2800000000000001E-2</v>
      </c>
      <c r="R796" s="54">
        <v>6.1000000000000004E-3</v>
      </c>
      <c r="S796" t="b">
        <v>1</v>
      </c>
      <c r="T796">
        <v>31</v>
      </c>
      <c r="U796" t="s">
        <v>2739</v>
      </c>
      <c r="V796">
        <v>14.5</v>
      </c>
      <c r="W796" s="54">
        <v>35.102523400000003</v>
      </c>
      <c r="X796" s="54">
        <v>0.2389</v>
      </c>
      <c r="Y796" s="54">
        <v>4.8846000000000002E-3</v>
      </c>
      <c r="Z796" s="54">
        <v>0.80895640000000002</v>
      </c>
      <c r="AA796" s="54">
        <v>3.3509999999999998E-2</v>
      </c>
      <c r="AB796" s="169">
        <v>9.3300000000000002E-129</v>
      </c>
      <c r="AC796" s="54">
        <v>3.5374799999999998E-2</v>
      </c>
      <c r="AD796" s="169">
        <v>2.8499999999999998E-116</v>
      </c>
      <c r="AE796" s="32">
        <v>246</v>
      </c>
      <c r="AF796" s="32" t="b">
        <v>0</v>
      </c>
      <c r="AG796" s="53">
        <v>1</v>
      </c>
    </row>
    <row r="797" spans="2:33" x14ac:dyDescent="0.3">
      <c r="B797" s="103" t="s">
        <v>1609</v>
      </c>
      <c r="C797" s="24" t="s">
        <v>1610</v>
      </c>
      <c r="D797" t="s">
        <v>52</v>
      </c>
      <c r="E797">
        <v>41207377</v>
      </c>
      <c r="J797" s="24" t="s">
        <v>2740</v>
      </c>
      <c r="K797" s="54">
        <v>0.18510650000000001</v>
      </c>
      <c r="L797" s="54">
        <v>1.09103E-2</v>
      </c>
      <c r="M797">
        <v>1.4619999999999999E-64</v>
      </c>
      <c r="N797">
        <v>27246</v>
      </c>
      <c r="O797" s="32" t="s">
        <v>1050</v>
      </c>
      <c r="P797" s="32" t="s">
        <v>1043</v>
      </c>
      <c r="Q797" s="54">
        <v>0.1888</v>
      </c>
      <c r="R797" s="54">
        <v>1.55E-2</v>
      </c>
      <c r="S797" t="b">
        <v>1</v>
      </c>
      <c r="T797">
        <v>35</v>
      </c>
      <c r="U797" t="s">
        <v>2029</v>
      </c>
      <c r="V797">
        <v>44.5</v>
      </c>
      <c r="W797" s="54">
        <v>61.272632700000003</v>
      </c>
      <c r="X797" s="54">
        <v>2.8140000000000001E-3</v>
      </c>
      <c r="Y797" s="54">
        <v>3.3868000000000001E-3</v>
      </c>
      <c r="Z797" s="54">
        <v>0.18219369999999999</v>
      </c>
      <c r="AA797" s="54">
        <v>1.54027E-2</v>
      </c>
      <c r="AB797" s="169">
        <v>2.7749999999999997E-32</v>
      </c>
      <c r="AC797" s="54">
        <v>1.96619E-2</v>
      </c>
      <c r="AD797" s="169">
        <v>4.754E-21</v>
      </c>
      <c r="AE797" s="32">
        <v>246</v>
      </c>
      <c r="AF797" s="32" t="b">
        <v>0</v>
      </c>
      <c r="AG797" s="53">
        <v>1</v>
      </c>
    </row>
    <row r="798" spans="2:33" x14ac:dyDescent="0.3">
      <c r="B798" s="103" t="s">
        <v>1609</v>
      </c>
      <c r="C798" s="24" t="s">
        <v>1610</v>
      </c>
      <c r="D798" t="s">
        <v>52</v>
      </c>
      <c r="E798">
        <v>41207377</v>
      </c>
      <c r="J798" s="24" t="s">
        <v>2741</v>
      </c>
      <c r="K798" s="54">
        <v>0.1220984</v>
      </c>
      <c r="L798" s="54">
        <v>8.4811999999999995E-3</v>
      </c>
      <c r="M798">
        <v>5.4510000000000002E-47</v>
      </c>
      <c r="N798">
        <v>27749</v>
      </c>
      <c r="O798" s="32" t="s">
        <v>1068</v>
      </c>
      <c r="P798" s="32" t="s">
        <v>1050</v>
      </c>
      <c r="Q798" s="54">
        <v>0.53410000000000002</v>
      </c>
      <c r="R798" s="54">
        <v>2.29E-2</v>
      </c>
      <c r="S798" t="b">
        <v>1</v>
      </c>
      <c r="T798">
        <v>36</v>
      </c>
      <c r="U798" t="s">
        <v>2178</v>
      </c>
      <c r="V798">
        <v>59.3</v>
      </c>
      <c r="W798" s="54">
        <v>86.088567699999999</v>
      </c>
      <c r="X798" s="54">
        <v>3.4189999999999998E-6</v>
      </c>
      <c r="Y798" s="54">
        <v>3.8284999999999999E-3</v>
      </c>
      <c r="Z798" s="54">
        <v>0.12275850000000001</v>
      </c>
      <c r="AA798" s="54">
        <v>1.39837E-2</v>
      </c>
      <c r="AB798" s="169">
        <v>1.654E-18</v>
      </c>
      <c r="AC798" s="54">
        <v>2.0860900000000002E-2</v>
      </c>
      <c r="AD798" s="169">
        <v>4.8289999999999998E-9</v>
      </c>
      <c r="AE798" s="32">
        <v>246</v>
      </c>
      <c r="AF798" s="32" t="b">
        <v>0</v>
      </c>
      <c r="AG798" s="53">
        <v>1</v>
      </c>
    </row>
    <row r="799" spans="2:33" x14ac:dyDescent="0.3">
      <c r="B799" s="103" t="s">
        <v>1609</v>
      </c>
      <c r="C799" s="24" t="s">
        <v>1610</v>
      </c>
      <c r="D799" t="s">
        <v>52</v>
      </c>
      <c r="E799">
        <v>41207377</v>
      </c>
      <c r="J799" s="24" t="s">
        <v>2742</v>
      </c>
      <c r="K799" s="54">
        <v>0.99841429999999998</v>
      </c>
      <c r="L799" s="54">
        <v>2.6835600000000001E-2</v>
      </c>
      <c r="M799">
        <v>5.6999999999999998E-303</v>
      </c>
      <c r="N799">
        <v>23972</v>
      </c>
      <c r="O799" s="32" t="s">
        <v>1068</v>
      </c>
      <c r="P799" s="32" t="s">
        <v>1044</v>
      </c>
      <c r="Q799" s="54">
        <v>2.87E-2</v>
      </c>
      <c r="R799" s="54">
        <v>5.7000000000000002E-3</v>
      </c>
      <c r="S799" t="b">
        <v>1</v>
      </c>
      <c r="T799">
        <v>29</v>
      </c>
      <c r="U799" t="s">
        <v>2743</v>
      </c>
      <c r="V799">
        <v>16.7</v>
      </c>
      <c r="W799" s="54">
        <v>33.611052299999997</v>
      </c>
      <c r="X799" s="54">
        <v>0.214</v>
      </c>
      <c r="Y799" s="54">
        <v>4.2452999999999996E-3</v>
      </c>
      <c r="Z799" s="54">
        <v>0.99908300000000005</v>
      </c>
      <c r="AA799" s="54">
        <v>3.0209799999999998E-2</v>
      </c>
      <c r="AB799" s="169">
        <v>7.6400000000000003E-240</v>
      </c>
      <c r="AC799" s="54">
        <v>3.22133E-2</v>
      </c>
      <c r="AD799" s="169">
        <v>6.5300000000000003E-211</v>
      </c>
      <c r="AE799" s="32">
        <v>246</v>
      </c>
      <c r="AF799" s="32" t="b">
        <v>0</v>
      </c>
      <c r="AG799" s="53">
        <v>1</v>
      </c>
    </row>
    <row r="800" spans="2:33" x14ac:dyDescent="0.3">
      <c r="B800" s="103" t="s">
        <v>1609</v>
      </c>
      <c r="C800" s="24" t="s">
        <v>1610</v>
      </c>
      <c r="D800" t="s">
        <v>52</v>
      </c>
      <c r="E800">
        <v>41207377</v>
      </c>
      <c r="J800" s="24" t="s">
        <v>2744</v>
      </c>
      <c r="K800" s="54">
        <v>-0.26081349999999998</v>
      </c>
      <c r="L800" s="54">
        <v>1.43287E-2</v>
      </c>
      <c r="M800">
        <v>0</v>
      </c>
      <c r="N800">
        <v>26369</v>
      </c>
      <c r="O800" s="32" t="s">
        <v>1043</v>
      </c>
      <c r="P800" s="32" t="s">
        <v>1044</v>
      </c>
      <c r="Q800" s="54">
        <v>0.105</v>
      </c>
      <c r="R800" s="54">
        <v>1.23E-2</v>
      </c>
      <c r="S800" t="b">
        <v>1</v>
      </c>
      <c r="T800">
        <v>34</v>
      </c>
      <c r="U800" t="s">
        <v>1636</v>
      </c>
      <c r="V800">
        <v>3.6</v>
      </c>
      <c r="W800" s="54">
        <v>34.219785399999999</v>
      </c>
      <c r="X800" s="54">
        <v>0.40889999999999999</v>
      </c>
      <c r="Y800" s="54">
        <v>2.61E-4</v>
      </c>
      <c r="Z800" s="54">
        <v>-0.2610846</v>
      </c>
      <c r="AA800" s="54">
        <v>1.46877E-2</v>
      </c>
      <c r="AB800" s="169">
        <v>1.09E-70</v>
      </c>
      <c r="AC800" s="54">
        <v>1.48583E-2</v>
      </c>
      <c r="AD800" s="169">
        <v>5.6079999999999997E-69</v>
      </c>
      <c r="AE800" s="32">
        <v>246</v>
      </c>
      <c r="AF800" s="32" t="b">
        <v>0</v>
      </c>
      <c r="AG800" s="53">
        <v>1</v>
      </c>
    </row>
    <row r="801" spans="2:33" x14ac:dyDescent="0.3">
      <c r="B801" s="103" t="s">
        <v>1609</v>
      </c>
      <c r="C801" s="24" t="s">
        <v>1610</v>
      </c>
      <c r="D801" t="s">
        <v>52</v>
      </c>
      <c r="E801">
        <v>41207377</v>
      </c>
      <c r="J801" s="24" t="s">
        <v>2745</v>
      </c>
      <c r="K801" s="54">
        <v>0.84463080000000001</v>
      </c>
      <c r="L801" s="54">
        <v>5.0277599999999999E-2</v>
      </c>
      <c r="M801">
        <v>2.468E-63</v>
      </c>
      <c r="N801">
        <v>13830</v>
      </c>
      <c r="O801" s="32" t="s">
        <v>1068</v>
      </c>
      <c r="P801" s="32" t="s">
        <v>1050</v>
      </c>
      <c r="Q801" s="54">
        <v>1.44E-2</v>
      </c>
      <c r="R801" s="54">
        <v>2.5000000000000001E-3</v>
      </c>
      <c r="S801" t="b">
        <v>1</v>
      </c>
      <c r="T801">
        <v>13</v>
      </c>
      <c r="U801" t="s">
        <v>2670</v>
      </c>
      <c r="V801">
        <v>0</v>
      </c>
      <c r="W801" s="54">
        <v>10.283165</v>
      </c>
      <c r="X801" s="54">
        <v>0.59109999999999996</v>
      </c>
      <c r="Y801" s="54">
        <v>0</v>
      </c>
      <c r="Z801" s="54">
        <v>0.84463080000000001</v>
      </c>
      <c r="AA801" s="54">
        <v>5.0277599999999999E-2</v>
      </c>
      <c r="AB801" s="169">
        <v>2.468E-63</v>
      </c>
      <c r="AC801" s="54">
        <v>5.0277599999999999E-2</v>
      </c>
      <c r="AD801" s="169">
        <v>2.468E-63</v>
      </c>
      <c r="AE801" s="32">
        <v>246</v>
      </c>
      <c r="AF801" s="32" t="b">
        <v>0</v>
      </c>
      <c r="AG801" s="53">
        <v>1</v>
      </c>
    </row>
    <row r="802" spans="2:33" x14ac:dyDescent="0.3">
      <c r="B802" s="103" t="s">
        <v>1609</v>
      </c>
      <c r="C802" s="24" t="s">
        <v>1610</v>
      </c>
      <c r="D802" t="s">
        <v>52</v>
      </c>
      <c r="E802">
        <v>41207377</v>
      </c>
      <c r="J802" s="24" t="s">
        <v>2746</v>
      </c>
      <c r="K802" s="54">
        <v>0.57984749999999996</v>
      </c>
      <c r="L802" s="54">
        <v>5.55492E-2</v>
      </c>
      <c r="M802">
        <v>1.6549999999999999E-25</v>
      </c>
      <c r="N802">
        <v>10465</v>
      </c>
      <c r="O802" s="32" t="s">
        <v>1303</v>
      </c>
      <c r="P802" s="32" t="s">
        <v>1304</v>
      </c>
      <c r="Q802" s="54">
        <v>1.7500000000000002E-2</v>
      </c>
      <c r="R802" s="54">
        <v>6.0000000000000001E-3</v>
      </c>
      <c r="S802" t="b">
        <v>1</v>
      </c>
      <c r="T802">
        <v>14</v>
      </c>
      <c r="U802" t="s">
        <v>2747</v>
      </c>
      <c r="V802">
        <v>47.1</v>
      </c>
      <c r="W802" s="54">
        <v>24.588856400000001</v>
      </c>
      <c r="X802" s="54">
        <v>2.613E-2</v>
      </c>
      <c r="Y802" s="54">
        <v>3.9961999999999998E-2</v>
      </c>
      <c r="Z802" s="54">
        <v>0.57778609999999997</v>
      </c>
      <c r="AA802" s="54">
        <v>8.1761100000000003E-2</v>
      </c>
      <c r="AB802" s="169">
        <v>1.5859999999999999E-12</v>
      </c>
      <c r="AC802" s="54">
        <v>0.1050685</v>
      </c>
      <c r="AD802" s="169">
        <v>3.414E-8</v>
      </c>
      <c r="AE802" s="32">
        <v>246</v>
      </c>
      <c r="AF802" s="32" t="b">
        <v>0</v>
      </c>
      <c r="AG802" s="53">
        <v>1</v>
      </c>
    </row>
    <row r="803" spans="2:33" x14ac:dyDescent="0.3">
      <c r="B803" s="103" t="s">
        <v>1609</v>
      </c>
      <c r="C803" s="24" t="s">
        <v>1610</v>
      </c>
      <c r="D803" t="s">
        <v>52</v>
      </c>
      <c r="E803">
        <v>41207377</v>
      </c>
      <c r="J803" s="24" t="s">
        <v>2748</v>
      </c>
      <c r="K803" s="54">
        <v>-0.26746769999999997</v>
      </c>
      <c r="L803" s="54">
        <v>1.43632E-2</v>
      </c>
      <c r="M803">
        <v>2.1420000000000002E-77</v>
      </c>
      <c r="N803">
        <v>26388</v>
      </c>
      <c r="O803" s="32" t="s">
        <v>1050</v>
      </c>
      <c r="P803" s="32" t="s">
        <v>1068</v>
      </c>
      <c r="Q803" s="54">
        <v>0.1041</v>
      </c>
      <c r="R803" s="54">
        <v>1.18E-2</v>
      </c>
      <c r="S803" t="b">
        <v>1</v>
      </c>
      <c r="T803">
        <v>34</v>
      </c>
      <c r="U803" t="s">
        <v>1826</v>
      </c>
      <c r="V803">
        <v>3.8</v>
      </c>
      <c r="W803" s="54">
        <v>34.319231899999998</v>
      </c>
      <c r="X803" s="54">
        <v>0.40429999999999999</v>
      </c>
      <c r="Y803" s="54">
        <v>2.8360000000000001E-4</v>
      </c>
      <c r="Z803" s="54">
        <v>-0.26770379999999999</v>
      </c>
      <c r="AA803" s="54">
        <v>1.4750600000000001E-2</v>
      </c>
      <c r="AB803" s="169">
        <v>1.317E-73</v>
      </c>
      <c r="AC803" s="54">
        <v>1.49374E-2</v>
      </c>
      <c r="AD803" s="169">
        <v>1.0599999999999999E-71</v>
      </c>
      <c r="AE803" s="32">
        <v>246</v>
      </c>
      <c r="AF803" s="32" t="b">
        <v>0</v>
      </c>
      <c r="AG803" s="53">
        <v>1</v>
      </c>
    </row>
    <row r="804" spans="2:33" x14ac:dyDescent="0.3">
      <c r="B804" s="103" t="s">
        <v>1609</v>
      </c>
      <c r="C804" s="24" t="s">
        <v>1610</v>
      </c>
      <c r="D804" t="s">
        <v>52</v>
      </c>
      <c r="E804">
        <v>41207377</v>
      </c>
      <c r="J804" s="24" t="s">
        <v>2749</v>
      </c>
      <c r="K804" s="54">
        <v>-0.2516487</v>
      </c>
      <c r="L804" s="54">
        <v>1.4194399999999999E-2</v>
      </c>
      <c r="M804">
        <v>2.5189999999999999E-70</v>
      </c>
      <c r="N804">
        <v>26383</v>
      </c>
      <c r="O804" s="32" t="s">
        <v>1068</v>
      </c>
      <c r="P804" s="32" t="s">
        <v>1043</v>
      </c>
      <c r="Q804" s="54">
        <v>0.1074</v>
      </c>
      <c r="R804" s="54">
        <v>1.3299999999999999E-2</v>
      </c>
      <c r="S804" t="b">
        <v>1</v>
      </c>
      <c r="T804">
        <v>34</v>
      </c>
      <c r="U804" t="s">
        <v>1826</v>
      </c>
      <c r="V804">
        <v>7.3</v>
      </c>
      <c r="W804" s="54">
        <v>35.593952299999998</v>
      </c>
      <c r="X804" s="54">
        <v>0.34720000000000001</v>
      </c>
      <c r="Y804" s="54">
        <v>5.4460000000000001E-4</v>
      </c>
      <c r="Z804" s="54">
        <v>-0.25207200000000002</v>
      </c>
      <c r="AA804" s="54">
        <v>1.49278E-2</v>
      </c>
      <c r="AB804" s="169">
        <v>5.6919999999999997E-64</v>
      </c>
      <c r="AC804" s="54">
        <v>1.53102E-2</v>
      </c>
      <c r="AD804" s="169">
        <v>1.045E-60</v>
      </c>
      <c r="AE804" s="32">
        <v>246</v>
      </c>
      <c r="AF804" s="32" t="b">
        <v>0</v>
      </c>
      <c r="AG804" s="53">
        <v>1</v>
      </c>
    </row>
    <row r="805" spans="2:33" x14ac:dyDescent="0.3">
      <c r="B805" s="103" t="s">
        <v>1609</v>
      </c>
      <c r="C805" s="24" t="s">
        <v>1610</v>
      </c>
      <c r="D805" t="s">
        <v>52</v>
      </c>
      <c r="E805">
        <v>41207377</v>
      </c>
      <c r="J805" s="24" t="s">
        <v>2750</v>
      </c>
      <c r="K805" s="54">
        <v>0.14192370000000001</v>
      </c>
      <c r="L805" s="54">
        <v>1.8201700000000001E-2</v>
      </c>
      <c r="M805">
        <v>6.3259999999999998E-15</v>
      </c>
      <c r="N805">
        <v>7014</v>
      </c>
      <c r="O805" s="32" t="s">
        <v>1303</v>
      </c>
      <c r="P805" s="32" t="s">
        <v>1304</v>
      </c>
      <c r="Q805" s="54">
        <v>0.6905</v>
      </c>
      <c r="R805" s="54">
        <v>2.0400000000000001E-2</v>
      </c>
      <c r="S805" t="b">
        <v>1</v>
      </c>
      <c r="T805">
        <v>10</v>
      </c>
      <c r="U805" t="s">
        <v>2751</v>
      </c>
      <c r="V805">
        <v>25.8</v>
      </c>
      <c r="W805" s="54">
        <v>12.137053399999999</v>
      </c>
      <c r="X805" s="54">
        <v>0.20569999999999999</v>
      </c>
      <c r="Y805" s="54">
        <v>1.1945E-3</v>
      </c>
      <c r="Z805" s="54">
        <v>0.14463999999999999</v>
      </c>
      <c r="AA805" s="54">
        <v>2.1784999999999999E-2</v>
      </c>
      <c r="AB805" s="169">
        <v>3.1489999999999999E-11</v>
      </c>
      <c r="AC805" s="54">
        <v>2.4546100000000001E-2</v>
      </c>
      <c r="AD805" s="169">
        <v>7.3849999999999996E-9</v>
      </c>
      <c r="AE805" s="32">
        <v>246</v>
      </c>
      <c r="AF805" s="32" t="b">
        <v>0</v>
      </c>
      <c r="AG805" s="53">
        <v>1</v>
      </c>
    </row>
    <row r="806" spans="2:33" x14ac:dyDescent="0.3">
      <c r="B806" s="103" t="s">
        <v>1609</v>
      </c>
      <c r="C806" s="24" t="s">
        <v>1610</v>
      </c>
      <c r="D806" t="s">
        <v>52</v>
      </c>
      <c r="E806">
        <v>41207377</v>
      </c>
      <c r="J806" s="24" t="s">
        <v>2752</v>
      </c>
      <c r="K806" s="54">
        <v>1.0719688000000001</v>
      </c>
      <c r="L806" s="54">
        <v>1.30597E-2</v>
      </c>
      <c r="M806">
        <v>0</v>
      </c>
      <c r="N806">
        <v>27746</v>
      </c>
      <c r="O806" s="32" t="s">
        <v>1043</v>
      </c>
      <c r="P806" s="32" t="s">
        <v>1044</v>
      </c>
      <c r="Q806" s="54">
        <v>9.3700000000000006E-2</v>
      </c>
      <c r="R806" s="54">
        <v>9.7000000000000003E-3</v>
      </c>
      <c r="S806" t="b">
        <v>1</v>
      </c>
      <c r="T806">
        <v>36</v>
      </c>
      <c r="U806" t="s">
        <v>1179</v>
      </c>
      <c r="V806">
        <v>56.9</v>
      </c>
      <c r="W806" s="54">
        <v>81.206066899999996</v>
      </c>
      <c r="X806" s="54">
        <v>1.5509999999999999E-5</v>
      </c>
      <c r="Y806" s="54">
        <v>8.2115999999999995E-3</v>
      </c>
      <c r="Z806" s="54">
        <v>1.0694839</v>
      </c>
      <c r="AA806" s="54">
        <v>2.09832E-2</v>
      </c>
      <c r="AB806" s="169">
        <v>0</v>
      </c>
      <c r="AC806" s="54">
        <v>3.03007E-2</v>
      </c>
      <c r="AD806" s="169">
        <v>3.7599999999999998E-274</v>
      </c>
      <c r="AE806" s="32">
        <v>246</v>
      </c>
      <c r="AF806" s="32" t="b">
        <v>0</v>
      </c>
      <c r="AG806" s="53">
        <v>1</v>
      </c>
    </row>
    <row r="807" spans="2:33" x14ac:dyDescent="0.3">
      <c r="B807" s="103" t="s">
        <v>1609</v>
      </c>
      <c r="C807" s="24" t="s">
        <v>1610</v>
      </c>
      <c r="D807" t="s">
        <v>52</v>
      </c>
      <c r="E807">
        <v>41207377</v>
      </c>
      <c r="J807" s="24" t="s">
        <v>2753</v>
      </c>
      <c r="K807" s="54">
        <v>-0.24123820000000001</v>
      </c>
      <c r="L807" s="54">
        <v>9.2971000000000008E-3</v>
      </c>
      <c r="M807">
        <v>1.9299999999999999E-148</v>
      </c>
      <c r="N807">
        <v>27748</v>
      </c>
      <c r="O807" s="32" t="s">
        <v>1068</v>
      </c>
      <c r="P807" s="32" t="s">
        <v>1050</v>
      </c>
      <c r="Q807" s="54">
        <v>0.29149999999999998</v>
      </c>
      <c r="R807" s="54">
        <v>2.1899999999999999E-2</v>
      </c>
      <c r="S807" t="b">
        <v>1</v>
      </c>
      <c r="T807">
        <v>36</v>
      </c>
      <c r="U807" t="s">
        <v>1189</v>
      </c>
      <c r="V807">
        <v>44.1</v>
      </c>
      <c r="W807" s="54">
        <v>62.600021300000002</v>
      </c>
      <c r="X807" s="54">
        <v>2.8180000000000002E-3</v>
      </c>
      <c r="Y807" s="54">
        <v>2.4824000000000001E-3</v>
      </c>
      <c r="Z807" s="54">
        <v>-0.23770559999999999</v>
      </c>
      <c r="AA807" s="54">
        <v>1.30201E-2</v>
      </c>
      <c r="AB807" s="169">
        <v>1.8259999999999998E-74</v>
      </c>
      <c r="AC807" s="54">
        <v>1.6628500000000001E-2</v>
      </c>
      <c r="AD807" s="169">
        <v>1.086E-47</v>
      </c>
      <c r="AE807" s="32">
        <v>246</v>
      </c>
      <c r="AF807" s="32" t="b">
        <v>0</v>
      </c>
      <c r="AG807" s="53">
        <v>1</v>
      </c>
    </row>
    <row r="808" spans="2:33" x14ac:dyDescent="0.3">
      <c r="B808" s="103" t="s">
        <v>1609</v>
      </c>
      <c r="C808" s="24" t="s">
        <v>1610</v>
      </c>
      <c r="D808" t="s">
        <v>52</v>
      </c>
      <c r="E808">
        <v>41207377</v>
      </c>
      <c r="J808" s="24" t="s">
        <v>2754</v>
      </c>
      <c r="K808" s="54">
        <v>-0.24561839999999999</v>
      </c>
      <c r="L808" s="54">
        <v>1.8755600000000001E-2</v>
      </c>
      <c r="M808">
        <v>3.4840000000000001E-39</v>
      </c>
      <c r="N808">
        <v>15908</v>
      </c>
      <c r="O808" s="32" t="s">
        <v>1304</v>
      </c>
      <c r="P808" s="32" t="s">
        <v>1303</v>
      </c>
      <c r="Q808" s="54">
        <v>0.10150000000000001</v>
      </c>
      <c r="R808" s="54">
        <v>7.4000000000000003E-3</v>
      </c>
      <c r="S808" t="b">
        <v>1</v>
      </c>
      <c r="T808">
        <v>20</v>
      </c>
      <c r="U808" t="s">
        <v>2031</v>
      </c>
      <c r="V808">
        <v>13.2</v>
      </c>
      <c r="W808" s="54">
        <v>21.883807300000001</v>
      </c>
      <c r="X808" s="54">
        <v>0.29010000000000002</v>
      </c>
      <c r="Y808" s="54">
        <v>1.0943999999999999E-3</v>
      </c>
      <c r="Z808" s="54">
        <v>-0.24584320000000001</v>
      </c>
      <c r="AA808" s="54">
        <v>2.0679099999999999E-2</v>
      </c>
      <c r="AB808" s="169">
        <v>1.3590000000000001E-32</v>
      </c>
      <c r="AC808" s="54">
        <v>2.1602300000000001E-2</v>
      </c>
      <c r="AD808" s="169">
        <v>5.8999999999999998E-30</v>
      </c>
      <c r="AE808" s="32">
        <v>246</v>
      </c>
      <c r="AF808" s="32" t="b">
        <v>0</v>
      </c>
      <c r="AG808" s="53">
        <v>1</v>
      </c>
    </row>
    <row r="809" spans="2:33" x14ac:dyDescent="0.3">
      <c r="B809" s="103" t="s">
        <v>1609</v>
      </c>
      <c r="C809" s="24" t="s">
        <v>1610</v>
      </c>
      <c r="D809" t="s">
        <v>52</v>
      </c>
      <c r="E809">
        <v>41207377</v>
      </c>
      <c r="J809" s="24" t="s">
        <v>2755</v>
      </c>
      <c r="K809" s="54">
        <v>-0.36971159999999997</v>
      </c>
      <c r="L809" s="54">
        <v>1.04315E-2</v>
      </c>
      <c r="M809">
        <v>3.8799999999999997E-275</v>
      </c>
      <c r="N809">
        <v>26438</v>
      </c>
      <c r="O809" s="32" t="s">
        <v>1068</v>
      </c>
      <c r="P809" s="32" t="s">
        <v>1050</v>
      </c>
      <c r="Q809" s="54">
        <v>0.2074</v>
      </c>
      <c r="R809" s="54">
        <v>2.7E-2</v>
      </c>
      <c r="S809" t="b">
        <v>1</v>
      </c>
      <c r="T809">
        <v>34</v>
      </c>
      <c r="U809" t="s">
        <v>1844</v>
      </c>
      <c r="V809">
        <v>40.799999999999997</v>
      </c>
      <c r="W809" s="54">
        <v>55.7861136</v>
      </c>
      <c r="X809" s="54">
        <v>7.8670000000000007E-3</v>
      </c>
      <c r="Y809" s="54">
        <v>2.591E-3</v>
      </c>
      <c r="Z809" s="54">
        <v>-0.36922500000000003</v>
      </c>
      <c r="AA809" s="54">
        <v>1.42776E-2</v>
      </c>
      <c r="AB809" s="169">
        <v>1.8599999999999999E-147</v>
      </c>
      <c r="AC809" s="54">
        <v>1.7634299999999999E-2</v>
      </c>
      <c r="AD809" s="169">
        <v>1.3600000000000001E-97</v>
      </c>
      <c r="AE809" s="32">
        <v>246</v>
      </c>
      <c r="AF809" s="32" t="b">
        <v>0</v>
      </c>
      <c r="AG809" s="53">
        <v>1</v>
      </c>
    </row>
    <row r="810" spans="2:33" x14ac:dyDescent="0.3">
      <c r="B810" s="103" t="s">
        <v>1609</v>
      </c>
      <c r="C810" s="24" t="s">
        <v>1610</v>
      </c>
      <c r="D810" t="s">
        <v>52</v>
      </c>
      <c r="E810">
        <v>41207377</v>
      </c>
      <c r="J810" s="24" t="s">
        <v>2756</v>
      </c>
      <c r="K810" s="54">
        <v>0.22519690000000001</v>
      </c>
      <c r="L810" s="54">
        <v>8.9598000000000004E-3</v>
      </c>
      <c r="M810">
        <v>2.1000000000000001E-139</v>
      </c>
      <c r="N810">
        <v>27733</v>
      </c>
      <c r="O810" s="32" t="s">
        <v>1050</v>
      </c>
      <c r="P810" s="32" t="s">
        <v>1043</v>
      </c>
      <c r="Q810" s="54">
        <v>0.32890000000000003</v>
      </c>
      <c r="R810" s="54">
        <v>1.52E-2</v>
      </c>
      <c r="S810" t="b">
        <v>1</v>
      </c>
      <c r="T810">
        <v>36</v>
      </c>
      <c r="U810" t="s">
        <v>1957</v>
      </c>
      <c r="V810">
        <v>45</v>
      </c>
      <c r="W810" s="54">
        <v>63.681803600000002</v>
      </c>
      <c r="X810" s="54">
        <v>2.1440000000000001E-3</v>
      </c>
      <c r="Y810" s="54">
        <v>2.3976000000000002E-3</v>
      </c>
      <c r="Z810" s="54">
        <v>0.22368840000000001</v>
      </c>
      <c r="AA810" s="54">
        <v>1.26894E-2</v>
      </c>
      <c r="AB810" s="169">
        <v>1.502E-69</v>
      </c>
      <c r="AC810" s="54">
        <v>1.63021E-2</v>
      </c>
      <c r="AD810" s="169">
        <v>2.1000000000000001E-43</v>
      </c>
      <c r="AE810" s="32">
        <v>246</v>
      </c>
      <c r="AF810" s="32" t="b">
        <v>0</v>
      </c>
      <c r="AG810" s="53">
        <v>1</v>
      </c>
    </row>
    <row r="811" spans="2:33" x14ac:dyDescent="0.3">
      <c r="B811" s="103" t="s">
        <v>1609</v>
      </c>
      <c r="C811" s="24" t="s">
        <v>1610</v>
      </c>
      <c r="D811" t="s">
        <v>52</v>
      </c>
      <c r="E811">
        <v>41207377</v>
      </c>
      <c r="J811" s="24" t="s">
        <v>2757</v>
      </c>
      <c r="K811" s="54">
        <v>-0.16345280000000001</v>
      </c>
      <c r="L811" s="54">
        <v>9.2095000000000007E-3</v>
      </c>
      <c r="M811">
        <v>1.7750000000000001E-70</v>
      </c>
      <c r="N811">
        <v>24998</v>
      </c>
      <c r="O811" s="32" t="s">
        <v>1068</v>
      </c>
      <c r="P811" s="32" t="s">
        <v>1050</v>
      </c>
      <c r="Q811" s="54">
        <v>0.37419999999999998</v>
      </c>
      <c r="R811" s="54">
        <v>2.98E-2</v>
      </c>
      <c r="S811" t="b">
        <v>1</v>
      </c>
      <c r="T811">
        <v>33</v>
      </c>
      <c r="U811" t="s">
        <v>2758</v>
      </c>
      <c r="V811">
        <v>45.3</v>
      </c>
      <c r="W811" s="54">
        <v>58.465097700000001</v>
      </c>
      <c r="X811" s="54">
        <v>2.9060000000000002E-3</v>
      </c>
      <c r="Y811" s="54">
        <v>2.3462999999999999E-3</v>
      </c>
      <c r="Z811" s="54">
        <v>-0.15921160000000001</v>
      </c>
      <c r="AA811" s="54">
        <v>1.30735E-2</v>
      </c>
      <c r="AB811" s="169">
        <v>4.0630000000000001E-34</v>
      </c>
      <c r="AC811" s="54">
        <v>1.6826000000000001E-2</v>
      </c>
      <c r="AD811" s="169">
        <v>2.6209999999999999E-22</v>
      </c>
      <c r="AE811" s="32">
        <v>246</v>
      </c>
      <c r="AF811" s="32" t="b">
        <v>0</v>
      </c>
      <c r="AG811" s="53">
        <v>1</v>
      </c>
    </row>
    <row r="812" spans="2:33" x14ac:dyDescent="0.3">
      <c r="B812" s="103" t="s">
        <v>1609</v>
      </c>
      <c r="C812" s="24" t="s">
        <v>1610</v>
      </c>
      <c r="D812" t="s">
        <v>52</v>
      </c>
      <c r="E812">
        <v>41207377</v>
      </c>
      <c r="J812" s="24" t="s">
        <v>2759</v>
      </c>
      <c r="K812" s="54">
        <v>0.1304071</v>
      </c>
      <c r="L812" s="54">
        <v>9.5029999999999993E-3</v>
      </c>
      <c r="M812">
        <v>7.4249999999999993E-43</v>
      </c>
      <c r="N812">
        <v>24831</v>
      </c>
      <c r="O812" s="32" t="s">
        <v>1068</v>
      </c>
      <c r="P812" s="32" t="s">
        <v>1050</v>
      </c>
      <c r="Q812" s="54">
        <v>0.32540000000000002</v>
      </c>
      <c r="R812" s="54">
        <v>1.6E-2</v>
      </c>
      <c r="S812" t="b">
        <v>1</v>
      </c>
      <c r="T812">
        <v>31</v>
      </c>
      <c r="U812" t="s">
        <v>2760</v>
      </c>
      <c r="V812">
        <v>46.5</v>
      </c>
      <c r="W812" s="54">
        <v>56.043143000000001</v>
      </c>
      <c r="X812" s="54">
        <v>2.699E-3</v>
      </c>
      <c r="Y812" s="54">
        <v>2.4683999999999999E-3</v>
      </c>
      <c r="Z812" s="54">
        <v>0.13009670000000001</v>
      </c>
      <c r="AA812" s="54">
        <v>1.37302E-2</v>
      </c>
      <c r="AB812" s="169">
        <v>2.662E-21</v>
      </c>
      <c r="AC812" s="54">
        <v>1.77526E-2</v>
      </c>
      <c r="AD812" s="169">
        <v>2.0460000000000001E-13</v>
      </c>
      <c r="AE812" s="32">
        <v>246</v>
      </c>
      <c r="AF812" s="32" t="b">
        <v>0</v>
      </c>
      <c r="AG812" s="53">
        <v>1</v>
      </c>
    </row>
    <row r="813" spans="2:33" x14ac:dyDescent="0.3">
      <c r="B813" s="103" t="s">
        <v>1609</v>
      </c>
      <c r="C813" s="24" t="s">
        <v>1610</v>
      </c>
      <c r="D813" t="s">
        <v>52</v>
      </c>
      <c r="E813">
        <v>41207377</v>
      </c>
      <c r="J813" s="24" t="s">
        <v>2761</v>
      </c>
      <c r="K813" s="54">
        <v>-0.24938160000000001</v>
      </c>
      <c r="L813" s="54">
        <v>1.5099700000000001E-2</v>
      </c>
      <c r="M813">
        <v>2.8300000000000001E-61</v>
      </c>
      <c r="N813">
        <v>24134</v>
      </c>
      <c r="O813" s="32" t="s">
        <v>1044</v>
      </c>
      <c r="P813" s="32" t="s">
        <v>1050</v>
      </c>
      <c r="Q813" s="54">
        <v>0.104</v>
      </c>
      <c r="R813" s="54">
        <v>1.4200000000000001E-2</v>
      </c>
      <c r="S813" t="b">
        <v>1</v>
      </c>
      <c r="T813">
        <v>32</v>
      </c>
      <c r="U813" t="s">
        <v>1175</v>
      </c>
      <c r="V813">
        <v>6.6</v>
      </c>
      <c r="W813" s="54">
        <v>33.2045277</v>
      </c>
      <c r="X813" s="54">
        <v>0.36020000000000002</v>
      </c>
      <c r="Y813" s="54">
        <v>5.2550000000000003E-4</v>
      </c>
      <c r="Z813" s="54">
        <v>-0.24995529999999999</v>
      </c>
      <c r="AA813" s="54">
        <v>1.5817899999999999E-2</v>
      </c>
      <c r="AB813" s="169">
        <v>3.013E-56</v>
      </c>
      <c r="AC813" s="54">
        <v>1.61735E-2</v>
      </c>
      <c r="AD813" s="169">
        <v>1.2170000000000001E-53</v>
      </c>
      <c r="AE813" s="32">
        <v>246</v>
      </c>
      <c r="AF813" s="32" t="b">
        <v>0</v>
      </c>
      <c r="AG813" s="53">
        <v>1</v>
      </c>
    </row>
    <row r="814" spans="2:33" x14ac:dyDescent="0.3">
      <c r="B814" s="103" t="s">
        <v>1609</v>
      </c>
      <c r="C814" s="24" t="s">
        <v>1610</v>
      </c>
      <c r="D814" t="s">
        <v>52</v>
      </c>
      <c r="E814">
        <v>41207377</v>
      </c>
      <c r="J814" s="24" t="s">
        <v>2762</v>
      </c>
      <c r="K814" s="54">
        <v>0.54979420000000001</v>
      </c>
      <c r="L814" s="54">
        <v>2.8720800000000001E-2</v>
      </c>
      <c r="M814">
        <v>1.112E-81</v>
      </c>
      <c r="N814">
        <v>22617</v>
      </c>
      <c r="O814" s="32" t="s">
        <v>1043</v>
      </c>
      <c r="P814" s="32" t="s">
        <v>1044</v>
      </c>
      <c r="Q814" s="54">
        <v>2.9499999999999998E-2</v>
      </c>
      <c r="R814" s="54">
        <v>6.0000000000000001E-3</v>
      </c>
      <c r="S814" t="b">
        <v>1</v>
      </c>
      <c r="T814">
        <v>28</v>
      </c>
      <c r="U814" t="s">
        <v>2763</v>
      </c>
      <c r="V814">
        <v>27.8</v>
      </c>
      <c r="W814" s="54">
        <v>37.392724100000002</v>
      </c>
      <c r="X814" s="54">
        <v>8.7970000000000007E-2</v>
      </c>
      <c r="Y814" s="54">
        <v>9.0468000000000007E-3</v>
      </c>
      <c r="Z814" s="54">
        <v>0.55118009999999995</v>
      </c>
      <c r="AA814" s="54">
        <v>3.5305799999999998E-2</v>
      </c>
      <c r="AB814" s="169">
        <v>6.0699999999999997E-55</v>
      </c>
      <c r="AC814" s="54">
        <v>3.97758E-2</v>
      </c>
      <c r="AD814" s="169">
        <v>1.8690000000000002E-43</v>
      </c>
      <c r="AE814" s="32">
        <v>246</v>
      </c>
      <c r="AF814" s="32" t="b">
        <v>0</v>
      </c>
      <c r="AG814" s="53">
        <v>1</v>
      </c>
    </row>
    <row r="815" spans="2:33" x14ac:dyDescent="0.3">
      <c r="B815" s="103" t="s">
        <v>1609</v>
      </c>
      <c r="C815" s="24" t="s">
        <v>1610</v>
      </c>
      <c r="D815" t="s">
        <v>52</v>
      </c>
      <c r="E815">
        <v>41207377</v>
      </c>
      <c r="J815" s="24" t="s">
        <v>2764</v>
      </c>
      <c r="K815" s="54">
        <v>1.2035198</v>
      </c>
      <c r="L815" s="54">
        <v>7.2643999999999999E-3</v>
      </c>
      <c r="M815">
        <v>0</v>
      </c>
      <c r="N815">
        <v>27738</v>
      </c>
      <c r="O815" s="32" t="s">
        <v>1044</v>
      </c>
      <c r="P815" s="32" t="s">
        <v>1043</v>
      </c>
      <c r="Q815" s="54">
        <v>0.21859999999999999</v>
      </c>
      <c r="R815" s="54">
        <v>1.37E-2</v>
      </c>
      <c r="S815" t="b">
        <v>1</v>
      </c>
      <c r="T815">
        <v>36</v>
      </c>
      <c r="U815" t="s">
        <v>1189</v>
      </c>
      <c r="V815">
        <v>85.4</v>
      </c>
      <c r="W815" s="54">
        <v>239.65448570000001</v>
      </c>
      <c r="X815" s="54">
        <v>2.437E-32</v>
      </c>
      <c r="Y815" s="54">
        <v>1.1247099999999999E-2</v>
      </c>
      <c r="Z815" s="54">
        <v>1.1868331999999999</v>
      </c>
      <c r="AA815" s="54">
        <v>1.98388E-2</v>
      </c>
      <c r="AB815" s="169">
        <v>0</v>
      </c>
      <c r="AC815" s="54">
        <v>4.9741500000000001E-2</v>
      </c>
      <c r="AD815" s="169">
        <v>2.4800000000000001E-129</v>
      </c>
      <c r="AE815" s="32">
        <v>246</v>
      </c>
      <c r="AF815" s="32" t="b">
        <v>0</v>
      </c>
      <c r="AG815" s="53">
        <v>1</v>
      </c>
    </row>
    <row r="816" spans="2:33" x14ac:dyDescent="0.3">
      <c r="B816" s="103" t="s">
        <v>1609</v>
      </c>
      <c r="C816" s="24" t="s">
        <v>1610</v>
      </c>
      <c r="D816" t="s">
        <v>52</v>
      </c>
      <c r="E816">
        <v>41207377</v>
      </c>
      <c r="J816" s="24" t="s">
        <v>2765</v>
      </c>
      <c r="K816" s="54">
        <v>0.55130500000000005</v>
      </c>
      <c r="L816" s="54">
        <v>1.55981E-2</v>
      </c>
      <c r="M816">
        <v>1.2299999999999999E-273</v>
      </c>
      <c r="N816">
        <v>16769</v>
      </c>
      <c r="O816" s="32" t="s">
        <v>1043</v>
      </c>
      <c r="P816" s="32" t="s">
        <v>1050</v>
      </c>
      <c r="Q816" s="54">
        <v>0.13589999999999999</v>
      </c>
      <c r="R816" s="54">
        <v>1.14E-2</v>
      </c>
      <c r="S816" t="b">
        <v>1</v>
      </c>
      <c r="T816">
        <v>21</v>
      </c>
      <c r="U816" t="s">
        <v>2232</v>
      </c>
      <c r="V816">
        <v>75.3</v>
      </c>
      <c r="W816" s="54">
        <v>80.969327699999994</v>
      </c>
      <c r="X816" s="54">
        <v>2.686E-9</v>
      </c>
      <c r="Y816" s="54">
        <v>1.5975900000000001E-2</v>
      </c>
      <c r="Z816" s="54">
        <v>0.51964060000000001</v>
      </c>
      <c r="AA816" s="54">
        <v>3.3407199999999998E-2</v>
      </c>
      <c r="AB816" s="169">
        <v>1.4769999999999999E-54</v>
      </c>
      <c r="AC816" s="54">
        <v>6.3148499999999996E-2</v>
      </c>
      <c r="AD816" s="169">
        <v>2.54E-18</v>
      </c>
      <c r="AE816" s="32">
        <v>246</v>
      </c>
      <c r="AF816" s="32" t="b">
        <v>0</v>
      </c>
      <c r="AG816" s="53">
        <v>1</v>
      </c>
    </row>
    <row r="817" spans="2:33" x14ac:dyDescent="0.3">
      <c r="B817" s="103" t="s">
        <v>1609</v>
      </c>
      <c r="C817" s="24" t="s">
        <v>1610</v>
      </c>
      <c r="D817" t="s">
        <v>52</v>
      </c>
      <c r="E817">
        <v>41207377</v>
      </c>
      <c r="J817" s="24" t="s">
        <v>2766</v>
      </c>
      <c r="K817" s="54">
        <v>0.14959929999999999</v>
      </c>
      <c r="L817" s="54">
        <v>1.0483299999999999E-2</v>
      </c>
      <c r="M817">
        <v>3.3539999999999998E-46</v>
      </c>
      <c r="N817">
        <v>26463</v>
      </c>
      <c r="O817" s="32" t="s">
        <v>1044</v>
      </c>
      <c r="P817" s="32" t="s">
        <v>1043</v>
      </c>
      <c r="Q817" s="54">
        <v>0.22259999999999999</v>
      </c>
      <c r="R817" s="54">
        <v>1.83E-2</v>
      </c>
      <c r="S817" t="b">
        <v>1</v>
      </c>
      <c r="T817">
        <v>34</v>
      </c>
      <c r="U817" t="s">
        <v>2767</v>
      </c>
      <c r="V817">
        <v>21.8</v>
      </c>
      <c r="W817" s="54">
        <v>42.207164599999999</v>
      </c>
      <c r="X817" s="54">
        <v>0.1308</v>
      </c>
      <c r="Y817" s="54">
        <v>1.057E-3</v>
      </c>
      <c r="Z817" s="54">
        <v>0.1479829</v>
      </c>
      <c r="AA817" s="54">
        <v>1.2284E-2</v>
      </c>
      <c r="AB817" s="169">
        <v>2.0169999999999999E-33</v>
      </c>
      <c r="AC817" s="54">
        <v>1.34082E-2</v>
      </c>
      <c r="AD817" s="169">
        <v>6.5970000000000002E-29</v>
      </c>
      <c r="AE817" s="32">
        <v>246</v>
      </c>
      <c r="AF817" s="32" t="b">
        <v>0</v>
      </c>
      <c r="AG817" s="53">
        <v>1</v>
      </c>
    </row>
    <row r="818" spans="2:33" x14ac:dyDescent="0.3">
      <c r="B818" s="103" t="s">
        <v>1609</v>
      </c>
      <c r="C818" s="24" t="s">
        <v>1610</v>
      </c>
      <c r="D818" t="s">
        <v>52</v>
      </c>
      <c r="E818">
        <v>41207377</v>
      </c>
      <c r="J818" s="24" t="s">
        <v>2768</v>
      </c>
      <c r="K818" s="54">
        <v>1.1844888</v>
      </c>
      <c r="L818" s="54">
        <v>8.1151999999999995E-3</v>
      </c>
      <c r="M818">
        <v>0</v>
      </c>
      <c r="N818">
        <v>27747</v>
      </c>
      <c r="O818" s="32" t="s">
        <v>1068</v>
      </c>
      <c r="P818" s="32" t="s">
        <v>1043</v>
      </c>
      <c r="Q818" s="54">
        <v>0.19320000000000001</v>
      </c>
      <c r="R818" s="54">
        <v>1.9099999999999999E-2</v>
      </c>
      <c r="S818" t="b">
        <v>1</v>
      </c>
      <c r="T818">
        <v>36</v>
      </c>
      <c r="U818" t="s">
        <v>1189</v>
      </c>
      <c r="V818">
        <v>81</v>
      </c>
      <c r="W818" s="54">
        <v>184.54570190000001</v>
      </c>
      <c r="X818" s="54">
        <v>3.1759999999999998E-22</v>
      </c>
      <c r="Y818" s="54">
        <v>1.02696E-2</v>
      </c>
      <c r="Z818" s="54">
        <v>1.1724234</v>
      </c>
      <c r="AA818" s="54">
        <v>1.95788E-2</v>
      </c>
      <c r="AB818" s="169">
        <v>0</v>
      </c>
      <c r="AC818" s="54">
        <v>4.2789500000000001E-2</v>
      </c>
      <c r="AD818" s="169">
        <v>1.1600000000000001E-168</v>
      </c>
      <c r="AE818" s="32">
        <v>246</v>
      </c>
      <c r="AF818" s="32" t="b">
        <v>0</v>
      </c>
      <c r="AG818" s="53">
        <v>1</v>
      </c>
    </row>
    <row r="819" spans="2:33" x14ac:dyDescent="0.3">
      <c r="B819" s="103" t="s">
        <v>1609</v>
      </c>
      <c r="C819" s="24" t="s">
        <v>1610</v>
      </c>
      <c r="D819" t="s">
        <v>52</v>
      </c>
      <c r="E819">
        <v>41207377</v>
      </c>
      <c r="J819" s="24" t="s">
        <v>2769</v>
      </c>
      <c r="K819" s="54">
        <v>0.49055520000000002</v>
      </c>
      <c r="L819" s="54">
        <v>2.9739999999999999E-2</v>
      </c>
      <c r="M819">
        <v>4.0009999999999998E-61</v>
      </c>
      <c r="N819">
        <v>21044</v>
      </c>
      <c r="O819" s="32" t="s">
        <v>1068</v>
      </c>
      <c r="P819" s="32" t="s">
        <v>1050</v>
      </c>
      <c r="Q819" s="54">
        <v>2.98E-2</v>
      </c>
      <c r="R819" s="54">
        <v>7.9000000000000008E-3</v>
      </c>
      <c r="S819" t="b">
        <v>1</v>
      </c>
      <c r="T819">
        <v>26</v>
      </c>
      <c r="U819" t="s">
        <v>2770</v>
      </c>
      <c r="V819">
        <v>33.799999999999997</v>
      </c>
      <c r="W819" s="54">
        <v>37.779376300000003</v>
      </c>
      <c r="X819" s="54">
        <v>4.861E-2</v>
      </c>
      <c r="Y819" s="54">
        <v>1.2050699999999999E-2</v>
      </c>
      <c r="Z819" s="54">
        <v>0.50412270000000003</v>
      </c>
      <c r="AA819" s="54">
        <v>3.8618899999999998E-2</v>
      </c>
      <c r="AB819" s="169">
        <v>6.047E-39</v>
      </c>
      <c r="AC819" s="54">
        <v>4.49424E-2</v>
      </c>
      <c r="AD819" s="169">
        <v>9.7520000000000001E-28</v>
      </c>
      <c r="AE819" s="32">
        <v>246</v>
      </c>
      <c r="AF819" s="32" t="b">
        <v>0</v>
      </c>
      <c r="AG819" s="53">
        <v>1</v>
      </c>
    </row>
    <row r="820" spans="2:33" x14ac:dyDescent="0.3">
      <c r="B820" s="103" t="s">
        <v>1609</v>
      </c>
      <c r="C820" s="24" t="s">
        <v>1610</v>
      </c>
      <c r="D820" t="s">
        <v>52</v>
      </c>
      <c r="E820">
        <v>41207377</v>
      </c>
      <c r="J820" s="24" t="s">
        <v>2771</v>
      </c>
      <c r="K820" s="54">
        <v>-0.13635939999999999</v>
      </c>
      <c r="L820" s="54">
        <v>8.9887000000000005E-3</v>
      </c>
      <c r="M820">
        <v>5.5849999999999999E-52</v>
      </c>
      <c r="N820">
        <v>27714</v>
      </c>
      <c r="O820" s="32" t="s">
        <v>1044</v>
      </c>
      <c r="P820" s="32" t="s">
        <v>1043</v>
      </c>
      <c r="Q820" s="54">
        <v>0.33239999999999997</v>
      </c>
      <c r="R820" s="54">
        <v>1.6199999999999999E-2</v>
      </c>
      <c r="S820" t="b">
        <v>1</v>
      </c>
      <c r="T820">
        <v>36</v>
      </c>
      <c r="U820" t="s">
        <v>1761</v>
      </c>
      <c r="V820">
        <v>53.6</v>
      </c>
      <c r="W820" s="54">
        <v>75.355745400000004</v>
      </c>
      <c r="X820" s="54">
        <v>8.831E-5</v>
      </c>
      <c r="Y820" s="54">
        <v>3.3953E-3</v>
      </c>
      <c r="Z820" s="54">
        <v>-0.1376454</v>
      </c>
      <c r="AA820" s="54">
        <v>1.38548E-2</v>
      </c>
      <c r="AB820" s="169">
        <v>2.9360000000000002E-23</v>
      </c>
      <c r="AC820" s="54">
        <v>1.9352899999999999E-2</v>
      </c>
      <c r="AD820" s="169">
        <v>1.842E-12</v>
      </c>
      <c r="AE820" s="32">
        <v>246</v>
      </c>
      <c r="AF820" s="32" t="b">
        <v>0</v>
      </c>
      <c r="AG820" s="53">
        <v>1</v>
      </c>
    </row>
    <row r="821" spans="2:33" x14ac:dyDescent="0.3">
      <c r="B821" s="103" t="s">
        <v>1609</v>
      </c>
      <c r="C821" s="24" t="s">
        <v>1610</v>
      </c>
      <c r="D821" t="s">
        <v>52</v>
      </c>
      <c r="E821">
        <v>41207377</v>
      </c>
      <c r="J821" s="24" t="s">
        <v>2772</v>
      </c>
      <c r="K821" s="54">
        <v>1.2129591</v>
      </c>
      <c r="L821" s="54">
        <v>7.2722000000000004E-3</v>
      </c>
      <c r="M821">
        <v>0</v>
      </c>
      <c r="N821">
        <v>27742</v>
      </c>
      <c r="O821" s="32" t="s">
        <v>1050</v>
      </c>
      <c r="P821" s="32" t="s">
        <v>1044</v>
      </c>
      <c r="Q821" s="54">
        <v>0.2165</v>
      </c>
      <c r="R821" s="54">
        <v>1.44E-2</v>
      </c>
      <c r="S821" t="b">
        <v>1</v>
      </c>
      <c r="T821">
        <v>36</v>
      </c>
      <c r="U821" t="s">
        <v>1179</v>
      </c>
      <c r="V821">
        <v>85.4</v>
      </c>
      <c r="W821" s="54">
        <v>239.72365790000001</v>
      </c>
      <c r="X821" s="54">
        <v>2.3650000000000001E-32</v>
      </c>
      <c r="Y821" s="54">
        <v>1.1276400000000001E-2</v>
      </c>
      <c r="Z821" s="54">
        <v>1.1979617</v>
      </c>
      <c r="AA821" s="54">
        <v>1.9866999999999999E-2</v>
      </c>
      <c r="AB821" s="169">
        <v>0</v>
      </c>
      <c r="AC821" s="54">
        <v>4.9809300000000001E-2</v>
      </c>
      <c r="AD821" s="169">
        <v>5.5200000000000003E-131</v>
      </c>
      <c r="AE821" s="32">
        <v>246</v>
      </c>
      <c r="AF821" s="32" t="b">
        <v>0</v>
      </c>
      <c r="AG821" s="53">
        <v>1</v>
      </c>
    </row>
    <row r="822" spans="2:33" x14ac:dyDescent="0.3">
      <c r="B822" s="103" t="s">
        <v>1609</v>
      </c>
      <c r="C822" s="24" t="s">
        <v>1610</v>
      </c>
      <c r="D822" t="s">
        <v>52</v>
      </c>
      <c r="E822">
        <v>41207377</v>
      </c>
      <c r="J822" s="24" t="s">
        <v>2773</v>
      </c>
      <c r="K822" s="54">
        <v>0.15281210000000001</v>
      </c>
      <c r="L822" s="54">
        <v>1.02886E-2</v>
      </c>
      <c r="M822">
        <v>6.6930000000000005E-50</v>
      </c>
      <c r="N822">
        <v>27219</v>
      </c>
      <c r="O822" s="32" t="s">
        <v>1068</v>
      </c>
      <c r="P822" s="32" t="s">
        <v>1050</v>
      </c>
      <c r="Q822" s="54">
        <v>0.2248</v>
      </c>
      <c r="R822" s="54">
        <v>1.8700000000000001E-2</v>
      </c>
      <c r="S822" t="b">
        <v>1</v>
      </c>
      <c r="T822">
        <v>35</v>
      </c>
      <c r="U822" t="s">
        <v>2098</v>
      </c>
      <c r="V822">
        <v>20</v>
      </c>
      <c r="W822" s="54">
        <v>42.482915800000001</v>
      </c>
      <c r="X822" s="54">
        <v>0.15079999999999999</v>
      </c>
      <c r="Y822" s="54">
        <v>9.3669999999999995E-4</v>
      </c>
      <c r="Z822" s="54">
        <v>0.1516188</v>
      </c>
      <c r="AA822" s="54">
        <v>1.18841E-2</v>
      </c>
      <c r="AB822" s="169">
        <v>2.8079999999999998E-37</v>
      </c>
      <c r="AC822" s="54">
        <v>1.28556E-2</v>
      </c>
      <c r="AD822" s="169">
        <v>1.3849999999999999E-32</v>
      </c>
      <c r="AE822" s="32">
        <v>246</v>
      </c>
      <c r="AF822" s="32" t="b">
        <v>0</v>
      </c>
      <c r="AG822" s="53">
        <v>1</v>
      </c>
    </row>
    <row r="823" spans="2:33" x14ac:dyDescent="0.3">
      <c r="B823" s="103" t="s">
        <v>1609</v>
      </c>
      <c r="C823" s="24" t="s">
        <v>1610</v>
      </c>
      <c r="D823" t="s">
        <v>52</v>
      </c>
      <c r="E823">
        <v>41207377</v>
      </c>
      <c r="J823" s="24" t="s">
        <v>2774</v>
      </c>
      <c r="K823" s="54">
        <v>-0.1373935</v>
      </c>
      <c r="L823" s="54">
        <v>9.3886999999999998E-3</v>
      </c>
      <c r="M823">
        <v>1.7050000000000001E-48</v>
      </c>
      <c r="N823">
        <v>25477</v>
      </c>
      <c r="O823" s="32" t="s">
        <v>1050</v>
      </c>
      <c r="P823" s="32" t="s">
        <v>1068</v>
      </c>
      <c r="Q823" s="54">
        <v>0.32979999999999998</v>
      </c>
      <c r="R823" s="54">
        <v>1.9400000000000001E-2</v>
      </c>
      <c r="S823" t="b">
        <v>1</v>
      </c>
      <c r="T823">
        <v>34</v>
      </c>
      <c r="U823" t="s">
        <v>2457</v>
      </c>
      <c r="V823">
        <v>56.4</v>
      </c>
      <c r="W823" s="54">
        <v>75.749406199999996</v>
      </c>
      <c r="X823" s="54">
        <v>3.2910000000000002E-5</v>
      </c>
      <c r="Y823" s="54">
        <v>3.9364999999999999E-3</v>
      </c>
      <c r="Z823" s="54">
        <v>-0.13942689999999999</v>
      </c>
      <c r="AA823" s="54">
        <v>1.49681E-2</v>
      </c>
      <c r="AB823" s="169">
        <v>1.2209999999999999E-20</v>
      </c>
      <c r="AC823" s="54">
        <v>2.15511E-2</v>
      </c>
      <c r="AD823" s="169">
        <v>1.827E-10</v>
      </c>
      <c r="AE823" s="32">
        <v>246</v>
      </c>
      <c r="AF823" s="32" t="b">
        <v>0</v>
      </c>
      <c r="AG823" s="53">
        <v>1</v>
      </c>
    </row>
    <row r="824" spans="2:33" x14ac:dyDescent="0.3">
      <c r="B824" s="103" t="s">
        <v>1609</v>
      </c>
      <c r="C824" s="24" t="s">
        <v>1610</v>
      </c>
      <c r="D824" t="s">
        <v>52</v>
      </c>
      <c r="E824">
        <v>41207377</v>
      </c>
      <c r="J824" s="24" t="s">
        <v>2775</v>
      </c>
      <c r="K824" s="54">
        <v>-0.13804839999999999</v>
      </c>
      <c r="L824" s="54">
        <v>9.0554999999999993E-3</v>
      </c>
      <c r="M824">
        <v>1.7859999999999999E-52</v>
      </c>
      <c r="N824">
        <v>27256</v>
      </c>
      <c r="O824" s="32" t="s">
        <v>1068</v>
      </c>
      <c r="P824" s="32" t="s">
        <v>1043</v>
      </c>
      <c r="Q824" s="54">
        <v>0.33310000000000001</v>
      </c>
      <c r="R824" s="54">
        <v>1.5599999999999999E-2</v>
      </c>
      <c r="S824" t="b">
        <v>1</v>
      </c>
      <c r="T824">
        <v>35</v>
      </c>
      <c r="U824" t="s">
        <v>1751</v>
      </c>
      <c r="V824">
        <v>54.5</v>
      </c>
      <c r="W824" s="54">
        <v>74.724998999999997</v>
      </c>
      <c r="X824" s="54">
        <v>6.9460000000000002E-5</v>
      </c>
      <c r="Y824" s="54">
        <v>3.4816000000000001E-3</v>
      </c>
      <c r="Z824" s="54">
        <v>-0.1383231</v>
      </c>
      <c r="AA824" s="54">
        <v>1.4112599999999999E-2</v>
      </c>
      <c r="AB824" s="169">
        <v>1.111E-22</v>
      </c>
      <c r="AC824" s="54">
        <v>1.9902199999999998E-2</v>
      </c>
      <c r="AD824" s="169">
        <v>4.0239999999999998E-12</v>
      </c>
      <c r="AE824" s="32">
        <v>246</v>
      </c>
      <c r="AF824" s="32" t="b">
        <v>0</v>
      </c>
      <c r="AG824" s="53">
        <v>1</v>
      </c>
    </row>
    <row r="825" spans="2:33" x14ac:dyDescent="0.3">
      <c r="B825" s="103" t="s">
        <v>1609</v>
      </c>
      <c r="C825" s="24" t="s">
        <v>1610</v>
      </c>
      <c r="D825" t="s">
        <v>52</v>
      </c>
      <c r="E825">
        <v>41207377</v>
      </c>
      <c r="J825" s="24" t="s">
        <v>2776</v>
      </c>
      <c r="K825" s="54">
        <v>1.0585408000000001</v>
      </c>
      <c r="L825" s="54">
        <v>1.3643300000000001E-2</v>
      </c>
      <c r="M825">
        <v>0</v>
      </c>
      <c r="N825">
        <v>25733</v>
      </c>
      <c r="O825" s="32" t="s">
        <v>1043</v>
      </c>
      <c r="P825" s="32" t="s">
        <v>1050</v>
      </c>
      <c r="Q825" s="54">
        <v>9.2799999999999994E-2</v>
      </c>
      <c r="R825" s="54">
        <v>9.4000000000000004E-3</v>
      </c>
      <c r="S825" t="b">
        <v>1</v>
      </c>
      <c r="T825">
        <v>33</v>
      </c>
      <c r="U825" t="s">
        <v>2777</v>
      </c>
      <c r="V825">
        <v>52.9</v>
      </c>
      <c r="W825" s="54">
        <v>67.923636999999999</v>
      </c>
      <c r="X825" s="54">
        <v>2.1719999999999999E-4</v>
      </c>
      <c r="Y825" s="54">
        <v>6.9979999999999999E-3</v>
      </c>
      <c r="Z825" s="54">
        <v>1.0536502000000001</v>
      </c>
      <c r="AA825" s="54">
        <v>2.1023699999999999E-2</v>
      </c>
      <c r="AB825" s="169">
        <v>0</v>
      </c>
      <c r="AC825" s="54">
        <v>2.8959499999999999E-2</v>
      </c>
      <c r="AD825" s="169">
        <v>1.6299999999999999E-292</v>
      </c>
      <c r="AE825" s="32">
        <v>246</v>
      </c>
      <c r="AF825" s="32" t="b">
        <v>0</v>
      </c>
      <c r="AG825" s="53">
        <v>1</v>
      </c>
    </row>
    <row r="826" spans="2:33" x14ac:dyDescent="0.3">
      <c r="B826" s="103" t="s">
        <v>1609</v>
      </c>
      <c r="C826" s="24" t="s">
        <v>1610</v>
      </c>
      <c r="D826" t="s">
        <v>52</v>
      </c>
      <c r="E826">
        <v>41207377</v>
      </c>
      <c r="J826" s="24" t="s">
        <v>2778</v>
      </c>
      <c r="K826" s="54">
        <v>0.57785589999999998</v>
      </c>
      <c r="L826" s="54">
        <v>1.31646E-2</v>
      </c>
      <c r="M826">
        <v>0</v>
      </c>
      <c r="N826">
        <v>24274</v>
      </c>
      <c r="O826" s="32" t="s">
        <v>1304</v>
      </c>
      <c r="P826" s="32" t="s">
        <v>1303</v>
      </c>
      <c r="Q826" s="54">
        <v>0.12839999999999999</v>
      </c>
      <c r="R826" s="54">
        <v>1.29E-2</v>
      </c>
      <c r="S826" t="b">
        <v>1</v>
      </c>
      <c r="T826">
        <v>32</v>
      </c>
      <c r="U826" t="s">
        <v>1933</v>
      </c>
      <c r="V826">
        <v>62.6</v>
      </c>
      <c r="W826" s="54">
        <v>82.906711700000002</v>
      </c>
      <c r="X826" s="54">
        <v>1.2759999999999999E-6</v>
      </c>
      <c r="Y826" s="54">
        <v>9.4362000000000005E-3</v>
      </c>
      <c r="Z826" s="54">
        <v>0.55405289999999996</v>
      </c>
      <c r="AA826" s="54">
        <v>2.2820799999999999E-2</v>
      </c>
      <c r="AB826" s="169">
        <v>3.3099999999999998E-130</v>
      </c>
      <c r="AC826" s="54">
        <v>3.5207599999999999E-2</v>
      </c>
      <c r="AD826" s="169">
        <v>1.549E-60</v>
      </c>
      <c r="AE826" s="32">
        <v>246</v>
      </c>
      <c r="AF826" s="32" t="b">
        <v>0</v>
      </c>
      <c r="AG826" s="53">
        <v>1</v>
      </c>
    </row>
    <row r="827" spans="2:33" x14ac:dyDescent="0.3">
      <c r="B827" s="103" t="s">
        <v>1609</v>
      </c>
      <c r="C827" s="24" t="s">
        <v>1610</v>
      </c>
      <c r="D827" t="s">
        <v>52</v>
      </c>
      <c r="E827">
        <v>41207377</v>
      </c>
      <c r="J827" s="24" t="s">
        <v>2779</v>
      </c>
      <c r="K827" s="54">
        <v>-0.14052490000000001</v>
      </c>
      <c r="L827" s="54">
        <v>8.9856999999999992E-3</v>
      </c>
      <c r="M827">
        <v>3.9690000000000003E-55</v>
      </c>
      <c r="N827">
        <v>27743</v>
      </c>
      <c r="O827" s="32" t="s">
        <v>1043</v>
      </c>
      <c r="P827" s="32" t="s">
        <v>1044</v>
      </c>
      <c r="Q827" s="54">
        <v>0.33160000000000001</v>
      </c>
      <c r="R827" s="54">
        <v>1.5699999999999999E-2</v>
      </c>
      <c r="S827" t="b">
        <v>1</v>
      </c>
      <c r="T827">
        <v>36</v>
      </c>
      <c r="U827" t="s">
        <v>1623</v>
      </c>
      <c r="V827">
        <v>53.9</v>
      </c>
      <c r="W827" s="54">
        <v>75.862792600000006</v>
      </c>
      <c r="X827" s="54">
        <v>7.6210000000000004E-5</v>
      </c>
      <c r="Y827" s="54">
        <v>3.4356999999999999E-3</v>
      </c>
      <c r="Z827" s="54">
        <v>-0.14158409999999999</v>
      </c>
      <c r="AA827" s="54">
        <v>1.3898799999999999E-2</v>
      </c>
      <c r="AB827" s="169">
        <v>2.271E-24</v>
      </c>
      <c r="AC827" s="54">
        <v>1.94766E-2</v>
      </c>
      <c r="AD827" s="169">
        <v>5.3919999999999996E-13</v>
      </c>
      <c r="AE827" s="32">
        <v>246</v>
      </c>
      <c r="AF827" s="32" t="b">
        <v>0</v>
      </c>
      <c r="AG827" s="53">
        <v>1</v>
      </c>
    </row>
    <row r="828" spans="2:33" x14ac:dyDescent="0.3">
      <c r="B828" s="103" t="s">
        <v>1609</v>
      </c>
      <c r="C828" s="24" t="s">
        <v>1610</v>
      </c>
      <c r="D828" t="s">
        <v>52</v>
      </c>
      <c r="E828">
        <v>41207377</v>
      </c>
      <c r="J828" s="24" t="s">
        <v>2780</v>
      </c>
      <c r="K828" s="54">
        <v>1.2094829</v>
      </c>
      <c r="L828" s="54">
        <v>7.2954999999999999E-3</v>
      </c>
      <c r="M828">
        <v>0</v>
      </c>
      <c r="N828">
        <v>27750</v>
      </c>
      <c r="O828" s="32" t="s">
        <v>1068</v>
      </c>
      <c r="P828" s="32" t="s">
        <v>1050</v>
      </c>
      <c r="Q828" s="54">
        <v>0.2167</v>
      </c>
      <c r="R828" s="54">
        <v>1.4500000000000001E-2</v>
      </c>
      <c r="S828" t="b">
        <v>1</v>
      </c>
      <c r="T828">
        <v>36</v>
      </c>
      <c r="U828" t="s">
        <v>1179</v>
      </c>
      <c r="V828">
        <v>84.6</v>
      </c>
      <c r="W828" s="54">
        <v>226.8227282</v>
      </c>
      <c r="X828" s="54">
        <v>6.0640000000000002E-30</v>
      </c>
      <c r="Y828" s="54">
        <v>1.0633399999999999E-2</v>
      </c>
      <c r="Z828" s="54">
        <v>1.1959059000000001</v>
      </c>
      <c r="AA828" s="54">
        <v>1.9405800000000001E-2</v>
      </c>
      <c r="AB828" s="169">
        <v>0</v>
      </c>
      <c r="AC828" s="54">
        <v>4.7279399999999999E-2</v>
      </c>
      <c r="AD828" s="169">
        <v>2.45E-144</v>
      </c>
      <c r="AE828" s="32">
        <v>246</v>
      </c>
      <c r="AF828" s="32" t="b">
        <v>0</v>
      </c>
      <c r="AG828" s="53">
        <v>1</v>
      </c>
    </row>
    <row r="829" spans="2:33" x14ac:dyDescent="0.3">
      <c r="B829" s="103" t="s">
        <v>1609</v>
      </c>
      <c r="C829" s="24" t="s">
        <v>1610</v>
      </c>
      <c r="D829" t="s">
        <v>52</v>
      </c>
      <c r="E829">
        <v>41207377</v>
      </c>
      <c r="J829" s="24" t="s">
        <v>2781</v>
      </c>
      <c r="K829" s="54">
        <v>-0.1374794</v>
      </c>
      <c r="L829" s="54">
        <v>9.0553000000000005E-3</v>
      </c>
      <c r="M829">
        <v>4.6419999999999996E-52</v>
      </c>
      <c r="N829">
        <v>27247</v>
      </c>
      <c r="O829" s="32" t="s">
        <v>1044</v>
      </c>
      <c r="P829" s="32" t="s">
        <v>1043</v>
      </c>
      <c r="Q829" s="54">
        <v>0.33289999999999997</v>
      </c>
      <c r="R829" s="54">
        <v>1.5699999999999999E-2</v>
      </c>
      <c r="S829" t="b">
        <v>1</v>
      </c>
      <c r="T829">
        <v>35</v>
      </c>
      <c r="U829" t="s">
        <v>1751</v>
      </c>
      <c r="V829">
        <v>56.2</v>
      </c>
      <c r="W829" s="54">
        <v>77.707212900000002</v>
      </c>
      <c r="X829" s="54">
        <v>2.853E-5</v>
      </c>
      <c r="Y829" s="54">
        <v>3.7361999999999999E-3</v>
      </c>
      <c r="Z829" s="54">
        <v>-0.13813929999999999</v>
      </c>
      <c r="AA829" s="54">
        <v>1.439E-2</v>
      </c>
      <c r="AB829" s="169">
        <v>8.0179999999999996E-22</v>
      </c>
      <c r="AC829" s="54">
        <v>2.0695999999999999E-2</v>
      </c>
      <c r="AD829" s="169">
        <v>3.0780000000000003E-11</v>
      </c>
      <c r="AE829" s="32">
        <v>246</v>
      </c>
      <c r="AF829" s="32" t="b">
        <v>0</v>
      </c>
      <c r="AG829" s="53">
        <v>1</v>
      </c>
    </row>
    <row r="830" spans="2:33" x14ac:dyDescent="0.3">
      <c r="B830" s="103" t="s">
        <v>1609</v>
      </c>
      <c r="C830" s="24" t="s">
        <v>1610</v>
      </c>
      <c r="D830" t="s">
        <v>52</v>
      </c>
      <c r="E830">
        <v>41207377</v>
      </c>
      <c r="J830" s="24" t="s">
        <v>2782</v>
      </c>
      <c r="K830" s="54">
        <v>-0.47362409999999999</v>
      </c>
      <c r="L830" s="54">
        <v>8.6333999999999994E-3</v>
      </c>
      <c r="M830">
        <v>0</v>
      </c>
      <c r="N830">
        <v>27750</v>
      </c>
      <c r="O830" s="32" t="s">
        <v>1068</v>
      </c>
      <c r="P830" s="32" t="s">
        <v>1050</v>
      </c>
      <c r="Q830" s="54">
        <v>0.31769999999999998</v>
      </c>
      <c r="R830" s="54">
        <v>2.5999999999999999E-2</v>
      </c>
      <c r="S830" t="b">
        <v>1</v>
      </c>
      <c r="T830">
        <v>36</v>
      </c>
      <c r="U830" t="s">
        <v>1189</v>
      </c>
      <c r="V830">
        <v>71.599999999999994</v>
      </c>
      <c r="W830" s="54">
        <v>123.33147080000001</v>
      </c>
      <c r="X830" s="54">
        <v>8.9929999999999993E-12</v>
      </c>
      <c r="Y830" s="54">
        <v>6.8536999999999999E-3</v>
      </c>
      <c r="Z830" s="54">
        <v>-0.4667153</v>
      </c>
      <c r="AA830" s="54">
        <v>1.69505E-2</v>
      </c>
      <c r="AB830" s="169">
        <v>6.8799999999999999E-167</v>
      </c>
      <c r="AC830" s="54">
        <v>3.0422100000000001E-2</v>
      </c>
      <c r="AD830" s="169">
        <v>1.1930000000000001E-54</v>
      </c>
      <c r="AE830" s="32">
        <v>246</v>
      </c>
      <c r="AF830" s="32" t="b">
        <v>0</v>
      </c>
      <c r="AG830" s="53">
        <v>1</v>
      </c>
    </row>
    <row r="831" spans="2:33" x14ac:dyDescent="0.3">
      <c r="B831" s="103" t="s">
        <v>1609</v>
      </c>
      <c r="C831" s="24" t="s">
        <v>1610</v>
      </c>
      <c r="D831" t="s">
        <v>52</v>
      </c>
      <c r="E831">
        <v>41207377</v>
      </c>
      <c r="J831" s="24" t="s">
        <v>2783</v>
      </c>
      <c r="K831" s="54">
        <v>0.99856630000000002</v>
      </c>
      <c r="L831" s="54">
        <v>2.66571E-2</v>
      </c>
      <c r="M831">
        <v>4.1900000000000001E-307</v>
      </c>
      <c r="N831">
        <v>24538</v>
      </c>
      <c r="O831" s="32" t="s">
        <v>1050</v>
      </c>
      <c r="P831" s="32" t="s">
        <v>1068</v>
      </c>
      <c r="Q831" s="54">
        <v>2.8500000000000001E-2</v>
      </c>
      <c r="R831" s="54">
        <v>5.5999999999999999E-3</v>
      </c>
      <c r="S831" t="b">
        <v>1</v>
      </c>
      <c r="T831">
        <v>30</v>
      </c>
      <c r="U831" t="s">
        <v>2784</v>
      </c>
      <c r="V831">
        <v>15.7</v>
      </c>
      <c r="W831" s="54">
        <v>34.390731899999999</v>
      </c>
      <c r="X831" s="54">
        <v>0.22520000000000001</v>
      </c>
      <c r="Y831" s="54">
        <v>4.0194000000000002E-3</v>
      </c>
      <c r="Z831" s="54">
        <v>0.99914579999999997</v>
      </c>
      <c r="AA831" s="54">
        <v>2.9804799999999999E-2</v>
      </c>
      <c r="AB831" s="169">
        <v>2.23E-246</v>
      </c>
      <c r="AC831" s="54">
        <v>3.1612399999999999E-2</v>
      </c>
      <c r="AD831" s="169">
        <v>5.4200000000000002E-219</v>
      </c>
      <c r="AE831" s="32">
        <v>246</v>
      </c>
      <c r="AF831" s="32" t="b">
        <v>0</v>
      </c>
      <c r="AG831" s="53">
        <v>1</v>
      </c>
    </row>
    <row r="832" spans="2:33" x14ac:dyDescent="0.3">
      <c r="B832" s="103" t="s">
        <v>1609</v>
      </c>
      <c r="C832" s="24" t="s">
        <v>1610</v>
      </c>
      <c r="D832" t="s">
        <v>52</v>
      </c>
      <c r="E832">
        <v>41207377</v>
      </c>
      <c r="J832" s="24" t="s">
        <v>2785</v>
      </c>
      <c r="K832" s="54">
        <v>0.1157261</v>
      </c>
      <c r="L832" s="54">
        <v>9.0991000000000006E-3</v>
      </c>
      <c r="M832">
        <v>4.6690000000000001E-37</v>
      </c>
      <c r="N832">
        <v>25953</v>
      </c>
      <c r="O832" s="32" t="s">
        <v>1044</v>
      </c>
      <c r="P832" s="32" t="s">
        <v>1050</v>
      </c>
      <c r="Q832" s="54">
        <v>0.35160000000000002</v>
      </c>
      <c r="R832" s="54">
        <v>2.0199999999999999E-2</v>
      </c>
      <c r="S832" t="b">
        <v>1</v>
      </c>
      <c r="T832">
        <v>33</v>
      </c>
      <c r="U832" t="s">
        <v>2786</v>
      </c>
      <c r="V832">
        <v>48.2</v>
      </c>
      <c r="W832" s="54">
        <v>61.824793399999997</v>
      </c>
      <c r="X832" s="54">
        <v>1.1969999999999999E-3</v>
      </c>
      <c r="Y832" s="54">
        <v>2.5823999999999999E-3</v>
      </c>
      <c r="Z832" s="54">
        <v>0.1155914</v>
      </c>
      <c r="AA832" s="54">
        <v>1.33343E-2</v>
      </c>
      <c r="AB832" s="169">
        <v>4.3710000000000001E-18</v>
      </c>
      <c r="AC832" s="54">
        <v>1.7579600000000001E-2</v>
      </c>
      <c r="AD832" s="169">
        <v>4.6110000000000003E-11</v>
      </c>
      <c r="AE832" s="32">
        <v>246</v>
      </c>
      <c r="AF832" s="32" t="b">
        <v>0</v>
      </c>
      <c r="AG832" s="53">
        <v>1</v>
      </c>
    </row>
    <row r="833" spans="2:33" x14ac:dyDescent="0.3">
      <c r="B833" s="103" t="s">
        <v>1609</v>
      </c>
      <c r="C833" s="24" t="s">
        <v>1610</v>
      </c>
      <c r="D833" t="s">
        <v>52</v>
      </c>
      <c r="E833">
        <v>41207377</v>
      </c>
      <c r="J833" s="24" t="s">
        <v>2787</v>
      </c>
      <c r="K833" s="54">
        <v>-0.36348029999999998</v>
      </c>
      <c r="L833" s="54">
        <v>9.9427000000000005E-3</v>
      </c>
      <c r="M833">
        <v>1.35E-292</v>
      </c>
      <c r="N833">
        <v>27214</v>
      </c>
      <c r="O833" s="32" t="s">
        <v>1044</v>
      </c>
      <c r="P833" s="32" t="s">
        <v>1050</v>
      </c>
      <c r="Q833" s="54">
        <v>0.22819999999999999</v>
      </c>
      <c r="R833" s="54">
        <v>3.4700000000000002E-2</v>
      </c>
      <c r="S833" t="b">
        <v>1</v>
      </c>
      <c r="T833">
        <v>35</v>
      </c>
      <c r="U833" t="s">
        <v>1156</v>
      </c>
      <c r="V833">
        <v>47.4</v>
      </c>
      <c r="W833" s="54">
        <v>64.695923899999997</v>
      </c>
      <c r="X833" s="54">
        <v>1.158E-3</v>
      </c>
      <c r="Y833" s="54">
        <v>3.1660999999999998E-3</v>
      </c>
      <c r="Z833" s="54">
        <v>-0.36150270000000001</v>
      </c>
      <c r="AA833" s="54">
        <v>1.44523E-2</v>
      </c>
      <c r="AB833" s="169">
        <v>4.3599999999999997E-138</v>
      </c>
      <c r="AC833" s="54">
        <v>1.8919200000000001E-2</v>
      </c>
      <c r="AD833" s="169">
        <v>2.9219999999999998E-82</v>
      </c>
      <c r="AE833" s="32">
        <v>246</v>
      </c>
      <c r="AF833" s="32" t="b">
        <v>0</v>
      </c>
      <c r="AG833" s="53">
        <v>1</v>
      </c>
    </row>
    <row r="834" spans="2:33" x14ac:dyDescent="0.3">
      <c r="B834" s="103" t="s">
        <v>1609</v>
      </c>
      <c r="C834" s="24" t="s">
        <v>1610</v>
      </c>
      <c r="D834" t="s">
        <v>52</v>
      </c>
      <c r="E834">
        <v>41207377</v>
      </c>
      <c r="J834" s="24" t="s">
        <v>2788</v>
      </c>
      <c r="K834" s="54">
        <v>1.1828045</v>
      </c>
      <c r="L834" s="54">
        <v>8.1296000000000007E-3</v>
      </c>
      <c r="M834">
        <v>0</v>
      </c>
      <c r="N834">
        <v>27749</v>
      </c>
      <c r="O834" s="32" t="s">
        <v>1068</v>
      </c>
      <c r="P834" s="32" t="s">
        <v>1050</v>
      </c>
      <c r="Q834" s="54">
        <v>0.1928</v>
      </c>
      <c r="R834" s="54">
        <v>1.9E-2</v>
      </c>
      <c r="S834" t="b">
        <v>1</v>
      </c>
      <c r="T834">
        <v>36</v>
      </c>
      <c r="U834" t="s">
        <v>1179</v>
      </c>
      <c r="V834">
        <v>81.2</v>
      </c>
      <c r="W834" s="54">
        <v>186.62311460000001</v>
      </c>
      <c r="X834" s="54">
        <v>1.349E-22</v>
      </c>
      <c r="Y834" s="54">
        <v>1.04493E-2</v>
      </c>
      <c r="Z834" s="54">
        <v>1.1710691</v>
      </c>
      <c r="AA834" s="54">
        <v>1.9717499999999999E-2</v>
      </c>
      <c r="AB834" s="169">
        <v>0</v>
      </c>
      <c r="AC834" s="54">
        <v>4.3347499999999997E-2</v>
      </c>
      <c r="AD834" s="169">
        <v>6.1299999999999999E-164</v>
      </c>
      <c r="AE834" s="32">
        <v>246</v>
      </c>
      <c r="AF834" s="32" t="b">
        <v>0</v>
      </c>
      <c r="AG834" s="53">
        <v>1</v>
      </c>
    </row>
    <row r="835" spans="2:33" x14ac:dyDescent="0.3">
      <c r="B835" s="103" t="s">
        <v>1609</v>
      </c>
      <c r="C835" s="24" t="s">
        <v>1610</v>
      </c>
      <c r="D835" t="s">
        <v>52</v>
      </c>
      <c r="E835">
        <v>41207377</v>
      </c>
      <c r="J835" s="24" t="s">
        <v>2789</v>
      </c>
      <c r="K835" s="54">
        <v>0.19574079999999999</v>
      </c>
      <c r="L835" s="54">
        <v>9.7038000000000003E-3</v>
      </c>
      <c r="M835">
        <v>1.74E-90</v>
      </c>
      <c r="N835">
        <v>21709</v>
      </c>
      <c r="O835" s="32" t="s">
        <v>1043</v>
      </c>
      <c r="P835" s="32" t="s">
        <v>1044</v>
      </c>
      <c r="Q835" s="54">
        <v>0.3947</v>
      </c>
      <c r="R835" s="54">
        <v>2.0799999999999999E-2</v>
      </c>
      <c r="S835" t="b">
        <v>1</v>
      </c>
      <c r="T835">
        <v>28</v>
      </c>
      <c r="U835" t="s">
        <v>2790</v>
      </c>
      <c r="V835">
        <v>59.4</v>
      </c>
      <c r="W835" s="54">
        <v>66.558149</v>
      </c>
      <c r="X835" s="54">
        <v>3.4260000000000001E-5</v>
      </c>
      <c r="Y835" s="54">
        <v>3.9397E-3</v>
      </c>
      <c r="Z835" s="54">
        <v>0.1970664</v>
      </c>
      <c r="AA835" s="54">
        <v>1.61992E-2</v>
      </c>
      <c r="AB835" s="169">
        <v>4.7639999999999998E-34</v>
      </c>
      <c r="AC835" s="54">
        <v>2.3921100000000001E-2</v>
      </c>
      <c r="AD835" s="169">
        <v>2.7739999999999998E-16</v>
      </c>
      <c r="AE835" s="32">
        <v>246</v>
      </c>
      <c r="AF835" s="32" t="b">
        <v>0</v>
      </c>
      <c r="AG835" s="53">
        <v>1</v>
      </c>
    </row>
    <row r="836" spans="2:33" x14ac:dyDescent="0.3">
      <c r="B836" s="103" t="s">
        <v>1609</v>
      </c>
      <c r="C836" s="24" t="s">
        <v>1610</v>
      </c>
      <c r="D836" t="s">
        <v>52</v>
      </c>
      <c r="E836">
        <v>41207377</v>
      </c>
      <c r="J836" s="24" t="s">
        <v>2791</v>
      </c>
      <c r="K836" s="54">
        <v>1.0362502</v>
      </c>
      <c r="L836" s="54">
        <v>1.3395300000000001E-2</v>
      </c>
      <c r="M836">
        <v>0</v>
      </c>
      <c r="N836">
        <v>24276</v>
      </c>
      <c r="O836" s="32" t="s">
        <v>1303</v>
      </c>
      <c r="P836" s="32" t="s">
        <v>1304</v>
      </c>
      <c r="Q836" s="54">
        <v>0.10489999999999999</v>
      </c>
      <c r="R836" s="54">
        <v>1.38E-2</v>
      </c>
      <c r="S836" t="b">
        <v>1</v>
      </c>
      <c r="T836">
        <v>32</v>
      </c>
      <c r="U836" t="s">
        <v>1701</v>
      </c>
      <c r="V836">
        <v>45.5</v>
      </c>
      <c r="W836" s="54">
        <v>56.839539299999998</v>
      </c>
      <c r="X836" s="54">
        <v>3.124E-3</v>
      </c>
      <c r="Y836" s="54">
        <v>4.8698999999999999E-3</v>
      </c>
      <c r="Z836" s="54">
        <v>1.0348723</v>
      </c>
      <c r="AA836" s="54">
        <v>1.92961E-2</v>
      </c>
      <c r="AB836" s="169">
        <v>0</v>
      </c>
      <c r="AC836" s="54">
        <v>2.4560700000000001E-2</v>
      </c>
      <c r="AD836" s="169">
        <v>0</v>
      </c>
      <c r="AE836" s="32">
        <v>246</v>
      </c>
      <c r="AF836" s="32" t="b">
        <v>0</v>
      </c>
      <c r="AG836" s="53">
        <v>1</v>
      </c>
    </row>
    <row r="837" spans="2:33" x14ac:dyDescent="0.3">
      <c r="B837" s="103" t="s">
        <v>1609</v>
      </c>
      <c r="C837" s="24" t="s">
        <v>1610</v>
      </c>
      <c r="D837" t="s">
        <v>52</v>
      </c>
      <c r="E837">
        <v>41207377</v>
      </c>
      <c r="J837" s="24" t="s">
        <v>2792</v>
      </c>
      <c r="K837" s="54">
        <v>-0.30604160000000002</v>
      </c>
      <c r="L837" s="54">
        <v>1.4811599999999999E-2</v>
      </c>
      <c r="M837">
        <v>7.5599999999999995E-95</v>
      </c>
      <c r="N837">
        <v>27220</v>
      </c>
      <c r="O837" s="32" t="s">
        <v>1050</v>
      </c>
      <c r="P837" s="32" t="s">
        <v>1068</v>
      </c>
      <c r="Q837" s="54">
        <v>9.0199999999999905E-2</v>
      </c>
      <c r="R837" s="54">
        <v>1.18E-2</v>
      </c>
      <c r="S837" t="b">
        <v>1</v>
      </c>
      <c r="T837">
        <v>35</v>
      </c>
      <c r="U837" t="s">
        <v>1778</v>
      </c>
      <c r="V837">
        <v>19</v>
      </c>
      <c r="W837" s="54">
        <v>41.9635119</v>
      </c>
      <c r="X837" s="54">
        <v>0.16389999999999999</v>
      </c>
      <c r="Y837" s="54">
        <v>1.8221999999999999E-3</v>
      </c>
      <c r="Z837" s="54">
        <v>-0.30602499999999999</v>
      </c>
      <c r="AA837" s="54">
        <v>1.6970099999999998E-2</v>
      </c>
      <c r="AB837" s="169">
        <v>1.07E-72</v>
      </c>
      <c r="AC837" s="54">
        <v>1.82808E-2</v>
      </c>
      <c r="AD837" s="169">
        <v>6.5659999999999999E-63</v>
      </c>
      <c r="AE837" s="32">
        <v>246</v>
      </c>
      <c r="AF837" s="32" t="b">
        <v>0</v>
      </c>
      <c r="AG837" s="53">
        <v>1</v>
      </c>
    </row>
    <row r="838" spans="2:33" x14ac:dyDescent="0.3">
      <c r="B838" s="103" t="s">
        <v>1609</v>
      </c>
      <c r="C838" s="24" t="s">
        <v>1610</v>
      </c>
      <c r="D838" t="s">
        <v>52</v>
      </c>
      <c r="E838">
        <v>41207377</v>
      </c>
      <c r="J838" s="24" t="s">
        <v>2793</v>
      </c>
      <c r="K838" s="54">
        <v>0.1791642</v>
      </c>
      <c r="L838" s="54">
        <v>1.2452400000000001E-2</v>
      </c>
      <c r="M838">
        <v>6.157E-47</v>
      </c>
      <c r="N838">
        <v>15908</v>
      </c>
      <c r="O838" s="32" t="s">
        <v>1304</v>
      </c>
      <c r="P838" s="32" t="s">
        <v>1303</v>
      </c>
      <c r="Q838" s="54">
        <v>0.2853</v>
      </c>
      <c r="R838" s="54">
        <v>1.32E-2</v>
      </c>
      <c r="S838" t="b">
        <v>1</v>
      </c>
      <c r="T838">
        <v>20</v>
      </c>
      <c r="U838" t="s">
        <v>2794</v>
      </c>
      <c r="V838">
        <v>42.5</v>
      </c>
      <c r="W838" s="54">
        <v>33.062536799999997</v>
      </c>
      <c r="X838" s="54">
        <v>2.3640000000000001E-2</v>
      </c>
      <c r="Y838" s="54">
        <v>2.3625E-3</v>
      </c>
      <c r="Z838" s="54">
        <v>0.1718518</v>
      </c>
      <c r="AA838" s="54">
        <v>1.7524399999999999E-2</v>
      </c>
      <c r="AB838" s="169">
        <v>1.057E-22</v>
      </c>
      <c r="AC838" s="54">
        <v>2.1668799999999998E-2</v>
      </c>
      <c r="AD838" s="169">
        <v>1.359E-16</v>
      </c>
      <c r="AE838" s="32">
        <v>246</v>
      </c>
      <c r="AF838" s="32" t="b">
        <v>0</v>
      </c>
      <c r="AG838" s="53">
        <v>1</v>
      </c>
    </row>
    <row r="839" spans="2:33" x14ac:dyDescent="0.3">
      <c r="B839" s="103" t="s">
        <v>1609</v>
      </c>
      <c r="C839" s="24" t="s">
        <v>1610</v>
      </c>
      <c r="D839" t="s">
        <v>52</v>
      </c>
      <c r="E839">
        <v>41207377</v>
      </c>
      <c r="J839" s="24" t="s">
        <v>2795</v>
      </c>
      <c r="K839" s="54">
        <v>0.18477789999999999</v>
      </c>
      <c r="L839" s="54">
        <v>1.0911000000000001E-2</v>
      </c>
      <c r="M839">
        <v>2.481E-64</v>
      </c>
      <c r="N839">
        <v>27247</v>
      </c>
      <c r="O839" s="32" t="s">
        <v>1044</v>
      </c>
      <c r="P839" s="32" t="s">
        <v>1043</v>
      </c>
      <c r="Q839" s="54">
        <v>0.18890000000000001</v>
      </c>
      <c r="R839" s="54">
        <v>1.5599999999999999E-2</v>
      </c>
      <c r="S839" t="b">
        <v>1</v>
      </c>
      <c r="T839">
        <v>35</v>
      </c>
      <c r="U839" t="s">
        <v>2029</v>
      </c>
      <c r="V839">
        <v>44.8</v>
      </c>
      <c r="W839" s="54">
        <v>61.580923800000001</v>
      </c>
      <c r="X839" s="54">
        <v>2.6020000000000001E-3</v>
      </c>
      <c r="Y839" s="54">
        <v>3.4253999999999999E-3</v>
      </c>
      <c r="Z839" s="54">
        <v>0.18182309999999999</v>
      </c>
      <c r="AA839" s="54">
        <v>1.5441699999999999E-2</v>
      </c>
      <c r="AB839" s="169">
        <v>5.262E-32</v>
      </c>
      <c r="AC839" s="54">
        <v>1.9761999999999998E-2</v>
      </c>
      <c r="AD839" s="169">
        <v>8.7509999999999994E-21</v>
      </c>
      <c r="AE839" s="32">
        <v>246</v>
      </c>
      <c r="AF839" s="32" t="b">
        <v>0</v>
      </c>
      <c r="AG839" s="53">
        <v>1</v>
      </c>
    </row>
    <row r="840" spans="2:33" x14ac:dyDescent="0.3">
      <c r="B840" s="103" t="s">
        <v>1609</v>
      </c>
      <c r="C840" s="24" t="s">
        <v>1610</v>
      </c>
      <c r="D840" t="s">
        <v>52</v>
      </c>
      <c r="E840">
        <v>41207377</v>
      </c>
      <c r="J840" s="24" t="s">
        <v>2796</v>
      </c>
      <c r="K840" s="54">
        <v>0.37405169999999999</v>
      </c>
      <c r="L840" s="54">
        <v>2.65775E-2</v>
      </c>
      <c r="M840">
        <v>5.4890000000000002E-45</v>
      </c>
      <c r="N840">
        <v>25677</v>
      </c>
      <c r="O840" s="32" t="s">
        <v>1050</v>
      </c>
      <c r="P840" s="32" t="s">
        <v>1043</v>
      </c>
      <c r="Q840" s="54">
        <v>3.0599999999999999E-2</v>
      </c>
      <c r="R840" s="54">
        <v>8.2000000000000007E-3</v>
      </c>
      <c r="S840" t="b">
        <v>1</v>
      </c>
      <c r="T840">
        <v>32</v>
      </c>
      <c r="U840" t="s">
        <v>2797</v>
      </c>
      <c r="V840">
        <v>25.6</v>
      </c>
      <c r="W840" s="54">
        <v>41.642903699999998</v>
      </c>
      <c r="X840" s="54">
        <v>9.6000000000000002E-2</v>
      </c>
      <c r="Y840" s="54">
        <v>7.9273E-3</v>
      </c>
      <c r="Z840" s="54">
        <v>0.36624649999999997</v>
      </c>
      <c r="AA840" s="54">
        <v>3.2391200000000002E-2</v>
      </c>
      <c r="AB840" s="169">
        <v>1.212E-29</v>
      </c>
      <c r="AC840" s="54">
        <v>3.5702100000000001E-2</v>
      </c>
      <c r="AD840" s="169">
        <v>1.1020000000000001E-25</v>
      </c>
      <c r="AE840" s="32">
        <v>246</v>
      </c>
      <c r="AF840" s="32" t="b">
        <v>0</v>
      </c>
      <c r="AG840" s="53">
        <v>1</v>
      </c>
    </row>
    <row r="841" spans="2:33" x14ac:dyDescent="0.3">
      <c r="B841" s="103" t="s">
        <v>1609</v>
      </c>
      <c r="C841" s="24" t="s">
        <v>1610</v>
      </c>
      <c r="D841" t="s">
        <v>52</v>
      </c>
      <c r="E841">
        <v>41207377</v>
      </c>
      <c r="J841" s="24" t="s">
        <v>2798</v>
      </c>
      <c r="K841" s="54">
        <v>1.0765931</v>
      </c>
      <c r="L841" s="54">
        <v>1.29672E-2</v>
      </c>
      <c r="M841">
        <v>0</v>
      </c>
      <c r="N841">
        <v>27750</v>
      </c>
      <c r="O841" s="32" t="s">
        <v>1050</v>
      </c>
      <c r="P841" s="32" t="s">
        <v>1068</v>
      </c>
      <c r="Q841" s="54">
        <v>9.4500000000000001E-2</v>
      </c>
      <c r="R841" s="54">
        <v>9.1000000000000004E-3</v>
      </c>
      <c r="S841" t="b">
        <v>1</v>
      </c>
      <c r="T841">
        <v>36</v>
      </c>
      <c r="U841" t="s">
        <v>1189</v>
      </c>
      <c r="V841">
        <v>56.9</v>
      </c>
      <c r="W841" s="54">
        <v>81.189916699999998</v>
      </c>
      <c r="X841" s="54">
        <v>1.558E-5</v>
      </c>
      <c r="Y841" s="54">
        <v>8.0894999999999995E-3</v>
      </c>
      <c r="Z841" s="54">
        <v>1.0736645</v>
      </c>
      <c r="AA841" s="54">
        <v>2.0800599999999999E-2</v>
      </c>
      <c r="AB841" s="169">
        <v>0</v>
      </c>
      <c r="AC841" s="54">
        <v>3.0080200000000001E-2</v>
      </c>
      <c r="AD841" s="169">
        <v>1.5400000000000001E-280</v>
      </c>
      <c r="AE841" s="32">
        <v>246</v>
      </c>
      <c r="AF841" s="32" t="b">
        <v>0</v>
      </c>
      <c r="AG841" s="53">
        <v>1</v>
      </c>
    </row>
    <row r="842" spans="2:33" x14ac:dyDescent="0.3">
      <c r="B842" s="103" t="s">
        <v>1609</v>
      </c>
      <c r="C842" s="24" t="s">
        <v>1610</v>
      </c>
      <c r="D842" t="s">
        <v>52</v>
      </c>
      <c r="E842">
        <v>41207377</v>
      </c>
      <c r="J842" s="24" t="s">
        <v>2799</v>
      </c>
      <c r="K842" s="54">
        <v>0.55683280000000002</v>
      </c>
      <c r="L842" s="54">
        <v>2.8944500000000001E-2</v>
      </c>
      <c r="M842">
        <v>1.7820000000000001E-82</v>
      </c>
      <c r="N842">
        <v>22617</v>
      </c>
      <c r="O842" s="32" t="s">
        <v>1043</v>
      </c>
      <c r="P842" s="32" t="s">
        <v>1050</v>
      </c>
      <c r="Q842" s="54">
        <v>2.92E-2</v>
      </c>
      <c r="R842" s="54">
        <v>6.1999999999999998E-3</v>
      </c>
      <c r="S842" t="b">
        <v>1</v>
      </c>
      <c r="T842">
        <v>28</v>
      </c>
      <c r="U842" t="s">
        <v>2763</v>
      </c>
      <c r="V842">
        <v>30.6</v>
      </c>
      <c r="W842" s="54">
        <v>38.909140899999997</v>
      </c>
      <c r="X842" s="54">
        <v>6.4570000000000002E-2</v>
      </c>
      <c r="Y842" s="54">
        <v>1.0524199999999999E-2</v>
      </c>
      <c r="Z842" s="54">
        <v>0.55716399999999999</v>
      </c>
      <c r="AA842" s="54">
        <v>3.6354299999999999E-2</v>
      </c>
      <c r="AB842" s="169">
        <v>5.1319999999999997E-53</v>
      </c>
      <c r="AC842" s="54">
        <v>4.1711400000000003E-2</v>
      </c>
      <c r="AD842" s="169">
        <v>1.19E-40</v>
      </c>
      <c r="AE842" s="32">
        <v>246</v>
      </c>
      <c r="AF842" s="32" t="b">
        <v>0</v>
      </c>
      <c r="AG842" s="53">
        <v>1</v>
      </c>
    </row>
    <row r="843" spans="2:33" x14ac:dyDescent="0.3">
      <c r="B843" s="103" t="s">
        <v>1609</v>
      </c>
      <c r="C843" s="24" t="s">
        <v>1610</v>
      </c>
      <c r="D843" t="s">
        <v>52</v>
      </c>
      <c r="E843">
        <v>41207377</v>
      </c>
      <c r="J843" s="24" t="s">
        <v>2800</v>
      </c>
      <c r="K843" s="54">
        <v>0.329295</v>
      </c>
      <c r="L843" s="54">
        <v>2.6153599999999999E-2</v>
      </c>
      <c r="M843">
        <v>2.3720000000000001E-36</v>
      </c>
      <c r="N843">
        <v>21264</v>
      </c>
      <c r="O843" s="32" t="s">
        <v>1043</v>
      </c>
      <c r="P843" s="32" t="s">
        <v>1044</v>
      </c>
      <c r="Q843" s="54">
        <v>3.85E-2</v>
      </c>
      <c r="R843" s="54">
        <v>1.2200000000000001E-2</v>
      </c>
      <c r="S843" t="b">
        <v>1</v>
      </c>
      <c r="T843">
        <v>27</v>
      </c>
      <c r="U843" t="s">
        <v>2801</v>
      </c>
      <c r="V843">
        <v>44</v>
      </c>
      <c r="W843" s="54">
        <v>46.4324704</v>
      </c>
      <c r="X843" s="54">
        <v>8.1580000000000003E-3</v>
      </c>
      <c r="Y843" s="54">
        <v>1.48188E-2</v>
      </c>
      <c r="Z843" s="54">
        <v>0.31867129999999999</v>
      </c>
      <c r="AA843" s="54">
        <v>3.7177300000000003E-2</v>
      </c>
      <c r="AB843" s="169">
        <v>1.02E-17</v>
      </c>
      <c r="AC843" s="54">
        <v>4.67068E-2</v>
      </c>
      <c r="AD843" s="169">
        <v>1.7860000000000001E-12</v>
      </c>
      <c r="AE843" s="32">
        <v>246</v>
      </c>
      <c r="AF843" s="32" t="b">
        <v>0</v>
      </c>
      <c r="AG843" s="53">
        <v>1</v>
      </c>
    </row>
    <row r="844" spans="2:33" x14ac:dyDescent="0.3">
      <c r="B844" s="103" t="s">
        <v>1609</v>
      </c>
      <c r="C844" s="24" t="s">
        <v>1610</v>
      </c>
      <c r="D844" t="s">
        <v>52</v>
      </c>
      <c r="E844">
        <v>41207377</v>
      </c>
      <c r="J844" s="24" t="s">
        <v>2802</v>
      </c>
      <c r="K844" s="54">
        <v>1.0504891999999999</v>
      </c>
      <c r="L844" s="54">
        <v>5.2046500000000002E-2</v>
      </c>
      <c r="M844">
        <v>1.3600000000000001E-90</v>
      </c>
      <c r="N844">
        <v>5864</v>
      </c>
      <c r="O844" s="32" t="s">
        <v>1304</v>
      </c>
      <c r="P844" s="32" t="s">
        <v>1303</v>
      </c>
      <c r="Q844" s="54">
        <v>3.1199999999999999E-2</v>
      </c>
      <c r="R844" s="54">
        <v>6.0000000000000001E-3</v>
      </c>
      <c r="S844" t="b">
        <v>1</v>
      </c>
      <c r="T844">
        <v>10</v>
      </c>
      <c r="U844" t="s">
        <v>2803</v>
      </c>
      <c r="V844">
        <v>0</v>
      </c>
      <c r="W844" s="54">
        <v>6.1493931000000002</v>
      </c>
      <c r="X844" s="54">
        <v>0.72489999999999999</v>
      </c>
      <c r="Y844" s="54">
        <v>0</v>
      </c>
      <c r="Z844" s="54">
        <v>1.0504891999999999</v>
      </c>
      <c r="AA844" s="54">
        <v>5.2046500000000002E-2</v>
      </c>
      <c r="AB844" s="169">
        <v>1.3600000000000001E-90</v>
      </c>
      <c r="AC844" s="54">
        <v>5.2046500000000002E-2</v>
      </c>
      <c r="AD844" s="169">
        <v>1.3600000000000001E-90</v>
      </c>
      <c r="AE844" s="32">
        <v>246</v>
      </c>
      <c r="AF844" s="32" t="b">
        <v>0</v>
      </c>
      <c r="AG844" s="53">
        <v>1</v>
      </c>
    </row>
    <row r="845" spans="2:33" x14ac:dyDescent="0.3">
      <c r="B845" s="103" t="s">
        <v>1609</v>
      </c>
      <c r="C845" s="24" t="s">
        <v>1610</v>
      </c>
      <c r="D845" t="s">
        <v>52</v>
      </c>
      <c r="E845">
        <v>41207377</v>
      </c>
      <c r="J845" s="24" t="s">
        <v>2804</v>
      </c>
      <c r="K845" s="54">
        <v>0.72263809999999995</v>
      </c>
      <c r="L845" s="54">
        <v>4.7084399999999998E-2</v>
      </c>
      <c r="M845">
        <v>3.6690000000000001E-53</v>
      </c>
      <c r="N845">
        <v>15754</v>
      </c>
      <c r="O845" s="32" t="s">
        <v>1068</v>
      </c>
      <c r="P845" s="32" t="s">
        <v>1050</v>
      </c>
      <c r="Q845" s="54">
        <v>1.46E-2</v>
      </c>
      <c r="R845" s="54">
        <v>2.3E-3</v>
      </c>
      <c r="S845" t="b">
        <v>1</v>
      </c>
      <c r="T845">
        <v>16</v>
      </c>
      <c r="U845" t="s">
        <v>2805</v>
      </c>
      <c r="V845">
        <v>8.1</v>
      </c>
      <c r="W845" s="54">
        <v>16.325061900000001</v>
      </c>
      <c r="X845" s="54">
        <v>0.36080000000000001</v>
      </c>
      <c r="Y845" s="54">
        <v>3.2233000000000001E-3</v>
      </c>
      <c r="Z845" s="54">
        <v>0.72268399999999999</v>
      </c>
      <c r="AA845" s="54">
        <v>4.9914E-2</v>
      </c>
      <c r="AB845" s="169">
        <v>1.655E-47</v>
      </c>
      <c r="AC845" s="54">
        <v>5.1243799999999999E-2</v>
      </c>
      <c r="AD845" s="169">
        <v>3.6929999999999999E-45</v>
      </c>
      <c r="AE845" s="32">
        <v>246</v>
      </c>
      <c r="AF845" s="32" t="b">
        <v>0</v>
      </c>
      <c r="AG845" s="53">
        <v>1</v>
      </c>
    </row>
    <row r="846" spans="2:33" x14ac:dyDescent="0.3">
      <c r="B846" s="103" t="s">
        <v>1609</v>
      </c>
      <c r="C846" s="24" t="s">
        <v>1610</v>
      </c>
      <c r="D846" t="s">
        <v>52</v>
      </c>
      <c r="E846">
        <v>41207377</v>
      </c>
      <c r="J846" s="24" t="s">
        <v>2806</v>
      </c>
      <c r="K846" s="54">
        <v>0.1576601</v>
      </c>
      <c r="L846" s="54">
        <v>8.8988000000000001E-3</v>
      </c>
      <c r="M846">
        <v>3.1019999999999998E-70</v>
      </c>
      <c r="N846">
        <v>27744</v>
      </c>
      <c r="O846" s="32" t="s">
        <v>1043</v>
      </c>
      <c r="P846" s="32" t="s">
        <v>1044</v>
      </c>
      <c r="Q846" s="54">
        <v>0.33439999999999998</v>
      </c>
      <c r="R846" s="54">
        <v>2.0400000000000001E-2</v>
      </c>
      <c r="S846" t="b">
        <v>1</v>
      </c>
      <c r="T846">
        <v>36</v>
      </c>
      <c r="U846" t="s">
        <v>1179</v>
      </c>
      <c r="V846">
        <v>40.5</v>
      </c>
      <c r="W846" s="54">
        <v>58.791128899999997</v>
      </c>
      <c r="X846" s="54">
        <v>7.1310000000000002E-3</v>
      </c>
      <c r="Y846" s="54">
        <v>1.9635999999999998E-3</v>
      </c>
      <c r="Z846" s="54">
        <v>0.16257360000000001</v>
      </c>
      <c r="AA846" s="54">
        <v>1.2116500000000001E-2</v>
      </c>
      <c r="AB846" s="169">
        <v>4.7720000000000002E-41</v>
      </c>
      <c r="AC846" s="54">
        <v>1.4947800000000001E-2</v>
      </c>
      <c r="AD846" s="169">
        <v>5.2219999999999999E-26</v>
      </c>
      <c r="AE846" s="32">
        <v>246</v>
      </c>
      <c r="AF846" s="32" t="b">
        <v>0</v>
      </c>
      <c r="AG846" s="53">
        <v>1</v>
      </c>
    </row>
    <row r="847" spans="2:33" x14ac:dyDescent="0.3">
      <c r="B847" s="103" t="s">
        <v>1609</v>
      </c>
      <c r="C847" s="24" t="s">
        <v>1610</v>
      </c>
      <c r="D847" t="s">
        <v>52</v>
      </c>
      <c r="E847">
        <v>41207377</v>
      </c>
      <c r="J847" s="24" t="s">
        <v>2807</v>
      </c>
      <c r="K847" s="54">
        <v>-0.47279729999999998</v>
      </c>
      <c r="L847" s="54">
        <v>8.6341999999999999E-3</v>
      </c>
      <c r="M847">
        <v>0</v>
      </c>
      <c r="N847">
        <v>27742</v>
      </c>
      <c r="O847" s="32" t="s">
        <v>1043</v>
      </c>
      <c r="P847" s="32" t="s">
        <v>1044</v>
      </c>
      <c r="Q847" s="54">
        <v>0.3175</v>
      </c>
      <c r="R847" s="54">
        <v>2.6100000000000002E-2</v>
      </c>
      <c r="S847" t="b">
        <v>1</v>
      </c>
      <c r="T847">
        <v>36</v>
      </c>
      <c r="U847" t="s">
        <v>1189</v>
      </c>
      <c r="V847">
        <v>71.2</v>
      </c>
      <c r="W847" s="54">
        <v>121.4269623</v>
      </c>
      <c r="X847" s="54">
        <v>1.813E-11</v>
      </c>
      <c r="Y847" s="54">
        <v>6.7072E-3</v>
      </c>
      <c r="Z847" s="54">
        <v>-0.46588810000000003</v>
      </c>
      <c r="AA847" s="54">
        <v>1.6825400000000001E-2</v>
      </c>
      <c r="AB847" s="169">
        <v>9.3100000000000004E-169</v>
      </c>
      <c r="AC847" s="54">
        <v>2.9954999999999999E-2</v>
      </c>
      <c r="AD847" s="169">
        <v>4.034E-56</v>
      </c>
      <c r="AE847" s="32">
        <v>246</v>
      </c>
      <c r="AF847" s="32" t="b">
        <v>0</v>
      </c>
      <c r="AG847" s="53">
        <v>1</v>
      </c>
    </row>
    <row r="848" spans="2:33" x14ac:dyDescent="0.3">
      <c r="B848" s="103" t="s">
        <v>1609</v>
      </c>
      <c r="C848" s="24" t="s">
        <v>1610</v>
      </c>
      <c r="D848" t="s">
        <v>52</v>
      </c>
      <c r="E848">
        <v>41207377</v>
      </c>
      <c r="J848" s="24" t="s">
        <v>2808</v>
      </c>
      <c r="K848" s="54">
        <v>-0.1147358</v>
      </c>
      <c r="L848" s="54">
        <v>9.1584000000000006E-3</v>
      </c>
      <c r="M848">
        <v>5.2499999999999999E-36</v>
      </c>
      <c r="N848">
        <v>24848</v>
      </c>
      <c r="O848" s="32" t="s">
        <v>1043</v>
      </c>
      <c r="P848" s="32" t="s">
        <v>1044</v>
      </c>
      <c r="Q848" s="54">
        <v>0.3967</v>
      </c>
      <c r="R848" s="54">
        <v>2.7099999999999999E-2</v>
      </c>
      <c r="S848" t="b">
        <v>1</v>
      </c>
      <c r="T848">
        <v>32</v>
      </c>
      <c r="U848" t="s">
        <v>2809</v>
      </c>
      <c r="V848">
        <v>46</v>
      </c>
      <c r="W848" s="54">
        <v>57.372887800000001</v>
      </c>
      <c r="X848" s="54">
        <v>2.7179999999999999E-3</v>
      </c>
      <c r="Y848" s="54">
        <v>2.3194000000000001E-3</v>
      </c>
      <c r="Z848" s="54">
        <v>-0.1151037</v>
      </c>
      <c r="AA848" s="54">
        <v>1.31605E-2</v>
      </c>
      <c r="AB848" s="169">
        <v>2.2080000000000001E-18</v>
      </c>
      <c r="AC848" s="54">
        <v>1.6949800000000001E-2</v>
      </c>
      <c r="AD848" s="169">
        <v>1.295E-11</v>
      </c>
      <c r="AE848" s="32">
        <v>246</v>
      </c>
      <c r="AF848" s="32" t="b">
        <v>0</v>
      </c>
      <c r="AG848" s="53">
        <v>1</v>
      </c>
    </row>
    <row r="849" spans="2:33" x14ac:dyDescent="0.3">
      <c r="B849" s="103" t="s">
        <v>1609</v>
      </c>
      <c r="C849" s="24" t="s">
        <v>1610</v>
      </c>
      <c r="D849" t="s">
        <v>52</v>
      </c>
      <c r="E849">
        <v>41207377</v>
      </c>
      <c r="J849" s="24" t="s">
        <v>2810</v>
      </c>
      <c r="K849" s="54">
        <v>-0.34841630000000001</v>
      </c>
      <c r="L849" s="54">
        <v>8.3555999999999995E-3</v>
      </c>
      <c r="M849">
        <v>0</v>
      </c>
      <c r="N849">
        <v>27734</v>
      </c>
      <c r="O849" s="32" t="s">
        <v>1068</v>
      </c>
      <c r="P849" s="32" t="s">
        <v>1050</v>
      </c>
      <c r="Q849" s="54">
        <v>0.42459999999999998</v>
      </c>
      <c r="R849" s="54">
        <v>2.5499999999999998E-2</v>
      </c>
      <c r="S849" t="b">
        <v>1</v>
      </c>
      <c r="T849">
        <v>36</v>
      </c>
      <c r="U849" t="s">
        <v>1189</v>
      </c>
      <c r="V849">
        <v>45.3</v>
      </c>
      <c r="W849" s="54">
        <v>63.930280600000003</v>
      </c>
      <c r="X849" s="54">
        <v>2.0119999999999999E-3</v>
      </c>
      <c r="Y849" s="54">
        <v>2.1045999999999999E-3</v>
      </c>
      <c r="Z849" s="54">
        <v>-0.34255750000000001</v>
      </c>
      <c r="AA849" s="54">
        <v>1.18791E-2</v>
      </c>
      <c r="AB849" s="169">
        <v>7.3700000000000002E-183</v>
      </c>
      <c r="AC849" s="54">
        <v>1.52622E-2</v>
      </c>
      <c r="AD849" s="169">
        <v>2.3799999999999998E-115</v>
      </c>
      <c r="AE849" s="32">
        <v>246</v>
      </c>
      <c r="AF849" s="32" t="b">
        <v>0</v>
      </c>
      <c r="AG849" s="53">
        <v>1</v>
      </c>
    </row>
    <row r="850" spans="2:33" x14ac:dyDescent="0.3">
      <c r="B850" s="103" t="s">
        <v>1609</v>
      </c>
      <c r="C850" s="24" t="s">
        <v>1610</v>
      </c>
      <c r="D850" t="s">
        <v>52</v>
      </c>
      <c r="E850">
        <v>41207377</v>
      </c>
      <c r="J850" s="24" t="s">
        <v>2811</v>
      </c>
      <c r="K850" s="54">
        <v>0.90539440000000004</v>
      </c>
      <c r="L850" s="54">
        <v>7.4028200000000002E-2</v>
      </c>
      <c r="M850">
        <v>2.1389999999999999E-34</v>
      </c>
      <c r="N850">
        <v>7191</v>
      </c>
      <c r="O850" s="32" t="s">
        <v>1043</v>
      </c>
      <c r="P850" s="32" t="s">
        <v>1044</v>
      </c>
      <c r="Q850" s="54">
        <v>1.2699999999999999E-2</v>
      </c>
      <c r="R850" s="54">
        <v>1.6999999999999999E-3</v>
      </c>
      <c r="S850" t="b">
        <v>1</v>
      </c>
      <c r="T850">
        <v>12</v>
      </c>
      <c r="U850" t="s">
        <v>2812</v>
      </c>
      <c r="V850">
        <v>54.9</v>
      </c>
      <c r="W850" s="54">
        <v>24.404737999999998</v>
      </c>
      <c r="X850" s="54">
        <v>1.1129999999999999E-2</v>
      </c>
      <c r="Y850" s="54">
        <v>8.1269800000000003E-2</v>
      </c>
      <c r="Z850" s="54">
        <v>0.89902029999999999</v>
      </c>
      <c r="AA850" s="54">
        <v>0.1126791</v>
      </c>
      <c r="AB850" s="169">
        <v>1.48E-15</v>
      </c>
      <c r="AC850" s="54">
        <v>0.16423979999999999</v>
      </c>
      <c r="AD850" s="169">
        <v>3.5350000000000002E-8</v>
      </c>
      <c r="AE850" s="32">
        <v>246</v>
      </c>
      <c r="AF850" s="32" t="b">
        <v>0</v>
      </c>
      <c r="AG850" s="53">
        <v>1</v>
      </c>
    </row>
    <row r="851" spans="2:33" x14ac:dyDescent="0.3">
      <c r="B851" s="103" t="s">
        <v>1609</v>
      </c>
      <c r="C851" s="24" t="s">
        <v>1610</v>
      </c>
      <c r="D851" t="s">
        <v>52</v>
      </c>
      <c r="E851">
        <v>41207377</v>
      </c>
      <c r="J851" s="24" t="s">
        <v>2813</v>
      </c>
      <c r="K851" s="54">
        <v>0.1174782</v>
      </c>
      <c r="L851" s="54">
        <v>9.2812999999999993E-3</v>
      </c>
      <c r="M851">
        <v>1.017E-36</v>
      </c>
      <c r="N851">
        <v>27226</v>
      </c>
      <c r="O851" s="32" t="s">
        <v>1068</v>
      </c>
      <c r="P851" s="32" t="s">
        <v>1050</v>
      </c>
      <c r="Q851" s="54">
        <v>0.30819999999999997</v>
      </c>
      <c r="R851" s="54">
        <v>2.2499999999999999E-2</v>
      </c>
      <c r="S851" t="b">
        <v>1</v>
      </c>
      <c r="T851">
        <v>35</v>
      </c>
      <c r="U851" t="s">
        <v>2814</v>
      </c>
      <c r="V851">
        <v>42.9</v>
      </c>
      <c r="W851" s="54">
        <v>59.595281100000001</v>
      </c>
      <c r="X851" s="54">
        <v>4.2810000000000001E-3</v>
      </c>
      <c r="Y851" s="54">
        <v>2.3002000000000001E-3</v>
      </c>
      <c r="Z851" s="54">
        <v>0.1115777</v>
      </c>
      <c r="AA851" s="54">
        <v>1.29154E-2</v>
      </c>
      <c r="AB851" s="169">
        <v>5.6629999999999998E-18</v>
      </c>
      <c r="AC851" s="54">
        <v>1.6268399999999999E-2</v>
      </c>
      <c r="AD851" s="169">
        <v>5.1500000000000003E-13</v>
      </c>
      <c r="AE851" s="32">
        <v>246</v>
      </c>
      <c r="AF851" s="32" t="b">
        <v>0</v>
      </c>
      <c r="AG851" s="53">
        <v>1</v>
      </c>
    </row>
    <row r="852" spans="2:33" x14ac:dyDescent="0.3">
      <c r="B852" s="103" t="s">
        <v>1609</v>
      </c>
      <c r="C852" s="24" t="s">
        <v>1610</v>
      </c>
      <c r="D852" t="s">
        <v>52</v>
      </c>
      <c r="E852">
        <v>41207377</v>
      </c>
      <c r="J852" s="24" t="s">
        <v>2815</v>
      </c>
      <c r="K852" s="54">
        <v>0.18982760000000001</v>
      </c>
      <c r="L852" s="54">
        <v>9.1923999999999999E-3</v>
      </c>
      <c r="M852">
        <v>9.6700000000000006E-95</v>
      </c>
      <c r="N852">
        <v>27246</v>
      </c>
      <c r="O852" s="32" t="s">
        <v>1044</v>
      </c>
      <c r="P852" s="32" t="s">
        <v>1043</v>
      </c>
      <c r="Q852" s="54">
        <v>0.31509999999999999</v>
      </c>
      <c r="R852" s="54">
        <v>1.41E-2</v>
      </c>
      <c r="S852" t="b">
        <v>1</v>
      </c>
      <c r="T852">
        <v>35</v>
      </c>
      <c r="U852" t="s">
        <v>2681</v>
      </c>
      <c r="V852">
        <v>36.200000000000003</v>
      </c>
      <c r="W852" s="54">
        <v>53.296577999999997</v>
      </c>
      <c r="X852" s="54">
        <v>1.8720000000000001E-2</v>
      </c>
      <c r="Y852" s="54">
        <v>1.6998E-3</v>
      </c>
      <c r="Z852" s="54">
        <v>0.18921360000000001</v>
      </c>
      <c r="AA852" s="54">
        <v>1.20406E-2</v>
      </c>
      <c r="AB852" s="169">
        <v>1.202E-55</v>
      </c>
      <c r="AC852" s="54">
        <v>1.44095E-2</v>
      </c>
      <c r="AD852" s="169">
        <v>1.2429999999999999E-39</v>
      </c>
      <c r="AE852" s="32">
        <v>246</v>
      </c>
      <c r="AF852" s="32" t="b">
        <v>0</v>
      </c>
      <c r="AG852" s="53">
        <v>1</v>
      </c>
    </row>
    <row r="853" spans="2:33" x14ac:dyDescent="0.3">
      <c r="B853" s="103" t="s">
        <v>1609</v>
      </c>
      <c r="C853" s="24" t="s">
        <v>1610</v>
      </c>
      <c r="D853" t="s">
        <v>52</v>
      </c>
      <c r="E853">
        <v>41207377</v>
      </c>
      <c r="J853" s="24" t="s">
        <v>2816</v>
      </c>
      <c r="K853" s="54">
        <v>1.0759202000000001</v>
      </c>
      <c r="L853" s="54">
        <v>1.2973999999999999E-2</v>
      </c>
      <c r="M853">
        <v>0</v>
      </c>
      <c r="N853">
        <v>27739</v>
      </c>
      <c r="O853" s="32" t="s">
        <v>1044</v>
      </c>
      <c r="P853" s="32" t="s">
        <v>1043</v>
      </c>
      <c r="Q853" s="54">
        <v>9.4500000000000001E-2</v>
      </c>
      <c r="R853" s="54">
        <v>9.1999999999999998E-3</v>
      </c>
      <c r="S853" t="b">
        <v>1</v>
      </c>
      <c r="T853">
        <v>36</v>
      </c>
      <c r="U853" t="s">
        <v>1189</v>
      </c>
      <c r="V853">
        <v>57.4</v>
      </c>
      <c r="W853" s="54">
        <v>82.116808500000005</v>
      </c>
      <c r="X853" s="54">
        <v>1.1739999999999999E-5</v>
      </c>
      <c r="Y853" s="54">
        <v>8.2605000000000005E-3</v>
      </c>
      <c r="Z853" s="54">
        <v>1.0729537</v>
      </c>
      <c r="AA853" s="54">
        <v>2.09284E-2</v>
      </c>
      <c r="AB853" s="169">
        <v>0</v>
      </c>
      <c r="AC853" s="54">
        <v>3.0439500000000001E-2</v>
      </c>
      <c r="AD853" s="169">
        <v>1.1499999999999999E-273</v>
      </c>
      <c r="AE853" s="32">
        <v>246</v>
      </c>
      <c r="AF853" s="32" t="b">
        <v>0</v>
      </c>
      <c r="AG853" s="53">
        <v>1</v>
      </c>
    </row>
    <row r="854" spans="2:33" x14ac:dyDescent="0.3">
      <c r="B854" s="103" t="s">
        <v>1609</v>
      </c>
      <c r="C854" s="24" t="s">
        <v>1610</v>
      </c>
      <c r="D854" t="s">
        <v>52</v>
      </c>
      <c r="E854">
        <v>41207377</v>
      </c>
      <c r="J854" s="24" t="s">
        <v>2817</v>
      </c>
      <c r="K854" s="54">
        <v>-0.26369749999999997</v>
      </c>
      <c r="L854" s="54">
        <v>1.4349799999999999E-2</v>
      </c>
      <c r="M854">
        <v>2.0329999999999999E-75</v>
      </c>
      <c r="N854">
        <v>26394</v>
      </c>
      <c r="O854" s="32" t="s">
        <v>1068</v>
      </c>
      <c r="P854" s="32" t="s">
        <v>1044</v>
      </c>
      <c r="Q854" s="54">
        <v>0.1042</v>
      </c>
      <c r="R854" s="54">
        <v>1.18E-2</v>
      </c>
      <c r="S854" t="b">
        <v>1</v>
      </c>
      <c r="T854">
        <v>34</v>
      </c>
      <c r="U854" t="s">
        <v>1636</v>
      </c>
      <c r="V854">
        <v>0.7</v>
      </c>
      <c r="W854" s="54">
        <v>33.235802499999998</v>
      </c>
      <c r="X854" s="54">
        <v>0.45579999999999998</v>
      </c>
      <c r="Y854" s="54">
        <v>5.0599999999999997E-5</v>
      </c>
      <c r="Z854" s="54">
        <v>-0.26374570000000003</v>
      </c>
      <c r="AA854" s="54">
        <v>1.44206E-2</v>
      </c>
      <c r="AB854" s="169">
        <v>1.003E-74</v>
      </c>
      <c r="AC854" s="54">
        <v>1.4452400000000001E-2</v>
      </c>
      <c r="AD854" s="169">
        <v>2.2280000000000001E-74</v>
      </c>
      <c r="AE854" s="32">
        <v>246</v>
      </c>
      <c r="AF854" s="32" t="b">
        <v>0</v>
      </c>
      <c r="AG854" s="53">
        <v>1</v>
      </c>
    </row>
    <row r="855" spans="2:33" x14ac:dyDescent="0.3">
      <c r="B855" s="103" t="s">
        <v>1609</v>
      </c>
      <c r="C855" s="24" t="s">
        <v>1610</v>
      </c>
      <c r="D855" t="s">
        <v>52</v>
      </c>
      <c r="E855">
        <v>41207377</v>
      </c>
      <c r="J855" s="24" t="s">
        <v>2818</v>
      </c>
      <c r="K855" s="54">
        <v>-0.34670109999999998</v>
      </c>
      <c r="L855" s="54">
        <v>8.3602999999999993E-3</v>
      </c>
      <c r="M855">
        <v>0</v>
      </c>
      <c r="N855">
        <v>27728</v>
      </c>
      <c r="O855" s="32" t="s">
        <v>1068</v>
      </c>
      <c r="P855" s="32" t="s">
        <v>1043</v>
      </c>
      <c r="Q855" s="54">
        <v>0.42459999999999998</v>
      </c>
      <c r="R855" s="54">
        <v>2.5499999999999998E-2</v>
      </c>
      <c r="S855" t="b">
        <v>1</v>
      </c>
      <c r="T855">
        <v>36</v>
      </c>
      <c r="U855" t="s">
        <v>1179</v>
      </c>
      <c r="V855">
        <v>46</v>
      </c>
      <c r="W855" s="54">
        <v>64.822271400000005</v>
      </c>
      <c r="X855" s="54">
        <v>1.6000000000000001E-3</v>
      </c>
      <c r="Y855" s="54">
        <v>2.1719E-3</v>
      </c>
      <c r="Z855" s="54">
        <v>-0.34049360000000001</v>
      </c>
      <c r="AA855" s="54">
        <v>1.1971000000000001E-2</v>
      </c>
      <c r="AB855" s="169">
        <v>5.9100000000000003E-178</v>
      </c>
      <c r="AC855" s="54">
        <v>1.5483800000000001E-2</v>
      </c>
      <c r="AD855" s="169">
        <v>4.7900000000000003E-111</v>
      </c>
      <c r="AE855" s="32">
        <v>246</v>
      </c>
      <c r="AF855" s="32" t="b">
        <v>0</v>
      </c>
      <c r="AG855" s="53">
        <v>1</v>
      </c>
    </row>
    <row r="856" spans="2:33" x14ac:dyDescent="0.3">
      <c r="B856" s="103" t="s">
        <v>1609</v>
      </c>
      <c r="C856" s="24" t="s">
        <v>1610</v>
      </c>
      <c r="D856" t="s">
        <v>52</v>
      </c>
      <c r="E856">
        <v>41207377</v>
      </c>
      <c r="J856" s="24" t="s">
        <v>2819</v>
      </c>
      <c r="K856" s="54">
        <v>0.121082</v>
      </c>
      <c r="L856" s="54">
        <v>8.4805000000000002E-3</v>
      </c>
      <c r="M856">
        <v>3.015E-46</v>
      </c>
      <c r="N856">
        <v>27735</v>
      </c>
      <c r="O856" s="32" t="s">
        <v>1050</v>
      </c>
      <c r="P856" s="32" t="s">
        <v>1068</v>
      </c>
      <c r="Q856" s="54">
        <v>0.53459999999999996</v>
      </c>
      <c r="R856" s="54">
        <v>2.29E-2</v>
      </c>
      <c r="S856" t="b">
        <v>1</v>
      </c>
      <c r="T856">
        <v>36</v>
      </c>
      <c r="U856" t="s">
        <v>1876</v>
      </c>
      <c r="V856">
        <v>59</v>
      </c>
      <c r="W856" s="54">
        <v>85.458001300000006</v>
      </c>
      <c r="X856" s="54">
        <v>4.1690000000000002E-6</v>
      </c>
      <c r="Y856" s="54">
        <v>3.7808E-3</v>
      </c>
      <c r="Z856" s="54">
        <v>0.1215533</v>
      </c>
      <c r="AA856" s="54">
        <v>1.3933299999999999E-2</v>
      </c>
      <c r="AB856" s="169">
        <v>2.687E-18</v>
      </c>
      <c r="AC856" s="54">
        <v>2.0706499999999999E-2</v>
      </c>
      <c r="AD856" s="169">
        <v>4.989E-9</v>
      </c>
      <c r="AE856" s="32">
        <v>246</v>
      </c>
      <c r="AF856" s="32" t="b">
        <v>0</v>
      </c>
      <c r="AG856" s="53">
        <v>1</v>
      </c>
    </row>
    <row r="857" spans="2:33" x14ac:dyDescent="0.3">
      <c r="B857" s="103" t="s">
        <v>1609</v>
      </c>
      <c r="C857" s="24" t="s">
        <v>1610</v>
      </c>
      <c r="D857" t="s">
        <v>52</v>
      </c>
      <c r="E857">
        <v>41207377</v>
      </c>
      <c r="J857" s="24" t="s">
        <v>2820</v>
      </c>
      <c r="K857" s="54">
        <v>0.8398101</v>
      </c>
      <c r="L857" s="54">
        <v>5.0349699999999997E-2</v>
      </c>
      <c r="M857">
        <v>1.846E-62</v>
      </c>
      <c r="N857">
        <v>13830</v>
      </c>
      <c r="O857" s="32" t="s">
        <v>1043</v>
      </c>
      <c r="P857" s="32" t="s">
        <v>1068</v>
      </c>
      <c r="Q857" s="54">
        <v>1.43E-2</v>
      </c>
      <c r="R857" s="54">
        <v>2.3999999999999998E-3</v>
      </c>
      <c r="S857" t="b">
        <v>1</v>
      </c>
      <c r="T857">
        <v>13</v>
      </c>
      <c r="U857" t="s">
        <v>2670</v>
      </c>
      <c r="V857">
        <v>0</v>
      </c>
      <c r="W857" s="54">
        <v>9.7255672000000004</v>
      </c>
      <c r="X857" s="54">
        <v>0.64</v>
      </c>
      <c r="Y857" s="54">
        <v>0</v>
      </c>
      <c r="Z857" s="54">
        <v>0.8398101</v>
      </c>
      <c r="AA857" s="54">
        <v>5.0349699999999997E-2</v>
      </c>
      <c r="AB857" s="169">
        <v>1.846E-62</v>
      </c>
      <c r="AC857" s="54">
        <v>5.0349699999999997E-2</v>
      </c>
      <c r="AD857" s="169">
        <v>1.846E-62</v>
      </c>
      <c r="AE857" s="32">
        <v>246</v>
      </c>
      <c r="AF857" s="32" t="b">
        <v>0</v>
      </c>
      <c r="AG857" s="53">
        <v>1</v>
      </c>
    </row>
    <row r="858" spans="2:33" x14ac:dyDescent="0.3">
      <c r="B858" s="103" t="s">
        <v>1609</v>
      </c>
      <c r="C858" s="24" t="s">
        <v>1610</v>
      </c>
      <c r="D858" t="s">
        <v>52</v>
      </c>
      <c r="E858">
        <v>41207377</v>
      </c>
      <c r="J858" s="24" t="s">
        <v>2821</v>
      </c>
      <c r="K858" s="54">
        <v>-0.25805889999999998</v>
      </c>
      <c r="L858" s="54">
        <v>1.4305E-2</v>
      </c>
      <c r="M858">
        <v>9.491E-73</v>
      </c>
      <c r="N858">
        <v>26396</v>
      </c>
      <c r="O858" s="32" t="s">
        <v>1044</v>
      </c>
      <c r="P858" s="32" t="s">
        <v>1043</v>
      </c>
      <c r="Q858" s="54">
        <v>0.1053</v>
      </c>
      <c r="R858" s="54">
        <v>1.21E-2</v>
      </c>
      <c r="S858" t="b">
        <v>1</v>
      </c>
      <c r="T858">
        <v>34</v>
      </c>
      <c r="U858" t="s">
        <v>1826</v>
      </c>
      <c r="V858">
        <v>4.8</v>
      </c>
      <c r="W858" s="54">
        <v>34.673622399999999</v>
      </c>
      <c r="X858" s="54">
        <v>0.38800000000000001</v>
      </c>
      <c r="Y858" s="54">
        <v>3.569E-4</v>
      </c>
      <c r="Z858" s="54">
        <v>-0.25844030000000001</v>
      </c>
      <c r="AA858" s="54">
        <v>1.47913E-2</v>
      </c>
      <c r="AB858" s="169">
        <v>2.325E-68</v>
      </c>
      <c r="AC858" s="54">
        <v>1.50305E-2</v>
      </c>
      <c r="AD858" s="169">
        <v>4.5280000000000001E-66</v>
      </c>
      <c r="AE858" s="32">
        <v>246</v>
      </c>
      <c r="AF858" s="32" t="b">
        <v>0</v>
      </c>
      <c r="AG858" s="53">
        <v>1</v>
      </c>
    </row>
    <row r="859" spans="2:33" x14ac:dyDescent="0.3">
      <c r="B859" s="103" t="s">
        <v>1609</v>
      </c>
      <c r="C859" s="24" t="s">
        <v>1610</v>
      </c>
      <c r="D859" t="s">
        <v>52</v>
      </c>
      <c r="E859">
        <v>41207377</v>
      </c>
      <c r="J859" s="24" t="s">
        <v>2822</v>
      </c>
      <c r="K859" s="54">
        <v>0.15335119999999999</v>
      </c>
      <c r="L859" s="54">
        <v>1.04238E-2</v>
      </c>
      <c r="M859">
        <v>5.4239999999999998E-49</v>
      </c>
      <c r="N859">
        <v>26472</v>
      </c>
      <c r="O859" s="32" t="s">
        <v>1044</v>
      </c>
      <c r="P859" s="32" t="s">
        <v>1043</v>
      </c>
      <c r="Q859" s="54">
        <v>0.2253</v>
      </c>
      <c r="R859" s="54">
        <v>1.8499999999999999E-2</v>
      </c>
      <c r="S859" t="b">
        <v>1</v>
      </c>
      <c r="T859">
        <v>34</v>
      </c>
      <c r="U859" t="s">
        <v>1330</v>
      </c>
      <c r="V859">
        <v>22.2</v>
      </c>
      <c r="W859" s="54">
        <v>42.424640500000002</v>
      </c>
      <c r="X859" s="54">
        <v>0.126</v>
      </c>
      <c r="Y859" s="54">
        <v>1.0698999999999999E-3</v>
      </c>
      <c r="Z859" s="54">
        <v>0.15170539999999999</v>
      </c>
      <c r="AA859" s="54">
        <v>1.22541E-2</v>
      </c>
      <c r="AB859" s="169">
        <v>3.3549999999999997E-35</v>
      </c>
      <c r="AC859" s="54">
        <v>1.34007E-2</v>
      </c>
      <c r="AD859" s="169">
        <v>2.5350000000000001E-30</v>
      </c>
      <c r="AE859" s="32">
        <v>246</v>
      </c>
      <c r="AF859" s="32" t="b">
        <v>0</v>
      </c>
      <c r="AG859" s="53">
        <v>1</v>
      </c>
    </row>
    <row r="860" spans="2:33" x14ac:dyDescent="0.3">
      <c r="B860" s="103" t="s">
        <v>1609</v>
      </c>
      <c r="C860" s="24" t="s">
        <v>1610</v>
      </c>
      <c r="D860" t="s">
        <v>52</v>
      </c>
      <c r="E860">
        <v>41207377</v>
      </c>
      <c r="J860" s="24" t="s">
        <v>2823</v>
      </c>
      <c r="K860" s="54">
        <v>0.1223592</v>
      </c>
      <c r="L860" s="54">
        <v>8.4817E-3</v>
      </c>
      <c r="M860">
        <v>3.5369999999999999E-47</v>
      </c>
      <c r="N860">
        <v>27732</v>
      </c>
      <c r="O860" s="32" t="s">
        <v>1050</v>
      </c>
      <c r="P860" s="32" t="s">
        <v>1068</v>
      </c>
      <c r="Q860" s="54">
        <v>0.53420000000000001</v>
      </c>
      <c r="R860" s="54">
        <v>2.2700000000000001E-2</v>
      </c>
      <c r="S860" t="b">
        <v>1</v>
      </c>
      <c r="T860">
        <v>36</v>
      </c>
      <c r="U860" t="s">
        <v>1876</v>
      </c>
      <c r="V860">
        <v>59.3</v>
      </c>
      <c r="W860" s="54">
        <v>85.909660500000001</v>
      </c>
      <c r="X860" s="54">
        <v>3.6169999999999998E-6</v>
      </c>
      <c r="Y860" s="54">
        <v>3.8156000000000002E-3</v>
      </c>
      <c r="Z860" s="54">
        <v>0.1229237</v>
      </c>
      <c r="AA860" s="54">
        <v>1.3971000000000001E-2</v>
      </c>
      <c r="AB860" s="169">
        <v>1.387E-18</v>
      </c>
      <c r="AC860" s="54">
        <v>2.0818799999999998E-2</v>
      </c>
      <c r="AD860" s="169">
        <v>4.169E-9</v>
      </c>
      <c r="AE860" s="32">
        <v>246</v>
      </c>
      <c r="AF860" s="32" t="b">
        <v>0</v>
      </c>
      <c r="AG860" s="53">
        <v>1</v>
      </c>
    </row>
    <row r="861" spans="2:33" x14ac:dyDescent="0.3">
      <c r="B861" s="103" t="s">
        <v>1609</v>
      </c>
      <c r="C861" s="24" t="s">
        <v>1610</v>
      </c>
      <c r="D861" t="s">
        <v>52</v>
      </c>
      <c r="E861">
        <v>41207377</v>
      </c>
      <c r="J861" s="24" t="s">
        <v>2824</v>
      </c>
      <c r="K861" s="54">
        <v>1.2096229000000001</v>
      </c>
      <c r="L861" s="54">
        <v>7.3004999999999997E-3</v>
      </c>
      <c r="M861">
        <v>0</v>
      </c>
      <c r="N861">
        <v>27747</v>
      </c>
      <c r="O861" s="32" t="s">
        <v>1068</v>
      </c>
      <c r="P861" s="32" t="s">
        <v>1050</v>
      </c>
      <c r="Q861" s="54">
        <v>0.21659999999999999</v>
      </c>
      <c r="R861" s="54">
        <v>1.4800000000000001E-2</v>
      </c>
      <c r="S861" t="b">
        <v>1</v>
      </c>
      <c r="T861">
        <v>36</v>
      </c>
      <c r="U861" t="s">
        <v>1179</v>
      </c>
      <c r="V861">
        <v>84.9</v>
      </c>
      <c r="W861" s="54">
        <v>231.0957401</v>
      </c>
      <c r="X861" s="54">
        <v>9.7120000000000001E-31</v>
      </c>
      <c r="Y861" s="54">
        <v>1.08845E-2</v>
      </c>
      <c r="Z861" s="54">
        <v>1.1956872000000001</v>
      </c>
      <c r="AA861" s="54">
        <v>1.95906E-2</v>
      </c>
      <c r="AB861" s="169">
        <v>0</v>
      </c>
      <c r="AC861" s="54">
        <v>4.8203200000000002E-2</v>
      </c>
      <c r="AD861" s="169">
        <v>5.7400000000000002E-139</v>
      </c>
      <c r="AE861" s="32">
        <v>246</v>
      </c>
      <c r="AF861" s="32" t="b">
        <v>0</v>
      </c>
      <c r="AG861" s="53">
        <v>1</v>
      </c>
    </row>
    <row r="862" spans="2:33" x14ac:dyDescent="0.3">
      <c r="B862" s="103" t="s">
        <v>1609</v>
      </c>
      <c r="C862" s="24" t="s">
        <v>1610</v>
      </c>
      <c r="D862" t="s">
        <v>52</v>
      </c>
      <c r="E862">
        <v>41207377</v>
      </c>
      <c r="J862" s="24" t="s">
        <v>2825</v>
      </c>
      <c r="K862" s="54">
        <v>-0.2410928</v>
      </c>
      <c r="L862" s="54">
        <v>9.3063999999999994E-3</v>
      </c>
      <c r="M862">
        <v>5.69E-148</v>
      </c>
      <c r="N862">
        <v>27745</v>
      </c>
      <c r="O862" s="32" t="s">
        <v>1043</v>
      </c>
      <c r="P862" s="32" t="s">
        <v>1044</v>
      </c>
      <c r="Q862" s="54">
        <v>0.2908</v>
      </c>
      <c r="R862" s="54">
        <v>2.2200000000000001E-2</v>
      </c>
      <c r="S862" t="b">
        <v>1</v>
      </c>
      <c r="T862">
        <v>36</v>
      </c>
      <c r="U862" t="s">
        <v>1189</v>
      </c>
      <c r="V862">
        <v>45.4</v>
      </c>
      <c r="W862" s="54">
        <v>64.073902099999998</v>
      </c>
      <c r="X862" s="54">
        <v>1.9400000000000001E-3</v>
      </c>
      <c r="Y862" s="54">
        <v>2.6202E-3</v>
      </c>
      <c r="Z862" s="54">
        <v>-0.23727390000000001</v>
      </c>
      <c r="AA862" s="54">
        <v>1.31906E-2</v>
      </c>
      <c r="AB862" s="169">
        <v>2.4179999999999998E-72</v>
      </c>
      <c r="AC862" s="54">
        <v>1.7037099999999999E-2</v>
      </c>
      <c r="AD862" s="169">
        <v>1.8399999999999999E-45</v>
      </c>
      <c r="AE862" s="32">
        <v>246</v>
      </c>
      <c r="AF862" s="32" t="b">
        <v>0</v>
      </c>
      <c r="AG862" s="53">
        <v>1</v>
      </c>
    </row>
    <row r="863" spans="2:33" x14ac:dyDescent="0.3">
      <c r="B863" s="103" t="s">
        <v>1609</v>
      </c>
      <c r="C863" s="24" t="s">
        <v>1610</v>
      </c>
      <c r="D863" t="s">
        <v>52</v>
      </c>
      <c r="E863">
        <v>41207377</v>
      </c>
      <c r="J863" s="24" t="s">
        <v>2826</v>
      </c>
      <c r="K863" s="54">
        <v>0.98310070000000005</v>
      </c>
      <c r="L863" s="54">
        <v>3.6094099999999997E-2</v>
      </c>
      <c r="M863">
        <v>2.3600000000000001E-163</v>
      </c>
      <c r="N863">
        <v>20970</v>
      </c>
      <c r="O863" s="32" t="s">
        <v>1068</v>
      </c>
      <c r="P863" s="32" t="s">
        <v>1044</v>
      </c>
      <c r="Q863" s="54">
        <v>2.5700000000000001E-2</v>
      </c>
      <c r="R863" s="54">
        <v>1.6500000000000001E-2</v>
      </c>
      <c r="S863" t="b">
        <v>1</v>
      </c>
      <c r="T863">
        <v>26</v>
      </c>
      <c r="U863" t="s">
        <v>1741</v>
      </c>
      <c r="V863">
        <v>0</v>
      </c>
      <c r="W863" s="54">
        <v>18.644139299999999</v>
      </c>
      <c r="X863" s="54">
        <v>0.81389999999999996</v>
      </c>
      <c r="Y863" s="54">
        <v>0</v>
      </c>
      <c r="Z863" s="54">
        <v>0.98310070000000005</v>
      </c>
      <c r="AA863" s="54">
        <v>3.6094099999999997E-2</v>
      </c>
      <c r="AB863" s="169">
        <v>2.3600000000000001E-163</v>
      </c>
      <c r="AC863" s="54">
        <v>3.6094099999999997E-2</v>
      </c>
      <c r="AD863" s="169">
        <v>2.3600000000000001E-163</v>
      </c>
      <c r="AE863" s="32">
        <v>246</v>
      </c>
      <c r="AF863" s="32" t="b">
        <v>0</v>
      </c>
      <c r="AG863" s="53">
        <v>1</v>
      </c>
    </row>
    <row r="864" spans="2:33" x14ac:dyDescent="0.3">
      <c r="B864" s="103" t="s">
        <v>1609</v>
      </c>
      <c r="C864" s="24" t="s">
        <v>1610</v>
      </c>
      <c r="D864" t="s">
        <v>52</v>
      </c>
      <c r="E864">
        <v>41207377</v>
      </c>
      <c r="J864" s="24" t="s">
        <v>2827</v>
      </c>
      <c r="K864" s="54">
        <v>-0.1050903</v>
      </c>
      <c r="L864" s="54">
        <v>1.06252E-2</v>
      </c>
      <c r="M864">
        <v>4.5680000000000003E-23</v>
      </c>
      <c r="N864">
        <v>26438</v>
      </c>
      <c r="O864" s="32" t="s">
        <v>1068</v>
      </c>
      <c r="P864" s="32" t="s">
        <v>1050</v>
      </c>
      <c r="Q864" s="54">
        <v>0.20660000000000001</v>
      </c>
      <c r="R864" s="54">
        <v>2.3400000000000001E-2</v>
      </c>
      <c r="S864" t="b">
        <v>1</v>
      </c>
      <c r="T864">
        <v>34</v>
      </c>
      <c r="U864" t="s">
        <v>2828</v>
      </c>
      <c r="V864">
        <v>15</v>
      </c>
      <c r="W864" s="54">
        <v>38.801814399999998</v>
      </c>
      <c r="X864" s="54">
        <v>0.22450000000000001</v>
      </c>
      <c r="Y864" s="54">
        <v>6.8479999999999995E-4</v>
      </c>
      <c r="Z864" s="54">
        <v>-0.1040888</v>
      </c>
      <c r="AA864" s="54">
        <v>1.18604E-2</v>
      </c>
      <c r="AB864" s="169">
        <v>1.6910000000000001E-18</v>
      </c>
      <c r="AC864" s="54">
        <v>1.2493199999999999E-2</v>
      </c>
      <c r="AD864" s="169">
        <v>4.0369999999999997E-17</v>
      </c>
      <c r="AE864" s="32">
        <v>246</v>
      </c>
      <c r="AF864" s="32" t="b">
        <v>0</v>
      </c>
      <c r="AG864" s="53">
        <v>1</v>
      </c>
    </row>
    <row r="865" spans="2:33" x14ac:dyDescent="0.3">
      <c r="B865" s="103" t="s">
        <v>1609</v>
      </c>
      <c r="C865" s="24" t="s">
        <v>1610</v>
      </c>
      <c r="D865" t="s">
        <v>52</v>
      </c>
      <c r="E865">
        <v>41207377</v>
      </c>
      <c r="J865" s="24" t="s">
        <v>2829</v>
      </c>
      <c r="K865" s="54">
        <v>-0.26026680000000002</v>
      </c>
      <c r="L865" s="54">
        <v>1.42338E-2</v>
      </c>
      <c r="M865">
        <v>1.0860000000000001E-74</v>
      </c>
      <c r="N865">
        <v>26360</v>
      </c>
      <c r="O865" s="32" t="s">
        <v>1050</v>
      </c>
      <c r="P865" s="32" t="s">
        <v>1044</v>
      </c>
      <c r="Q865" s="54">
        <v>0.10680000000000001</v>
      </c>
      <c r="R865" s="54">
        <v>1.3599999999999999E-2</v>
      </c>
      <c r="S865" t="b">
        <v>1</v>
      </c>
      <c r="T865">
        <v>34</v>
      </c>
      <c r="U865" t="s">
        <v>1636</v>
      </c>
      <c r="V865">
        <v>12.6</v>
      </c>
      <c r="W865" s="54">
        <v>37.756161200000001</v>
      </c>
      <c r="X865" s="54">
        <v>0.26090000000000002</v>
      </c>
      <c r="Y865" s="54">
        <v>1.0039999999999999E-3</v>
      </c>
      <c r="Z865" s="54">
        <v>-0.26106220000000002</v>
      </c>
      <c r="AA865" s="54">
        <v>1.55309E-2</v>
      </c>
      <c r="AB865" s="169">
        <v>2.0909999999999999E-63</v>
      </c>
      <c r="AC865" s="54">
        <v>1.62852E-2</v>
      </c>
      <c r="AD865" s="169">
        <v>1.712E-57</v>
      </c>
      <c r="AE865" s="32">
        <v>246</v>
      </c>
      <c r="AF865" s="32" t="b">
        <v>0</v>
      </c>
      <c r="AG865" s="53">
        <v>1</v>
      </c>
    </row>
    <row r="866" spans="2:33" x14ac:dyDescent="0.3">
      <c r="B866" s="103" t="s">
        <v>1609</v>
      </c>
      <c r="C866" s="24" t="s">
        <v>1610</v>
      </c>
      <c r="D866" t="s">
        <v>52</v>
      </c>
      <c r="E866">
        <v>41207377</v>
      </c>
      <c r="J866" s="24" t="s">
        <v>2830</v>
      </c>
      <c r="K866" s="54">
        <v>0.1643058</v>
      </c>
      <c r="L866" s="54">
        <v>8.5403000000000007E-3</v>
      </c>
      <c r="M866">
        <v>1.752E-82</v>
      </c>
      <c r="N866">
        <v>27234</v>
      </c>
      <c r="O866" s="32" t="s">
        <v>1050</v>
      </c>
      <c r="P866" s="32" t="s">
        <v>1043</v>
      </c>
      <c r="Q866" s="54">
        <v>0.45729999999999998</v>
      </c>
      <c r="R866" s="54">
        <v>2.3599999999999999E-2</v>
      </c>
      <c r="S866" t="b">
        <v>1</v>
      </c>
      <c r="T866">
        <v>35</v>
      </c>
      <c r="U866" t="s">
        <v>2831</v>
      </c>
      <c r="V866">
        <v>50.1</v>
      </c>
      <c r="W866" s="54">
        <v>68.110515800000002</v>
      </c>
      <c r="X866" s="54">
        <v>4.594E-4</v>
      </c>
      <c r="Y866" s="54">
        <v>2.5958000000000001E-3</v>
      </c>
      <c r="Z866" s="54">
        <v>0.1651997</v>
      </c>
      <c r="AA866" s="54">
        <v>1.27361E-2</v>
      </c>
      <c r="AB866" s="169">
        <v>1.7869999999999999E-38</v>
      </c>
      <c r="AC866" s="54">
        <v>1.7108399999999999E-2</v>
      </c>
      <c r="AD866" s="169">
        <v>7.7059999999999996E-22</v>
      </c>
      <c r="AE866" s="32">
        <v>246</v>
      </c>
      <c r="AF866" s="32" t="b">
        <v>0</v>
      </c>
      <c r="AG866" s="53">
        <v>1</v>
      </c>
    </row>
    <row r="867" spans="2:33" x14ac:dyDescent="0.3">
      <c r="B867" s="105" t="s">
        <v>1609</v>
      </c>
      <c r="C867" s="161" t="s">
        <v>1610</v>
      </c>
      <c r="D867" s="33" t="s">
        <v>52</v>
      </c>
      <c r="E867" s="33">
        <v>41207377</v>
      </c>
      <c r="F867" s="33"/>
      <c r="G867" s="33"/>
      <c r="H867" s="33"/>
      <c r="I867" s="33"/>
      <c r="J867" s="161" t="s">
        <v>2832</v>
      </c>
      <c r="K867" s="84">
        <v>0.51350289999999998</v>
      </c>
      <c r="L867" s="84">
        <v>1.28109E-2</v>
      </c>
      <c r="M867" s="33">
        <v>0</v>
      </c>
      <c r="N867" s="33">
        <v>26363</v>
      </c>
      <c r="O867" s="83" t="s">
        <v>1043</v>
      </c>
      <c r="P867" s="83" t="s">
        <v>1044</v>
      </c>
      <c r="Q867" s="84">
        <v>0.124</v>
      </c>
      <c r="R867" s="84">
        <v>1.2800000000000001E-2</v>
      </c>
      <c r="S867" s="33" t="b">
        <v>1</v>
      </c>
      <c r="T867" s="33">
        <v>34</v>
      </c>
      <c r="U867" s="33" t="s">
        <v>1826</v>
      </c>
      <c r="V867" s="33">
        <v>39.6</v>
      </c>
      <c r="W867" s="84">
        <v>54.6345253</v>
      </c>
      <c r="X867" s="84">
        <v>1.034E-2</v>
      </c>
      <c r="Y867" s="84">
        <v>3.7114000000000001E-3</v>
      </c>
      <c r="Z867" s="84">
        <v>0.51546099999999995</v>
      </c>
      <c r="AA867" s="84">
        <v>1.7362800000000001E-2</v>
      </c>
      <c r="AB867" s="170">
        <v>1.11E-193</v>
      </c>
      <c r="AC867" s="84">
        <v>2.1209599999999999E-2</v>
      </c>
      <c r="AD867" s="170">
        <v>1.7100000000000001E-129</v>
      </c>
      <c r="AE867" s="83">
        <v>246</v>
      </c>
      <c r="AF867" s="83" t="b">
        <v>0</v>
      </c>
      <c r="AG867" s="89">
        <v>1</v>
      </c>
    </row>
  </sheetData>
  <mergeCells count="3">
    <mergeCell ref="B1:X1"/>
    <mergeCell ref="C2:I2"/>
    <mergeCell ref="J2:AG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340BD-B9C5-4EF6-A7C4-01D68069CE54}">
  <dimension ref="B1:K8"/>
  <sheetViews>
    <sheetView workbookViewId="0">
      <selection activeCell="I6" sqref="I6"/>
    </sheetView>
  </sheetViews>
  <sheetFormatPr defaultRowHeight="14.4" x14ac:dyDescent="0.3"/>
  <cols>
    <col min="1" max="1" width="3.44140625" customWidth="1"/>
    <col min="2" max="2" width="32" customWidth="1"/>
    <col min="3" max="3" width="15.88671875" customWidth="1"/>
    <col min="4" max="4" width="14.33203125" customWidth="1"/>
    <col min="5" max="5" width="26.6640625" customWidth="1"/>
    <col min="6" max="6" width="21.6640625" customWidth="1"/>
    <col min="7" max="7" width="11" customWidth="1"/>
    <col min="8" max="8" width="30.77734375" customWidth="1"/>
    <col min="9" max="9" width="11.5546875" customWidth="1"/>
    <col min="10" max="10" width="13.33203125" customWidth="1"/>
    <col min="11" max="11" width="32.77734375" customWidth="1"/>
  </cols>
  <sheetData>
    <row r="1" spans="2:11" ht="15.6" x14ac:dyDescent="0.3">
      <c r="B1" s="238" t="s">
        <v>2833</v>
      </c>
      <c r="C1" s="238"/>
      <c r="D1" s="238"/>
      <c r="E1" s="238"/>
      <c r="F1" s="238"/>
      <c r="G1" s="238"/>
      <c r="H1" s="238"/>
      <c r="I1" s="238"/>
      <c r="J1" s="238"/>
    </row>
    <row r="2" spans="2:11" ht="15.6" x14ac:dyDescent="0.3">
      <c r="B2" s="178"/>
      <c r="C2" s="178"/>
      <c r="D2" s="178"/>
      <c r="E2" s="178"/>
      <c r="F2" s="178"/>
      <c r="G2" s="178"/>
      <c r="H2" s="178"/>
      <c r="I2" s="178"/>
      <c r="J2" s="178"/>
    </row>
    <row r="3" spans="2:11" ht="15.6" x14ac:dyDescent="0.3">
      <c r="B3" s="179" t="s">
        <v>2834</v>
      </c>
      <c r="C3" s="32"/>
      <c r="D3" s="32"/>
      <c r="E3" s="32"/>
      <c r="F3" s="32"/>
      <c r="G3" s="32"/>
      <c r="H3" s="32"/>
      <c r="I3" s="32"/>
      <c r="J3" s="32"/>
    </row>
    <row r="4" spans="2:11" x14ac:dyDescent="0.3">
      <c r="B4" s="32"/>
      <c r="C4" s="32"/>
      <c r="D4" s="32"/>
      <c r="E4" s="32"/>
      <c r="F4" s="32"/>
      <c r="G4" s="32"/>
      <c r="H4" s="32"/>
      <c r="I4" s="32"/>
      <c r="J4" s="32"/>
    </row>
    <row r="5" spans="2:11" x14ac:dyDescent="0.3">
      <c r="B5" s="239" t="s">
        <v>2835</v>
      </c>
      <c r="C5" s="240"/>
      <c r="D5" s="240"/>
      <c r="E5" s="241"/>
      <c r="F5" s="240" t="s">
        <v>2836</v>
      </c>
      <c r="G5" s="240"/>
      <c r="H5" s="240"/>
      <c r="I5" s="240"/>
      <c r="J5" s="240"/>
      <c r="K5" s="241"/>
    </row>
    <row r="6" spans="2:11" x14ac:dyDescent="0.3">
      <c r="B6" s="180" t="s">
        <v>2837</v>
      </c>
      <c r="C6" s="181" t="s">
        <v>2838</v>
      </c>
      <c r="D6" s="181" t="s">
        <v>2839</v>
      </c>
      <c r="E6" s="182" t="s">
        <v>2840</v>
      </c>
      <c r="F6" s="35" t="s">
        <v>310</v>
      </c>
      <c r="G6" s="35" t="s">
        <v>312</v>
      </c>
      <c r="H6" s="35" t="s">
        <v>32</v>
      </c>
      <c r="I6" s="113" t="s">
        <v>315</v>
      </c>
      <c r="J6" s="35" t="s">
        <v>316</v>
      </c>
      <c r="K6" s="48" t="s">
        <v>317</v>
      </c>
    </row>
    <row r="7" spans="2:11" x14ac:dyDescent="0.3">
      <c r="B7" s="183" t="s">
        <v>2841</v>
      </c>
      <c r="C7" s="184" t="s">
        <v>2842</v>
      </c>
      <c r="D7" s="184" t="s">
        <v>2843</v>
      </c>
      <c r="E7" s="184" t="s">
        <v>1609</v>
      </c>
      <c r="F7" s="161" t="s">
        <v>680</v>
      </c>
      <c r="G7" s="83">
        <v>3</v>
      </c>
      <c r="H7" s="33" t="s">
        <v>681</v>
      </c>
      <c r="I7" s="33"/>
      <c r="J7" s="33"/>
      <c r="K7" s="89" t="s">
        <v>330</v>
      </c>
    </row>
    <row r="8" spans="2:11" x14ac:dyDescent="0.3">
      <c r="B8" s="32"/>
      <c r="C8" s="32"/>
      <c r="D8" s="32"/>
      <c r="E8" s="32"/>
      <c r="F8" s="32"/>
      <c r="G8" s="32"/>
      <c r="H8" s="32"/>
      <c r="I8" s="32"/>
      <c r="J8" s="32"/>
    </row>
  </sheetData>
  <mergeCells count="3">
    <mergeCell ref="B1:J1"/>
    <mergeCell ref="B5:E5"/>
    <mergeCell ref="F5:K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CF309-30CB-4A70-9280-2C01BBFC11AC}">
  <dimension ref="A1:U34"/>
  <sheetViews>
    <sheetView workbookViewId="0">
      <selection activeCell="Q8" sqref="Q8"/>
    </sheetView>
  </sheetViews>
  <sheetFormatPr defaultRowHeight="14.4" x14ac:dyDescent="0.3"/>
  <cols>
    <col min="1" max="1" width="6.33203125" customWidth="1"/>
    <col min="2" max="2" width="14.33203125" style="32" customWidth="1"/>
    <col min="3" max="3" width="8.6640625" style="32"/>
    <col min="4" max="4" width="10.109375" style="32" bestFit="1" customWidth="1"/>
    <col min="5" max="5" width="31.44140625" customWidth="1"/>
    <col min="6" max="6" width="34" customWidth="1"/>
    <col min="7" max="7" width="12.33203125" customWidth="1"/>
    <col min="8" max="8" width="11.33203125" customWidth="1"/>
    <col min="9" max="12" width="16.5546875" customWidth="1"/>
    <col min="13" max="13" width="9.6640625" customWidth="1"/>
    <col min="14" max="14" width="11.88671875" customWidth="1"/>
    <col min="15" max="15" width="8.6640625"/>
    <col min="16" max="16" width="12.33203125" customWidth="1"/>
    <col min="17" max="17" width="8.6640625"/>
    <col min="18" max="18" width="10.6640625" customWidth="1"/>
    <col min="19" max="19" width="8.6640625"/>
    <col min="20" max="20" width="16.5546875" customWidth="1"/>
  </cols>
  <sheetData>
    <row r="1" spans="1:21" s="119" customFormat="1" ht="42" customHeight="1" x14ac:dyDescent="0.3">
      <c r="B1" s="242" t="s">
        <v>2844</v>
      </c>
      <c r="C1" s="242"/>
      <c r="D1" s="242"/>
      <c r="E1" s="242"/>
      <c r="F1" s="242"/>
      <c r="G1" s="242"/>
      <c r="H1" s="242"/>
      <c r="I1" s="242"/>
      <c r="J1" s="242"/>
      <c r="K1" s="242"/>
      <c r="L1" s="242"/>
      <c r="M1" s="242"/>
      <c r="N1" s="242"/>
      <c r="O1" s="242"/>
      <c r="P1" s="242"/>
      <c r="Q1" s="242"/>
      <c r="R1" s="242"/>
      <c r="S1" s="242"/>
      <c r="T1" s="242"/>
    </row>
    <row r="2" spans="1:21" x14ac:dyDescent="0.3">
      <c r="B2" s="107"/>
      <c r="C2" s="108"/>
      <c r="D2" s="109"/>
      <c r="E2" s="126"/>
      <c r="F2" s="127"/>
      <c r="G2" s="204" t="s">
        <v>20</v>
      </c>
      <c r="H2" s="205"/>
      <c r="I2" s="205"/>
      <c r="J2" s="205"/>
      <c r="K2" s="205"/>
      <c r="L2" s="206"/>
      <c r="M2" s="205" t="s">
        <v>21</v>
      </c>
      <c r="N2" s="205"/>
      <c r="O2" s="205"/>
      <c r="P2" s="205"/>
      <c r="Q2" s="205"/>
      <c r="R2" s="205"/>
      <c r="S2" s="205"/>
      <c r="T2" s="206"/>
    </row>
    <row r="3" spans="1:21" x14ac:dyDescent="0.3">
      <c r="B3" s="243" t="s">
        <v>28</v>
      </c>
      <c r="C3" s="197" t="s">
        <v>23</v>
      </c>
      <c r="D3" s="198"/>
      <c r="E3" s="198"/>
      <c r="F3" s="199"/>
      <c r="G3" s="198" t="s">
        <v>2845</v>
      </c>
      <c r="H3" s="198"/>
      <c r="I3" s="199"/>
      <c r="J3" s="197" t="s">
        <v>2846</v>
      </c>
      <c r="K3" s="198"/>
      <c r="L3" s="199"/>
      <c r="M3" s="198" t="s">
        <v>2845</v>
      </c>
      <c r="N3" s="198"/>
      <c r="O3" s="198"/>
      <c r="P3" s="185"/>
      <c r="Q3" s="198" t="s">
        <v>2846</v>
      </c>
      <c r="R3" s="198"/>
      <c r="S3" s="198"/>
      <c r="T3" s="199"/>
    </row>
    <row r="4" spans="1:21" x14ac:dyDescent="0.3">
      <c r="A4" s="35"/>
      <c r="B4" s="244"/>
      <c r="C4" s="75" t="s">
        <v>29</v>
      </c>
      <c r="D4" s="76" t="s">
        <v>30</v>
      </c>
      <c r="E4" s="76" t="s">
        <v>31</v>
      </c>
      <c r="F4" s="79" t="s">
        <v>32</v>
      </c>
      <c r="G4" s="76" t="s">
        <v>36</v>
      </c>
      <c r="H4" s="76" t="s">
        <v>38</v>
      </c>
      <c r="I4" s="79" t="s">
        <v>39</v>
      </c>
      <c r="J4" s="76" t="s">
        <v>36</v>
      </c>
      <c r="K4" s="76" t="s">
        <v>38</v>
      </c>
      <c r="L4" s="79" t="s">
        <v>39</v>
      </c>
      <c r="M4" s="76" t="s">
        <v>40</v>
      </c>
      <c r="N4" s="76" t="s">
        <v>42</v>
      </c>
      <c r="O4" s="76" t="s">
        <v>43</v>
      </c>
      <c r="P4" s="79" t="s">
        <v>45</v>
      </c>
      <c r="Q4" s="76" t="s">
        <v>40</v>
      </c>
      <c r="R4" s="76" t="s">
        <v>42</v>
      </c>
      <c r="S4" s="76" t="s">
        <v>43</v>
      </c>
      <c r="T4" s="79" t="s">
        <v>45</v>
      </c>
      <c r="U4" s="35"/>
    </row>
    <row r="5" spans="1:21" x14ac:dyDescent="0.3">
      <c r="A5" s="35"/>
      <c r="B5" s="43" t="s">
        <v>50</v>
      </c>
      <c r="C5" s="186"/>
      <c r="D5" s="35"/>
      <c r="E5" s="35"/>
      <c r="F5" s="48"/>
      <c r="G5" s="187"/>
      <c r="H5" s="187"/>
      <c r="I5" s="188"/>
      <c r="J5" s="187"/>
      <c r="K5" s="187"/>
      <c r="L5" s="188"/>
      <c r="M5" s="187"/>
      <c r="N5" s="187"/>
      <c r="O5" s="187"/>
      <c r="P5" s="188"/>
      <c r="Q5" s="187"/>
      <c r="R5" s="187"/>
      <c r="S5" s="187"/>
      <c r="T5" s="188"/>
      <c r="U5" s="35"/>
    </row>
    <row r="6" spans="1:21" x14ac:dyDescent="0.3">
      <c r="B6" s="70" t="s">
        <v>51</v>
      </c>
      <c r="C6" s="49" t="s">
        <v>52</v>
      </c>
      <c r="D6" s="32">
        <v>31590640</v>
      </c>
      <c r="E6" t="s">
        <v>53</v>
      </c>
      <c r="F6" s="12" t="s">
        <v>54</v>
      </c>
      <c r="G6" s="54">
        <v>1.3284293973818031</v>
      </c>
      <c r="H6" s="52">
        <v>3.0199068958192442E-8</v>
      </c>
      <c r="I6" s="53" t="s">
        <v>57</v>
      </c>
      <c r="J6" s="54">
        <v>1.3221081474041949</v>
      </c>
      <c r="K6" s="144">
        <v>5.8311933247638157E-8</v>
      </c>
      <c r="L6" s="53" t="s">
        <v>57</v>
      </c>
      <c r="M6" s="54">
        <v>1.308081356891577</v>
      </c>
      <c r="N6" s="52">
        <v>6.681806156242471E-5</v>
      </c>
      <c r="O6" s="54">
        <v>1.3569581895923539</v>
      </c>
      <c r="P6" s="55">
        <v>1.1213042535299219E-4</v>
      </c>
      <c r="Q6" s="54">
        <v>1.2959670863958781</v>
      </c>
      <c r="R6" s="52">
        <v>1.2326705667430369E-4</v>
      </c>
      <c r="S6" s="54">
        <v>1.359275036788556</v>
      </c>
      <c r="T6" s="55">
        <v>1.14232969402767E-4</v>
      </c>
    </row>
    <row r="7" spans="1:21" x14ac:dyDescent="0.3">
      <c r="B7" s="70" t="s">
        <v>64</v>
      </c>
      <c r="C7" s="49" t="s">
        <v>65</v>
      </c>
      <c r="D7" s="32">
        <v>45243927</v>
      </c>
      <c r="E7" t="s">
        <v>66</v>
      </c>
      <c r="F7" s="12" t="s">
        <v>67</v>
      </c>
      <c r="G7" s="54">
        <v>1.2327184516042</v>
      </c>
      <c r="H7" s="52">
        <v>9.6174584524998325E-8</v>
      </c>
      <c r="I7" s="53" t="s">
        <v>57</v>
      </c>
      <c r="J7" s="54">
        <v>1.2317387443925569</v>
      </c>
      <c r="K7" s="144">
        <v>1.2057264945695699E-7</v>
      </c>
      <c r="L7" s="53" t="s">
        <v>57</v>
      </c>
      <c r="M7" s="54">
        <v>1.252501373389328</v>
      </c>
      <c r="N7" s="52">
        <v>5.3307469713952558E-5</v>
      </c>
      <c r="O7" s="54">
        <v>1.213585808757474</v>
      </c>
      <c r="P7" s="55">
        <v>4.5669816715683569E-4</v>
      </c>
      <c r="Q7" s="54">
        <v>1.250686440462097</v>
      </c>
      <c r="R7" s="52">
        <v>6.3651387543743398E-5</v>
      </c>
      <c r="S7" s="54">
        <v>1.2134012056054091</v>
      </c>
      <c r="T7" s="55">
        <v>4.8597024635355351E-4</v>
      </c>
    </row>
    <row r="8" spans="1:21" x14ac:dyDescent="0.3">
      <c r="B8" s="70" t="s">
        <v>76</v>
      </c>
      <c r="C8" s="49" t="s">
        <v>65</v>
      </c>
      <c r="D8" s="32">
        <v>234871477</v>
      </c>
      <c r="F8" s="12" t="s">
        <v>77</v>
      </c>
      <c r="G8" s="54">
        <v>1.2185299050601619</v>
      </c>
      <c r="H8" s="52">
        <v>3.881315575120311E-7</v>
      </c>
      <c r="I8" s="53" t="s">
        <v>57</v>
      </c>
      <c r="J8" s="54">
        <v>1.21605643033204</v>
      </c>
      <c r="K8" s="144">
        <v>5.4627750425712531E-7</v>
      </c>
      <c r="L8" s="53" t="s">
        <v>57</v>
      </c>
      <c r="M8" s="54">
        <v>1.2189806333287909</v>
      </c>
      <c r="N8" s="52">
        <v>2.2367530302875809E-4</v>
      </c>
      <c r="O8" s="54">
        <v>1.218028027317644</v>
      </c>
      <c r="P8" s="55">
        <v>4.9574273369444968E-4</v>
      </c>
      <c r="Q8" s="54">
        <v>1.2143940535387221</v>
      </c>
      <c r="R8" s="52">
        <v>2.983491825702501E-4</v>
      </c>
      <c r="S8" s="54">
        <v>1.2179236466782271</v>
      </c>
      <c r="T8" s="55">
        <v>5.2809363513786124E-4</v>
      </c>
    </row>
    <row r="9" spans="1:21" x14ac:dyDescent="0.3">
      <c r="B9" s="70" t="s">
        <v>84</v>
      </c>
      <c r="C9" s="49" t="s">
        <v>52</v>
      </c>
      <c r="D9" s="32">
        <v>35654363</v>
      </c>
      <c r="E9" t="s">
        <v>85</v>
      </c>
      <c r="F9" s="12" t="s">
        <v>86</v>
      </c>
      <c r="G9" s="54">
        <v>0.91075754094153005</v>
      </c>
      <c r="H9" s="52">
        <v>1.2262331484365999E-6</v>
      </c>
      <c r="I9" s="53" t="s">
        <v>71</v>
      </c>
      <c r="J9" s="54">
        <v>0.91183682226831508</v>
      </c>
      <c r="K9" s="144">
        <v>1.8214474446817179E-6</v>
      </c>
      <c r="L9" s="53" t="s">
        <v>71</v>
      </c>
      <c r="M9" s="54">
        <v>0.92407245480282174</v>
      </c>
      <c r="N9" s="52">
        <v>3.02189540202526E-3</v>
      </c>
      <c r="O9" s="54">
        <v>0.89634267379484323</v>
      </c>
      <c r="P9" s="55">
        <v>8.861145782389534E-5</v>
      </c>
      <c r="Q9" s="54">
        <v>0.92616084162326062</v>
      </c>
      <c r="R9" s="52">
        <v>4.0702806621290503E-3</v>
      </c>
      <c r="S9" s="54">
        <v>0.8962901417277056</v>
      </c>
      <c r="T9" s="55">
        <v>9.4716861341540416E-5</v>
      </c>
    </row>
    <row r="10" spans="1:21" x14ac:dyDescent="0.3">
      <c r="B10" s="70" t="s">
        <v>95</v>
      </c>
      <c r="C10" s="49" t="s">
        <v>96</v>
      </c>
      <c r="D10" s="32">
        <v>101603174</v>
      </c>
      <c r="E10" t="s">
        <v>97</v>
      </c>
      <c r="F10" s="12" t="s">
        <v>2847</v>
      </c>
      <c r="G10" s="54">
        <v>1.070726165204791</v>
      </c>
      <c r="H10" s="52">
        <v>1.685975036405871E-6</v>
      </c>
      <c r="I10" s="53" t="s">
        <v>57</v>
      </c>
      <c r="J10" s="54">
        <v>1.078480540562053</v>
      </c>
      <c r="K10" s="144">
        <v>2.9047539962612048E-7</v>
      </c>
      <c r="L10" s="53" t="s">
        <v>57</v>
      </c>
      <c r="M10" s="54">
        <v>1.0803828235572339</v>
      </c>
      <c r="N10" s="52">
        <v>1.4181196434013459E-4</v>
      </c>
      <c r="O10" s="54">
        <v>1.061403649363732</v>
      </c>
      <c r="P10" s="55">
        <v>2.9619496654892498E-3</v>
      </c>
      <c r="Q10" s="54">
        <v>1.097660853776488</v>
      </c>
      <c r="R10" s="52">
        <v>1.509458933785949E-5</v>
      </c>
      <c r="S10" s="54">
        <v>1.0618933970656319</v>
      </c>
      <c r="T10" s="55">
        <v>2.93746563864824E-3</v>
      </c>
    </row>
    <row r="11" spans="1:21" x14ac:dyDescent="0.3">
      <c r="B11" s="70" t="s">
        <v>107</v>
      </c>
      <c r="C11" s="49" t="s">
        <v>108</v>
      </c>
      <c r="D11" s="32">
        <v>132007272</v>
      </c>
      <c r="F11" s="12" t="s">
        <v>109</v>
      </c>
      <c r="G11" s="54">
        <v>1.2747289333817191</v>
      </c>
      <c r="H11" s="52">
        <v>1.700950389833317E-6</v>
      </c>
      <c r="I11" s="53" t="s">
        <v>57</v>
      </c>
      <c r="J11" s="54">
        <v>1.2757522483282639</v>
      </c>
      <c r="K11" s="144">
        <v>1.8814230227477509E-6</v>
      </c>
      <c r="L11" s="53" t="s">
        <v>57</v>
      </c>
      <c r="M11" s="54">
        <v>1.2251658365260381</v>
      </c>
      <c r="N11" s="52">
        <v>6.1101670625529E-3</v>
      </c>
      <c r="O11" s="54">
        <v>1.320147653703309</v>
      </c>
      <c r="P11" s="55">
        <v>6.5779575679571187E-5</v>
      </c>
      <c r="Q11" s="54">
        <v>1.2256029274428459</v>
      </c>
      <c r="R11" s="52">
        <v>6.4838703163034696E-3</v>
      </c>
      <c r="S11" s="54">
        <v>1.321487856793166</v>
      </c>
      <c r="T11" s="55">
        <v>6.8830041916053436E-5</v>
      </c>
    </row>
    <row r="12" spans="1:21" x14ac:dyDescent="0.3">
      <c r="B12" s="70" t="s">
        <v>116</v>
      </c>
      <c r="C12" s="49" t="s">
        <v>117</v>
      </c>
      <c r="D12" s="32">
        <v>178784230</v>
      </c>
      <c r="F12" s="12" t="s">
        <v>118</v>
      </c>
      <c r="G12" s="54">
        <v>0.8389783550829446</v>
      </c>
      <c r="H12" s="52">
        <v>1.9274445327785238E-6</v>
      </c>
      <c r="I12" s="53" t="s">
        <v>71</v>
      </c>
      <c r="J12" s="54">
        <v>0.84011639740113486</v>
      </c>
      <c r="K12" s="144">
        <v>2.6079076530463422E-6</v>
      </c>
      <c r="L12" s="53" t="s">
        <v>71</v>
      </c>
      <c r="M12" s="54">
        <v>0.88142415298255961</v>
      </c>
      <c r="N12" s="52">
        <v>5.0875186775959204E-3</v>
      </c>
      <c r="O12" s="54">
        <v>0.75899320234782564</v>
      </c>
      <c r="P12" s="55">
        <v>1.740529963077468E-5</v>
      </c>
      <c r="Q12" s="54">
        <v>0.88337072866082955</v>
      </c>
      <c r="R12" s="52">
        <v>6.1803253820688596E-3</v>
      </c>
      <c r="S12" s="54">
        <v>0.75872410308818616</v>
      </c>
      <c r="T12" s="55">
        <v>1.876082028661209E-5</v>
      </c>
    </row>
    <row r="13" spans="1:21" x14ac:dyDescent="0.3">
      <c r="B13" s="70" t="s">
        <v>125</v>
      </c>
      <c r="C13" s="49" t="s">
        <v>126</v>
      </c>
      <c r="D13" s="32">
        <v>91094168</v>
      </c>
      <c r="E13" t="s">
        <v>127</v>
      </c>
      <c r="F13" s="12" t="s">
        <v>128</v>
      </c>
      <c r="G13" s="54">
        <v>1.145205086794516</v>
      </c>
      <c r="H13" s="52">
        <v>1.9654912278013361E-6</v>
      </c>
      <c r="I13" s="53" t="s">
        <v>57</v>
      </c>
      <c r="J13" s="54">
        <v>1.1521154715844959</v>
      </c>
      <c r="K13" s="144">
        <v>1.200810046498322E-6</v>
      </c>
      <c r="L13" s="53" t="s">
        <v>57</v>
      </c>
      <c r="M13" s="54">
        <v>1.218798297398487</v>
      </c>
      <c r="N13" s="52">
        <v>9.8336636643713264E-6</v>
      </c>
      <c r="O13" s="54">
        <v>1.097568459959936</v>
      </c>
      <c r="P13" s="55">
        <v>1.1789395244171561E-2</v>
      </c>
      <c r="Q13" s="54">
        <v>1.219283690045887</v>
      </c>
      <c r="R13" s="52">
        <v>1.004866602849081E-5</v>
      </c>
      <c r="S13" s="54">
        <v>1.105435212571136</v>
      </c>
      <c r="T13" s="55">
        <v>8.9664425205581207E-3</v>
      </c>
    </row>
    <row r="14" spans="1:21" x14ac:dyDescent="0.3">
      <c r="B14" s="70" t="s">
        <v>136</v>
      </c>
      <c r="C14" s="49" t="s">
        <v>137</v>
      </c>
      <c r="D14" s="32">
        <v>10205672</v>
      </c>
      <c r="E14" t="s">
        <v>138</v>
      </c>
      <c r="F14" s="12" t="s">
        <v>139</v>
      </c>
      <c r="G14" s="54">
        <v>1.1740209915889239</v>
      </c>
      <c r="H14" s="52">
        <v>2.0417066838106102E-6</v>
      </c>
      <c r="I14" s="53" t="s">
        <v>57</v>
      </c>
      <c r="J14" s="54">
        <v>1.1699150790237429</v>
      </c>
      <c r="K14" s="144">
        <v>3.9406172556163313E-6</v>
      </c>
      <c r="L14" s="53" t="s">
        <v>57</v>
      </c>
      <c r="M14" s="54">
        <v>1.292777019774521</v>
      </c>
      <c r="N14" s="52">
        <v>6.7104943611763158E-7</v>
      </c>
      <c r="O14" s="54">
        <v>1.0925520283498029</v>
      </c>
      <c r="P14" s="55">
        <v>4.7387863113408868E-2</v>
      </c>
      <c r="Q14" s="54">
        <v>1.283828183394063</v>
      </c>
      <c r="R14" s="52">
        <v>1.7063331296681181E-6</v>
      </c>
      <c r="S14" s="54">
        <v>1.092483533380767</v>
      </c>
      <c r="T14" s="55">
        <v>4.8441668826718812E-2</v>
      </c>
    </row>
    <row r="15" spans="1:21" x14ac:dyDescent="0.3">
      <c r="B15" s="70" t="s">
        <v>146</v>
      </c>
      <c r="C15" s="49" t="s">
        <v>65</v>
      </c>
      <c r="D15" s="32">
        <v>2849682</v>
      </c>
      <c r="F15" s="12" t="s">
        <v>147</v>
      </c>
      <c r="G15" s="54">
        <v>0.8951034195308174</v>
      </c>
      <c r="H15" s="52">
        <v>2.2980739155120272E-6</v>
      </c>
      <c r="I15" s="53" t="s">
        <v>71</v>
      </c>
      <c r="J15" s="54">
        <v>0.89172022383173344</v>
      </c>
      <c r="K15" s="144">
        <v>1.7192869739565241E-6</v>
      </c>
      <c r="L15" s="53" t="s">
        <v>71</v>
      </c>
      <c r="M15" s="54">
        <v>0.87759863729090282</v>
      </c>
      <c r="N15" s="52">
        <v>1.5676084469986681E-4</v>
      </c>
      <c r="O15" s="54">
        <v>0.91035173322367446</v>
      </c>
      <c r="P15" s="55">
        <v>3.2785796691284798E-3</v>
      </c>
      <c r="Q15" s="54">
        <v>0.87356869281819249</v>
      </c>
      <c r="R15" s="52">
        <v>1.297424783396123E-4</v>
      </c>
      <c r="S15" s="54">
        <v>0.90748139154403096</v>
      </c>
      <c r="T15" s="55">
        <v>2.9021091308220901E-3</v>
      </c>
    </row>
    <row r="16" spans="1:21" x14ac:dyDescent="0.3">
      <c r="B16" s="70" t="s">
        <v>154</v>
      </c>
      <c r="C16" s="49" t="s">
        <v>108</v>
      </c>
      <c r="D16" s="32">
        <v>6362483</v>
      </c>
      <c r="F16" s="12" t="s">
        <v>155</v>
      </c>
      <c r="G16" s="54">
        <v>1.126914885577132</v>
      </c>
      <c r="H16" s="52">
        <v>2.6983150636983818E-6</v>
      </c>
      <c r="I16" s="53" t="s">
        <v>57</v>
      </c>
      <c r="J16" s="54">
        <v>1.12682391315022</v>
      </c>
      <c r="K16" s="144">
        <v>3.09865438624871E-6</v>
      </c>
      <c r="L16" s="53" t="s">
        <v>57</v>
      </c>
      <c r="M16" s="54">
        <v>1.2057798165464539</v>
      </c>
      <c r="N16" s="52">
        <v>1.891103940850202E-6</v>
      </c>
      <c r="O16" s="54">
        <v>1.072971055150731</v>
      </c>
      <c r="P16" s="55">
        <v>3.5207485366721303E-2</v>
      </c>
      <c r="Q16" s="54">
        <v>1.201399543221453</v>
      </c>
      <c r="R16" s="52">
        <v>2.8467867650988769E-6</v>
      </c>
      <c r="S16" s="54">
        <v>1.0743534263380941</v>
      </c>
      <c r="T16" s="55">
        <v>3.389334728548269E-2</v>
      </c>
    </row>
    <row r="17" spans="2:20" x14ac:dyDescent="0.3">
      <c r="B17" s="70" t="s">
        <v>162</v>
      </c>
      <c r="C17" s="49" t="s">
        <v>117</v>
      </c>
      <c r="D17" s="32">
        <v>95151391</v>
      </c>
      <c r="E17" t="s">
        <v>163</v>
      </c>
      <c r="F17" s="12" t="s">
        <v>164</v>
      </c>
      <c r="G17" s="54">
        <v>1.113826038224959</v>
      </c>
      <c r="H17" s="52">
        <v>3.176374747561201E-6</v>
      </c>
      <c r="I17" s="53" t="s">
        <v>57</v>
      </c>
      <c r="J17" s="54">
        <v>1.119120477994938</v>
      </c>
      <c r="K17" s="144">
        <v>1.7352484000402609E-6</v>
      </c>
      <c r="L17" s="53" t="s">
        <v>57</v>
      </c>
      <c r="M17" s="54">
        <v>1.1309234560239589</v>
      </c>
      <c r="N17" s="52">
        <v>1.866944059047523E-4</v>
      </c>
      <c r="O17" s="54">
        <v>1.0974008643203459</v>
      </c>
      <c r="P17" s="55">
        <v>4.2607322493060998E-3</v>
      </c>
      <c r="Q17" s="54">
        <v>1.139303325333459</v>
      </c>
      <c r="R17" s="52">
        <v>1.0310167292472E-4</v>
      </c>
      <c r="S17" s="54">
        <v>1.0999872059552069</v>
      </c>
      <c r="T17" s="55">
        <v>3.86673428801704E-3</v>
      </c>
    </row>
    <row r="18" spans="2:20" x14ac:dyDescent="0.3">
      <c r="B18" s="70" t="s">
        <v>172</v>
      </c>
      <c r="C18" s="49" t="s">
        <v>65</v>
      </c>
      <c r="D18" s="32">
        <v>24257839</v>
      </c>
      <c r="F18" s="12" t="s">
        <v>173</v>
      </c>
      <c r="G18" s="54">
        <v>1.143786578993796</v>
      </c>
      <c r="H18" s="52">
        <v>3.2288838147437458E-6</v>
      </c>
      <c r="I18" s="53" t="s">
        <v>57</v>
      </c>
      <c r="J18" s="54">
        <v>1.1416894001216229</v>
      </c>
      <c r="K18" s="144">
        <v>4.7403300441374814E-6</v>
      </c>
      <c r="L18" s="53" t="s">
        <v>57</v>
      </c>
      <c r="M18" s="54">
        <v>1.1584105363810151</v>
      </c>
      <c r="N18" s="52">
        <v>3.644922035368573E-4</v>
      </c>
      <c r="O18" s="54">
        <v>1.129949952826756</v>
      </c>
      <c r="P18" s="55">
        <v>2.4800612794899498E-3</v>
      </c>
      <c r="Q18" s="54">
        <v>1.153307077186458</v>
      </c>
      <c r="R18" s="52">
        <v>5.7243513549679319E-4</v>
      </c>
      <c r="S18" s="54">
        <v>1.130682058098148</v>
      </c>
      <c r="T18" s="55">
        <v>2.4295954009618602E-3</v>
      </c>
    </row>
    <row r="19" spans="2:20" x14ac:dyDescent="0.3">
      <c r="B19" s="70" t="s">
        <v>180</v>
      </c>
      <c r="C19" s="49" t="s">
        <v>181</v>
      </c>
      <c r="D19" s="32">
        <v>28699933</v>
      </c>
      <c r="F19" s="12" t="s">
        <v>182</v>
      </c>
      <c r="G19" s="54">
        <v>1.18737198140489</v>
      </c>
      <c r="H19" s="52">
        <v>3.6135452138584622E-6</v>
      </c>
      <c r="I19" s="53" t="s">
        <v>57</v>
      </c>
      <c r="J19" s="54">
        <v>1.1848976441805901</v>
      </c>
      <c r="K19" s="144">
        <v>5.9951283138316018E-6</v>
      </c>
      <c r="L19" s="53" t="s">
        <v>57</v>
      </c>
      <c r="M19" s="54">
        <v>1.220445369363814</v>
      </c>
      <c r="N19" s="52">
        <v>1.294632297402435E-4</v>
      </c>
      <c r="O19" s="54">
        <v>1.154247850666331</v>
      </c>
      <c r="P19" s="55">
        <v>6.6114658484664399E-3</v>
      </c>
      <c r="Q19" s="54">
        <v>1.210288473192237</v>
      </c>
      <c r="R19" s="52">
        <v>2.6995995926507401E-4</v>
      </c>
      <c r="S19" s="54">
        <v>1.1588647071255069</v>
      </c>
      <c r="T19" s="55">
        <v>5.9778971665918898E-3</v>
      </c>
    </row>
    <row r="20" spans="2:20" x14ac:dyDescent="0.3">
      <c r="B20" s="70" t="s">
        <v>189</v>
      </c>
      <c r="C20" s="49" t="s">
        <v>52</v>
      </c>
      <c r="D20" s="32">
        <v>5833039</v>
      </c>
      <c r="F20" s="12" t="s">
        <v>190</v>
      </c>
      <c r="G20" s="54">
        <v>1.1602379434998371</v>
      </c>
      <c r="H20" s="52">
        <v>4.0530773636807116E-6</v>
      </c>
      <c r="I20" s="53" t="s">
        <v>57</v>
      </c>
      <c r="J20" s="54">
        <v>1.156734320239126</v>
      </c>
      <c r="K20" s="144">
        <v>6.8233172588819748E-6</v>
      </c>
      <c r="L20" s="53" t="s">
        <v>57</v>
      </c>
      <c r="M20" s="54">
        <v>1.2033073309441029</v>
      </c>
      <c r="N20" s="52">
        <v>1.9922004535336579E-4</v>
      </c>
      <c r="O20" s="54">
        <v>1.1299933128282751</v>
      </c>
      <c r="P20" s="55">
        <v>3.9063319838421101E-3</v>
      </c>
      <c r="Q20" s="54">
        <v>1.194818520911741</v>
      </c>
      <c r="R20" s="52">
        <v>3.6166995269309028E-4</v>
      </c>
      <c r="S20" s="54">
        <v>1.1298620308001719</v>
      </c>
      <c r="T20" s="55">
        <v>4.07817413152501E-3</v>
      </c>
    </row>
    <row r="21" spans="2:20" x14ac:dyDescent="0.3">
      <c r="B21" s="70" t="s">
        <v>197</v>
      </c>
      <c r="C21" s="49" t="s">
        <v>198</v>
      </c>
      <c r="D21" s="32">
        <v>36810754</v>
      </c>
      <c r="F21" s="12" t="s">
        <v>199</v>
      </c>
      <c r="G21" s="54">
        <v>1.154148683985073</v>
      </c>
      <c r="H21" s="52">
        <v>4.1194985178529483E-6</v>
      </c>
      <c r="I21" s="53" t="s">
        <v>57</v>
      </c>
      <c r="J21" s="54">
        <v>1.155593975963608</v>
      </c>
      <c r="K21" s="144">
        <v>3.9879677684828E-6</v>
      </c>
      <c r="L21" s="53" t="s">
        <v>57</v>
      </c>
      <c r="M21" s="54">
        <v>1.2132691580683239</v>
      </c>
      <c r="N21" s="52">
        <v>2.257271582083686E-5</v>
      </c>
      <c r="O21" s="54">
        <v>1.1049751548975251</v>
      </c>
      <c r="P21" s="55">
        <v>1.9082197269909298E-2</v>
      </c>
      <c r="Q21" s="54">
        <v>1.2119332028803009</v>
      </c>
      <c r="R21" s="52">
        <v>2.6004663230526621E-5</v>
      </c>
      <c r="S21" s="54">
        <v>1.1076891915797791</v>
      </c>
      <c r="T21" s="55">
        <v>1.764682108083156E-2</v>
      </c>
    </row>
    <row r="22" spans="2:20" x14ac:dyDescent="0.3">
      <c r="B22" s="70" t="s">
        <v>205</v>
      </c>
      <c r="C22" s="49" t="s">
        <v>206</v>
      </c>
      <c r="D22" s="32">
        <v>46902695</v>
      </c>
      <c r="F22" s="12" t="s">
        <v>207</v>
      </c>
      <c r="G22" s="54">
        <v>0.93463258604878752</v>
      </c>
      <c r="H22" s="52">
        <v>4.366498005426658E-6</v>
      </c>
      <c r="I22" s="53" t="s">
        <v>71</v>
      </c>
      <c r="J22" s="54">
        <v>0.93323966868232155</v>
      </c>
      <c r="K22" s="144">
        <v>3.610513732936222E-6</v>
      </c>
      <c r="L22" s="53" t="s">
        <v>71</v>
      </c>
      <c r="M22" s="54">
        <v>0.91640245966089451</v>
      </c>
      <c r="N22" s="52">
        <v>1.8722462123630359E-5</v>
      </c>
      <c r="O22" s="54">
        <v>0.95483819468545039</v>
      </c>
      <c r="P22" s="55">
        <v>2.9697656753497781E-2</v>
      </c>
      <c r="Q22" s="54">
        <v>0.9150582909862951</v>
      </c>
      <c r="R22" s="52">
        <v>1.7032300974707571E-5</v>
      </c>
      <c r="S22" s="54">
        <v>0.95351732688893887</v>
      </c>
      <c r="T22" s="55">
        <v>2.73725543258036E-2</v>
      </c>
    </row>
    <row r="23" spans="2:20" x14ac:dyDescent="0.3">
      <c r="B23" s="70" t="s">
        <v>214</v>
      </c>
      <c r="C23" s="49" t="s">
        <v>215</v>
      </c>
      <c r="D23" s="32">
        <v>48883069</v>
      </c>
      <c r="E23" t="s">
        <v>216</v>
      </c>
      <c r="F23" s="12" t="s">
        <v>217</v>
      </c>
      <c r="G23" s="54">
        <v>1.173293082141434</v>
      </c>
      <c r="H23" s="52">
        <v>4.6392995741097036E-6</v>
      </c>
      <c r="I23" s="53" t="s">
        <v>57</v>
      </c>
      <c r="J23" s="54">
        <v>1.171494155223243</v>
      </c>
      <c r="K23" s="144">
        <v>6.101767381360913E-6</v>
      </c>
      <c r="L23" s="53" t="s">
        <v>57</v>
      </c>
      <c r="M23" s="54">
        <v>1.222049339317941</v>
      </c>
      <c r="N23" s="52">
        <v>7.5154271446473188E-5</v>
      </c>
      <c r="O23" s="54">
        <v>1.1309297343411651</v>
      </c>
      <c r="P23" s="55">
        <v>1.0581897433638821E-2</v>
      </c>
      <c r="Q23" s="54">
        <v>1.2173154820754351</v>
      </c>
      <c r="R23" s="52">
        <v>1.056856339713949E-4</v>
      </c>
      <c r="S23" s="54">
        <v>1.1313546390281859</v>
      </c>
      <c r="T23" s="55">
        <v>1.069123215767321E-2</v>
      </c>
    </row>
    <row r="24" spans="2:20" x14ac:dyDescent="0.3">
      <c r="B24" s="70" t="s">
        <v>224</v>
      </c>
      <c r="C24" s="49" t="s">
        <v>206</v>
      </c>
      <c r="D24" s="32">
        <v>1409547</v>
      </c>
      <c r="E24" t="s">
        <v>225</v>
      </c>
      <c r="F24" s="12" t="s">
        <v>2848</v>
      </c>
      <c r="G24" s="54">
        <v>1.197438661946628</v>
      </c>
      <c r="H24" s="52">
        <v>5.5093111760186006E-6</v>
      </c>
      <c r="I24" s="53" t="s">
        <v>57</v>
      </c>
      <c r="J24" s="54">
        <v>1.1916882185226629</v>
      </c>
      <c r="K24" s="144">
        <v>1.095146610287346E-5</v>
      </c>
      <c r="L24" s="53" t="s">
        <v>57</v>
      </c>
      <c r="M24" s="54">
        <v>1.228283478481714</v>
      </c>
      <c r="N24" s="52">
        <v>2.014331728916994E-4</v>
      </c>
      <c r="O24" s="54">
        <v>1.1656836670519051</v>
      </c>
      <c r="P24" s="55">
        <v>7.01678724986357E-3</v>
      </c>
      <c r="Q24" s="54">
        <v>1.216988934702244</v>
      </c>
      <c r="R24" s="52">
        <v>4.2696322936530939E-4</v>
      </c>
      <c r="S24" s="54">
        <v>1.1657292848556471</v>
      </c>
      <c r="T24" s="55">
        <v>7.21588898272624E-3</v>
      </c>
    </row>
    <row r="25" spans="2:20" x14ac:dyDescent="0.3">
      <c r="B25" s="70" t="s">
        <v>233</v>
      </c>
      <c r="C25" s="49" t="s">
        <v>206</v>
      </c>
      <c r="D25" s="32">
        <v>53194874</v>
      </c>
      <c r="E25" t="s">
        <v>234</v>
      </c>
      <c r="F25" s="12" t="s">
        <v>235</v>
      </c>
      <c r="G25" s="54">
        <v>1.05920207890614</v>
      </c>
      <c r="H25" s="52">
        <v>5.8877377332111136E-6</v>
      </c>
      <c r="I25" s="53" t="s">
        <v>57</v>
      </c>
      <c r="J25" s="54">
        <v>1.0615949863548011</v>
      </c>
      <c r="K25" s="144">
        <v>3.6530093971146168E-6</v>
      </c>
      <c r="L25" s="53" t="s">
        <v>57</v>
      </c>
      <c r="M25" s="54">
        <v>1.077039397458347</v>
      </c>
      <c r="N25" s="52">
        <v>1.838472490670986E-4</v>
      </c>
      <c r="O25" s="54">
        <v>1.047012854241993</v>
      </c>
      <c r="P25" s="55">
        <v>5.4182536734933198E-3</v>
      </c>
      <c r="Q25" s="54">
        <v>1.081800548770036</v>
      </c>
      <c r="R25" s="52">
        <v>1.034108001947127E-4</v>
      </c>
      <c r="S25" s="54">
        <v>1.0479839196919609</v>
      </c>
      <c r="T25" s="55">
        <v>5.1517407989277201E-3</v>
      </c>
    </row>
    <row r="26" spans="2:20" x14ac:dyDescent="0.3">
      <c r="B26" s="70" t="s">
        <v>243</v>
      </c>
      <c r="C26" s="49" t="s">
        <v>215</v>
      </c>
      <c r="D26" s="32">
        <v>5114456</v>
      </c>
      <c r="F26" s="12" t="s">
        <v>244</v>
      </c>
      <c r="G26" s="54">
        <v>1.2024312401514461</v>
      </c>
      <c r="H26" s="52">
        <v>7.9181764138829672E-6</v>
      </c>
      <c r="I26" s="53" t="s">
        <v>57</v>
      </c>
      <c r="J26" s="54">
        <v>1.203148509095807</v>
      </c>
      <c r="K26" s="144">
        <v>8.928439540818647E-6</v>
      </c>
      <c r="L26" s="53" t="s">
        <v>57</v>
      </c>
      <c r="M26" s="54">
        <v>1.2590847450100471</v>
      </c>
      <c r="N26" s="52">
        <v>4.4191429504815669E-5</v>
      </c>
      <c r="O26" s="54">
        <v>1.1403502144445401</v>
      </c>
      <c r="P26" s="55">
        <v>3.0013743792474051E-2</v>
      </c>
      <c r="Q26" s="54">
        <v>1.254499576870185</v>
      </c>
      <c r="R26" s="52">
        <v>6.1931472776776523E-5</v>
      </c>
      <c r="S26" s="54">
        <v>1.145309282669513</v>
      </c>
      <c r="T26" s="55">
        <v>2.7280172724939551E-2</v>
      </c>
    </row>
    <row r="27" spans="2:20" x14ac:dyDescent="0.3">
      <c r="B27" s="70" t="s">
        <v>251</v>
      </c>
      <c r="C27" s="49" t="s">
        <v>215</v>
      </c>
      <c r="D27" s="32">
        <v>14639595</v>
      </c>
      <c r="F27" s="12" t="s">
        <v>252</v>
      </c>
      <c r="G27" s="54">
        <v>1.086016649341917</v>
      </c>
      <c r="H27" s="52">
        <v>8.3357910056501581E-6</v>
      </c>
      <c r="I27" s="53" t="s">
        <v>57</v>
      </c>
      <c r="J27" s="54">
        <v>1.088038054100817</v>
      </c>
      <c r="K27" s="144">
        <v>6.0355054541676936E-6</v>
      </c>
      <c r="L27" s="53" t="s">
        <v>57</v>
      </c>
      <c r="M27" s="54">
        <v>1.1451272251498319</v>
      </c>
      <c r="N27" s="52">
        <v>1.060754440992708E-6</v>
      </c>
      <c r="O27" s="54">
        <v>1.040902537861685</v>
      </c>
      <c r="P27" s="55">
        <v>0.1066477757307121</v>
      </c>
      <c r="Q27" s="54">
        <v>1.1499858099231119</v>
      </c>
      <c r="R27" s="52">
        <v>6.1168187161888684E-7</v>
      </c>
      <c r="S27" s="54">
        <v>1.0411917501699659</v>
      </c>
      <c r="T27" s="55">
        <v>0.1061103005140349</v>
      </c>
    </row>
    <row r="28" spans="2:20" x14ac:dyDescent="0.3">
      <c r="B28" s="70" t="s">
        <v>259</v>
      </c>
      <c r="C28" s="49" t="s">
        <v>65</v>
      </c>
      <c r="D28" s="32">
        <v>155194782</v>
      </c>
      <c r="E28" t="s">
        <v>260</v>
      </c>
      <c r="F28" s="12" t="s">
        <v>261</v>
      </c>
      <c r="G28" s="54">
        <v>1.164347123610356</v>
      </c>
      <c r="H28" s="52">
        <v>9.1051044697882957E-6</v>
      </c>
      <c r="I28" s="53" t="s">
        <v>57</v>
      </c>
      <c r="J28" s="54">
        <v>1.159057775581559</v>
      </c>
      <c r="K28" s="144">
        <v>2.5855245228528689E-5</v>
      </c>
      <c r="L28" s="53" t="s">
        <v>57</v>
      </c>
      <c r="M28" s="54">
        <v>1.204558018262442</v>
      </c>
      <c r="N28" s="52">
        <v>1.3517573378063691E-4</v>
      </c>
      <c r="O28" s="54">
        <v>1.1263045543288821</v>
      </c>
      <c r="P28" s="55">
        <v>1.366038828295779E-2</v>
      </c>
      <c r="Q28" s="54">
        <v>1.192460739719188</v>
      </c>
      <c r="R28" s="52">
        <v>4.6396877383109771E-4</v>
      </c>
      <c r="S28" s="54">
        <v>1.1282274021325751</v>
      </c>
      <c r="T28" s="55">
        <v>1.3768081092137089E-2</v>
      </c>
    </row>
    <row r="29" spans="2:20" x14ac:dyDescent="0.3">
      <c r="B29" s="70"/>
      <c r="C29" s="49"/>
      <c r="F29" s="12"/>
      <c r="I29" s="12"/>
      <c r="L29" s="12"/>
      <c r="P29" s="12"/>
      <c r="T29" s="12"/>
    </row>
    <row r="30" spans="2:20" x14ac:dyDescent="0.3">
      <c r="B30" s="43" t="s">
        <v>269</v>
      </c>
      <c r="C30" s="49"/>
      <c r="F30" s="12"/>
      <c r="G30" s="58" t="s">
        <v>36</v>
      </c>
      <c r="H30" s="58" t="s">
        <v>38</v>
      </c>
      <c r="I30" s="62" t="s">
        <v>39</v>
      </c>
      <c r="J30" s="58" t="s">
        <v>36</v>
      </c>
      <c r="K30" s="58" t="s">
        <v>38</v>
      </c>
      <c r="L30" s="62" t="s">
        <v>39</v>
      </c>
      <c r="M30" s="58" t="s">
        <v>40</v>
      </c>
      <c r="N30" s="58" t="s">
        <v>42</v>
      </c>
      <c r="O30" s="58" t="s">
        <v>43</v>
      </c>
      <c r="P30" s="62" t="s">
        <v>45</v>
      </c>
      <c r="Q30" s="58" t="s">
        <v>40</v>
      </c>
      <c r="R30" s="58" t="s">
        <v>42</v>
      </c>
      <c r="S30" s="58" t="s">
        <v>43</v>
      </c>
      <c r="T30" s="62" t="s">
        <v>45</v>
      </c>
    </row>
    <row r="31" spans="2:20" x14ac:dyDescent="0.3">
      <c r="B31" s="70" t="s">
        <v>290</v>
      </c>
      <c r="C31" s="49" t="s">
        <v>65</v>
      </c>
      <c r="D31" s="32">
        <v>54040884</v>
      </c>
      <c r="E31" t="s">
        <v>291</v>
      </c>
      <c r="F31" s="12" t="s">
        <v>292</v>
      </c>
      <c r="G31" s="54">
        <v>1.181252206709849</v>
      </c>
      <c r="H31" s="52">
        <v>6.657353753020523E-6</v>
      </c>
      <c r="I31" s="53" t="s">
        <v>57</v>
      </c>
      <c r="J31" s="54">
        <v>1.179691946213326</v>
      </c>
      <c r="K31" s="144">
        <v>9.1389931626118767E-6</v>
      </c>
      <c r="L31" s="53" t="s">
        <v>57</v>
      </c>
      <c r="M31" s="54">
        <v>1.221720464380595</v>
      </c>
      <c r="N31" s="52">
        <v>8.7730526571814451E-6</v>
      </c>
      <c r="O31" s="54">
        <v>1.101825331095327</v>
      </c>
      <c r="P31" s="55">
        <v>0.13428941941663791</v>
      </c>
      <c r="Q31" s="54">
        <v>1.2193552490674431</v>
      </c>
      <c r="R31" s="52">
        <v>1.177620679352518E-5</v>
      </c>
      <c r="S31" s="54">
        <v>1.100612545952919</v>
      </c>
      <c r="T31" s="55">
        <v>0.1436821806870317</v>
      </c>
    </row>
    <row r="32" spans="2:20" x14ac:dyDescent="0.3">
      <c r="B32" s="70" t="s">
        <v>270</v>
      </c>
      <c r="C32" s="49" t="s">
        <v>271</v>
      </c>
      <c r="D32" s="32">
        <v>110790527</v>
      </c>
      <c r="F32" s="12" t="s">
        <v>272</v>
      </c>
      <c r="G32" s="54">
        <v>1.19054182049113</v>
      </c>
      <c r="H32" s="52">
        <v>1.620218821362166E-6</v>
      </c>
      <c r="I32" s="53" t="s">
        <v>57</v>
      </c>
      <c r="J32" s="54">
        <v>1.18619840192165</v>
      </c>
      <c r="K32" s="144">
        <v>2.5108116009378661E-6</v>
      </c>
      <c r="L32" s="53" t="s">
        <v>57</v>
      </c>
      <c r="M32" s="54">
        <v>1.1563906734101681</v>
      </c>
      <c r="N32" s="52">
        <v>4.5536016099049549E-4</v>
      </c>
      <c r="O32" s="54">
        <v>1.3122891985361089</v>
      </c>
      <c r="P32" s="55">
        <v>3.3706610073467588E-4</v>
      </c>
      <c r="Q32" s="54">
        <v>1.151821981269354</v>
      </c>
      <c r="R32" s="52">
        <v>5.890500394267026E-4</v>
      </c>
      <c r="S32" s="54">
        <v>1.314866302529943</v>
      </c>
      <c r="T32" s="55">
        <v>3.7566184477181821E-4</v>
      </c>
    </row>
    <row r="33" spans="2:20" x14ac:dyDescent="0.3">
      <c r="B33" s="70" t="s">
        <v>299</v>
      </c>
      <c r="C33" s="49" t="s">
        <v>108</v>
      </c>
      <c r="D33" s="32">
        <v>75401754</v>
      </c>
      <c r="E33" t="s">
        <v>300</v>
      </c>
      <c r="F33" s="12" t="s">
        <v>301</v>
      </c>
      <c r="G33" s="54">
        <v>1.198829531376066</v>
      </c>
      <c r="H33" s="52">
        <v>8.0254721318388568E-6</v>
      </c>
      <c r="I33" s="53" t="s">
        <v>57</v>
      </c>
      <c r="J33" s="54">
        <v>1.1968941694953961</v>
      </c>
      <c r="K33" s="144">
        <v>8.5477115625826644E-6</v>
      </c>
      <c r="L33" s="53" t="s">
        <v>57</v>
      </c>
      <c r="M33" s="54">
        <v>1.1900111026176921</v>
      </c>
      <c r="N33" s="52">
        <v>1.7512412553184151E-4</v>
      </c>
      <c r="O33" s="54">
        <v>1.2284374142731189</v>
      </c>
      <c r="P33" s="55">
        <v>1.4632543151111571E-2</v>
      </c>
      <c r="Q33" s="54">
        <v>1.1881637330172929</v>
      </c>
      <c r="R33" s="52">
        <v>1.7156387005817401E-4</v>
      </c>
      <c r="S33" s="54">
        <v>1.2273723742807621</v>
      </c>
      <c r="T33" s="55">
        <v>1.5982855126568541E-2</v>
      </c>
    </row>
    <row r="34" spans="2:20" x14ac:dyDescent="0.3">
      <c r="B34" s="129" t="s">
        <v>279</v>
      </c>
      <c r="C34" s="88" t="s">
        <v>280</v>
      </c>
      <c r="D34" s="83">
        <v>5115938</v>
      </c>
      <c r="E34" s="33" t="s">
        <v>281</v>
      </c>
      <c r="F34" s="118" t="s">
        <v>282</v>
      </c>
      <c r="G34" s="84">
        <v>0.67677814406147085</v>
      </c>
      <c r="H34" s="86">
        <v>3.6873530065596292E-6</v>
      </c>
      <c r="I34" s="89" t="s">
        <v>71</v>
      </c>
      <c r="J34" s="84">
        <v>0.67944293346127571</v>
      </c>
      <c r="K34" s="189">
        <v>3.725158954585547E-6</v>
      </c>
      <c r="L34" s="89" t="s">
        <v>71</v>
      </c>
      <c r="M34" s="84">
        <v>0.69521759406644057</v>
      </c>
      <c r="N34" s="86">
        <v>1.9370741532550879E-4</v>
      </c>
      <c r="O34" s="84">
        <v>0.62489207388574319</v>
      </c>
      <c r="P34" s="87">
        <v>5.1356291592528002E-3</v>
      </c>
      <c r="Q34" s="84">
        <v>0.69872336182526484</v>
      </c>
      <c r="R34" s="86">
        <v>1.8613426957837101E-4</v>
      </c>
      <c r="S34" s="84">
        <v>0.62230040579449142</v>
      </c>
      <c r="T34" s="87">
        <v>5.2611967014969596E-3</v>
      </c>
    </row>
  </sheetData>
  <mergeCells count="9">
    <mergeCell ref="B1:T1"/>
    <mergeCell ref="G2:L2"/>
    <mergeCell ref="M2:T2"/>
    <mergeCell ref="B3:B4"/>
    <mergeCell ref="C3:F3"/>
    <mergeCell ref="G3:I3"/>
    <mergeCell ref="J3:L3"/>
    <mergeCell ref="M3:O3"/>
    <mergeCell ref="Q3:T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4A77B-A941-4620-8EFC-A6653FAB955B}">
  <dimension ref="B1:J34"/>
  <sheetViews>
    <sheetView workbookViewId="0">
      <selection activeCell="I42" sqref="I42"/>
    </sheetView>
  </sheetViews>
  <sheetFormatPr defaultRowHeight="14.4" x14ac:dyDescent="0.3"/>
  <cols>
    <col min="1" max="1" width="4.33203125" customWidth="1"/>
    <col min="2" max="2" width="13.33203125" customWidth="1"/>
    <col min="4" max="4" width="15.88671875" style="32" customWidth="1"/>
    <col min="5" max="5" width="20.33203125" customWidth="1"/>
    <col min="6" max="6" width="37.88671875" customWidth="1"/>
    <col min="8" max="8" width="12.33203125" customWidth="1"/>
  </cols>
  <sheetData>
    <row r="1" spans="2:10" ht="30" customHeight="1" x14ac:dyDescent="0.3">
      <c r="B1" s="200" t="s">
        <v>2849</v>
      </c>
      <c r="C1" s="200"/>
      <c r="D1" s="200"/>
      <c r="E1" s="200"/>
      <c r="F1" s="200"/>
      <c r="G1" s="200"/>
      <c r="H1" s="200"/>
      <c r="I1" s="200"/>
      <c r="J1" s="200"/>
    </row>
    <row r="2" spans="2:10" x14ac:dyDescent="0.3">
      <c r="B2" s="96"/>
      <c r="C2" s="109"/>
      <c r="D2" s="109"/>
      <c r="E2" s="126"/>
      <c r="F2" s="127"/>
      <c r="G2" s="204" t="s">
        <v>2850</v>
      </c>
      <c r="H2" s="205"/>
      <c r="I2" s="205"/>
      <c r="J2" s="206"/>
    </row>
    <row r="3" spans="2:10" x14ac:dyDescent="0.3">
      <c r="B3" s="245" t="s">
        <v>28</v>
      </c>
      <c r="C3" s="197" t="s">
        <v>23</v>
      </c>
      <c r="D3" s="198"/>
      <c r="E3" s="198"/>
      <c r="F3" s="199"/>
      <c r="G3" s="247" t="s">
        <v>2851</v>
      </c>
      <c r="H3" s="248"/>
      <c r="I3" s="249" t="s">
        <v>2852</v>
      </c>
      <c r="J3" s="248"/>
    </row>
    <row r="4" spans="2:10" x14ac:dyDescent="0.3">
      <c r="B4" s="246"/>
      <c r="C4" s="40" t="s">
        <v>29</v>
      </c>
      <c r="D4" s="41" t="s">
        <v>30</v>
      </c>
      <c r="E4" s="41" t="s">
        <v>31</v>
      </c>
      <c r="F4" s="42" t="s">
        <v>32</v>
      </c>
      <c r="G4" s="75" t="s">
        <v>36</v>
      </c>
      <c r="H4" s="79" t="s">
        <v>38</v>
      </c>
      <c r="I4" s="76" t="s">
        <v>36</v>
      </c>
      <c r="J4" s="79" t="s">
        <v>38</v>
      </c>
    </row>
    <row r="5" spans="2:10" x14ac:dyDescent="0.3">
      <c r="B5" s="190" t="s">
        <v>2853</v>
      </c>
      <c r="C5" s="102"/>
      <c r="D5" s="98"/>
      <c r="E5" s="102"/>
      <c r="F5" s="155"/>
      <c r="G5" s="159"/>
      <c r="H5" s="155"/>
      <c r="I5" s="102"/>
      <c r="J5" s="155"/>
    </row>
    <row r="6" spans="2:10" x14ac:dyDescent="0.3">
      <c r="B6" s="103" t="s">
        <v>214</v>
      </c>
      <c r="C6" t="s">
        <v>215</v>
      </c>
      <c r="D6" s="32">
        <v>48883069</v>
      </c>
      <c r="E6" t="s">
        <v>216</v>
      </c>
      <c r="F6" s="12" t="s">
        <v>217</v>
      </c>
      <c r="G6" s="51">
        <v>1.2220493393179399</v>
      </c>
      <c r="H6" s="55">
        <v>7.5154271446473201E-5</v>
      </c>
      <c r="I6" s="54">
        <v>1.2495686713071701</v>
      </c>
      <c r="J6" s="55">
        <v>3.15354223783601E-5</v>
      </c>
    </row>
    <row r="7" spans="2:10" x14ac:dyDescent="0.3">
      <c r="B7" s="103" t="s">
        <v>76</v>
      </c>
      <c r="C7" t="s">
        <v>65</v>
      </c>
      <c r="D7" s="32">
        <v>234871477</v>
      </c>
      <c r="F7" s="12" t="s">
        <v>77</v>
      </c>
      <c r="G7" s="51">
        <v>1.21898063332879</v>
      </c>
      <c r="H7" s="55">
        <v>2.2367530302875801E-4</v>
      </c>
      <c r="I7" s="54">
        <v>1.2160866334599501</v>
      </c>
      <c r="J7" s="55">
        <v>3.1370445182946299E-4</v>
      </c>
    </row>
    <row r="8" spans="2:10" x14ac:dyDescent="0.3">
      <c r="B8" s="103" t="s">
        <v>172</v>
      </c>
      <c r="C8" t="s">
        <v>65</v>
      </c>
      <c r="D8" s="32">
        <v>24257839</v>
      </c>
      <c r="F8" s="12" t="s">
        <v>173</v>
      </c>
      <c r="G8" s="51">
        <v>1.15841053638101</v>
      </c>
      <c r="H8" s="55">
        <v>3.6449220353685703E-4</v>
      </c>
      <c r="I8" s="54">
        <v>1.17493950387873</v>
      </c>
      <c r="J8" s="55">
        <v>1.4347278070934701E-4</v>
      </c>
    </row>
    <row r="9" spans="2:10" x14ac:dyDescent="0.3">
      <c r="B9" s="103" t="s">
        <v>251</v>
      </c>
      <c r="C9" t="s">
        <v>215</v>
      </c>
      <c r="D9" s="32">
        <v>14639595</v>
      </c>
      <c r="F9" s="12" t="s">
        <v>252</v>
      </c>
      <c r="G9" s="51">
        <v>1.1451272251498299</v>
      </c>
      <c r="H9" s="55">
        <v>1.0607544409927101E-6</v>
      </c>
      <c r="I9" s="54">
        <v>1.14028606999071</v>
      </c>
      <c r="J9" s="55">
        <v>3.4889529784745598E-6</v>
      </c>
    </row>
    <row r="10" spans="2:10" x14ac:dyDescent="0.3">
      <c r="B10" s="103" t="s">
        <v>162</v>
      </c>
      <c r="C10" t="s">
        <v>117</v>
      </c>
      <c r="D10" s="32">
        <v>95151391</v>
      </c>
      <c r="E10" t="s">
        <v>163</v>
      </c>
      <c r="F10" s="12" t="s">
        <v>164</v>
      </c>
      <c r="G10" s="51">
        <v>1.13092345602396</v>
      </c>
      <c r="H10" s="55">
        <v>1.86694405904752E-4</v>
      </c>
      <c r="I10" s="54">
        <v>1.12239919305683</v>
      </c>
      <c r="J10" s="55">
        <v>6.4200365080980095E-4</v>
      </c>
    </row>
    <row r="11" spans="2:10" x14ac:dyDescent="0.3">
      <c r="B11" s="103" t="s">
        <v>84</v>
      </c>
      <c r="C11" t="s">
        <v>52</v>
      </c>
      <c r="D11" s="32">
        <v>35654363</v>
      </c>
      <c r="E11" t="s">
        <v>85</v>
      </c>
      <c r="F11" s="12" t="s">
        <v>86</v>
      </c>
      <c r="G11" s="51">
        <v>0.92407245480282196</v>
      </c>
      <c r="H11" s="55">
        <v>3.02189540202526E-3</v>
      </c>
      <c r="I11" s="54">
        <v>0.92287360639301597</v>
      </c>
      <c r="J11" s="55">
        <v>3.2782059671370299E-3</v>
      </c>
    </row>
    <row r="12" spans="2:10" x14ac:dyDescent="0.3">
      <c r="B12" s="103" t="s">
        <v>243</v>
      </c>
      <c r="C12" t="s">
        <v>215</v>
      </c>
      <c r="D12" s="32">
        <v>5114456</v>
      </c>
      <c r="F12" s="12" t="s">
        <v>244</v>
      </c>
      <c r="G12" s="51">
        <v>1.25908474501005</v>
      </c>
      <c r="H12" s="55">
        <v>4.4191429504815703E-5</v>
      </c>
      <c r="I12" s="54">
        <v>1.2748294486688401</v>
      </c>
      <c r="J12" s="55">
        <v>2.51143298266961E-5</v>
      </c>
    </row>
    <row r="13" spans="2:10" x14ac:dyDescent="0.3">
      <c r="B13" s="103" t="s">
        <v>154</v>
      </c>
      <c r="C13" t="s">
        <v>108</v>
      </c>
      <c r="D13" s="32">
        <v>6362483</v>
      </c>
      <c r="F13" s="12" t="s">
        <v>155</v>
      </c>
      <c r="G13" s="51">
        <v>1.2057798165464499</v>
      </c>
      <c r="H13" s="55">
        <v>1.8911039408502001E-6</v>
      </c>
      <c r="I13" s="54">
        <v>1.2079148218715301</v>
      </c>
      <c r="J13" s="55">
        <v>2.4497994887357702E-6</v>
      </c>
    </row>
    <row r="14" spans="2:10" x14ac:dyDescent="0.3">
      <c r="B14" s="103" t="s">
        <v>197</v>
      </c>
      <c r="C14" t="s">
        <v>198</v>
      </c>
      <c r="D14" s="32">
        <v>36810754</v>
      </c>
      <c r="F14" s="12" t="s">
        <v>199</v>
      </c>
      <c r="G14" s="51">
        <v>1.2132691580683199</v>
      </c>
      <c r="H14" s="55">
        <v>2.2572715820836901E-5</v>
      </c>
      <c r="I14" s="54">
        <v>1.24534771308882</v>
      </c>
      <c r="J14" s="55">
        <v>5.0861721829507299E-6</v>
      </c>
    </row>
    <row r="15" spans="2:10" x14ac:dyDescent="0.3">
      <c r="B15" s="103" t="s">
        <v>189</v>
      </c>
      <c r="C15" t="s">
        <v>52</v>
      </c>
      <c r="D15" s="32">
        <v>5833039</v>
      </c>
      <c r="F15" s="12" t="s">
        <v>190</v>
      </c>
      <c r="G15" s="51">
        <v>1.2033073309441</v>
      </c>
      <c r="H15" s="55">
        <v>1.9922004535336601E-4</v>
      </c>
      <c r="I15" s="54">
        <v>1.1996873511900901</v>
      </c>
      <c r="J15" s="55">
        <v>3.4789842805283902E-4</v>
      </c>
    </row>
    <row r="16" spans="2:10" x14ac:dyDescent="0.3">
      <c r="B16" s="103" t="s">
        <v>259</v>
      </c>
      <c r="C16" t="s">
        <v>65</v>
      </c>
      <c r="D16" s="32">
        <v>155194782</v>
      </c>
      <c r="E16" t="s">
        <v>260</v>
      </c>
      <c r="F16" s="12" t="s">
        <v>261</v>
      </c>
      <c r="G16" s="51">
        <v>1.20455801826244</v>
      </c>
      <c r="H16" s="55">
        <v>1.3517573378063699E-4</v>
      </c>
      <c r="I16" s="54">
        <v>1.2076722345164901</v>
      </c>
      <c r="J16" s="55">
        <v>1.4369504313547601E-4</v>
      </c>
    </row>
    <row r="17" spans="2:10" x14ac:dyDescent="0.3">
      <c r="B17" s="103" t="s">
        <v>116</v>
      </c>
      <c r="C17" t="s">
        <v>117</v>
      </c>
      <c r="D17" s="32">
        <v>178784230</v>
      </c>
      <c r="F17" s="12" t="s">
        <v>118</v>
      </c>
      <c r="G17" s="51">
        <v>0.88142415298256005</v>
      </c>
      <c r="H17" s="55">
        <v>5.0875186775959204E-3</v>
      </c>
      <c r="I17" s="54">
        <v>0.88197074088041705</v>
      </c>
      <c r="J17" s="55">
        <v>6.3014978202738797E-3</v>
      </c>
    </row>
    <row r="18" spans="2:10" x14ac:dyDescent="0.3">
      <c r="B18" s="103" t="s">
        <v>180</v>
      </c>
      <c r="C18" t="s">
        <v>181</v>
      </c>
      <c r="D18" s="32">
        <v>28699933</v>
      </c>
      <c r="F18" s="12" t="s">
        <v>182</v>
      </c>
      <c r="G18" s="51">
        <v>1.22044536936381</v>
      </c>
      <c r="H18" s="55">
        <v>1.2946322974024399E-4</v>
      </c>
      <c r="I18" s="54">
        <v>1.24188550291692</v>
      </c>
      <c r="J18" s="55">
        <v>6.3181352081789495E-5</v>
      </c>
    </row>
    <row r="19" spans="2:10" x14ac:dyDescent="0.3">
      <c r="B19" s="103" t="s">
        <v>95</v>
      </c>
      <c r="C19" t="s">
        <v>96</v>
      </c>
      <c r="D19" s="32">
        <v>101603174</v>
      </c>
      <c r="E19" t="s">
        <v>97</v>
      </c>
      <c r="F19" s="12" t="s">
        <v>2847</v>
      </c>
      <c r="G19" s="51">
        <v>1.0803828235572299</v>
      </c>
      <c r="H19" s="55">
        <v>1.41811964340135E-4</v>
      </c>
      <c r="I19" s="54">
        <v>1.0773189335740001</v>
      </c>
      <c r="J19" s="55">
        <v>3.3481197910686098E-4</v>
      </c>
    </row>
    <row r="20" spans="2:10" x14ac:dyDescent="0.3">
      <c r="B20" s="103" t="s">
        <v>51</v>
      </c>
      <c r="C20" t="s">
        <v>52</v>
      </c>
      <c r="D20" s="32">
        <v>31590640</v>
      </c>
      <c r="E20" t="s">
        <v>53</v>
      </c>
      <c r="F20" s="12" t="s">
        <v>54</v>
      </c>
      <c r="G20" s="51">
        <v>1.3080813568915799</v>
      </c>
      <c r="H20" s="55">
        <v>6.6818061562424696E-5</v>
      </c>
      <c r="I20" s="54">
        <v>1.30406184897138</v>
      </c>
      <c r="J20" s="55">
        <v>1.07705343104802E-4</v>
      </c>
    </row>
    <row r="21" spans="2:10" x14ac:dyDescent="0.3">
      <c r="B21" s="103" t="s">
        <v>233</v>
      </c>
      <c r="C21" t="s">
        <v>206</v>
      </c>
      <c r="D21" s="32">
        <v>53194874</v>
      </c>
      <c r="E21" t="s">
        <v>234</v>
      </c>
      <c r="F21" s="12" t="s">
        <v>235</v>
      </c>
      <c r="G21" s="51">
        <v>1.0770393974583501</v>
      </c>
      <c r="H21" s="55">
        <v>1.8384724906709901E-4</v>
      </c>
      <c r="I21" s="54">
        <v>1.07831331245273</v>
      </c>
      <c r="J21" s="55">
        <v>1.95105247867326E-4</v>
      </c>
    </row>
    <row r="22" spans="2:10" x14ac:dyDescent="0.3">
      <c r="B22" s="103" t="s">
        <v>107</v>
      </c>
      <c r="C22" t="s">
        <v>108</v>
      </c>
      <c r="D22" s="32">
        <v>132007272</v>
      </c>
      <c r="F22" s="12" t="s">
        <v>109</v>
      </c>
      <c r="G22" s="51">
        <v>1.2251658365260401</v>
      </c>
      <c r="H22" s="55">
        <v>6.1101670625529E-3</v>
      </c>
      <c r="I22" s="54">
        <v>1.23610275287052</v>
      </c>
      <c r="J22" s="55">
        <v>5.1781284060494898E-3</v>
      </c>
    </row>
    <row r="23" spans="2:10" x14ac:dyDescent="0.3">
      <c r="B23" s="103" t="s">
        <v>125</v>
      </c>
      <c r="C23" t="s">
        <v>126</v>
      </c>
      <c r="D23" s="32">
        <v>91094168</v>
      </c>
      <c r="E23" t="s">
        <v>127</v>
      </c>
      <c r="F23" s="12" t="s">
        <v>128</v>
      </c>
      <c r="G23" s="51">
        <v>1.2187982973984901</v>
      </c>
      <c r="H23" s="55">
        <v>9.8336636643713298E-6</v>
      </c>
      <c r="I23" s="54">
        <v>1.2229732043296899</v>
      </c>
      <c r="J23" s="55">
        <v>1.02370821617411E-5</v>
      </c>
    </row>
    <row r="24" spans="2:10" x14ac:dyDescent="0.3">
      <c r="B24" s="103" t="s">
        <v>64</v>
      </c>
      <c r="C24" t="s">
        <v>65</v>
      </c>
      <c r="D24" s="32">
        <v>45243927</v>
      </c>
      <c r="E24" t="s">
        <v>66</v>
      </c>
      <c r="F24" s="12" t="s">
        <v>67</v>
      </c>
      <c r="G24" s="51">
        <v>1.25250137338933</v>
      </c>
      <c r="H24" s="55">
        <v>5.3307469713952598E-5</v>
      </c>
      <c r="I24" s="54">
        <v>1.25140617306265</v>
      </c>
      <c r="J24" s="55">
        <v>7.8032390968091399E-5</v>
      </c>
    </row>
    <row r="25" spans="2:10" x14ac:dyDescent="0.3">
      <c r="B25" s="103" t="s">
        <v>224</v>
      </c>
      <c r="C25" t="s">
        <v>206</v>
      </c>
      <c r="D25" s="32">
        <v>1409547</v>
      </c>
      <c r="E25" t="s">
        <v>225</v>
      </c>
      <c r="F25" s="12" t="s">
        <v>2848</v>
      </c>
      <c r="G25" s="51">
        <v>1.22828347848171</v>
      </c>
      <c r="H25" s="55">
        <v>2.01433172891699E-4</v>
      </c>
      <c r="I25" s="54">
        <v>1.2462863859712601</v>
      </c>
      <c r="J25" s="55">
        <v>1.05468587009143E-4</v>
      </c>
    </row>
    <row r="26" spans="2:10" x14ac:dyDescent="0.3">
      <c r="B26" s="103" t="s">
        <v>146</v>
      </c>
      <c r="C26" t="s">
        <v>65</v>
      </c>
      <c r="D26" s="32">
        <v>2849682</v>
      </c>
      <c r="F26" s="12" t="s">
        <v>147</v>
      </c>
      <c r="G26" s="51">
        <v>0.87759863729090304</v>
      </c>
      <c r="H26" s="55">
        <v>1.56760844699867E-4</v>
      </c>
      <c r="I26" s="54">
        <v>0.87910415582916901</v>
      </c>
      <c r="J26" s="55">
        <v>2.67568845050652E-4</v>
      </c>
    </row>
    <row r="27" spans="2:10" x14ac:dyDescent="0.3">
      <c r="B27" s="103" t="s">
        <v>205</v>
      </c>
      <c r="C27" t="s">
        <v>206</v>
      </c>
      <c r="D27" s="32">
        <v>46902695</v>
      </c>
      <c r="F27" s="12" t="s">
        <v>207</v>
      </c>
      <c r="G27" s="51">
        <v>0.91640245966089495</v>
      </c>
      <c r="H27" s="55">
        <v>1.87224621236304E-5</v>
      </c>
      <c r="I27" s="54">
        <v>0.91688739995199897</v>
      </c>
      <c r="J27" s="55">
        <v>2.6400517021155199E-5</v>
      </c>
    </row>
    <row r="28" spans="2:10" x14ac:dyDescent="0.3">
      <c r="B28" s="103" t="s">
        <v>136</v>
      </c>
      <c r="C28" t="s">
        <v>137</v>
      </c>
      <c r="D28" s="32">
        <v>10205672</v>
      </c>
      <c r="E28" t="s">
        <v>138</v>
      </c>
      <c r="F28" s="12" t="s">
        <v>139</v>
      </c>
      <c r="G28" s="51">
        <v>1.2927770197745201</v>
      </c>
      <c r="H28" s="55">
        <v>6.71049436117632E-7</v>
      </c>
      <c r="I28" s="54">
        <v>1.2862578740981101</v>
      </c>
      <c r="J28" s="55">
        <v>1.5244315308750901E-6</v>
      </c>
    </row>
    <row r="29" spans="2:10" x14ac:dyDescent="0.3">
      <c r="B29" s="103"/>
      <c r="F29" s="12"/>
      <c r="G29" s="51"/>
      <c r="H29" s="55"/>
      <c r="I29" s="54"/>
      <c r="J29" s="55"/>
    </row>
    <row r="30" spans="2:10" x14ac:dyDescent="0.3">
      <c r="B30" s="191" t="s">
        <v>2854</v>
      </c>
      <c r="F30" s="12"/>
      <c r="G30" s="51"/>
      <c r="H30" s="55"/>
      <c r="I30" s="54"/>
      <c r="J30" s="55"/>
    </row>
    <row r="31" spans="2:10" x14ac:dyDescent="0.3">
      <c r="B31" s="103" t="s">
        <v>270</v>
      </c>
      <c r="C31" t="s">
        <v>271</v>
      </c>
      <c r="D31" s="32">
        <v>110790527</v>
      </c>
      <c r="F31" s="12" t="s">
        <v>272</v>
      </c>
      <c r="G31" s="51">
        <v>1.1563906734101701</v>
      </c>
      <c r="H31" s="55">
        <v>4.55360160990495E-4</v>
      </c>
      <c r="I31" s="54">
        <v>1.17044591596614</v>
      </c>
      <c r="J31" s="55">
        <v>1.4918659577430201E-4</v>
      </c>
    </row>
    <row r="32" spans="2:10" x14ac:dyDescent="0.3">
      <c r="B32" s="103" t="s">
        <v>299</v>
      </c>
      <c r="C32" t="s">
        <v>108</v>
      </c>
      <c r="D32" s="32">
        <v>75401754</v>
      </c>
      <c r="E32" t="s">
        <v>300</v>
      </c>
      <c r="F32" s="12" t="s">
        <v>301</v>
      </c>
      <c r="G32" s="51">
        <v>1.1900111026176901</v>
      </c>
      <c r="H32" s="55">
        <v>1.75124125531841E-4</v>
      </c>
      <c r="I32" s="54">
        <v>1.18451083396213</v>
      </c>
      <c r="J32" s="55">
        <v>2.19999274566198E-4</v>
      </c>
    </row>
    <row r="33" spans="2:10" x14ac:dyDescent="0.3">
      <c r="B33" s="103" t="s">
        <v>290</v>
      </c>
      <c r="C33" t="s">
        <v>65</v>
      </c>
      <c r="D33" s="32">
        <v>54040884</v>
      </c>
      <c r="E33" t="s">
        <v>291</v>
      </c>
      <c r="F33" s="12" t="s">
        <v>292</v>
      </c>
      <c r="G33" s="51">
        <v>1.2217204643805899</v>
      </c>
      <c r="H33" s="55">
        <v>8.7730526571814501E-6</v>
      </c>
      <c r="I33" s="54">
        <v>1.22254133812679</v>
      </c>
      <c r="J33" s="55">
        <v>6.3187713814000001E-6</v>
      </c>
    </row>
    <row r="34" spans="2:10" x14ac:dyDescent="0.3">
      <c r="B34" s="105" t="s">
        <v>279</v>
      </c>
      <c r="C34" s="33" t="s">
        <v>280</v>
      </c>
      <c r="D34" s="83">
        <v>5115938</v>
      </c>
      <c r="E34" s="33" t="s">
        <v>281</v>
      </c>
      <c r="F34" s="118" t="s">
        <v>282</v>
      </c>
      <c r="G34" s="82">
        <v>0.69521759406644101</v>
      </c>
      <c r="H34" s="87">
        <v>1.93707415325509E-4</v>
      </c>
      <c r="I34" s="84">
        <v>0.70138593579277897</v>
      </c>
      <c r="J34" s="87">
        <v>2.6755560048199301E-4</v>
      </c>
    </row>
  </sheetData>
  <mergeCells count="6">
    <mergeCell ref="B1:J1"/>
    <mergeCell ref="G2:J2"/>
    <mergeCell ref="B3:B4"/>
    <mergeCell ref="C3:F3"/>
    <mergeCell ref="G3:H3"/>
    <mergeCell ref="I3:J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6C49-1D88-4A52-BA3D-75F6588CDC54}">
  <dimension ref="A1:G12"/>
  <sheetViews>
    <sheetView workbookViewId="0">
      <selection activeCell="F17" sqref="F17"/>
    </sheetView>
  </sheetViews>
  <sheetFormatPr defaultRowHeight="14.4" x14ac:dyDescent="0.3"/>
  <cols>
    <col min="1" max="1" width="6.6640625" customWidth="1"/>
    <col min="2" max="2" width="53.44140625" customWidth="1"/>
    <col min="3" max="6" width="12.44140625" style="32" customWidth="1"/>
  </cols>
  <sheetData>
    <row r="1" spans="1:7" x14ac:dyDescent="0.3">
      <c r="A1" s="35"/>
      <c r="B1" s="35"/>
      <c r="C1" s="35"/>
      <c r="D1" s="35"/>
      <c r="E1" s="35"/>
      <c r="F1" s="35"/>
      <c r="G1" s="35"/>
    </row>
    <row r="2" spans="1:7" x14ac:dyDescent="0.3">
      <c r="B2" s="215" t="s">
        <v>2855</v>
      </c>
      <c r="C2" s="215"/>
      <c r="D2" s="215"/>
      <c r="E2" s="215"/>
      <c r="F2" s="215"/>
    </row>
    <row r="4" spans="1:7" x14ac:dyDescent="0.3">
      <c r="B4" s="190" t="s">
        <v>2856</v>
      </c>
      <c r="C4" s="98"/>
      <c r="D4" s="98"/>
      <c r="E4" s="98"/>
      <c r="F4" s="71"/>
    </row>
    <row r="5" spans="1:7" x14ac:dyDescent="0.3">
      <c r="B5" s="130" t="s">
        <v>2857</v>
      </c>
      <c r="C5" s="35" t="s">
        <v>2858</v>
      </c>
      <c r="D5" s="35" t="s">
        <v>2859</v>
      </c>
      <c r="E5" s="35" t="s">
        <v>2860</v>
      </c>
      <c r="F5" s="48" t="s">
        <v>2861</v>
      </c>
    </row>
    <row r="6" spans="1:7" x14ac:dyDescent="0.3">
      <c r="B6" s="103" t="s">
        <v>2862</v>
      </c>
      <c r="C6" s="54">
        <v>0.8571428571428571</v>
      </c>
      <c r="D6" s="54">
        <v>0.59740259740259738</v>
      </c>
      <c r="E6" s="54">
        <v>0.70974025974025978</v>
      </c>
      <c r="F6" s="56">
        <v>7.9236745250813506E-2</v>
      </c>
    </row>
    <row r="7" spans="1:7" x14ac:dyDescent="0.3">
      <c r="B7" s="103" t="s">
        <v>2863</v>
      </c>
      <c r="C7" s="54">
        <v>0.83116883116883122</v>
      </c>
      <c r="D7" s="54">
        <v>0.5714285714285714</v>
      </c>
      <c r="E7" s="54">
        <v>0.70714285714285707</v>
      </c>
      <c r="F7" s="56">
        <v>9.4370805024190499E-2</v>
      </c>
    </row>
    <row r="8" spans="1:7" x14ac:dyDescent="0.3">
      <c r="B8" s="103"/>
      <c r="F8" s="53"/>
    </row>
    <row r="9" spans="1:7" x14ac:dyDescent="0.3">
      <c r="B9" s="191" t="s">
        <v>2864</v>
      </c>
      <c r="F9" s="53"/>
    </row>
    <row r="10" spans="1:7" x14ac:dyDescent="0.3">
      <c r="B10" s="130" t="s">
        <v>2857</v>
      </c>
      <c r="C10" s="35" t="s">
        <v>2858</v>
      </c>
      <c r="D10" s="35" t="s">
        <v>2859</v>
      </c>
      <c r="E10" s="35" t="s">
        <v>2860</v>
      </c>
      <c r="F10" s="48" t="s">
        <v>2861</v>
      </c>
    </row>
    <row r="11" spans="1:7" x14ac:dyDescent="0.3">
      <c r="B11" s="103" t="s">
        <v>2865</v>
      </c>
      <c r="C11" s="54">
        <v>0.73333333333333339</v>
      </c>
      <c r="D11" s="54">
        <v>0.43333333333333329</v>
      </c>
      <c r="E11" s="54">
        <v>0.60378787878787876</v>
      </c>
      <c r="F11" s="56">
        <v>0.1105051197532699</v>
      </c>
    </row>
    <row r="12" spans="1:7" x14ac:dyDescent="0.3">
      <c r="B12" s="105" t="s">
        <v>2866</v>
      </c>
      <c r="C12" s="84">
        <v>0.78333333333333333</v>
      </c>
      <c r="D12" s="84">
        <v>0.45454545454545447</v>
      </c>
      <c r="E12" s="84">
        <v>0.64962121212121215</v>
      </c>
      <c r="F12" s="85">
        <v>0.1090466204992241</v>
      </c>
    </row>
  </sheetData>
  <mergeCells count="1">
    <mergeCell ref="B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Lily</dc:creator>
  <cp:lastModifiedBy>Wang, Lily</cp:lastModifiedBy>
  <dcterms:created xsi:type="dcterms:W3CDTF">2022-07-27T14:25:41Z</dcterms:created>
  <dcterms:modified xsi:type="dcterms:W3CDTF">2022-09-08T20:58:00Z</dcterms:modified>
</cp:coreProperties>
</file>