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s\ownCloud\LIGA\Yasmine_exchange\_PAPERS_\EC_AD\Submission_ART\_galleys_\"/>
    </mc:Choice>
  </mc:AlternateContent>
  <xr:revisionPtr revIDLastSave="0" documentId="13_ncr:1_{3B3220BF-A188-4F6E-87CC-0700B4A0938F}" xr6:coauthVersionLast="47" xr6:coauthVersionMax="47" xr10:uidLastSave="{00000000-0000-0000-0000-000000000000}"/>
  <bookViews>
    <workbookView xWindow="-103" yWindow="-103" windowWidth="33120" windowHeight="18120" xr2:uid="{BC4C1DA2-E861-40B0-8C1E-635774927824}"/>
  </bookViews>
  <sheets>
    <sheet name="STable1" sheetId="9" r:id="rId1"/>
    <sheet name="STable2" sheetId="10" r:id="rId2"/>
    <sheet name="STable3" sheetId="15" r:id="rId3"/>
    <sheet name="STable4" sheetId="13" r:id="rId4"/>
    <sheet name="STable5" sheetId="4" r:id="rId5"/>
    <sheet name="STable6" sheetId="12" r:id="rId6"/>
    <sheet name="STable7" sheetId="17" r:id="rId7"/>
    <sheet name="STable8" sheetId="5" r:id="rId8"/>
    <sheet name="STable9" sheetId="7" r:id="rId9"/>
    <sheet name="Stable10" sheetId="6" r:id="rId10"/>
    <sheet name="STable11" sheetId="11" r:id="rId11"/>
    <sheet name="STable12" sheetId="1" r:id="rId12"/>
    <sheet name="STable13" sheetId="14" r:id="rId13"/>
    <sheet name="STable14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<sst xmlns="http://schemas.openxmlformats.org/spreadsheetml/2006/main" count="937" uniqueCount="430">
  <si>
    <t>cg18748888</t>
  </si>
  <si>
    <t>cg22090150</t>
  </si>
  <si>
    <t>CpG</t>
  </si>
  <si>
    <t>chr</t>
  </si>
  <si>
    <t>position</t>
  </si>
  <si>
    <t>gene(s)</t>
  </si>
  <si>
    <t>De Jager 2014</t>
  </si>
  <si>
    <t>Lunnon 2014</t>
  </si>
  <si>
    <t>Smith 2018</t>
  </si>
  <si>
    <t>Gasparoni 2018</t>
  </si>
  <si>
    <t>Lardenoije 2019</t>
  </si>
  <si>
    <t>Smith 2019</t>
  </si>
  <si>
    <t>Altuna 2019</t>
  </si>
  <si>
    <t>Semick 2019</t>
  </si>
  <si>
    <t>Li 2020</t>
  </si>
  <si>
    <t>Smith 2021</t>
  </si>
  <si>
    <t>Pellegrini 2021</t>
  </si>
  <si>
    <t>cg25436217</t>
  </si>
  <si>
    <t>MGAT3; MIEF1</t>
  </si>
  <si>
    <t>cg16464569</t>
  </si>
  <si>
    <t>FHL3</t>
  </si>
  <si>
    <t>cg14598211</t>
  </si>
  <si>
    <t>C9orf144B; FAM205A</t>
  </si>
  <si>
    <t>cg06300892</t>
  </si>
  <si>
    <t>VRK1; PAPOLA</t>
  </si>
  <si>
    <t>cg02706658</t>
  </si>
  <si>
    <t>KL; STARD13</t>
  </si>
  <si>
    <t>CpG in close proximity cg11563844 annotated with STARD13 gene, unique to the EC
P=1.07E-08; ES=0.027</t>
  </si>
  <si>
    <t>cg14995737</t>
  </si>
  <si>
    <t>ATF3; NENF</t>
  </si>
  <si>
    <t>CpG in close proximity cg06093152 annotated with ATF3 / NENF genes, cross-cortex analysis
P=3.52E-10; ES=-0.013</t>
  </si>
  <si>
    <t>cg21036164</t>
  </si>
  <si>
    <r>
      <t>LINC01347</t>
    </r>
    <r>
      <rPr>
        <sz val="11"/>
        <color rgb="FF000000"/>
        <rFont val="Calibri"/>
        <family val="2"/>
        <scheme val="minor"/>
      </rPr>
      <t xml:space="preserve">; PLD5; CEP170 </t>
    </r>
  </si>
  <si>
    <t>ANKFY1; CYB5D2</t>
  </si>
  <si>
    <t>AD case control in Hippocampus, P=0.02 (FDR corrected), effect=0.107</t>
  </si>
  <si>
    <t xml:space="preserve">Cross-cortex analysis: P=4.83E-10; ES=0.014 </t>
  </si>
  <si>
    <t>AD case control status, positive effect direction in EC + TC intersection analysis</t>
  </si>
  <si>
    <t>cg25191519</t>
  </si>
  <si>
    <t>SPG7; RPL13</t>
  </si>
  <si>
    <t>cg03169557 in close proximity
NP burden: P=3.99E-10; ES=4.88
SPG7: no significant association of gene expression with AD case / ctrl status
RPL13: significant association of gene expression with AD, P&lt;0.0001; ES=-0.08</t>
  </si>
  <si>
    <t>cg03169557 in close proximity
Braak stage: P=3.01E-04; ES=1.31</t>
  </si>
  <si>
    <t>CpG in close proximity: cg03169557
associated with Braak stage in both STG and IFG
STG: P=4.99E-02; ES=0.13
IFG: P=1.33E-06; ES=0.21</t>
  </si>
  <si>
    <t>CpG in close proximity: cg03169557 annotated with RPL13 / SPG7 genes, cross-cortex analysis: P=5.41E-11; ES=0.01</t>
  </si>
  <si>
    <t>SPG7 reported in EC / TC AD case control study in cg03169557 with positive effect direction</t>
  </si>
  <si>
    <t>TNRC6C; TMC6</t>
  </si>
  <si>
    <t>DMR in close proximity chr17:75,315,081-75,315,567 associated with Braak stage in PFC
P=1-28E-03</t>
  </si>
  <si>
    <t>cg09652294</t>
  </si>
  <si>
    <t>BNC1; SH3GL3</t>
  </si>
  <si>
    <t>cg04090392 in BNC1 gene reported with positive effect direction in cross-region AD case control analysis</t>
  </si>
  <si>
    <t>ENSG00000167740</t>
  </si>
  <si>
    <t>cg04520340</t>
  </si>
  <si>
    <t>ENSG00000067606</t>
  </si>
  <si>
    <t>cg22388948</t>
  </si>
  <si>
    <t>ENSG00000112773</t>
  </si>
  <si>
    <t>cg05417607</t>
  </si>
  <si>
    <t>ENSG00000197879</t>
  </si>
  <si>
    <t>ENSG00000185722</t>
  </si>
  <si>
    <t>cg05228284</t>
  </si>
  <si>
    <t>ENSG00000176490</t>
  </si>
  <si>
    <t>cg05066959</t>
  </si>
  <si>
    <t>ENSG00000029534</t>
  </si>
  <si>
    <t>cg20648333</t>
  </si>
  <si>
    <t>ENSG00000107719</t>
  </si>
  <si>
    <t>ENSG00000180644</t>
  </si>
  <si>
    <t>cg20618448</t>
  </si>
  <si>
    <t>ENSG00000090554</t>
  </si>
  <si>
    <t>cg25018458</t>
  </si>
  <si>
    <t>ENSG00000159842</t>
  </si>
  <si>
    <t>cg06653632</t>
  </si>
  <si>
    <t>ENSG00000181234</t>
  </si>
  <si>
    <t>ENSG00000167193</t>
  </si>
  <si>
    <t>ENSG00000177370</t>
  </si>
  <si>
    <t>cg05972352</t>
  </si>
  <si>
    <t>ENSG00000126217</t>
  </si>
  <si>
    <t>cg08526519</t>
  </si>
  <si>
    <t>ENSG00000140157</t>
  </si>
  <si>
    <t>cg16741323</t>
  </si>
  <si>
    <t>ENSG00000187498</t>
  </si>
  <si>
    <t>ENSG00000162585</t>
  </si>
  <si>
    <t>cg04523589</t>
  </si>
  <si>
    <t>ENSG00000164047</t>
  </si>
  <si>
    <t>ENSG00000165066</t>
  </si>
  <si>
    <t>ENSG00000161618</t>
  </si>
  <si>
    <t>cg06407172</t>
  </si>
  <si>
    <t>ENSG00000097021</t>
  </si>
  <si>
    <t>cg07571519</t>
  </si>
  <si>
    <t>ENSG00000214688</t>
  </si>
  <si>
    <t>cg03169557</t>
  </si>
  <si>
    <t>ENSG00000197912</t>
  </si>
  <si>
    <t>cg11563844</t>
  </si>
  <si>
    <t>ENSG00000133121</t>
  </si>
  <si>
    <t>ENSG00000273749</t>
  </si>
  <si>
    <t>ENSG00000198246</t>
  </si>
  <si>
    <t>cg05030077</t>
  </si>
  <si>
    <t>ENSG00000167965</t>
  </si>
  <si>
    <t>cg03073402</t>
  </si>
  <si>
    <t>ENSG00000079435</t>
  </si>
  <si>
    <t>cg02017417</t>
  </si>
  <si>
    <t>ENSG00000154358</t>
  </si>
  <si>
    <t>cg14761246</t>
  </si>
  <si>
    <t>ENSG00000176597</t>
  </si>
  <si>
    <t>ENSG00000053524</t>
  </si>
  <si>
    <t>ENSG00000180210</t>
  </si>
  <si>
    <t>ENSG00000139370</t>
  </si>
  <si>
    <t>ENSG00000181873</t>
  </si>
  <si>
    <t>ENSG00000167526</t>
  </si>
  <si>
    <t>ENSG00000105427</t>
  </si>
  <si>
    <t>ENSG00000133116</t>
  </si>
  <si>
    <t>ENSG00000185950</t>
  </si>
  <si>
    <t>ENSEMBL gene id</t>
  </si>
  <si>
    <t>Spearman's correlation coefficient</t>
  </si>
  <si>
    <t>P-value</t>
  </si>
  <si>
    <t>BH adjusted P-value</t>
  </si>
  <si>
    <t>estimate</t>
  </si>
  <si>
    <t>std.error</t>
  </si>
  <si>
    <t>statistic</t>
  </si>
  <si>
    <t>'CaseCtrl DMRs'</t>
  </si>
  <si>
    <t>'Meta Braak'</t>
  </si>
  <si>
    <t>'Smith et al. EC Signals'</t>
  </si>
  <si>
    <t>'Braak EC AD EWAS' &amp; 'Meta Braak'</t>
  </si>
  <si>
    <t>'Meta Braak' &amp; 'Smith et al. EC Signals'</t>
  </si>
  <si>
    <t>'Meta CaseCtrl'</t>
  </si>
  <si>
    <t>'Meta Braak', 'Meta CaseCtrl' &amp; 'Smith et al. EC Signals'</t>
  </si>
  <si>
    <t>'CaseCtrl EC AD EWAS' &amp; 'Smith et al. EC Signals'</t>
  </si>
  <si>
    <t>'Braak EC AD EWAS', 'Meta Braak', 'Meta CaseCtrl' &amp; 'Smith et al. EC Signals'</t>
  </si>
  <si>
    <t>CI_low</t>
  </si>
  <si>
    <t>CI_high</t>
  </si>
  <si>
    <t>CpG Source(s)</t>
  </si>
  <si>
    <t>cg09001549</t>
  </si>
  <si>
    <t>cg11823178</t>
  </si>
  <si>
    <t>ES_London1</t>
  </si>
  <si>
    <t>SE_London1</t>
  </si>
  <si>
    <t>P_London1</t>
  </si>
  <si>
    <t>ES_London2</t>
  </si>
  <si>
    <t>SE_London2</t>
  </si>
  <si>
    <t>P_London2</t>
  </si>
  <si>
    <t>ES_Smithmeta</t>
  </si>
  <si>
    <t>SE_Smithmeta</t>
  </si>
  <si>
    <t>P_Smithmeta</t>
  </si>
  <si>
    <t>13 DNAm PCs for London 1 (lambda=1.14); 15 DNAm PCs for London 2 (lambda=1.00)</t>
  </si>
  <si>
    <t>1 DNAm PC for London 1 (lambda=1.14) &amp; London 2 (lambda=0.98)</t>
  </si>
  <si>
    <t>Published results from Smith et al., 2021</t>
  </si>
  <si>
    <t>cg00878766</t>
  </si>
  <si>
    <t>cg23449541</t>
  </si>
  <si>
    <t>cg21876760</t>
  </si>
  <si>
    <t>cg04215345</t>
  </si>
  <si>
    <t>cg16695999</t>
  </si>
  <si>
    <t>cg27190404</t>
  </si>
  <si>
    <t>cg01506804</t>
  </si>
  <si>
    <t>DMR1</t>
  </si>
  <si>
    <t>DMR2</t>
  </si>
  <si>
    <t>DMR3</t>
  </si>
  <si>
    <t>DMR4</t>
  </si>
  <si>
    <t>DMR5</t>
  </si>
  <si>
    <t>2004968-2005180</t>
  </si>
  <si>
    <t>22921227-22921426</t>
  </si>
  <si>
    <t>6445901-6445975</t>
  </si>
  <si>
    <t>110918122-110918331</t>
  </si>
  <si>
    <t>228362233-228362309</t>
  </si>
  <si>
    <t>RPL13, SPG7</t>
  </si>
  <si>
    <t>NKX6-3, ANK1, MIR486</t>
  </si>
  <si>
    <t>CNFN, LIPE</t>
  </si>
  <si>
    <t>TENT5A</t>
  </si>
  <si>
    <t>PALD1, PRF1</t>
  </si>
  <si>
    <t>FLT3LG, ALDH16A1</t>
  </si>
  <si>
    <t>MLST8</t>
  </si>
  <si>
    <t>DIRAS1</t>
  </si>
  <si>
    <t>MCF2L, F2</t>
  </si>
  <si>
    <t>MCF2L2, B3GNT5</t>
  </si>
  <si>
    <t>C10orf105, SLC29A3</t>
  </si>
  <si>
    <t>EIF3D, CACNG2</t>
  </si>
  <si>
    <t>PCNT, DIP2A</t>
  </si>
  <si>
    <t>TMPRSS15</t>
  </si>
  <si>
    <t>ABTB2, NAT10</t>
  </si>
  <si>
    <t>MIR1974, FAM172A, ANKRD32</t>
  </si>
  <si>
    <t>ANKRD45, SLC9C2</t>
  </si>
  <si>
    <t>CEMIP, MESDC2, KIAA1199</t>
  </si>
  <si>
    <t>PRKCZ</t>
  </si>
  <si>
    <t>CYFIP1</t>
  </si>
  <si>
    <t>ACOT7</t>
  </si>
  <si>
    <t>COL4A1</t>
  </si>
  <si>
    <t>IBA57 / C1orf69</t>
  </si>
  <si>
    <t>DMR in CYFIP1  associated with AD Braak stage</t>
  </si>
  <si>
    <t>cg12461930 annotated with IBA57 gene, reported in cross-cortex meta-analysis with association to AD Braak stage (effect=-0.012)</t>
  </si>
  <si>
    <t>cg03169557: NP burden: P=3.99E-10; ES=4.88
SPG7: no significant association of gene expression with AD case / ctrl status
RPL13: significant association of gene expression with AD, P&lt;0.0001; ES=-0.08</t>
  </si>
  <si>
    <t>cg03169557: Braak stage: P=3.01E-04; ES=1.31</t>
  </si>
  <si>
    <t>cg03169557: associated with Braak stage in both STG and IFG
STG: P=4.99E-02; ES=0.13
IFG: P=1.33E-06; ES=0.21</t>
  </si>
  <si>
    <t>cg03169557: annotated with RPL13 / SPG7 genes, cross-cortex analysis: P=5.41E-11; ES=0.01</t>
  </si>
  <si>
    <t>cg05066959: positive effect direction, association with NP burden; ANK1: negative effect direction, association of gene expression with AD</t>
  </si>
  <si>
    <t>cg05066959: positive effect direction, association with Braak stage</t>
  </si>
  <si>
    <t>cg05066959: Probe located in DMR associated with Braak stage</t>
  </si>
  <si>
    <t>cg05066959: association with AD case control status with positive effect direction in EC / TC</t>
  </si>
  <si>
    <t>cg05066959: EC analysis, ES=0.053. P=2.93E-09; positive effect direction in cross-cortex meta-analysis</t>
  </si>
  <si>
    <t>cg20618448: EC and cross-cortex analysis, association with Braak stage with positive effective direction</t>
  </si>
  <si>
    <t>cg05030077: association with Braak stage in EC, negative effect direction</t>
  </si>
  <si>
    <t>cg14761246: association with AD case control status with positive effect direction in EC / TC</t>
  </si>
  <si>
    <t>cg07571519: associated with AD case control status with positive effect direction in EC / TC</t>
  </si>
  <si>
    <t>cg23449541: associated with Braak stage in both STG and IFG with positive effect direction</t>
  </si>
  <si>
    <t>cg23449541: association with AD Braak stage in cross-cortex meta-analysis with positive effect direction</t>
  </si>
  <si>
    <t>DMR annotated with MCF2L</t>
  </si>
  <si>
    <t>DMR in MCF2L gene with 7 hits associated with AD</t>
  </si>
  <si>
    <t>cg07883124: CpG in close proximity annotated with MCF2L gene, positive effect direction, both STG and IFG</t>
  </si>
  <si>
    <t>cg05066959: associated with Braak stage in both STG and IFG with positive effect direction</t>
  </si>
  <si>
    <t>cg07883124 &amp; cg09448088: CpGs in close proximity annotated with MCF2L &amp; F2 gene, association with Braak stage, positive effect direction</t>
  </si>
  <si>
    <t>cg16668651: CpG in close proximity, annotated with MESDC2 gene, associated with AD in Hippocampus, negative effect direction</t>
  </si>
  <si>
    <t>P</t>
  </si>
  <si>
    <t>SE</t>
  </si>
  <si>
    <t>cg03258927</t>
  </si>
  <si>
    <t>cg19627207</t>
  </si>
  <si>
    <t>cg23237276</t>
  </si>
  <si>
    <t>cg27648238</t>
  </si>
  <si>
    <t>in metaanalysis</t>
  </si>
  <si>
    <t>effect</t>
  </si>
  <si>
    <t>yes</t>
  </si>
  <si>
    <t>no</t>
  </si>
  <si>
    <t>cg00325458</t>
  </si>
  <si>
    <t>P_ctcorrected</t>
  </si>
  <si>
    <t>effect_ctcorrected</t>
  </si>
  <si>
    <t>SE_ctcorrected</t>
  </si>
  <si>
    <t>Chromosome</t>
  </si>
  <si>
    <t>Position</t>
  </si>
  <si>
    <t>Gene</t>
  </si>
  <si>
    <t>REL</t>
  </si>
  <si>
    <t>ANKFY1</t>
  </si>
  <si>
    <t>OLFML3</t>
  </si>
  <si>
    <t>BAT5</t>
  </si>
  <si>
    <t>MGAT3, MIEF1</t>
  </si>
  <si>
    <t>C9orf144B, FAM205A</t>
  </si>
  <si>
    <t>VRK1, PAPOLA</t>
  </si>
  <si>
    <t>LINC01347, PLD5, CEP170</t>
  </si>
  <si>
    <t>SPG7, RPL13</t>
  </si>
  <si>
    <t>Illumina_gene</t>
  </si>
  <si>
    <t>GREAT_TSS_genes_up_5kb</t>
  </si>
  <si>
    <t>GREAT_TSS_genes_down_1kb</t>
  </si>
  <si>
    <t>chr16:89598950</t>
  </si>
  <si>
    <t>SPG7</t>
  </si>
  <si>
    <t>RPL13 (-28169)</t>
  </si>
  <si>
    <t>SPG7 (+24140)</t>
  </si>
  <si>
    <t>chr3:48265146</t>
  </si>
  <si>
    <t>CAMP</t>
  </si>
  <si>
    <t>CAMP (+310)</t>
  </si>
  <si>
    <t>chr8:41519308</t>
  </si>
  <si>
    <t>ANK1;MIR486</t>
  </si>
  <si>
    <t>NKX6-3 (-14431)</t>
  </si>
  <si>
    <t>ANK1 (+234972)</t>
  </si>
  <si>
    <t>chr17:1373605</t>
  </si>
  <si>
    <t>MYO1C</t>
  </si>
  <si>
    <t>CRK (-14054)</t>
  </si>
  <si>
    <t>MYO1C (+22501)</t>
  </si>
  <si>
    <t>chr12:129281444</t>
  </si>
  <si>
    <t>SLC15A4</t>
  </si>
  <si>
    <t>SLC15A4 (+27084), TMEM132C (+529497)</t>
  </si>
  <si>
    <t>chr13:33780307</t>
  </si>
  <si>
    <t>STARD13</t>
  </si>
  <si>
    <t>STARD13 (+79585), KL (+189737)</t>
  </si>
  <si>
    <t>chr19:49962324</t>
  </si>
  <si>
    <t>ALDH16A1</t>
  </si>
  <si>
    <t>FLT3LG (-15494)</t>
  </si>
  <si>
    <t>ALDH16A1 (+5899)</t>
  </si>
  <si>
    <t>chr17:980014</t>
  </si>
  <si>
    <t>ABR</t>
  </si>
  <si>
    <t>TIMM22 (+79658), ABR (+103154)</t>
  </si>
  <si>
    <t>chr12:129281454</t>
  </si>
  <si>
    <t>SLC15A4 (+27074), TMEM132C (+529507)</t>
  </si>
  <si>
    <t>chr8:41519399</t>
  </si>
  <si>
    <t>NKX6-3 (-14522)</t>
  </si>
  <si>
    <t>ANK1 (+234881)</t>
  </si>
  <si>
    <t>NA</t>
  </si>
  <si>
    <t>Model</t>
  </si>
  <si>
    <t>Oxford Braakstage</t>
  </si>
  <si>
    <t>Analysis</t>
  </si>
  <si>
    <t>Lambda</t>
  </si>
  <si>
    <t>Oxford AD Case Control</t>
  </si>
  <si>
    <t>London1 Braakstage</t>
  </si>
  <si>
    <t>London1 Case Control</t>
  </si>
  <si>
    <t>London2 Braakstage</t>
  </si>
  <si>
    <t>London2 Case Control</t>
  </si>
  <si>
    <t>Meta-analysis Braakstage</t>
  </si>
  <si>
    <t>Meta-analysis Case Control</t>
  </si>
  <si>
    <t>ES_meta</t>
  </si>
  <si>
    <t>P_meta</t>
  </si>
  <si>
    <t>ES_Oxford</t>
  </si>
  <si>
    <t>P_Oxford</t>
  </si>
  <si>
    <t>Genes</t>
  </si>
  <si>
    <t>chr19:42927676</t>
  </si>
  <si>
    <t>chr6:82460558</t>
  </si>
  <si>
    <t>chr10:72298745</t>
  </si>
  <si>
    <t>chr16:2255199</t>
  </si>
  <si>
    <t>chr19:2720847</t>
  </si>
  <si>
    <t>chr13:113663373</t>
  </si>
  <si>
    <t>chr3:182968758</t>
  </si>
  <si>
    <t>chr17:4098227</t>
  </si>
  <si>
    <t>ANKFY1, CYB5D2</t>
  </si>
  <si>
    <t>chr10:73472315</t>
  </si>
  <si>
    <t>P_fixed</t>
  </si>
  <si>
    <t>Effect_fixed</t>
  </si>
  <si>
    <t>P_random</t>
  </si>
  <si>
    <t>Effect_random</t>
  </si>
  <si>
    <t>I2</t>
  </si>
  <si>
    <t>P-value threshold</t>
  </si>
  <si>
    <t>#CpGs (after pruning)</t>
  </si>
  <si>
    <t>#CpGs (prior to pruning)</t>
  </si>
  <si>
    <t>R^2</t>
  </si>
  <si>
    <t>P&lt;1 (all probes)</t>
  </si>
  <si>
    <t>P &lt; 1E-4</t>
  </si>
  <si>
    <t>P &lt; 1E-5</t>
  </si>
  <si>
    <t>P &lt; 1E-6</t>
  </si>
  <si>
    <t>P &lt; 1.361E-7</t>
  </si>
  <si>
    <t>Braak stage analysis</t>
  </si>
  <si>
    <t>Case-control analysis</t>
  </si>
  <si>
    <r>
      <t>AD Status ~ ageaccel</t>
    </r>
    <r>
      <rPr>
        <b/>
        <vertAlign val="subscript"/>
        <sz val="12"/>
        <color rgb="FF000000"/>
        <rFont val="Times New Roman"/>
        <family val="1"/>
      </rPr>
      <t>HMTP</t>
    </r>
    <r>
      <rPr>
        <b/>
        <sz val="12"/>
        <color rgb="FF000000"/>
        <rFont val="Times New Roman"/>
        <family val="1"/>
      </rPr>
      <t xml:space="preserve"> + age + sex</t>
    </r>
    <r>
      <rPr>
        <sz val="11"/>
        <color theme="1"/>
        <rFont val="Calibri"/>
        <family val="2"/>
        <scheme val="minor"/>
      </rPr>
      <t xml:space="preserve"> + DNAm PCs + gen. PCs</t>
    </r>
  </si>
  <si>
    <r>
      <t>Braak stage ~ ageaccel</t>
    </r>
    <r>
      <rPr>
        <b/>
        <vertAlign val="subscript"/>
        <sz val="12"/>
        <color rgb="FF000000"/>
        <rFont val="Times New Roman"/>
        <family val="1"/>
      </rPr>
      <t>HMTP</t>
    </r>
    <r>
      <rPr>
        <b/>
        <sz val="12"/>
        <color rgb="FF000000"/>
        <rFont val="Times New Roman"/>
        <family val="1"/>
      </rPr>
      <t xml:space="preserve"> + age + sex</t>
    </r>
    <r>
      <rPr>
        <sz val="11"/>
        <color theme="1"/>
        <rFont val="Calibri"/>
        <family val="2"/>
        <scheme val="minor"/>
      </rPr>
      <t xml:space="preserve"> + DNAm PCs + gen. PCs</t>
    </r>
  </si>
  <si>
    <r>
      <t>AD Status ~ ageaccel</t>
    </r>
    <r>
      <rPr>
        <b/>
        <vertAlign val="subscript"/>
        <sz val="12"/>
        <color rgb="FF000000"/>
        <rFont val="Times New Roman"/>
        <family val="1"/>
      </rPr>
      <t>CorCL</t>
    </r>
    <r>
      <rPr>
        <b/>
        <sz val="12"/>
        <color rgb="FF000000"/>
        <rFont val="Times New Roman"/>
        <family val="1"/>
      </rPr>
      <t xml:space="preserve"> + age + sex</t>
    </r>
    <r>
      <rPr>
        <sz val="11"/>
        <color theme="1"/>
        <rFont val="Calibri"/>
        <family val="2"/>
        <scheme val="minor"/>
      </rPr>
      <t xml:space="preserve"> + DNAm PCs + gen. PCs</t>
    </r>
  </si>
  <si>
    <r>
      <t>Braak stage ~ ageaccel</t>
    </r>
    <r>
      <rPr>
        <b/>
        <vertAlign val="subscript"/>
        <sz val="12"/>
        <color rgb="FF000000"/>
        <rFont val="Times New Roman"/>
        <family val="1"/>
      </rPr>
      <t>CorCL</t>
    </r>
    <r>
      <rPr>
        <b/>
        <sz val="12"/>
        <color rgb="FF000000"/>
        <rFont val="Times New Roman"/>
        <family val="1"/>
      </rPr>
      <t xml:space="preserve"> + age + sex</t>
    </r>
    <r>
      <rPr>
        <sz val="11"/>
        <color theme="1"/>
        <rFont val="Calibri"/>
        <family val="2"/>
        <scheme val="minor"/>
      </rPr>
      <t xml:space="preserve"> + DNAm PCs + gen. PCs</t>
    </r>
  </si>
  <si>
    <t>Effect_ageaccel</t>
  </si>
  <si>
    <t>P_ageaccel</t>
  </si>
  <si>
    <t>Effect_DNAmPC1</t>
  </si>
  <si>
    <t>P_DNAmPC1</t>
  </si>
  <si>
    <t>Effect_DNAmPC2</t>
  </si>
  <si>
    <t>P_DNAmPC2</t>
  </si>
  <si>
    <t>OLFML3; SYT6</t>
  </si>
  <si>
    <t>BAT5; LY6G6F; ABHD16A</t>
  </si>
  <si>
    <t>RTL1; DIO3</t>
  </si>
  <si>
    <t>cg02287710 in close proximity, P=0.004 (FDR corrected), effect=0.103 in AD case control Hippocampus study</t>
  </si>
  <si>
    <t>CpG in close proximity cg22799420 in AD case control cross-region analysis reported with negative effect size
cg15341124 in AD case control cross-region analysis reported with positive effect size</t>
  </si>
  <si>
    <t>ENPP2; TAF2</t>
  </si>
  <si>
    <t>P_bsconv65</t>
  </si>
  <si>
    <t>Effect_bsconv65</t>
  </si>
  <si>
    <t>P_bsconv80</t>
  </si>
  <si>
    <t>Effect_bsconv80</t>
  </si>
  <si>
    <t>cg05972352*</t>
  </si>
  <si>
    <t>ENSG00000126217*</t>
  </si>
  <si>
    <t>*This CpG-mRNA pair was reported to correlate significantly in human brain by de Witte et al, 2021 (ref. 40)</t>
  </si>
  <si>
    <t>PCNT</t>
  </si>
  <si>
    <t>cg13076843</t>
  </si>
  <si>
    <t>RHBDF2</t>
  </si>
  <si>
    <t>ANK1; MIR486</t>
  </si>
  <si>
    <t>C10orf105; CDH23</t>
  </si>
  <si>
    <t>cg22312249</t>
  </si>
  <si>
    <t>TMEM104</t>
  </si>
  <si>
    <t>cg09109520</t>
  </si>
  <si>
    <t>GPR56</t>
  </si>
  <si>
    <t>cg08300930</t>
  </si>
  <si>
    <t>A2M</t>
  </si>
  <si>
    <t>cg08308032</t>
  </si>
  <si>
    <t>cg20942162</t>
  </si>
  <si>
    <t>cg23975425</t>
  </si>
  <si>
    <t>cg17693222</t>
  </si>
  <si>
    <t>PLAT</t>
  </si>
  <si>
    <t>cg02927679</t>
  </si>
  <si>
    <t>DUSP5</t>
  </si>
  <si>
    <t>cg12307200</t>
  </si>
  <si>
    <t>cg18456331</t>
  </si>
  <si>
    <t>cg25579729</t>
  </si>
  <si>
    <t>cg20865082</t>
  </si>
  <si>
    <t>cg16042652</t>
  </si>
  <si>
    <t>cg05313153</t>
  </si>
  <si>
    <t>EXT1</t>
  </si>
  <si>
    <t>cg14526375</t>
  </si>
  <si>
    <t>cg19144497</t>
  </si>
  <si>
    <t>ARID3B</t>
  </si>
  <si>
    <t>cg08753951</t>
  </si>
  <si>
    <t>MIR1286; RTN4R</t>
  </si>
  <si>
    <t>cg16652063</t>
  </si>
  <si>
    <t>SLC13A5</t>
  </si>
  <si>
    <t>cg15165927</t>
  </si>
  <si>
    <t>NKD2</t>
  </si>
  <si>
    <t>cg23316191</t>
  </si>
  <si>
    <t>cg03304437</t>
  </si>
  <si>
    <t>FAM198B</t>
  </si>
  <si>
    <t>cg10713515</t>
  </si>
  <si>
    <t>COMMD3</t>
  </si>
  <si>
    <t>cg23277659</t>
  </si>
  <si>
    <t>MKNK1</t>
  </si>
  <si>
    <t>cg23782833</t>
  </si>
  <si>
    <t>FAM20C</t>
  </si>
  <si>
    <t>cg26130242</t>
  </si>
  <si>
    <t>AMOTL1</t>
  </si>
  <si>
    <r>
      <rPr>
        <b/>
        <sz val="11"/>
        <color theme="1"/>
        <rFont val="Calibri"/>
        <family val="2"/>
      </rPr>
      <t>Δβ</t>
    </r>
    <r>
      <rPr>
        <b/>
        <sz val="11"/>
        <color theme="1"/>
        <rFont val="Calibri"/>
        <family val="2"/>
        <scheme val="minor"/>
      </rPr>
      <t>_Piras_casectrl</t>
    </r>
  </si>
  <si>
    <t>P_Piras_casectrl</t>
  </si>
  <si>
    <t>AdjP_piras_casectrl</t>
  </si>
  <si>
    <t>Δβ_Piras_braak</t>
  </si>
  <si>
    <t>P_Piras_braak</t>
  </si>
  <si>
    <t>AdjP_Piras_braak</t>
  </si>
  <si>
    <t>chr10:112260509</t>
  </si>
  <si>
    <t>chr4:159092536</t>
  </si>
  <si>
    <t>chr8:119122430</t>
  </si>
  <si>
    <t>chr12:9265989</t>
  </si>
  <si>
    <t>chr2:75005912</t>
  </si>
  <si>
    <t>chr22:20236751</t>
  </si>
  <si>
    <t>chr16:57673258</t>
  </si>
  <si>
    <t>chr10:22603999</t>
  </si>
  <si>
    <t>chr3:188664632</t>
  </si>
  <si>
    <t>chr17:74475294</t>
  </si>
  <si>
    <t>chr3:86703014</t>
  </si>
  <si>
    <t>chr5:1033518</t>
  </si>
  <si>
    <t>chr13:40396777</t>
  </si>
  <si>
    <t>chr17:6616653</t>
  </si>
  <si>
    <t>chr8:42033472</t>
  </si>
  <si>
    <t>chr10:77188318</t>
  </si>
  <si>
    <t>chr15:74836094</t>
  </si>
  <si>
    <t>chr3:139557385</t>
  </si>
  <si>
    <t>chr17:32741121</t>
  </si>
  <si>
    <t>chr17:72779428</t>
  </si>
  <si>
    <t>chr1:47066498</t>
  </si>
  <si>
    <t>chr6:106041074</t>
  </si>
  <si>
    <t>chr21:47855893</t>
  </si>
  <si>
    <t>chr7:218121</t>
  </si>
  <si>
    <t>chr5:173180686</t>
  </si>
  <si>
    <t>chr5:15993627</t>
  </si>
  <si>
    <t>chr11:94600954</t>
  </si>
  <si>
    <t>Piras 2023</t>
  </si>
  <si>
    <t>cg05066959: associated with Braak stage and AD case control status with positive effect direction in middle temporal gyrus</t>
  </si>
  <si>
    <t>cg07571519: associated with AD Braak stage with positive effect direction in middle temporal gyrus</t>
  </si>
  <si>
    <t>cg23449541: association with Braak stage and AD case control status in middle temporal gyrus with positive effect direction</t>
  </si>
  <si>
    <r>
      <t>Supplementary Table 7: Look-up of AD case control and Braak stage EWAS results from the Piras et al. publication in our study.</t>
    </r>
    <r>
      <rPr>
        <sz val="11"/>
        <color theme="1"/>
        <rFont val="Calibri"/>
        <family val="2"/>
        <scheme val="minor"/>
      </rPr>
      <t xml:space="preserve"> </t>
    </r>
  </si>
  <si>
    <t>Grey highlights indicate CpGs that show nominally significant association (P&lt;0.05) in at least one of the separate datasets (London1, London2, Oxford) or the meta-analysis with the same effect direction. Bold font indicates EWAS loci already highlighted by Smith et al. (see STable 6). NA = data not available.</t>
  </si>
  <si>
    <t>Supplementary Table 1: AD case control EWAS, Oxford dataset, P &lt; 1.00E-05; test statistics after adjustment of DNAm data with estimated cell type compositions.</t>
  </si>
  <si>
    <t>Supplementary Table 2: AD Braak stage EWAS, Oxford dataset, P &lt; 1.00E-05; test statistics after adjustment of DNAm data with estimated cell type compositions.</t>
  </si>
  <si>
    <t>Supplementary Table 3: Braak stage variance explained by PES with different P-value thresholds.</t>
  </si>
  <si>
    <r>
      <t xml:space="preserve">Supplementary Table 4: Genomic Inflation Factors </t>
    </r>
    <r>
      <rPr>
        <b/>
        <sz val="11"/>
        <color theme="1"/>
        <rFont val="Calibri"/>
        <family val="2"/>
      </rPr>
      <t>λ for all EWAS</t>
    </r>
    <r>
      <rPr>
        <b/>
        <sz val="11"/>
        <color theme="1"/>
        <rFont val="Calibri"/>
        <family val="2"/>
        <scheme val="minor"/>
      </rPr>
      <t>.</t>
    </r>
  </si>
  <si>
    <t>Supplementary Table 5: Look-up of CpGs in previous AD DNAm studies.</t>
  </si>
  <si>
    <t>Supplementary Table 6: Experiment-wide significant AD associated CpGs in Smith et al. EC; Smithmeta: Results from the Smith et al. publication; Braak stage results for London1, London2, Oxford, and the meta-analysis (meta) across three datasets.</t>
  </si>
  <si>
    <t>Supplementary Table 8: Spearman rank correlations of DNAm and gene expression for CpG-gene pairs.</t>
  </si>
  <si>
    <t>Supplementary Table 9: Association of gene expression with AD case control status.</t>
  </si>
  <si>
    <t>Supplementary Table 10: Association of gene expression with AD Braak stage.</t>
  </si>
  <si>
    <t>Supplementary Table 11: Age acceleration linear regression results including DNAm PCs and genetic PCs as covariates.</t>
  </si>
  <si>
    <t>Supplementary Table 12: Meta-EWAS Results, comparison of Smith et al. with meta-EWAS using our methodology on London1 and London2 datasets.</t>
  </si>
  <si>
    <t>Supplementary Table 13: Meta-analysis across Oxford, London1, London2, including random effect meta-analysis results, and I2.</t>
  </si>
  <si>
    <t>Supplementary Table 14: Meta-analysis across Oxford, London1, London2 - Comparison of results using a threshold of 65% and 80% for the bisulfite-conversion efficiency in the Oxford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</si>
</sst>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4" fillId="0" borderId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6" fillId="0" borderId="0"/>
    <xf numFmtId="0" fontId="8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1"/>
    <xf numFmtId="2" fontId="4" fillId="0" borderId="0" xfId="1" applyNumberFormat="1"/>
    <xf numFmtId="0" fontId="5" fillId="0" borderId="0" xfId="1" applyFont="1"/>
    <xf numFmtId="0" fontId="0" fillId="0" borderId="13" xfId="0" applyBorder="1"/>
    <xf numFmtId="0" fontId="0" fillId="0" borderId="15" xfId="0" applyBorder="1"/>
    <xf numFmtId="0" fontId="0" fillId="0" borderId="16" xfId="0" applyBorder="1"/>
    <xf numFmtId="11" fontId="0" fillId="0" borderId="14" xfId="0" applyNumberFormat="1" applyBorder="1"/>
    <xf numFmtId="11" fontId="0" fillId="0" borderId="17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1" fontId="0" fillId="0" borderId="0" xfId="0" applyNumberFormat="1"/>
    <xf numFmtId="0" fontId="0" fillId="0" borderId="14" xfId="0" applyBorder="1"/>
    <xf numFmtId="11" fontId="0" fillId="0" borderId="16" xfId="0" applyNumberFormat="1" applyBorder="1"/>
    <xf numFmtId="0" fontId="0" fillId="0" borderId="17" xfId="0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11" fontId="0" fillId="0" borderId="11" xfId="0" applyNumberFormat="1" applyBorder="1"/>
    <xf numFmtId="11" fontId="0" fillId="0" borderId="12" xfId="0" applyNumberFormat="1" applyBorder="1"/>
    <xf numFmtId="0" fontId="1" fillId="0" borderId="15" xfId="0" applyFont="1" applyBorder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11" fontId="0" fillId="0" borderId="13" xfId="0" applyNumberFormat="1" applyBorder="1"/>
    <xf numFmtId="0" fontId="1" fillId="0" borderId="0" xfId="0" applyFont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33" borderId="13" xfId="0" applyFill="1" applyBorder="1" applyAlignment="1">
      <alignment horizontal="right"/>
    </xf>
    <xf numFmtId="0" fontId="0" fillId="33" borderId="0" xfId="0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14" xfId="0" applyNumberFormat="1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11" fontId="0" fillId="0" borderId="14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11" fontId="0" fillId="0" borderId="13" xfId="0" applyNumberFormat="1" applyBorder="1" applyAlignment="1">
      <alignment horizontal="right"/>
    </xf>
    <xf numFmtId="0" fontId="1" fillId="33" borderId="13" xfId="0" applyFont="1" applyFill="1" applyBorder="1" applyAlignment="1">
      <alignment horizontal="right"/>
    </xf>
    <xf numFmtId="0" fontId="1" fillId="33" borderId="0" xfId="0" applyFont="1" applyFill="1" applyAlignment="1">
      <alignment horizontal="right"/>
    </xf>
    <xf numFmtId="11" fontId="1" fillId="33" borderId="0" xfId="0" applyNumberFormat="1" applyFont="1" applyFill="1" applyAlignment="1">
      <alignment horizontal="right"/>
    </xf>
    <xf numFmtId="11" fontId="1" fillId="33" borderId="14" xfId="0" applyNumberFormat="1" applyFont="1" applyFill="1" applyBorder="1" applyAlignment="1">
      <alignment horizontal="right"/>
    </xf>
    <xf numFmtId="0" fontId="0" fillId="33" borderId="14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11" fontId="0" fillId="0" borderId="16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1" fontId="0" fillId="0" borderId="17" xfId="0" applyNumberForma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0" xfId="0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11" fontId="0" fillId="0" borderId="10" xfId="0" applyNumberFormat="1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11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10" fontId="0" fillId="0" borderId="11" xfId="0" applyNumberForma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11" fontId="0" fillId="0" borderId="13" xfId="0" applyNumberForma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0" fontId="0" fillId="0" borderId="0" xfId="0" applyNumberFormat="1" applyAlignment="1">
      <alignment horizontal="right"/>
    </xf>
    <xf numFmtId="10" fontId="0" fillId="0" borderId="14" xfId="0" applyNumberFormat="1" applyBorder="1" applyAlignment="1">
      <alignment horizontal="right"/>
    </xf>
    <xf numFmtId="11" fontId="0" fillId="0" borderId="15" xfId="0" applyNumberFormat="1" applyBorder="1" applyAlignment="1">
      <alignment horizontal="right"/>
    </xf>
    <xf numFmtId="10" fontId="0" fillId="0" borderId="16" xfId="0" applyNumberFormat="1" applyBorder="1" applyAlignment="1">
      <alignment horizontal="right"/>
    </xf>
    <xf numFmtId="11" fontId="0" fillId="0" borderId="15" xfId="0" applyNumberFormat="1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10" fontId="0" fillId="0" borderId="17" xfId="0" applyNumberFormat="1" applyBorder="1" applyAlignment="1">
      <alignment horizontal="right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11" fontId="0" fillId="0" borderId="10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 applyAlignment="1">
      <alignment horizontal="left" wrapText="1"/>
    </xf>
    <xf numFmtId="0" fontId="0" fillId="0" borderId="0" xfId="0" applyFill="1"/>
    <xf numFmtId="0" fontId="0" fillId="0" borderId="15" xfId="0" applyFill="1" applyBorder="1" applyAlignment="1" applyProtection="1">
      <alignment horizontal="left" wrapText="1"/>
      <protection locked="0"/>
    </xf>
    <xf numFmtId="0" fontId="0" fillId="0" borderId="16" xfId="0" applyFill="1" applyBorder="1" applyAlignment="1" applyProtection="1">
      <alignment horizontal="left" wrapText="1"/>
      <protection locked="0"/>
    </xf>
    <xf numFmtId="0" fontId="0" fillId="0" borderId="17" xfId="0" applyFill="1" applyBorder="1" applyAlignment="1" applyProtection="1">
      <alignment horizontal="left" wrapText="1"/>
      <protection locked="0"/>
    </xf>
    <xf numFmtId="0" fontId="0" fillId="0" borderId="0" xfId="0" applyFill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/>
    </xf>
    <xf numFmtId="0" fontId="0" fillId="0" borderId="17" xfId="0" applyFill="1" applyBorder="1" applyAlignment="1">
      <alignment horizontal="left" vertical="center" wrapText="1"/>
    </xf>
  </cellXfs>
  <cellStyles count="4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5B537D88-118D-4CFE-8243-F2EE49308F5D}"/>
    <cellStyle name="60% - Accent2 2" xfId="38" xr:uid="{04381DCA-149E-45B7-9727-50BC51205215}"/>
    <cellStyle name="60% - Accent3 2" xfId="39" xr:uid="{7B0884EB-6106-457B-9DE4-3867E55AB98E}"/>
    <cellStyle name="60% - Accent4 2" xfId="40" xr:uid="{BAD72186-D89C-4A37-852A-3DCEFDF0027A}"/>
    <cellStyle name="60% - Accent5 2" xfId="41" xr:uid="{9CEF57C8-3081-490D-9006-1EFEF4CB0B35}"/>
    <cellStyle name="60% - Accent6 2" xfId="42" xr:uid="{7E0A92CF-62CC-4A11-86A9-71DA39FB215C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25FB8DB8-F478-45E6-8E8E-66CD9FB1C743}"/>
    <cellStyle name="Normal" xfId="0" builtinId="0"/>
    <cellStyle name="Normal 2" xfId="1" xr:uid="{199B4354-4DBF-4E01-BD2B-FDA391E63FA0}"/>
    <cellStyle name="Normal 2 2" xfId="43" xr:uid="{110D3E9B-5648-4F7E-B1C9-91DEB604CD92}"/>
    <cellStyle name="Note" xfId="14" builtinId="10" customBuiltin="1"/>
    <cellStyle name="Output" xfId="9" builtinId="21" customBuiltin="1"/>
    <cellStyle name="Title 2" xfId="44" xr:uid="{9889CC51-7A5C-45A6-B068-55214EF344A6}"/>
    <cellStyle name="Title 3" xfId="35" xr:uid="{B1D56874-3DC2-4020-9EB4-EBD5F45EA489}"/>
    <cellStyle name="Total" xfId="16" builtinId="25" customBuiltin="1"/>
    <cellStyle name="Warning Text" xfId="13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EB8A-B49D-429C-B32B-78C3536B000A}">
  <dimension ref="A1:K10"/>
  <sheetViews>
    <sheetView tabSelected="1" workbookViewId="0">
      <selection sqref="A1:K1"/>
    </sheetView>
  </sheetViews>
  <sheetFormatPr defaultRowHeight="14.6" x14ac:dyDescent="0.4"/>
  <cols>
    <col min="1" max="1" width="20" customWidth="1"/>
    <col min="2" max="2" width="13.84375" customWidth="1"/>
    <col min="3" max="3" width="12.69140625" customWidth="1"/>
    <col min="4" max="4" width="20.3046875" customWidth="1"/>
    <col min="5" max="5" width="16.765625" customWidth="1"/>
    <col min="6" max="6" width="8.3828125" bestFit="1" customWidth="1"/>
    <col min="7" max="7" width="11.53515625" customWidth="1"/>
    <col min="8" max="8" width="10.15234375" customWidth="1"/>
    <col min="9" max="9" width="13.15234375" customWidth="1"/>
    <col min="10" max="10" width="20" customWidth="1"/>
    <col min="11" max="11" width="15.53515625" customWidth="1"/>
  </cols>
  <sheetData>
    <row r="1" spans="1:11" ht="15" thickBot="1" x14ac:dyDescent="0.45">
      <c r="A1" s="98" t="s">
        <v>417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1" ht="15" thickBot="1" x14ac:dyDescent="0.45">
      <c r="A2" s="19" t="s">
        <v>2</v>
      </c>
      <c r="B2" s="60" t="s">
        <v>219</v>
      </c>
      <c r="C2" s="60" t="s">
        <v>220</v>
      </c>
      <c r="D2" s="60" t="s">
        <v>221</v>
      </c>
      <c r="E2" s="60" t="s">
        <v>211</v>
      </c>
      <c r="F2" s="60" t="s">
        <v>205</v>
      </c>
      <c r="G2" s="60" t="s">
        <v>212</v>
      </c>
      <c r="H2" s="60" t="s">
        <v>206</v>
      </c>
      <c r="I2" s="60" t="s">
        <v>216</v>
      </c>
      <c r="J2" s="60" t="s">
        <v>217</v>
      </c>
      <c r="K2" s="61" t="s">
        <v>218</v>
      </c>
    </row>
    <row r="3" spans="1:11" x14ac:dyDescent="0.4">
      <c r="A3" s="7" t="s">
        <v>17</v>
      </c>
      <c r="B3">
        <v>22</v>
      </c>
      <c r="C3">
        <v>39879023</v>
      </c>
      <c r="D3" t="s">
        <v>226</v>
      </c>
      <c r="E3" t="s">
        <v>214</v>
      </c>
      <c r="F3" s="15">
        <v>1.2088344701152499E-6</v>
      </c>
      <c r="G3">
        <v>-5.9887092520096497E-2</v>
      </c>
      <c r="H3">
        <v>1.1653796024355E-2</v>
      </c>
      <c r="I3" s="15">
        <v>4.1746002927499702E-6</v>
      </c>
      <c r="J3">
        <v>5.14637691409561E-2</v>
      </c>
      <c r="K3" s="16">
        <v>1.06217681785263E-2</v>
      </c>
    </row>
    <row r="4" spans="1:11" x14ac:dyDescent="0.4">
      <c r="A4" s="7" t="s">
        <v>207</v>
      </c>
      <c r="B4">
        <v>1</v>
      </c>
      <c r="C4">
        <v>114524590</v>
      </c>
      <c r="D4" t="s">
        <v>224</v>
      </c>
      <c r="E4" t="s">
        <v>213</v>
      </c>
      <c r="F4" s="15">
        <v>1.78578468253103E-6</v>
      </c>
      <c r="G4">
        <v>-4.1743256193330198E-2</v>
      </c>
      <c r="H4">
        <v>8.2702307241973496E-3</v>
      </c>
      <c r="I4" s="15">
        <v>3.2105096628998601E-7</v>
      </c>
      <c r="J4">
        <v>4.2918706941248101E-2</v>
      </c>
      <c r="K4" s="16">
        <v>7.8848512017530292E-3</v>
      </c>
    </row>
    <row r="5" spans="1:11" x14ac:dyDescent="0.4">
      <c r="A5" s="7" t="s">
        <v>208</v>
      </c>
      <c r="B5">
        <v>6</v>
      </c>
      <c r="C5">
        <v>31670610</v>
      </c>
      <c r="D5" t="s">
        <v>225</v>
      </c>
      <c r="E5" t="s">
        <v>213</v>
      </c>
      <c r="F5" s="15">
        <v>2.59701786562003E-6</v>
      </c>
      <c r="G5">
        <v>-1.5308213057038601E-2</v>
      </c>
      <c r="H5">
        <v>3.0870964249653599E-3</v>
      </c>
      <c r="I5" s="15">
        <v>4.6085696966710199E-6</v>
      </c>
      <c r="J5">
        <v>1.43098311399833E-2</v>
      </c>
      <c r="K5" s="16">
        <v>2.9680753861352702E-3</v>
      </c>
    </row>
    <row r="6" spans="1:11" x14ac:dyDescent="0.4">
      <c r="A6" s="7" t="s">
        <v>209</v>
      </c>
      <c r="B6">
        <v>14</v>
      </c>
      <c r="C6">
        <v>101827449</v>
      </c>
      <c r="E6" t="s">
        <v>213</v>
      </c>
      <c r="F6" s="15">
        <v>3.1106945985428302E-6</v>
      </c>
      <c r="G6">
        <v>-5.8564469871367798E-2</v>
      </c>
      <c r="H6">
        <v>1.19136715143728E-2</v>
      </c>
      <c r="I6" s="15">
        <v>1.84685661459814E-5</v>
      </c>
      <c r="J6">
        <v>5.1828213436328999E-2</v>
      </c>
      <c r="K6" s="16">
        <v>1.1572916665590099E-2</v>
      </c>
    </row>
    <row r="7" spans="1:11" x14ac:dyDescent="0.4">
      <c r="A7" s="7" t="s">
        <v>19</v>
      </c>
      <c r="B7">
        <v>1</v>
      </c>
      <c r="C7">
        <v>38472003</v>
      </c>
      <c r="D7" t="s">
        <v>20</v>
      </c>
      <c r="E7" t="s">
        <v>214</v>
      </c>
      <c r="F7" s="15">
        <v>4.0842910021043902E-6</v>
      </c>
      <c r="G7">
        <v>3.01888430317085E-2</v>
      </c>
      <c r="H7">
        <v>6.2239996763971796E-3</v>
      </c>
      <c r="I7" s="15">
        <v>1.95624668085211E-6</v>
      </c>
      <c r="J7">
        <v>-2.9538479564732299E-2</v>
      </c>
      <c r="K7" s="16">
        <v>5.8772348948255802E-3</v>
      </c>
    </row>
    <row r="8" spans="1:11" x14ac:dyDescent="0.4">
      <c r="A8" s="7" t="s">
        <v>210</v>
      </c>
      <c r="B8">
        <v>8</v>
      </c>
      <c r="C8">
        <v>120685601</v>
      </c>
      <c r="E8" t="s">
        <v>213</v>
      </c>
      <c r="F8" s="15">
        <v>4.3895392827256896E-6</v>
      </c>
      <c r="G8">
        <v>3.76532217926836E-2</v>
      </c>
      <c r="H8">
        <v>7.7908398526933802E-3</v>
      </c>
      <c r="I8" s="15">
        <v>1.5185736482574401E-6</v>
      </c>
      <c r="J8">
        <v>-3.7107041891621902E-2</v>
      </c>
      <c r="K8" s="16">
        <v>7.2966299583670704E-3</v>
      </c>
    </row>
    <row r="9" spans="1:11" x14ac:dyDescent="0.4">
      <c r="A9" s="7" t="s">
        <v>21</v>
      </c>
      <c r="B9">
        <v>9</v>
      </c>
      <c r="C9">
        <v>34729355</v>
      </c>
      <c r="D9" t="s">
        <v>227</v>
      </c>
      <c r="E9" t="s">
        <v>214</v>
      </c>
      <c r="F9" s="15">
        <v>6.2730793259031103E-6</v>
      </c>
      <c r="G9">
        <v>-4.9495178848313899E-2</v>
      </c>
      <c r="H9">
        <v>1.0428007031716801E-2</v>
      </c>
      <c r="I9" s="15">
        <v>7.6951722177409801E-6</v>
      </c>
      <c r="J9">
        <v>4.6457388568987699E-2</v>
      </c>
      <c r="K9" s="16">
        <v>9.8921952169432406E-3</v>
      </c>
    </row>
    <row r="10" spans="1:11" ht="15" thickBot="1" x14ac:dyDescent="0.45">
      <c r="A10" s="8" t="s">
        <v>23</v>
      </c>
      <c r="B10" s="9">
        <v>14</v>
      </c>
      <c r="C10" s="9">
        <v>97206075</v>
      </c>
      <c r="D10" s="9" t="s">
        <v>228</v>
      </c>
      <c r="E10" s="9" t="s">
        <v>214</v>
      </c>
      <c r="F10" s="17">
        <v>9.2279853543521603E-6</v>
      </c>
      <c r="G10" s="9">
        <v>5.2213406827718398E-2</v>
      </c>
      <c r="H10" s="9">
        <v>1.12247072458612E-2</v>
      </c>
      <c r="I10" s="17">
        <v>1.46567691026129E-5</v>
      </c>
      <c r="J10" s="9">
        <v>-4.9153986380179399E-2</v>
      </c>
      <c r="K10" s="18">
        <v>1.0835055017013699E-2</v>
      </c>
    </row>
  </sheetData>
  <sortState xmlns:xlrd2="http://schemas.microsoft.com/office/spreadsheetml/2017/richdata2" ref="A3:E10">
    <sortCondition ref="B2:B10"/>
  </sortState>
  <mergeCells count="1">
    <mergeCell ref="A1:K1"/>
  </mergeCells>
  <pageMargins left="0.7" right="0.7" top="0.75" bottom="0.75" header="0.3" footer="0.3"/>
  <pageSetup paperSize="256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B98D-3135-4565-8E23-2D298D7CF4CA}">
  <dimension ref="A1:I49"/>
  <sheetViews>
    <sheetView workbookViewId="0">
      <selection sqref="A1:I1"/>
    </sheetView>
  </sheetViews>
  <sheetFormatPr defaultRowHeight="14.6" x14ac:dyDescent="0.4"/>
  <cols>
    <col min="1" max="1" width="19.53515625" customWidth="1"/>
    <col min="2" max="2" width="68.53515625" customWidth="1"/>
    <col min="3" max="3" width="17.15234375" customWidth="1"/>
    <col min="4" max="4" width="12" customWidth="1"/>
    <col min="5" max="5" width="10.84375" customWidth="1"/>
    <col min="6" max="6" width="11.84375" customWidth="1"/>
    <col min="7" max="7" width="12.3046875" customWidth="1"/>
    <col min="8" max="8" width="11.69140625" customWidth="1"/>
    <col min="9" max="9" width="20.15234375" customWidth="1"/>
  </cols>
  <sheetData>
    <row r="1" spans="1:9" s="1" customFormat="1" ht="15" thickBot="1" x14ac:dyDescent="0.45">
      <c r="A1" s="98" t="s">
        <v>425</v>
      </c>
      <c r="B1" s="99"/>
      <c r="C1" s="99"/>
      <c r="D1" s="99"/>
      <c r="E1" s="99"/>
      <c r="F1" s="99"/>
      <c r="G1" s="99"/>
      <c r="H1" s="99"/>
      <c r="I1" s="100"/>
    </row>
    <row r="2" spans="1:9" ht="15" thickBot="1" x14ac:dyDescent="0.45">
      <c r="A2" s="19" t="s">
        <v>109</v>
      </c>
      <c r="B2" s="20" t="s">
        <v>127</v>
      </c>
      <c r="C2" s="60" t="s">
        <v>113</v>
      </c>
      <c r="D2" s="60" t="s">
        <v>114</v>
      </c>
      <c r="E2" s="60" t="s">
        <v>115</v>
      </c>
      <c r="F2" s="60" t="s">
        <v>111</v>
      </c>
      <c r="G2" s="60" t="s">
        <v>125</v>
      </c>
      <c r="H2" s="60" t="s">
        <v>126</v>
      </c>
      <c r="I2" s="61" t="s">
        <v>112</v>
      </c>
    </row>
    <row r="3" spans="1:9" x14ac:dyDescent="0.4">
      <c r="A3" s="12" t="s">
        <v>84</v>
      </c>
      <c r="B3" s="13" t="s">
        <v>116</v>
      </c>
      <c r="C3" s="13">
        <v>-1.2</v>
      </c>
      <c r="D3" s="13">
        <v>0.12</v>
      </c>
      <c r="E3" s="13">
        <v>-9.9</v>
      </c>
      <c r="F3" s="22">
        <v>1.6E-18</v>
      </c>
      <c r="G3" s="13">
        <v>-1.4</v>
      </c>
      <c r="H3" s="13">
        <v>-0.97</v>
      </c>
      <c r="I3" s="23">
        <v>6.2400000000000001E-17</v>
      </c>
    </row>
    <row r="4" spans="1:9" x14ac:dyDescent="0.4">
      <c r="A4" s="7" t="s">
        <v>58</v>
      </c>
      <c r="B4" t="s">
        <v>117</v>
      </c>
      <c r="C4">
        <v>-1.1000000000000001</v>
      </c>
      <c r="D4">
        <v>0.13</v>
      </c>
      <c r="E4">
        <v>-8.3000000000000007</v>
      </c>
      <c r="F4" s="15">
        <v>2.9999999999999998E-14</v>
      </c>
      <c r="G4">
        <v>-1.3</v>
      </c>
      <c r="H4">
        <v>-0.8</v>
      </c>
      <c r="I4" s="10">
        <v>5.8500000000000003E-13</v>
      </c>
    </row>
    <row r="5" spans="1:9" x14ac:dyDescent="0.4">
      <c r="A5" s="7" t="s">
        <v>55</v>
      </c>
      <c r="B5" t="s">
        <v>118</v>
      </c>
      <c r="C5">
        <v>0.93</v>
      </c>
      <c r="D5">
        <v>0.12</v>
      </c>
      <c r="E5">
        <v>7.5</v>
      </c>
      <c r="F5" s="15">
        <v>2.9000000000000002E-12</v>
      </c>
      <c r="G5">
        <v>0.69</v>
      </c>
      <c r="H5">
        <v>1.2</v>
      </c>
      <c r="I5" s="10">
        <v>2.8275000000000001E-11</v>
      </c>
    </row>
    <row r="6" spans="1:9" x14ac:dyDescent="0.4">
      <c r="A6" s="7" t="s">
        <v>51</v>
      </c>
      <c r="B6" t="s">
        <v>116</v>
      </c>
      <c r="C6">
        <v>-0.98</v>
      </c>
      <c r="D6">
        <v>0.13</v>
      </c>
      <c r="E6">
        <v>-7.5</v>
      </c>
      <c r="F6" s="15">
        <v>2.9000000000000002E-12</v>
      </c>
      <c r="G6">
        <v>-1.2</v>
      </c>
      <c r="H6">
        <v>-0.72</v>
      </c>
      <c r="I6" s="10">
        <v>2.8275000000000001E-11</v>
      </c>
    </row>
    <row r="7" spans="1:9" x14ac:dyDescent="0.4">
      <c r="A7" s="7" t="s">
        <v>56</v>
      </c>
      <c r="B7" t="s">
        <v>119</v>
      </c>
      <c r="C7">
        <v>0.88</v>
      </c>
      <c r="D7">
        <v>0.14000000000000001</v>
      </c>
      <c r="E7">
        <v>6.3</v>
      </c>
      <c r="F7" s="15">
        <v>2.6000000000000001E-9</v>
      </c>
      <c r="G7">
        <v>0.6</v>
      </c>
      <c r="H7">
        <v>1.2</v>
      </c>
      <c r="I7" s="10">
        <v>2.028E-8</v>
      </c>
    </row>
    <row r="8" spans="1:9" x14ac:dyDescent="0.4">
      <c r="A8" s="7" t="s">
        <v>65</v>
      </c>
      <c r="B8" t="s">
        <v>120</v>
      </c>
      <c r="C8">
        <v>0.75</v>
      </c>
      <c r="D8">
        <v>0.12</v>
      </c>
      <c r="E8">
        <v>6.1</v>
      </c>
      <c r="F8" s="15">
        <v>5.5999999999999997E-9</v>
      </c>
      <c r="G8">
        <v>0.51</v>
      </c>
      <c r="H8">
        <v>0.99</v>
      </c>
      <c r="I8" s="10">
        <v>3.6400000000000002E-8</v>
      </c>
    </row>
    <row r="9" spans="1:9" x14ac:dyDescent="0.4">
      <c r="A9" s="7" t="s">
        <v>53</v>
      </c>
      <c r="B9" t="s">
        <v>121</v>
      </c>
      <c r="C9">
        <v>0.79</v>
      </c>
      <c r="D9">
        <v>0.14000000000000001</v>
      </c>
      <c r="E9">
        <v>5.5</v>
      </c>
      <c r="F9" s="15">
        <v>1.1999999999999999E-7</v>
      </c>
      <c r="G9">
        <v>0.51</v>
      </c>
      <c r="H9">
        <v>1.1000000000000001</v>
      </c>
      <c r="I9" s="10">
        <v>6.6857142857142796E-7</v>
      </c>
    </row>
    <row r="10" spans="1:9" x14ac:dyDescent="0.4">
      <c r="A10" s="7" t="s">
        <v>70</v>
      </c>
      <c r="B10" t="s">
        <v>118</v>
      </c>
      <c r="C10">
        <v>0.72</v>
      </c>
      <c r="D10">
        <v>0.13</v>
      </c>
      <c r="E10">
        <v>5.4</v>
      </c>
      <c r="F10" s="15">
        <v>2.6E-7</v>
      </c>
      <c r="G10">
        <v>0.46</v>
      </c>
      <c r="H10">
        <v>0.98</v>
      </c>
      <c r="I10" s="10">
        <v>1.2674999999999999E-6</v>
      </c>
    </row>
    <row r="11" spans="1:9" x14ac:dyDescent="0.4">
      <c r="A11" s="7" t="s">
        <v>60</v>
      </c>
      <c r="B11" t="s">
        <v>122</v>
      </c>
      <c r="C11">
        <v>-0.76</v>
      </c>
      <c r="D11">
        <v>0.14000000000000001</v>
      </c>
      <c r="E11">
        <v>-5.3</v>
      </c>
      <c r="F11" s="15">
        <v>2.9999999999999999E-7</v>
      </c>
      <c r="G11">
        <v>-1</v>
      </c>
      <c r="H11">
        <v>-0.48</v>
      </c>
      <c r="I11" s="10">
        <v>1.3E-6</v>
      </c>
    </row>
    <row r="12" spans="1:9" x14ac:dyDescent="0.4">
      <c r="A12" s="7" t="s">
        <v>86</v>
      </c>
      <c r="B12" t="s">
        <v>117</v>
      </c>
      <c r="C12">
        <v>0.69</v>
      </c>
      <c r="D12">
        <v>0.13</v>
      </c>
      <c r="E12">
        <v>5.0999999999999996</v>
      </c>
      <c r="F12" s="15">
        <v>8.8000000000000004E-7</v>
      </c>
      <c r="G12">
        <v>0.42</v>
      </c>
      <c r="H12">
        <v>0.95</v>
      </c>
      <c r="I12" s="10">
        <v>3.4319999999999999E-6</v>
      </c>
    </row>
    <row r="13" spans="1:9" x14ac:dyDescent="0.4">
      <c r="A13" s="7" t="s">
        <v>90</v>
      </c>
      <c r="B13" t="s">
        <v>123</v>
      </c>
      <c r="C13">
        <v>0.45</v>
      </c>
      <c r="D13">
        <v>0.1</v>
      </c>
      <c r="E13">
        <v>4.4000000000000004</v>
      </c>
      <c r="F13" s="15">
        <v>1.5999999999999999E-5</v>
      </c>
      <c r="G13">
        <v>0.25</v>
      </c>
      <c r="H13">
        <v>0.65</v>
      </c>
      <c r="I13" s="10">
        <v>5.6727272727272699E-5</v>
      </c>
    </row>
    <row r="14" spans="1:9" x14ac:dyDescent="0.4">
      <c r="A14" s="7" t="s">
        <v>88</v>
      </c>
      <c r="B14" t="s">
        <v>124</v>
      </c>
      <c r="C14">
        <v>-0.42</v>
      </c>
      <c r="D14">
        <v>9.8000000000000004E-2</v>
      </c>
      <c r="E14">
        <v>-4.2</v>
      </c>
      <c r="F14" s="15">
        <v>2.9E-5</v>
      </c>
      <c r="G14">
        <v>-0.61</v>
      </c>
      <c r="H14">
        <v>-0.22</v>
      </c>
      <c r="I14" s="10">
        <v>9.2999999999999997E-5</v>
      </c>
    </row>
    <row r="15" spans="1:9" x14ac:dyDescent="0.4">
      <c r="A15" s="7" t="s">
        <v>81</v>
      </c>
      <c r="B15" t="s">
        <v>122</v>
      </c>
      <c r="C15">
        <v>-0.63</v>
      </c>
      <c r="D15">
        <v>0.15</v>
      </c>
      <c r="E15">
        <v>-4.3</v>
      </c>
      <c r="F15" s="15">
        <v>3.1000000000000001E-5</v>
      </c>
      <c r="G15">
        <v>-0.92</v>
      </c>
      <c r="H15">
        <v>-0.34</v>
      </c>
      <c r="I15" s="10">
        <v>9.2999999999999997E-5</v>
      </c>
    </row>
    <row r="16" spans="1:9" x14ac:dyDescent="0.4">
      <c r="A16" s="7" t="s">
        <v>63</v>
      </c>
      <c r="B16" t="s">
        <v>121</v>
      </c>
      <c r="C16">
        <v>0.6</v>
      </c>
      <c r="D16">
        <v>0.14000000000000001</v>
      </c>
      <c r="E16">
        <v>4.2</v>
      </c>
      <c r="F16" s="15">
        <v>4.1E-5</v>
      </c>
      <c r="G16">
        <v>0.32</v>
      </c>
      <c r="H16">
        <v>0.88</v>
      </c>
      <c r="I16" s="16">
        <v>1.14214285714286E-4</v>
      </c>
    </row>
    <row r="17" spans="1:9" x14ac:dyDescent="0.4">
      <c r="A17" s="7" t="s">
        <v>67</v>
      </c>
      <c r="B17" t="s">
        <v>118</v>
      </c>
      <c r="C17">
        <v>-0.55000000000000004</v>
      </c>
      <c r="D17">
        <v>0.14000000000000001</v>
      </c>
      <c r="E17">
        <v>-3.9</v>
      </c>
      <c r="F17">
        <v>1.6000000000000001E-4</v>
      </c>
      <c r="G17">
        <v>-0.82</v>
      </c>
      <c r="H17">
        <v>-0.27</v>
      </c>
      <c r="I17" s="16">
        <v>4.1599999999999997E-4</v>
      </c>
    </row>
    <row r="18" spans="1:9" x14ac:dyDescent="0.4">
      <c r="A18" s="7" t="s">
        <v>49</v>
      </c>
      <c r="B18" t="s">
        <v>119</v>
      </c>
      <c r="C18">
        <v>-0.56000000000000005</v>
      </c>
      <c r="D18">
        <v>0.15</v>
      </c>
      <c r="E18">
        <v>-3.8</v>
      </c>
      <c r="F18">
        <v>2.1000000000000001E-4</v>
      </c>
      <c r="G18">
        <v>-0.85</v>
      </c>
      <c r="H18">
        <v>-0.27</v>
      </c>
      <c r="I18" s="16">
        <v>5.1187499999999996E-4</v>
      </c>
    </row>
    <row r="19" spans="1:9" x14ac:dyDescent="0.4">
      <c r="A19" s="7" t="s">
        <v>103</v>
      </c>
      <c r="B19" t="s">
        <v>118</v>
      </c>
      <c r="C19">
        <v>0.5</v>
      </c>
      <c r="D19">
        <v>0.14000000000000001</v>
      </c>
      <c r="E19">
        <v>3.5</v>
      </c>
      <c r="F19">
        <v>6.7000000000000002E-4</v>
      </c>
      <c r="G19">
        <v>0.22</v>
      </c>
      <c r="H19">
        <v>0.78</v>
      </c>
      <c r="I19" s="16">
        <v>1.53705882352941E-3</v>
      </c>
    </row>
    <row r="20" spans="1:9" x14ac:dyDescent="0.4">
      <c r="A20" s="7" t="s">
        <v>101</v>
      </c>
      <c r="B20" t="s">
        <v>117</v>
      </c>
      <c r="C20">
        <v>-0.46</v>
      </c>
      <c r="D20">
        <v>0.14000000000000001</v>
      </c>
      <c r="E20">
        <v>-3.3</v>
      </c>
      <c r="F20">
        <v>1E-3</v>
      </c>
      <c r="G20">
        <v>-0.73</v>
      </c>
      <c r="H20">
        <v>-0.19</v>
      </c>
      <c r="I20" s="16">
        <v>2.0526315789473702E-3</v>
      </c>
    </row>
    <row r="21" spans="1:9" x14ac:dyDescent="0.4">
      <c r="A21" s="7" t="s">
        <v>104</v>
      </c>
      <c r="B21" t="s">
        <v>116</v>
      </c>
      <c r="C21">
        <v>0.35</v>
      </c>
      <c r="D21">
        <v>0.11</v>
      </c>
      <c r="E21">
        <v>3.3</v>
      </c>
      <c r="F21">
        <v>1E-3</v>
      </c>
      <c r="G21">
        <v>0.14000000000000001</v>
      </c>
      <c r="H21">
        <v>0.56000000000000005</v>
      </c>
      <c r="I21" s="16">
        <v>2.0526315789473702E-3</v>
      </c>
    </row>
    <row r="22" spans="1:9" x14ac:dyDescent="0.4">
      <c r="A22" s="7" t="s">
        <v>100</v>
      </c>
      <c r="B22" t="s">
        <v>117</v>
      </c>
      <c r="C22">
        <v>0.41</v>
      </c>
      <c r="D22">
        <v>0.13</v>
      </c>
      <c r="E22">
        <v>3.2</v>
      </c>
      <c r="F22">
        <v>1.6999999999999999E-3</v>
      </c>
      <c r="G22">
        <v>0.16</v>
      </c>
      <c r="H22">
        <v>0.67</v>
      </c>
      <c r="I22" s="16">
        <v>3.1909090909090902E-3</v>
      </c>
    </row>
    <row r="23" spans="1:9" x14ac:dyDescent="0.4">
      <c r="A23" s="7" t="s">
        <v>73</v>
      </c>
      <c r="B23" t="s">
        <v>117</v>
      </c>
      <c r="C23">
        <v>-0.4</v>
      </c>
      <c r="D23">
        <v>0.13</v>
      </c>
      <c r="E23">
        <v>-3.2</v>
      </c>
      <c r="F23">
        <v>1.8E-3</v>
      </c>
      <c r="G23">
        <v>-0.65</v>
      </c>
      <c r="H23">
        <v>-0.15</v>
      </c>
      <c r="I23" s="16">
        <v>3.1909090909090902E-3</v>
      </c>
    </row>
    <row r="24" spans="1:9" x14ac:dyDescent="0.4">
      <c r="A24" s="7" t="s">
        <v>71</v>
      </c>
      <c r="B24" t="s">
        <v>118</v>
      </c>
      <c r="C24">
        <v>-0.45</v>
      </c>
      <c r="D24">
        <v>0.14000000000000001</v>
      </c>
      <c r="E24">
        <v>-3.2</v>
      </c>
      <c r="F24">
        <v>1.8E-3</v>
      </c>
      <c r="G24">
        <v>-0.73</v>
      </c>
      <c r="H24">
        <v>-0.17</v>
      </c>
      <c r="I24" s="16">
        <v>3.1909090909090902E-3</v>
      </c>
    </row>
    <row r="25" spans="1:9" x14ac:dyDescent="0.4">
      <c r="A25" s="7" t="s">
        <v>94</v>
      </c>
      <c r="B25" t="s">
        <v>117</v>
      </c>
      <c r="C25">
        <v>-0.43</v>
      </c>
      <c r="D25">
        <v>0.14000000000000001</v>
      </c>
      <c r="E25">
        <v>-3.2</v>
      </c>
      <c r="F25">
        <v>1.9E-3</v>
      </c>
      <c r="G25">
        <v>-0.7</v>
      </c>
      <c r="H25">
        <v>-0.16</v>
      </c>
      <c r="I25" s="16">
        <v>3.2217391304347801E-3</v>
      </c>
    </row>
    <row r="26" spans="1:9" x14ac:dyDescent="0.4">
      <c r="A26" s="7" t="s">
        <v>78</v>
      </c>
      <c r="B26" t="s">
        <v>116</v>
      </c>
      <c r="C26">
        <v>0.39</v>
      </c>
      <c r="D26">
        <v>0.13</v>
      </c>
      <c r="E26">
        <v>3.1</v>
      </c>
      <c r="F26">
        <v>2.3E-3</v>
      </c>
      <c r="G26">
        <v>0.14000000000000001</v>
      </c>
      <c r="H26">
        <v>0.64</v>
      </c>
      <c r="I26" s="16">
        <v>3.7374999999999999E-3</v>
      </c>
    </row>
    <row r="27" spans="1:9" x14ac:dyDescent="0.4">
      <c r="A27" s="7" t="s">
        <v>98</v>
      </c>
      <c r="B27" t="s">
        <v>116</v>
      </c>
      <c r="C27">
        <v>-0.44</v>
      </c>
      <c r="D27">
        <v>0.15</v>
      </c>
      <c r="E27">
        <v>-3</v>
      </c>
      <c r="F27">
        <v>2.8999999999999998E-3</v>
      </c>
      <c r="G27">
        <v>-0.73</v>
      </c>
      <c r="H27">
        <v>-0.15</v>
      </c>
      <c r="I27" s="16">
        <v>4.5240000000000002E-3</v>
      </c>
    </row>
    <row r="28" spans="1:9" x14ac:dyDescent="0.4">
      <c r="A28" s="7" t="s">
        <v>107</v>
      </c>
      <c r="B28" t="s">
        <v>123</v>
      </c>
      <c r="C28">
        <v>0.28999999999999998</v>
      </c>
      <c r="D28">
        <v>0.1</v>
      </c>
      <c r="E28">
        <v>2.8</v>
      </c>
      <c r="F28">
        <v>5.5999999999999999E-3</v>
      </c>
      <c r="G28">
        <v>8.5000000000000006E-2</v>
      </c>
      <c r="H28">
        <v>0.49</v>
      </c>
      <c r="I28" s="16">
        <v>8.3999999999999995E-3</v>
      </c>
    </row>
    <row r="29" spans="1:9" x14ac:dyDescent="0.4">
      <c r="A29" s="7" t="s">
        <v>62</v>
      </c>
      <c r="B29" t="s">
        <v>121</v>
      </c>
      <c r="C29">
        <v>0.35</v>
      </c>
      <c r="D29">
        <v>0.14000000000000001</v>
      </c>
      <c r="E29">
        <v>2.6</v>
      </c>
      <c r="F29">
        <v>1.0999999999999999E-2</v>
      </c>
      <c r="G29">
        <v>8.3000000000000004E-2</v>
      </c>
      <c r="H29">
        <v>0.62</v>
      </c>
      <c r="I29" s="16">
        <v>1.58888888888889E-2</v>
      </c>
    </row>
    <row r="30" spans="1:9" x14ac:dyDescent="0.4">
      <c r="A30" s="7" t="s">
        <v>91</v>
      </c>
      <c r="B30" t="s">
        <v>116</v>
      </c>
      <c r="C30">
        <v>0.37</v>
      </c>
      <c r="D30">
        <v>0.15</v>
      </c>
      <c r="E30">
        <v>2.6</v>
      </c>
      <c r="F30">
        <v>1.2E-2</v>
      </c>
      <c r="G30">
        <v>8.5999999999999993E-2</v>
      </c>
      <c r="H30">
        <v>0.66</v>
      </c>
      <c r="I30" s="16">
        <v>1.6714285714285699E-2</v>
      </c>
    </row>
    <row r="31" spans="1:9" x14ac:dyDescent="0.4">
      <c r="A31" s="7" t="s">
        <v>96</v>
      </c>
      <c r="B31" t="s">
        <v>121</v>
      </c>
      <c r="C31">
        <v>0.31</v>
      </c>
      <c r="D31">
        <v>0.14000000000000001</v>
      </c>
      <c r="E31">
        <v>2.2000000000000002</v>
      </c>
      <c r="F31">
        <v>2.8000000000000001E-2</v>
      </c>
      <c r="G31">
        <v>3.5999999999999997E-2</v>
      </c>
      <c r="H31">
        <v>0.57999999999999996</v>
      </c>
      <c r="I31" s="16">
        <v>3.7655172413793098E-2</v>
      </c>
    </row>
    <row r="32" spans="1:9" x14ac:dyDescent="0.4">
      <c r="A32" s="7" t="s">
        <v>80</v>
      </c>
      <c r="B32" t="s">
        <v>118</v>
      </c>
      <c r="C32">
        <v>0.3</v>
      </c>
      <c r="D32">
        <v>0.15</v>
      </c>
      <c r="E32">
        <v>2</v>
      </c>
      <c r="F32">
        <v>4.3999999999999997E-2</v>
      </c>
      <c r="G32">
        <v>1.0999999999999999E-2</v>
      </c>
      <c r="H32">
        <v>0.59</v>
      </c>
      <c r="I32" s="16">
        <v>5.7200000000000001E-2</v>
      </c>
    </row>
    <row r="33" spans="1:9" x14ac:dyDescent="0.4">
      <c r="A33" s="7" t="s">
        <v>106</v>
      </c>
      <c r="B33" t="s">
        <v>121</v>
      </c>
      <c r="C33">
        <v>-0.21</v>
      </c>
      <c r="D33">
        <v>0.15</v>
      </c>
      <c r="E33">
        <v>-1.4</v>
      </c>
      <c r="F33">
        <v>0.17</v>
      </c>
      <c r="G33">
        <v>-0.5</v>
      </c>
      <c r="H33">
        <v>8.5000000000000006E-2</v>
      </c>
      <c r="I33" s="16">
        <v>0.21387096774193601</v>
      </c>
    </row>
    <row r="34" spans="1:9" x14ac:dyDescent="0.4">
      <c r="A34" s="7" t="s">
        <v>102</v>
      </c>
      <c r="B34" t="s">
        <v>117</v>
      </c>
      <c r="C34">
        <v>0.21</v>
      </c>
      <c r="D34">
        <v>0.15</v>
      </c>
      <c r="E34">
        <v>1.4</v>
      </c>
      <c r="F34">
        <v>0.18</v>
      </c>
      <c r="G34">
        <v>-9.1999999999999998E-2</v>
      </c>
      <c r="H34">
        <v>0.5</v>
      </c>
      <c r="I34" s="16">
        <v>0.21937499999999999</v>
      </c>
    </row>
    <row r="35" spans="1:9" x14ac:dyDescent="0.4">
      <c r="A35" s="7" t="s">
        <v>82</v>
      </c>
      <c r="B35" t="s">
        <v>120</v>
      </c>
      <c r="C35">
        <v>0.18</v>
      </c>
      <c r="D35">
        <v>0.14000000000000001</v>
      </c>
      <c r="E35">
        <v>1.3</v>
      </c>
      <c r="F35">
        <v>0.21</v>
      </c>
      <c r="G35">
        <v>-0.1</v>
      </c>
      <c r="H35">
        <v>0.46</v>
      </c>
      <c r="I35" s="16">
        <v>0.248181818181818</v>
      </c>
    </row>
    <row r="36" spans="1:9" x14ac:dyDescent="0.4">
      <c r="A36" s="7" t="s">
        <v>69</v>
      </c>
      <c r="B36" t="s">
        <v>118</v>
      </c>
      <c r="C36">
        <v>0.16</v>
      </c>
      <c r="D36">
        <v>0.14000000000000001</v>
      </c>
      <c r="E36">
        <v>1.2</v>
      </c>
      <c r="F36">
        <v>0.25</v>
      </c>
      <c r="G36">
        <v>-0.11</v>
      </c>
      <c r="H36">
        <v>0.43</v>
      </c>
      <c r="I36" s="16">
        <v>0.28676470588235298</v>
      </c>
    </row>
    <row r="37" spans="1:9" x14ac:dyDescent="0.4">
      <c r="A37" s="7" t="s">
        <v>105</v>
      </c>
      <c r="B37" t="s">
        <v>124</v>
      </c>
      <c r="C37">
        <v>0.1</v>
      </c>
      <c r="D37">
        <v>9.8000000000000004E-2</v>
      </c>
      <c r="E37">
        <v>1</v>
      </c>
      <c r="F37">
        <v>0.31</v>
      </c>
      <c r="G37">
        <v>-9.1999999999999998E-2</v>
      </c>
      <c r="H37">
        <v>0.28999999999999998</v>
      </c>
      <c r="I37" s="16">
        <v>0.34542857142857097</v>
      </c>
    </row>
    <row r="38" spans="1:9" x14ac:dyDescent="0.4">
      <c r="A38" s="7" t="s">
        <v>75</v>
      </c>
      <c r="B38" t="s">
        <v>116</v>
      </c>
      <c r="C38">
        <v>-0.12</v>
      </c>
      <c r="D38">
        <v>0.12</v>
      </c>
      <c r="E38">
        <v>-0.98</v>
      </c>
      <c r="F38">
        <v>0.33</v>
      </c>
      <c r="G38">
        <v>-0.36</v>
      </c>
      <c r="H38">
        <v>0.12</v>
      </c>
      <c r="I38" s="16">
        <v>0.35749999999999998</v>
      </c>
    </row>
    <row r="39" spans="1:9" x14ac:dyDescent="0.4">
      <c r="A39" s="7" t="s">
        <v>92</v>
      </c>
      <c r="B39" t="s">
        <v>117</v>
      </c>
      <c r="C39">
        <v>0.14000000000000001</v>
      </c>
      <c r="D39">
        <v>0.15</v>
      </c>
      <c r="E39">
        <v>0.9</v>
      </c>
      <c r="F39">
        <v>0.37</v>
      </c>
      <c r="G39">
        <v>-0.16</v>
      </c>
      <c r="H39">
        <v>0.44</v>
      </c>
      <c r="I39" s="16">
        <v>0.39</v>
      </c>
    </row>
    <row r="40" spans="1:9" x14ac:dyDescent="0.4">
      <c r="A40" s="7" t="s">
        <v>77</v>
      </c>
      <c r="B40" t="s">
        <v>116</v>
      </c>
      <c r="C40">
        <v>0.12</v>
      </c>
      <c r="D40">
        <v>0.14000000000000001</v>
      </c>
      <c r="E40">
        <v>0.81</v>
      </c>
      <c r="F40">
        <v>0.42</v>
      </c>
      <c r="G40">
        <v>-0.17</v>
      </c>
      <c r="H40">
        <v>0.4</v>
      </c>
      <c r="I40" s="16">
        <v>0.43105263157894702</v>
      </c>
    </row>
    <row r="41" spans="1:9" ht="15" thickBot="1" x14ac:dyDescent="0.45">
      <c r="A41" s="8" t="s">
        <v>108</v>
      </c>
      <c r="B41" s="9" t="s">
        <v>116</v>
      </c>
      <c r="C41" s="9">
        <v>-9.0999999999999998E-2</v>
      </c>
      <c r="D41" s="9">
        <v>0.14000000000000001</v>
      </c>
      <c r="E41" s="9">
        <v>-0.63</v>
      </c>
      <c r="F41" s="9">
        <v>0.53</v>
      </c>
      <c r="G41" s="9">
        <v>-0.37</v>
      </c>
      <c r="H41" s="9">
        <v>0.19</v>
      </c>
      <c r="I41" s="18">
        <v>0.53</v>
      </c>
    </row>
    <row r="42" spans="1:9" x14ac:dyDescent="0.4">
      <c r="A42" s="4"/>
      <c r="B42" s="4"/>
      <c r="C42" s="5"/>
      <c r="D42" s="5"/>
      <c r="E42" s="5"/>
      <c r="F42" s="5"/>
      <c r="G42" s="5"/>
      <c r="H42" s="5"/>
      <c r="I42" s="5"/>
    </row>
    <row r="43" spans="1:9" x14ac:dyDescent="0.4">
      <c r="A43" s="4"/>
      <c r="B43" s="4"/>
      <c r="C43" s="5"/>
      <c r="D43" s="5"/>
      <c r="E43" s="5"/>
      <c r="F43" s="5"/>
      <c r="G43" s="5"/>
      <c r="H43" s="5"/>
      <c r="I43" s="5"/>
    </row>
    <row r="44" spans="1:9" x14ac:dyDescent="0.4">
      <c r="A44" s="4"/>
      <c r="B44" s="4"/>
      <c r="C44" s="5"/>
      <c r="D44" s="5"/>
      <c r="E44" s="5"/>
      <c r="F44" s="5"/>
      <c r="G44" s="5"/>
      <c r="H44" s="5"/>
      <c r="I44" s="5"/>
    </row>
    <row r="45" spans="1:9" x14ac:dyDescent="0.4">
      <c r="A45" s="4"/>
      <c r="B45" s="4"/>
      <c r="C45" s="5"/>
      <c r="D45" s="5"/>
      <c r="E45" s="5"/>
      <c r="F45" s="5"/>
      <c r="G45" s="5"/>
      <c r="H45" s="5"/>
      <c r="I45" s="5"/>
    </row>
    <row r="46" spans="1:9" x14ac:dyDescent="0.4">
      <c r="A46" s="4"/>
      <c r="B46" s="4"/>
      <c r="C46" s="4"/>
      <c r="D46" s="5"/>
      <c r="E46" s="5"/>
      <c r="F46" s="5"/>
      <c r="G46" s="5"/>
      <c r="H46" s="5"/>
      <c r="I46" s="5"/>
    </row>
    <row r="47" spans="1:9" x14ac:dyDescent="0.4">
      <c r="A47" s="4"/>
      <c r="B47" s="4"/>
      <c r="C47" s="4"/>
      <c r="D47" s="5"/>
      <c r="E47" s="5"/>
      <c r="F47" s="5"/>
      <c r="G47" s="5"/>
      <c r="H47" s="5"/>
      <c r="I47" s="5"/>
    </row>
    <row r="48" spans="1:9" x14ac:dyDescent="0.4">
      <c r="A48" s="4"/>
      <c r="B48" s="4"/>
      <c r="C48" s="4"/>
      <c r="D48" s="5"/>
      <c r="E48" s="5"/>
      <c r="F48" s="5"/>
      <c r="G48" s="5"/>
      <c r="H48" s="5"/>
      <c r="I48" s="5"/>
    </row>
    <row r="49" spans="1:9" x14ac:dyDescent="0.4">
      <c r="A49" s="4"/>
      <c r="B49" s="4"/>
      <c r="C49" s="4"/>
      <c r="D49" s="5"/>
      <c r="E49" s="5"/>
      <c r="F49" s="5"/>
      <c r="G49" s="5"/>
      <c r="H49" s="5"/>
      <c r="I49" s="5"/>
    </row>
  </sheetData>
  <mergeCells count="1">
    <mergeCell ref="A1:I1"/>
  </mergeCells>
  <pageMargins left="0.7" right="0.7" top="0.75" bottom="0.75" header="0.3" footer="0.3"/>
  <pageSetup paperSize="256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D10C-AF3E-4967-BED9-25EE8CC89F54}">
  <dimension ref="A1:J6"/>
  <sheetViews>
    <sheetView workbookViewId="0">
      <selection sqref="A1:G1"/>
    </sheetView>
  </sheetViews>
  <sheetFormatPr defaultRowHeight="14.6" x14ac:dyDescent="0.4"/>
  <cols>
    <col min="1" max="1" width="59.3046875" bestFit="1" customWidth="1"/>
    <col min="2" max="2" width="14.84375" bestFit="1" customWidth="1"/>
    <col min="3" max="3" width="10.3046875" customWidth="1"/>
    <col min="4" max="4" width="16.3046875" bestFit="1" customWidth="1"/>
    <col min="5" max="5" width="12.15234375" bestFit="1" customWidth="1"/>
    <col min="6" max="6" width="16.3046875" bestFit="1" customWidth="1"/>
    <col min="7" max="7" width="12.15234375" bestFit="1" customWidth="1"/>
    <col min="8" max="8" width="12" customWidth="1"/>
    <col min="9" max="9" width="15.69140625" customWidth="1"/>
    <col min="10" max="10" width="12" customWidth="1"/>
  </cols>
  <sheetData>
    <row r="1" spans="1:10" ht="15" thickBot="1" x14ac:dyDescent="0.45">
      <c r="A1" s="98" t="s">
        <v>426</v>
      </c>
      <c r="B1" s="99"/>
      <c r="C1" s="99"/>
      <c r="D1" s="99"/>
      <c r="E1" s="99"/>
      <c r="F1" s="99"/>
      <c r="G1" s="100"/>
      <c r="H1" s="1"/>
      <c r="I1" s="1"/>
      <c r="J1" s="1"/>
    </row>
    <row r="2" spans="1:10" ht="15" thickBot="1" x14ac:dyDescent="0.45">
      <c r="A2" s="24" t="s">
        <v>268</v>
      </c>
      <c r="B2" s="58" t="s">
        <v>314</v>
      </c>
      <c r="C2" s="59" t="s">
        <v>315</v>
      </c>
      <c r="D2" s="72" t="s">
        <v>316</v>
      </c>
      <c r="E2" s="73" t="s">
        <v>317</v>
      </c>
      <c r="F2" s="73" t="s">
        <v>318</v>
      </c>
      <c r="G2" s="74" t="s">
        <v>319</v>
      </c>
    </row>
    <row r="3" spans="1:10" ht="18.45" x14ac:dyDescent="0.55000000000000004">
      <c r="A3" s="7" t="s">
        <v>310</v>
      </c>
      <c r="B3">
        <v>3.4439999999999998E-2</v>
      </c>
      <c r="C3">
        <v>0.51580999999999999</v>
      </c>
      <c r="D3" s="12">
        <v>-0.57003000000000004</v>
      </c>
      <c r="E3" s="22">
        <v>4.743E-2</v>
      </c>
      <c r="F3" s="13">
        <v>0.48254999999999998</v>
      </c>
      <c r="G3" s="23">
        <v>2.2000000000000001E-3</v>
      </c>
    </row>
    <row r="4" spans="1:10" ht="18.45" x14ac:dyDescent="0.55000000000000004">
      <c r="A4" s="7" t="s">
        <v>311</v>
      </c>
      <c r="B4">
        <v>8.8789999999999997E-3</v>
      </c>
      <c r="C4" s="15">
        <v>0.72496799999999995</v>
      </c>
      <c r="D4" s="7">
        <v>-0.13771800000000001</v>
      </c>
      <c r="E4" s="15">
        <v>1.506E-3</v>
      </c>
      <c r="F4">
        <v>0.149648</v>
      </c>
      <c r="G4" s="10">
        <v>1.57E-3</v>
      </c>
    </row>
    <row r="5" spans="1:10" ht="18.45" x14ac:dyDescent="0.55000000000000004">
      <c r="A5" s="7" t="s">
        <v>312</v>
      </c>
      <c r="B5">
        <v>0.2757</v>
      </c>
      <c r="C5" s="15">
        <v>4.7000000000000002E-3</v>
      </c>
      <c r="D5" s="7">
        <v>-0.70604999999999996</v>
      </c>
      <c r="E5" s="15">
        <v>6.6699999999999995E-2</v>
      </c>
      <c r="F5">
        <v>0.60773999999999995</v>
      </c>
      <c r="G5" s="10">
        <v>2.5999999999999999E-3</v>
      </c>
    </row>
    <row r="6" spans="1:10" ht="18.899999999999999" thickBot="1" x14ac:dyDescent="0.6">
      <c r="A6" s="8" t="s">
        <v>313</v>
      </c>
      <c r="B6" s="9">
        <v>6.1756999999999999E-2</v>
      </c>
      <c r="C6" s="17">
        <v>8.2229999999999998E-2</v>
      </c>
      <c r="D6" s="8">
        <v>-0.127745</v>
      </c>
      <c r="E6" s="17">
        <v>1.76E-4</v>
      </c>
      <c r="F6" s="9">
        <v>0.13863700000000001</v>
      </c>
      <c r="G6" s="11">
        <v>3.045E-3</v>
      </c>
    </row>
  </sheetData>
  <mergeCells count="1">
    <mergeCell ref="A1:G1"/>
  </mergeCells>
  <pageMargins left="0.7" right="0.7" top="0.75" bottom="0.75" header="0.3" footer="0.3"/>
  <pageSetup paperSize="256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A196-927A-4A71-95BE-58B447A5F49A}">
  <dimension ref="A1:O36"/>
  <sheetViews>
    <sheetView workbookViewId="0">
      <selection sqref="A1:K1"/>
    </sheetView>
  </sheetViews>
  <sheetFormatPr defaultColWidth="8.69140625" defaultRowHeight="14.6" x14ac:dyDescent="0.4"/>
  <cols>
    <col min="1" max="1" width="13.84375" style="1" customWidth="1"/>
    <col min="2" max="2" width="15" style="1" customWidth="1"/>
    <col min="3" max="3" width="16.53515625" style="1" customWidth="1"/>
    <col min="4" max="4" width="26.3828125" style="1" customWidth="1"/>
    <col min="5" max="5" width="38.3046875" style="1" customWidth="1"/>
    <col min="6" max="6" width="13.15234375" style="1" customWidth="1"/>
    <col min="7" max="7" width="13" style="1" customWidth="1"/>
    <col min="8" max="8" width="12.69140625" style="1" customWidth="1"/>
    <col min="9" max="9" width="12.84375" style="1" customWidth="1"/>
    <col min="10" max="10" width="12.3046875" style="1" customWidth="1"/>
    <col min="11" max="11" width="30.84375" style="1" customWidth="1"/>
    <col min="12" max="12" width="15.53515625" style="1" customWidth="1"/>
    <col min="13" max="13" width="15.84375" style="1" customWidth="1"/>
    <col min="14" max="14" width="15.3828125" style="1" customWidth="1"/>
    <col min="15" max="15" width="17.84375" style="1" customWidth="1"/>
    <col min="16" max="23" width="8.69140625" style="1"/>
    <col min="24" max="24" width="14.53515625" style="1" customWidth="1"/>
    <col min="25" max="16384" width="8.69140625" style="1"/>
  </cols>
  <sheetData>
    <row r="1" spans="1:15" ht="15" thickBot="1" x14ac:dyDescent="0.45">
      <c r="A1" s="98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100"/>
    </row>
    <row r="2" spans="1:15" ht="15" customHeight="1" thickBot="1" x14ac:dyDescent="0.45">
      <c r="A2" s="19" t="s">
        <v>2</v>
      </c>
      <c r="B2" s="60" t="s">
        <v>130</v>
      </c>
      <c r="C2" s="60" t="s">
        <v>131</v>
      </c>
      <c r="D2" s="60" t="s">
        <v>132</v>
      </c>
      <c r="E2" s="60" t="s">
        <v>133</v>
      </c>
      <c r="F2" s="60" t="s">
        <v>134</v>
      </c>
      <c r="G2" s="60" t="s">
        <v>135</v>
      </c>
      <c r="H2" s="60" t="s">
        <v>136</v>
      </c>
      <c r="I2" s="60" t="s">
        <v>137</v>
      </c>
      <c r="J2" s="60" t="s">
        <v>138</v>
      </c>
      <c r="K2" s="108" t="s">
        <v>141</v>
      </c>
    </row>
    <row r="3" spans="1:15" x14ac:dyDescent="0.4">
      <c r="A3" s="7" t="s">
        <v>129</v>
      </c>
      <c r="B3" s="43">
        <v>4.3280495823196499E-2</v>
      </c>
      <c r="C3" s="43">
        <v>8.5809445760621997E-3</v>
      </c>
      <c r="D3" s="43">
        <v>2.06923580991637E-6</v>
      </c>
      <c r="E3" s="43">
        <v>4.9886064915744474E-2</v>
      </c>
      <c r="F3" s="43">
        <v>1.3668212141983979E-2</v>
      </c>
      <c r="G3" s="43">
        <v>4.5220635253386102E-4</v>
      </c>
      <c r="H3" s="43">
        <v>4.5147957426700858E-2</v>
      </c>
      <c r="I3" s="43">
        <v>7.2674563435732196E-3</v>
      </c>
      <c r="J3" s="43">
        <v>5.2199142888972203E-10</v>
      </c>
      <c r="K3" s="109"/>
    </row>
    <row r="4" spans="1:15" x14ac:dyDescent="0.4">
      <c r="A4" s="7" t="s">
        <v>64</v>
      </c>
      <c r="B4" s="43">
        <v>2.7591520193335918E-2</v>
      </c>
      <c r="C4" s="43">
        <v>6.1881099118473604E-3</v>
      </c>
      <c r="D4" s="43">
        <v>2.1775709043101001E-5</v>
      </c>
      <c r="E4" s="43">
        <v>4.2085442968909016E-2</v>
      </c>
      <c r="F4" s="43">
        <v>9.5959336064992806E-3</v>
      </c>
      <c r="G4" s="43">
        <v>3.2948684117599101E-5</v>
      </c>
      <c r="H4" s="43">
        <v>3.184857105011514E-2</v>
      </c>
      <c r="I4" s="43">
        <v>5.2005428868621955E-3</v>
      </c>
      <c r="J4" s="43">
        <v>9.1205719539226401E-10</v>
      </c>
      <c r="K4" s="109"/>
    </row>
    <row r="5" spans="1:15" x14ac:dyDescent="0.4">
      <c r="A5" s="7" t="s">
        <v>68</v>
      </c>
      <c r="B5" s="43">
        <v>3.0574357779982977E-2</v>
      </c>
      <c r="C5" s="43">
        <v>6.3757460000341201E-3</v>
      </c>
      <c r="D5" s="43">
        <v>5.7321002373617496E-6</v>
      </c>
      <c r="E5" s="43">
        <v>5.3450894959580282E-2</v>
      </c>
      <c r="F5" s="43">
        <v>1.3488861967467E-2</v>
      </c>
      <c r="G5" s="43">
        <v>1.53763926661458E-4</v>
      </c>
      <c r="H5" s="43">
        <v>3.4751969269323002E-2</v>
      </c>
      <c r="I5" s="43">
        <v>5.7642683660628835E-3</v>
      </c>
      <c r="J5" s="43">
        <v>1.65119838146405E-9</v>
      </c>
      <c r="K5" s="109"/>
    </row>
    <row r="6" spans="1:15" x14ac:dyDescent="0.4">
      <c r="A6" s="7" t="s">
        <v>59</v>
      </c>
      <c r="B6" s="43">
        <v>5.2726748824088218E-2</v>
      </c>
      <c r="C6" s="43">
        <v>1.2158212106183279E-2</v>
      </c>
      <c r="D6" s="43">
        <v>3.4842614909264901E-5</v>
      </c>
      <c r="E6" s="43">
        <v>8.9422669351588796E-2</v>
      </c>
      <c r="F6" s="43">
        <v>2.064110529316086E-2</v>
      </c>
      <c r="G6" s="43">
        <v>4.0227136864261901E-5</v>
      </c>
      <c r="H6" s="43">
        <v>6.2179062691070396E-2</v>
      </c>
      <c r="I6" s="43">
        <v>1.0475942909665021E-2</v>
      </c>
      <c r="J6" s="43">
        <v>2.93E-9</v>
      </c>
      <c r="K6" s="109"/>
    </row>
    <row r="7" spans="1:15" x14ac:dyDescent="0.4">
      <c r="A7" s="7" t="s">
        <v>87</v>
      </c>
      <c r="B7" s="43">
        <v>2.0678527848993662E-2</v>
      </c>
      <c r="C7" s="43">
        <v>4.3667755979432043E-3</v>
      </c>
      <c r="D7" s="43">
        <v>7.3006570896474397E-6</v>
      </c>
      <c r="E7" s="43">
        <v>4.1897404265311619E-2</v>
      </c>
      <c r="F7" s="43">
        <v>1.067877977934552E-2</v>
      </c>
      <c r="G7" s="43">
        <v>1.76513899368105E-4</v>
      </c>
      <c r="H7" s="43">
        <v>2.3718359590253577E-2</v>
      </c>
      <c r="I7" s="43">
        <v>4.0418967149148657E-3</v>
      </c>
      <c r="J7" s="43">
        <v>4.4100000000000003E-9</v>
      </c>
      <c r="K7" s="109"/>
    </row>
    <row r="8" spans="1:15" x14ac:dyDescent="0.4">
      <c r="A8" s="7" t="s">
        <v>89</v>
      </c>
      <c r="B8" s="43">
        <v>3.1030514523038462E-2</v>
      </c>
      <c r="C8" s="43">
        <v>8.3789940839335206E-3</v>
      </c>
      <c r="D8" s="43">
        <v>3.50256383592402E-4</v>
      </c>
      <c r="E8" s="43">
        <v>2.5571963509039081E-2</v>
      </c>
      <c r="F8" s="43">
        <v>5.8245670639574341E-3</v>
      </c>
      <c r="G8" s="43">
        <v>3.23854047341546E-5</v>
      </c>
      <c r="H8" s="43">
        <v>2.7350307529273438E-2</v>
      </c>
      <c r="I8" s="43">
        <v>4.7825672605145333E-3</v>
      </c>
      <c r="J8" s="43">
        <v>1.0731041006758501E-8</v>
      </c>
      <c r="K8" s="109"/>
    </row>
    <row r="9" spans="1:15" x14ac:dyDescent="0.4">
      <c r="A9" s="7" t="s">
        <v>66</v>
      </c>
      <c r="B9" s="43">
        <v>1.3411459245766019E-2</v>
      </c>
      <c r="C9" s="43">
        <v>3.3220612607772599E-3</v>
      </c>
      <c r="D9" s="43">
        <v>1.0679217323413001E-4</v>
      </c>
      <c r="E9" s="43">
        <v>2.0043676024730582E-2</v>
      </c>
      <c r="F9" s="43">
        <v>5.0160829908077456E-3</v>
      </c>
      <c r="G9" s="43">
        <v>1.3666339609286099E-4</v>
      </c>
      <c r="H9" s="43">
        <v>1.5433543531513379E-2</v>
      </c>
      <c r="I9" s="43">
        <v>2.7697143673184282E-3</v>
      </c>
      <c r="J9" s="43">
        <v>2.5146882466494901E-8</v>
      </c>
      <c r="K9" s="109"/>
    </row>
    <row r="10" spans="1:15" x14ac:dyDescent="0.4">
      <c r="A10" s="7" t="s">
        <v>79</v>
      </c>
      <c r="B10" s="43">
        <v>1.86129542345034E-2</v>
      </c>
      <c r="C10" s="43">
        <v>4.3662117969280496E-3</v>
      </c>
      <c r="D10" s="43">
        <v>4.6112961030306802E-5</v>
      </c>
      <c r="E10" s="43">
        <v>3.6726864421011661E-2</v>
      </c>
      <c r="F10" s="43">
        <v>9.3408918394230003E-3</v>
      </c>
      <c r="G10" s="43">
        <v>1.7137239063161699E-4</v>
      </c>
      <c r="H10" s="43">
        <v>2.1861005760872819E-2</v>
      </c>
      <c r="I10" s="43">
        <v>3.9554299110288599E-3</v>
      </c>
      <c r="J10" s="43">
        <v>3.2606061945324798E-8</v>
      </c>
      <c r="K10" s="109"/>
    </row>
    <row r="11" spans="1:15" x14ac:dyDescent="0.4">
      <c r="A11" s="7" t="s">
        <v>128</v>
      </c>
      <c r="B11" s="43">
        <v>3.6065774437500898E-2</v>
      </c>
      <c r="C11" s="43">
        <v>8.3281428069157809E-3</v>
      </c>
      <c r="D11" s="43">
        <v>3.5667314208684098E-5</v>
      </c>
      <c r="E11" s="43">
        <v>4.4866492431741484E-2</v>
      </c>
      <c r="F11" s="43">
        <v>1.2958903180690259E-2</v>
      </c>
      <c r="G11" s="43">
        <v>8.4096258351620498E-4</v>
      </c>
      <c r="H11" s="43">
        <v>3.8638141380383462E-2</v>
      </c>
      <c r="I11" s="43">
        <v>7.0060890432886202E-3</v>
      </c>
      <c r="J11" s="43">
        <v>3.4890444099294601E-8</v>
      </c>
      <c r="K11" s="109"/>
    </row>
    <row r="12" spans="1:15" ht="15" thickBot="1" x14ac:dyDescent="0.45">
      <c r="A12" s="8" t="s">
        <v>54</v>
      </c>
      <c r="B12" s="54">
        <v>2.8568229090889682E-2</v>
      </c>
      <c r="C12" s="54">
        <v>7.1749582924915799E-3</v>
      </c>
      <c r="D12" s="54">
        <v>1.3066689121096601E-4</v>
      </c>
      <c r="E12" s="54">
        <v>4.840133961466854E-2</v>
      </c>
      <c r="F12" s="54">
        <v>1.2093605400878459E-2</v>
      </c>
      <c r="G12" s="54">
        <v>1.3361823218941999E-4</v>
      </c>
      <c r="H12" s="54">
        <v>3.3731742949607339E-2</v>
      </c>
      <c r="I12" s="54">
        <v>6.1706803720278603E-3</v>
      </c>
      <c r="J12" s="54">
        <v>4.5912643281324898E-8</v>
      </c>
      <c r="K12" s="110"/>
    </row>
    <row r="13" spans="1:15" ht="15" thickBot="1" x14ac:dyDescent="0.45">
      <c r="B13" s="75"/>
      <c r="C13" s="75"/>
      <c r="D13" s="75"/>
      <c r="E13" s="75"/>
      <c r="F13" s="75"/>
      <c r="G13" s="75"/>
      <c r="H13" s="75"/>
      <c r="I13" s="75"/>
      <c r="J13" s="75"/>
    </row>
    <row r="14" spans="1:15" ht="15" customHeight="1" thickBot="1" x14ac:dyDescent="0.45">
      <c r="A14" s="19" t="s">
        <v>2</v>
      </c>
      <c r="B14" s="60" t="s">
        <v>130</v>
      </c>
      <c r="C14" s="60" t="s">
        <v>131</v>
      </c>
      <c r="D14" s="60" t="s">
        <v>132</v>
      </c>
      <c r="E14" s="60" t="s">
        <v>133</v>
      </c>
      <c r="F14" s="60" t="s">
        <v>134</v>
      </c>
      <c r="G14" s="60" t="s">
        <v>135</v>
      </c>
      <c r="H14" s="60" t="s">
        <v>136</v>
      </c>
      <c r="I14" s="60" t="s">
        <v>137</v>
      </c>
      <c r="J14" s="60" t="s">
        <v>138</v>
      </c>
      <c r="K14" s="108" t="s">
        <v>139</v>
      </c>
      <c r="L14"/>
      <c r="M14"/>
      <c r="N14"/>
      <c r="O14" s="2"/>
    </row>
    <row r="15" spans="1:15" x14ac:dyDescent="0.4">
      <c r="A15" s="7" t="s">
        <v>87</v>
      </c>
      <c r="B15" s="43">
        <v>3.51147478780917E-3</v>
      </c>
      <c r="C15" s="43">
        <v>7.9299160619673403E-4</v>
      </c>
      <c r="D15" s="43">
        <v>2.7496477004795901E-5</v>
      </c>
      <c r="E15" s="43">
        <v>8.3491790557087102E-3</v>
      </c>
      <c r="F15" s="43">
        <v>2.6961619845210002E-3</v>
      </c>
      <c r="G15" s="43">
        <v>2.7886654885927102E-3</v>
      </c>
      <c r="H15" s="43">
        <v>3.8966448170883101E-3</v>
      </c>
      <c r="I15" s="43">
        <v>7.6076857712458596E-4</v>
      </c>
      <c r="J15" s="43">
        <v>3.0233683922569602E-7</v>
      </c>
      <c r="K15" s="109"/>
      <c r="L15"/>
      <c r="M15"/>
      <c r="N15"/>
      <c r="O15" s="2"/>
    </row>
    <row r="16" spans="1:15" x14ac:dyDescent="0.4">
      <c r="A16" s="7" t="s">
        <v>79</v>
      </c>
      <c r="B16" s="43">
        <v>2.7633271948467701E-3</v>
      </c>
      <c r="C16" s="43">
        <v>7.1694988156800104E-4</v>
      </c>
      <c r="D16" s="43">
        <v>2.2168608224420401E-4</v>
      </c>
      <c r="E16" s="43">
        <v>6.2152165978426903E-3</v>
      </c>
      <c r="F16" s="43">
        <v>1.8404191314306999E-3</v>
      </c>
      <c r="G16" s="43">
        <v>1.1845396329739999E-3</v>
      </c>
      <c r="H16" s="43">
        <v>3.2181484337189801E-3</v>
      </c>
      <c r="I16" s="43">
        <v>6.6804954301760699E-4</v>
      </c>
      <c r="J16" s="43">
        <v>1.4556471873964699E-6</v>
      </c>
      <c r="K16" s="109"/>
      <c r="L16"/>
      <c r="M16"/>
      <c r="N16"/>
      <c r="O16" s="2"/>
    </row>
    <row r="17" spans="1:15" x14ac:dyDescent="0.4">
      <c r="A17" s="7" t="s">
        <v>59</v>
      </c>
      <c r="B17" s="43">
        <v>7.6525217374001798E-3</v>
      </c>
      <c r="C17" s="43">
        <v>1.8335974098189101E-3</v>
      </c>
      <c r="D17" s="43">
        <v>7.0870160998089105E-5</v>
      </c>
      <c r="E17" s="43">
        <v>1.2820704452664099E-2</v>
      </c>
      <c r="F17" s="43">
        <v>3.8990530537519798E-3</v>
      </c>
      <c r="G17" s="43">
        <v>1.5616763678844799E-3</v>
      </c>
      <c r="H17" s="43">
        <v>8.58848334243883E-3</v>
      </c>
      <c r="I17" s="43">
        <v>1.6592782930906201E-3</v>
      </c>
      <c r="J17" s="43">
        <v>2.2665035458510301E-7</v>
      </c>
      <c r="K17" s="109"/>
      <c r="L17"/>
      <c r="M17"/>
      <c r="N17"/>
      <c r="O17" s="2"/>
    </row>
    <row r="18" spans="1:15" x14ac:dyDescent="0.4">
      <c r="A18" s="7" t="s">
        <v>54</v>
      </c>
      <c r="B18" s="43">
        <v>4.3117746852461602E-3</v>
      </c>
      <c r="C18" s="43">
        <v>1.1399672150196999E-3</v>
      </c>
      <c r="D18" s="43">
        <v>2.8446841813797099E-4</v>
      </c>
      <c r="E18" s="43">
        <v>7.5935526047191497E-3</v>
      </c>
      <c r="F18" s="43">
        <v>2.8152496543237802E-3</v>
      </c>
      <c r="G18" s="43">
        <v>8.7006786432084603E-3</v>
      </c>
      <c r="H18" s="43">
        <v>4.77407075230862E-3</v>
      </c>
      <c r="I18" s="43">
        <v>1.0566287391751499E-3</v>
      </c>
      <c r="J18" s="43">
        <v>6.2364554847440899E-6</v>
      </c>
      <c r="K18" s="109"/>
      <c r="L18"/>
      <c r="M18"/>
      <c r="N18"/>
      <c r="O18" s="2"/>
    </row>
    <row r="19" spans="1:15" x14ac:dyDescent="0.4">
      <c r="A19" s="7" t="s">
        <v>68</v>
      </c>
      <c r="B19" s="43">
        <v>4.3207030671579697E-3</v>
      </c>
      <c r="C19" s="43">
        <v>2.17792965280313E-3</v>
      </c>
      <c r="D19" s="43">
        <v>5.0424357897967897E-2</v>
      </c>
      <c r="E19" s="43">
        <v>9.1634532720425502E-3</v>
      </c>
      <c r="F19" s="43">
        <v>2.5723489825326398E-3</v>
      </c>
      <c r="G19" s="43">
        <v>6.5668670326891399E-4</v>
      </c>
      <c r="H19" s="43">
        <v>6.3427339763483604E-3</v>
      </c>
      <c r="I19" s="43">
        <v>1.66217883704439E-3</v>
      </c>
      <c r="J19" s="43">
        <v>1.35678937627256E-4</v>
      </c>
      <c r="K19" s="109"/>
      <c r="L19"/>
      <c r="M19"/>
      <c r="N19"/>
      <c r="O19" s="2"/>
    </row>
    <row r="20" spans="1:15" x14ac:dyDescent="0.4">
      <c r="A20" s="7" t="s">
        <v>128</v>
      </c>
      <c r="B20" s="43">
        <v>4.1765265640669501E-3</v>
      </c>
      <c r="C20" s="43">
        <v>1.2015760515226E-3</v>
      </c>
      <c r="D20" s="43">
        <v>7.9663348759194603E-4</v>
      </c>
      <c r="E20" s="43">
        <v>9.1500827855509701E-3</v>
      </c>
      <c r="F20" s="43">
        <v>2.6527217074505298E-3</v>
      </c>
      <c r="G20" s="43">
        <v>9.4315071022146597E-4</v>
      </c>
      <c r="H20" s="43">
        <v>5.0232410002954697E-3</v>
      </c>
      <c r="I20" s="43">
        <v>1.09452744957977E-3</v>
      </c>
      <c r="J20" s="43">
        <v>4.4448935541346297E-6</v>
      </c>
      <c r="K20" s="109"/>
      <c r="L20"/>
      <c r="M20"/>
      <c r="N20"/>
      <c r="O20" s="2"/>
    </row>
    <row r="21" spans="1:15" x14ac:dyDescent="0.4">
      <c r="A21" s="7" t="s">
        <v>89</v>
      </c>
      <c r="B21" s="43">
        <v>5.16035884568027E-3</v>
      </c>
      <c r="C21" s="43">
        <v>1.2725632368741401E-3</v>
      </c>
      <c r="D21" s="43">
        <v>1.08865744254983E-4</v>
      </c>
      <c r="E21" s="43">
        <v>3.2187543737425702E-3</v>
      </c>
      <c r="F21" s="43">
        <v>8.8018672105157005E-4</v>
      </c>
      <c r="G21" s="43">
        <v>4.8241391549771399E-4</v>
      </c>
      <c r="H21" s="43">
        <v>3.8470438469082502E-3</v>
      </c>
      <c r="I21" s="43">
        <v>7.2390050996065398E-4</v>
      </c>
      <c r="J21" s="43">
        <v>1.0705237516173E-7</v>
      </c>
      <c r="K21" s="109"/>
      <c r="L21"/>
      <c r="M21"/>
      <c r="N21"/>
      <c r="O21" s="2"/>
    </row>
    <row r="22" spans="1:15" x14ac:dyDescent="0.4">
      <c r="A22" s="7" t="s">
        <v>129</v>
      </c>
      <c r="B22" s="43">
        <v>6.6117143921165002E-3</v>
      </c>
      <c r="C22" s="43">
        <v>1.4155610037185401E-3</v>
      </c>
      <c r="D22" s="43">
        <v>1.0844147795273E-5</v>
      </c>
      <c r="E22" s="43">
        <v>5.8553938761356098E-3</v>
      </c>
      <c r="F22" s="43">
        <v>2.74775744093017E-3</v>
      </c>
      <c r="G22" s="43">
        <v>3.6506834602122097E-2</v>
      </c>
      <c r="H22" s="43">
        <v>6.4530868643114699E-3</v>
      </c>
      <c r="I22" s="43">
        <v>1.2583884685696499E-3</v>
      </c>
      <c r="J22" s="43">
        <v>2.9274896581266901E-7</v>
      </c>
      <c r="K22" s="109"/>
      <c r="L22"/>
      <c r="M22"/>
      <c r="N22"/>
      <c r="O22" s="2"/>
    </row>
    <row r="23" spans="1:15" x14ac:dyDescent="0.4">
      <c r="A23" s="7" t="s">
        <v>64</v>
      </c>
      <c r="B23" s="43">
        <v>4.3500150139920996E-3</v>
      </c>
      <c r="C23" s="43">
        <v>9.7970382763128898E-4</v>
      </c>
      <c r="D23" s="43">
        <v>2.6276692288754599E-5</v>
      </c>
      <c r="E23" s="43">
        <v>5.8108887172790202E-3</v>
      </c>
      <c r="F23" s="43">
        <v>1.8703945812309E-3</v>
      </c>
      <c r="G23" s="43">
        <v>2.70627596615514E-3</v>
      </c>
      <c r="H23" s="43">
        <v>4.6645313256334399E-3</v>
      </c>
      <c r="I23" s="43">
        <v>8.6785763162112398E-4</v>
      </c>
      <c r="J23" s="43">
        <v>7.6682381234619594E-8</v>
      </c>
      <c r="K23" s="109"/>
      <c r="L23"/>
      <c r="M23"/>
      <c r="N23"/>
      <c r="O23" s="2"/>
    </row>
    <row r="24" spans="1:15" ht="15" thickBot="1" x14ac:dyDescent="0.45">
      <c r="A24" s="8" t="s">
        <v>66</v>
      </c>
      <c r="B24" s="54">
        <v>1.72270396193246E-3</v>
      </c>
      <c r="C24" s="54">
        <v>5.6021083200762697E-4</v>
      </c>
      <c r="D24" s="54">
        <v>2.8117436601761401E-3</v>
      </c>
      <c r="E24" s="54">
        <v>3.69586012398459E-3</v>
      </c>
      <c r="F24" s="54">
        <v>1.21230860519838E-3</v>
      </c>
      <c r="G24" s="54">
        <v>3.21473994296731E-3</v>
      </c>
      <c r="H24" s="54">
        <v>2.0699077458792301E-3</v>
      </c>
      <c r="I24" s="54">
        <v>5.0853949055425999E-4</v>
      </c>
      <c r="J24" s="54">
        <v>4.6952850182649101E-5</v>
      </c>
      <c r="K24" s="110"/>
      <c r="L24"/>
      <c r="M24"/>
      <c r="N24"/>
      <c r="O24" s="2"/>
    </row>
    <row r="25" spans="1:15" ht="15" thickBot="1" x14ac:dyDescent="0.45">
      <c r="A25"/>
      <c r="B25" s="43"/>
      <c r="C25" s="43"/>
      <c r="D25" s="43"/>
      <c r="E25" s="43"/>
      <c r="F25" s="43"/>
      <c r="G25" s="43"/>
      <c r="H25" s="43"/>
      <c r="I25" s="43"/>
      <c r="J25" s="43"/>
      <c r="K25"/>
      <c r="L25"/>
      <c r="M25"/>
      <c r="N25"/>
      <c r="O25"/>
    </row>
    <row r="26" spans="1:15" ht="15" customHeight="1" thickBot="1" x14ac:dyDescent="0.45">
      <c r="A26" s="19" t="s">
        <v>2</v>
      </c>
      <c r="B26" s="60" t="s">
        <v>130</v>
      </c>
      <c r="C26" s="60" t="s">
        <v>131</v>
      </c>
      <c r="D26" s="60" t="s">
        <v>132</v>
      </c>
      <c r="E26" s="60" t="s">
        <v>133</v>
      </c>
      <c r="F26" s="60" t="s">
        <v>134</v>
      </c>
      <c r="G26" s="60" t="s">
        <v>135</v>
      </c>
      <c r="H26" s="60" t="s">
        <v>136</v>
      </c>
      <c r="I26" s="60" t="s">
        <v>137</v>
      </c>
      <c r="J26" s="60" t="s">
        <v>138</v>
      </c>
      <c r="K26" s="108" t="s">
        <v>140</v>
      </c>
      <c r="L26"/>
      <c r="M26"/>
      <c r="N26"/>
      <c r="O26" s="2"/>
    </row>
    <row r="27" spans="1:15" x14ac:dyDescent="0.4">
      <c r="A27" s="7" t="s">
        <v>87</v>
      </c>
      <c r="B27" s="43">
        <v>3.6312222332055598E-3</v>
      </c>
      <c r="C27" s="43">
        <v>7.2988207782568898E-4</v>
      </c>
      <c r="D27" s="43">
        <v>2.7505708599992501E-6</v>
      </c>
      <c r="E27" s="43">
        <v>8.3914700413816306E-3</v>
      </c>
      <c r="F27" s="43">
        <v>2.4924762178061598E-3</v>
      </c>
      <c r="G27" s="43">
        <v>1.1391533663381399E-3</v>
      </c>
      <c r="H27" s="43">
        <v>4.0071828455989396E-3</v>
      </c>
      <c r="I27" s="43">
        <v>7.0046657512339505E-4</v>
      </c>
      <c r="J27" s="43">
        <v>1.0606493491162301E-8</v>
      </c>
      <c r="K27" s="109"/>
      <c r="L27"/>
      <c r="M27"/>
      <c r="N27"/>
      <c r="O27" s="2"/>
    </row>
    <row r="28" spans="1:15" x14ac:dyDescent="0.4">
      <c r="A28" s="7" t="s">
        <v>79</v>
      </c>
      <c r="B28" s="43">
        <v>3.07941637335768E-3</v>
      </c>
      <c r="C28" s="43">
        <v>7.6953956171847302E-4</v>
      </c>
      <c r="D28" s="43">
        <v>1.21527141537688E-4</v>
      </c>
      <c r="E28" s="43">
        <v>6.6865908694312502E-3</v>
      </c>
      <c r="F28" s="43">
        <v>1.7719718515375499E-3</v>
      </c>
      <c r="G28" s="43">
        <v>2.9511960520595902E-4</v>
      </c>
      <c r="H28" s="43">
        <v>3.6517887262826E-3</v>
      </c>
      <c r="I28" s="43">
        <v>7.0585024019729603E-4</v>
      </c>
      <c r="J28" s="43">
        <v>2.2962278491409901E-7</v>
      </c>
      <c r="K28" s="109"/>
      <c r="L28"/>
      <c r="M28"/>
      <c r="N28"/>
      <c r="O28" s="2"/>
    </row>
    <row r="29" spans="1:15" x14ac:dyDescent="0.4">
      <c r="A29" s="7" t="s">
        <v>59</v>
      </c>
      <c r="B29" s="43">
        <v>9.4827468700618405E-3</v>
      </c>
      <c r="C29" s="43">
        <v>2.0466682882552098E-3</v>
      </c>
      <c r="D29" s="43">
        <v>1.0978360837417099E-5</v>
      </c>
      <c r="E29" s="43">
        <v>1.70516952736997E-2</v>
      </c>
      <c r="F29" s="43">
        <v>3.84418363427203E-3</v>
      </c>
      <c r="G29" s="43">
        <v>2.7011799401495001E-5</v>
      </c>
      <c r="H29" s="43">
        <v>1.1154380138888999E-2</v>
      </c>
      <c r="I29" s="43">
        <v>1.8065785775255899E-3</v>
      </c>
      <c r="J29" s="43">
        <v>6.6452119116486596E-10</v>
      </c>
      <c r="K29" s="109"/>
      <c r="L29"/>
      <c r="M29"/>
      <c r="N29"/>
      <c r="O29" s="2"/>
    </row>
    <row r="30" spans="1:15" x14ac:dyDescent="0.4">
      <c r="A30" s="7" t="s">
        <v>54</v>
      </c>
      <c r="B30" s="43">
        <v>5.2338953295635298E-3</v>
      </c>
      <c r="C30" s="43">
        <v>1.2586696257104E-3</v>
      </c>
      <c r="D30" s="43">
        <v>6.8291012470609805E-5</v>
      </c>
      <c r="E30" s="43">
        <v>1.0446116914004201E-2</v>
      </c>
      <c r="F30" s="43">
        <v>2.6506923318417798E-3</v>
      </c>
      <c r="G30" s="43">
        <v>1.6475676762487001E-4</v>
      </c>
      <c r="H30" s="43">
        <v>6.1929030099505504E-3</v>
      </c>
      <c r="I30" s="43">
        <v>1.1369959800224701E-3</v>
      </c>
      <c r="J30" s="43">
        <v>5.1306051549732902E-8</v>
      </c>
      <c r="K30" s="109"/>
      <c r="L30"/>
      <c r="M30"/>
      <c r="N30"/>
      <c r="O30" s="2"/>
    </row>
    <row r="31" spans="1:15" x14ac:dyDescent="0.4">
      <c r="A31" s="7" t="s">
        <v>68</v>
      </c>
      <c r="B31" s="43">
        <v>5.4426114519058703E-3</v>
      </c>
      <c r="C31" s="43">
        <v>2.1687229425806898E-3</v>
      </c>
      <c r="D31" s="43">
        <v>1.3709008005737201E-2</v>
      </c>
      <c r="E31" s="43">
        <v>1.04391049196757E-2</v>
      </c>
      <c r="F31" s="43">
        <v>2.4049597191260802E-3</v>
      </c>
      <c r="G31" s="43">
        <v>3.8589830302090902E-5</v>
      </c>
      <c r="H31" s="43">
        <v>7.6834693475118397E-3</v>
      </c>
      <c r="I31" s="43">
        <v>1.61058000465843E-3</v>
      </c>
      <c r="J31" s="43">
        <v>1.8365737333592699E-6</v>
      </c>
      <c r="K31" s="109"/>
      <c r="L31"/>
      <c r="M31"/>
      <c r="N31"/>
      <c r="O31" s="2"/>
    </row>
    <row r="32" spans="1:15" x14ac:dyDescent="0.4">
      <c r="A32" s="7" t="s">
        <v>128</v>
      </c>
      <c r="B32" s="43">
        <v>6.5922901495704903E-3</v>
      </c>
      <c r="C32" s="43">
        <v>1.52572951473895E-3</v>
      </c>
      <c r="D32" s="43">
        <v>3.7031489100034099E-5</v>
      </c>
      <c r="E32" s="43">
        <v>9.9146214772876801E-3</v>
      </c>
      <c r="F32" s="43">
        <v>2.56924920087322E-3</v>
      </c>
      <c r="G32" s="43">
        <v>2.1959158589886601E-4</v>
      </c>
      <c r="H32" s="43">
        <v>7.4584548213370398E-3</v>
      </c>
      <c r="I32" s="43">
        <v>1.3118524554968001E-3</v>
      </c>
      <c r="J32" s="43">
        <v>1.30478385477357E-8</v>
      </c>
      <c r="K32" s="109"/>
      <c r="L32"/>
      <c r="M32"/>
      <c r="N32"/>
      <c r="O32" s="2"/>
    </row>
    <row r="33" spans="1:15" x14ac:dyDescent="0.4">
      <c r="A33" s="7" t="s">
        <v>89</v>
      </c>
      <c r="B33" s="43">
        <v>5.3026593520318598E-3</v>
      </c>
      <c r="C33" s="43">
        <v>1.3409728074881299E-3</v>
      </c>
      <c r="D33" s="43">
        <v>1.4423593670408801E-4</v>
      </c>
      <c r="E33" s="43">
        <v>4.02360555317264E-3</v>
      </c>
      <c r="F33" s="43">
        <v>9.3142272062060898E-4</v>
      </c>
      <c r="G33" s="43">
        <v>4.1700019915012202E-5</v>
      </c>
      <c r="H33" s="43">
        <v>4.4398629980529104E-3</v>
      </c>
      <c r="I33" s="43">
        <v>7.6499143424500705E-4</v>
      </c>
      <c r="J33" s="43">
        <v>6.4825711278538801E-9</v>
      </c>
      <c r="K33" s="109"/>
      <c r="L33"/>
      <c r="M33"/>
      <c r="N33"/>
      <c r="O33" s="2"/>
    </row>
    <row r="34" spans="1:15" x14ac:dyDescent="0.4">
      <c r="A34" s="7" t="s">
        <v>129</v>
      </c>
      <c r="B34" s="43">
        <v>8.0581344483417194E-3</v>
      </c>
      <c r="C34" s="43">
        <v>1.46277136861581E-3</v>
      </c>
      <c r="D34" s="43">
        <v>2.8627476659743098E-7</v>
      </c>
      <c r="E34" s="43">
        <v>9.6208539581316994E-3</v>
      </c>
      <c r="F34" s="43">
        <v>2.8028284333817301E-3</v>
      </c>
      <c r="G34" s="43">
        <v>9.2157361957053102E-4</v>
      </c>
      <c r="H34" s="43">
        <v>8.3926585072598408E-3</v>
      </c>
      <c r="I34" s="43">
        <v>1.29679006999027E-3</v>
      </c>
      <c r="J34" s="43">
        <v>9.6796519592063097E-11</v>
      </c>
      <c r="K34" s="109"/>
      <c r="L34"/>
      <c r="M34"/>
      <c r="N34"/>
      <c r="O34" s="2"/>
    </row>
    <row r="35" spans="1:15" x14ac:dyDescent="0.4">
      <c r="A35" s="7" t="s">
        <v>64</v>
      </c>
      <c r="B35" s="43">
        <v>4.8718144342107502E-3</v>
      </c>
      <c r="C35" s="43">
        <v>1.09439993003977E-3</v>
      </c>
      <c r="D35" s="43">
        <v>2.23935591966312E-5</v>
      </c>
      <c r="E35" s="43">
        <v>8.7339693378213901E-3</v>
      </c>
      <c r="F35" s="43">
        <v>2.0749505609736099E-3</v>
      </c>
      <c r="G35" s="43">
        <v>6.2740448102089396E-5</v>
      </c>
      <c r="H35" s="43">
        <v>5.7123806826475899E-3</v>
      </c>
      <c r="I35" s="43">
        <v>9.68007858389764E-4</v>
      </c>
      <c r="J35" s="43">
        <v>3.6092880782113801E-9</v>
      </c>
      <c r="K35" s="109"/>
      <c r="L35"/>
      <c r="M35"/>
      <c r="N35"/>
      <c r="O35" s="2"/>
    </row>
    <row r="36" spans="1:15" ht="15" thickBot="1" x14ac:dyDescent="0.45">
      <c r="A36" s="8" t="s">
        <v>66</v>
      </c>
      <c r="B36" s="54">
        <v>2.2433786338453198E-3</v>
      </c>
      <c r="C36" s="54">
        <v>5.4935763441009899E-4</v>
      </c>
      <c r="D36" s="54">
        <v>9.0026903384526495E-5</v>
      </c>
      <c r="E36" s="54">
        <v>4.0665954569043296E-3</v>
      </c>
      <c r="F36" s="54">
        <v>1.09356474825906E-3</v>
      </c>
      <c r="G36" s="54">
        <v>3.5606922926084803E-4</v>
      </c>
      <c r="H36" s="54">
        <v>2.6107711400674199E-3</v>
      </c>
      <c r="I36" s="54">
        <v>4.9089712558539995E-4</v>
      </c>
      <c r="J36" s="54">
        <v>1.04702634860529E-7</v>
      </c>
      <c r="K36" s="110"/>
      <c r="L36"/>
      <c r="M36"/>
      <c r="N36"/>
      <c r="O36" s="2"/>
    </row>
  </sheetData>
  <mergeCells count="4">
    <mergeCell ref="K14:K24"/>
    <mergeCell ref="K26:K36"/>
    <mergeCell ref="K2:K12"/>
    <mergeCell ref="A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2472-EC9D-4795-9E67-5EBD7A2D434F}">
  <dimension ref="A1:M15"/>
  <sheetViews>
    <sheetView workbookViewId="0">
      <selection sqref="A1:M1"/>
    </sheetView>
  </sheetViews>
  <sheetFormatPr defaultRowHeight="14.6" x14ac:dyDescent="0.4"/>
  <cols>
    <col min="1" max="1" width="14.84375" customWidth="1"/>
    <col min="2" max="2" width="17.15234375" customWidth="1"/>
    <col min="3" max="3" width="22.15234375" customWidth="1"/>
    <col min="4" max="4" width="13.84375" customWidth="1"/>
    <col min="5" max="5" width="12.69140625" customWidth="1"/>
    <col min="6" max="6" width="11.84375" customWidth="1"/>
    <col min="7" max="7" width="15.3828125" customWidth="1"/>
    <col min="8" max="8" width="13.69140625" customWidth="1"/>
    <col min="9" max="9" width="13.84375" customWidth="1"/>
    <col min="10" max="10" width="12.69140625" customWidth="1"/>
    <col min="11" max="11" width="11.84375" customWidth="1"/>
    <col min="12" max="12" width="15.3828125" customWidth="1"/>
    <col min="13" max="13" width="13.69140625" customWidth="1"/>
  </cols>
  <sheetData>
    <row r="1" spans="1:13" ht="15" thickBot="1" x14ac:dyDescent="0.45">
      <c r="A1" s="104" t="s">
        <v>428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16.5" customHeight="1" x14ac:dyDescent="0.4">
      <c r="A2" s="25"/>
      <c r="B2" s="26"/>
      <c r="C2" s="27"/>
      <c r="D2" s="113" t="s">
        <v>309</v>
      </c>
      <c r="E2" s="111"/>
      <c r="F2" s="111"/>
      <c r="G2" s="111"/>
      <c r="H2" s="112"/>
      <c r="I2" s="111" t="s">
        <v>308</v>
      </c>
      <c r="J2" s="111"/>
      <c r="K2" s="111"/>
      <c r="L2" s="111"/>
      <c r="M2" s="112"/>
    </row>
    <row r="3" spans="1:13" ht="15.75" customHeight="1" thickBot="1" x14ac:dyDescent="0.45">
      <c r="A3" s="35" t="s">
        <v>2</v>
      </c>
      <c r="B3" s="36" t="s">
        <v>220</v>
      </c>
      <c r="C3" s="37" t="s">
        <v>283</v>
      </c>
      <c r="D3" s="76" t="s">
        <v>294</v>
      </c>
      <c r="E3" s="77" t="s">
        <v>295</v>
      </c>
      <c r="F3" s="77" t="s">
        <v>296</v>
      </c>
      <c r="G3" s="77" t="s">
        <v>297</v>
      </c>
      <c r="H3" s="78" t="s">
        <v>298</v>
      </c>
      <c r="I3" s="77" t="s">
        <v>294</v>
      </c>
      <c r="J3" s="77" t="s">
        <v>295</v>
      </c>
      <c r="K3" s="77" t="s">
        <v>296</v>
      </c>
      <c r="L3" s="77" t="s">
        <v>297</v>
      </c>
      <c r="M3" s="78" t="s">
        <v>298</v>
      </c>
    </row>
    <row r="4" spans="1:13" ht="13.5" customHeight="1" x14ac:dyDescent="0.4">
      <c r="A4" s="25" t="s">
        <v>95</v>
      </c>
      <c r="B4" s="26" t="s">
        <v>284</v>
      </c>
      <c r="C4" s="27" t="s">
        <v>161</v>
      </c>
      <c r="D4" s="79">
        <v>5.5867808484443202E-8</v>
      </c>
      <c r="E4" s="80">
        <v>-8.6050305244809999E-3</v>
      </c>
      <c r="F4" s="81">
        <v>5.5867808484443202E-8</v>
      </c>
      <c r="G4" s="82">
        <v>-8.6050305244809999E-3</v>
      </c>
      <c r="H4" s="83">
        <v>7.6999999999999999E-2</v>
      </c>
      <c r="I4" s="79">
        <v>4.6145281548867701E-7</v>
      </c>
      <c r="J4" s="80">
        <v>-1.68848928942758E-3</v>
      </c>
      <c r="K4" s="81">
        <v>4.6145281548867701E-7</v>
      </c>
      <c r="L4" s="82">
        <v>-1.68848928942758E-3</v>
      </c>
      <c r="M4" s="84">
        <v>7.6999999999999999E-2</v>
      </c>
    </row>
    <row r="5" spans="1:13" ht="15" customHeight="1" x14ac:dyDescent="0.4">
      <c r="A5" s="28" t="s">
        <v>87</v>
      </c>
      <c r="B5" s="3" t="s">
        <v>234</v>
      </c>
      <c r="C5" s="29" t="s">
        <v>159</v>
      </c>
      <c r="D5" s="85">
        <v>6.5868036899930502E-9</v>
      </c>
      <c r="E5" s="86">
        <v>2.1352648150677202E-2</v>
      </c>
      <c r="F5" s="44">
        <v>3.6277591743649301E-8</v>
      </c>
      <c r="G5" s="43">
        <v>2.1574696873094001E-2</v>
      </c>
      <c r="H5" s="87">
        <v>0.45</v>
      </c>
      <c r="I5" s="85">
        <v>1.02689132705034E-9</v>
      </c>
      <c r="J5" s="86">
        <v>4.22365310677306E-3</v>
      </c>
      <c r="K5" s="44">
        <v>8.6128782344303096E-5</v>
      </c>
      <c r="L5" s="43">
        <v>5.0290874867676798E-3</v>
      </c>
      <c r="M5" s="88">
        <v>0.23899999999999999</v>
      </c>
    </row>
    <row r="6" spans="1:13" ht="15.75" customHeight="1" x14ac:dyDescent="0.4">
      <c r="A6" s="28" t="s">
        <v>93</v>
      </c>
      <c r="B6" s="3" t="s">
        <v>287</v>
      </c>
      <c r="C6" s="29" t="s">
        <v>165</v>
      </c>
      <c r="D6" s="85">
        <v>8.5396917273138498E-7</v>
      </c>
      <c r="E6" s="86">
        <v>-1.1223353509575601E-2</v>
      </c>
      <c r="F6" s="44">
        <v>3.7360711453304399E-2</v>
      </c>
      <c r="G6" s="43">
        <v>-1.15037183096108E-2</v>
      </c>
      <c r="H6" s="87">
        <v>0</v>
      </c>
      <c r="I6" s="47">
        <v>5.8875062166118E-8</v>
      </c>
      <c r="J6" s="43">
        <v>-2.6443714788118499E-3</v>
      </c>
      <c r="K6" s="44">
        <v>2.40000560792607E-7</v>
      </c>
      <c r="L6" s="43">
        <v>-2.6347969655148898E-3</v>
      </c>
      <c r="M6" s="88">
        <v>0.504</v>
      </c>
    </row>
    <row r="7" spans="1:13" ht="15.75" customHeight="1" x14ac:dyDescent="0.4">
      <c r="A7" s="28" t="s">
        <v>59</v>
      </c>
      <c r="B7" s="3" t="s">
        <v>241</v>
      </c>
      <c r="C7" s="29" t="s">
        <v>160</v>
      </c>
      <c r="D7" s="85">
        <v>1.29918361610074E-8</v>
      </c>
      <c r="E7" s="86">
        <v>4.52874596324679E-2</v>
      </c>
      <c r="F7" s="44">
        <v>1.6578640408467199E-5</v>
      </c>
      <c r="G7" s="43">
        <v>4.8603641668614798E-2</v>
      </c>
      <c r="H7" s="87">
        <v>0.44800000000000001</v>
      </c>
      <c r="I7" s="47">
        <v>2.7581728886366501E-9</v>
      </c>
      <c r="J7" s="43">
        <v>9.2278833430426699E-3</v>
      </c>
      <c r="K7" s="44">
        <v>9.8221357254158905E-7</v>
      </c>
      <c r="L7" s="43">
        <v>9.8672642943928596E-3</v>
      </c>
      <c r="M7" s="88">
        <v>0</v>
      </c>
    </row>
    <row r="8" spans="1:13" ht="15" customHeight="1" x14ac:dyDescent="0.4">
      <c r="A8" s="28" t="s">
        <v>57</v>
      </c>
      <c r="B8" s="3" t="s">
        <v>288</v>
      </c>
      <c r="C8" s="29" t="s">
        <v>166</v>
      </c>
      <c r="D8" s="85">
        <v>1.08502387396851E-6</v>
      </c>
      <c r="E8" s="86">
        <v>-9.6870000461069406E-3</v>
      </c>
      <c r="F8" s="44">
        <v>1.08502387396851E-6</v>
      </c>
      <c r="G8" s="43">
        <v>-9.6870000461069406E-3</v>
      </c>
      <c r="H8" s="87">
        <v>0</v>
      </c>
      <c r="I8" s="42">
        <v>9.2533644659268804E-8</v>
      </c>
      <c r="J8" s="43">
        <v>-2.2658879761112902E-3</v>
      </c>
      <c r="K8" s="44">
        <v>9.2533644659268804E-8</v>
      </c>
      <c r="L8" s="43">
        <v>-2.2658879761112902E-3</v>
      </c>
      <c r="M8" s="88">
        <v>0.219</v>
      </c>
    </row>
    <row r="9" spans="1:13" ht="14.25" customHeight="1" x14ac:dyDescent="0.4">
      <c r="A9" s="28" t="s">
        <v>72</v>
      </c>
      <c r="B9" s="3" t="s">
        <v>289</v>
      </c>
      <c r="C9" s="29" t="s">
        <v>167</v>
      </c>
      <c r="D9" s="47">
        <v>1.6151777732479999E-5</v>
      </c>
      <c r="E9" s="43">
        <v>2.4921522601158801E-2</v>
      </c>
      <c r="F9" s="44">
        <v>1.6151777732479999E-5</v>
      </c>
      <c r="G9" s="43">
        <v>2.4921522601158801E-2</v>
      </c>
      <c r="H9" s="87">
        <v>0</v>
      </c>
      <c r="I9" s="85">
        <v>1.1961732869691301E-7</v>
      </c>
      <c r="J9" s="86">
        <v>5.7799181195428697E-3</v>
      </c>
      <c r="K9" s="44">
        <v>2.21873534535767E-7</v>
      </c>
      <c r="L9" s="43">
        <v>5.8179984121675904E-3</v>
      </c>
      <c r="M9" s="88">
        <v>0</v>
      </c>
    </row>
    <row r="10" spans="1:13" ht="15.75" customHeight="1" x14ac:dyDescent="0.4">
      <c r="A10" s="28" t="s">
        <v>85</v>
      </c>
      <c r="B10" s="3" t="s">
        <v>293</v>
      </c>
      <c r="C10" s="29" t="s">
        <v>169</v>
      </c>
      <c r="D10" s="47">
        <v>2.54515235909737E-7</v>
      </c>
      <c r="E10" s="43">
        <v>2.4690843263463502E-2</v>
      </c>
      <c r="F10" s="44">
        <v>2.4220667171876902E-6</v>
      </c>
      <c r="G10" s="43">
        <v>2.5156183676686102E-2</v>
      </c>
      <c r="H10" s="87">
        <v>0.82799999999999996</v>
      </c>
      <c r="I10" s="85">
        <v>1.6248593239949301E-7</v>
      </c>
      <c r="J10" s="86">
        <v>4.9816264533095204E-3</v>
      </c>
      <c r="K10" s="44">
        <v>1.54939446556747E-6</v>
      </c>
      <c r="L10" s="43">
        <v>5.1108225263469002E-3</v>
      </c>
      <c r="M10" s="88">
        <v>7.3999999999999996E-2</v>
      </c>
    </row>
    <row r="11" spans="1:13" ht="14.25" customHeight="1" x14ac:dyDescent="0.4">
      <c r="A11" s="28" t="s">
        <v>99</v>
      </c>
      <c r="B11" s="3" t="s">
        <v>290</v>
      </c>
      <c r="C11" s="29" t="s">
        <v>168</v>
      </c>
      <c r="D11" s="47">
        <v>1.6057347125344201E-5</v>
      </c>
      <c r="E11" s="43">
        <v>1.64917677577467E-2</v>
      </c>
      <c r="F11" s="44">
        <v>3.1212240930819099E-3</v>
      </c>
      <c r="G11" s="43">
        <v>1.91655871109895E-2</v>
      </c>
      <c r="H11" s="87">
        <v>0</v>
      </c>
      <c r="I11" s="85">
        <v>1.54631550059441E-7</v>
      </c>
      <c r="J11" s="86">
        <v>3.9305396640534097E-3</v>
      </c>
      <c r="K11" s="44">
        <v>2.3346631087144599E-6</v>
      </c>
      <c r="L11" s="43">
        <v>4.0798058670756497E-3</v>
      </c>
      <c r="M11" s="88">
        <v>0</v>
      </c>
    </row>
    <row r="12" spans="1:13" ht="13.5" customHeight="1" x14ac:dyDescent="0.4">
      <c r="A12" s="28" t="s">
        <v>64</v>
      </c>
      <c r="B12" s="3" t="s">
        <v>255</v>
      </c>
      <c r="C12" s="29" t="s">
        <v>164</v>
      </c>
      <c r="D12" s="47">
        <v>5.6517418553126699E-6</v>
      </c>
      <c r="E12" s="43">
        <v>1.79951581971554E-2</v>
      </c>
      <c r="F12" s="44">
        <v>5.6517418553126699E-6</v>
      </c>
      <c r="G12" s="43">
        <v>1.79951581971554E-2</v>
      </c>
      <c r="H12" s="87">
        <v>0</v>
      </c>
      <c r="I12" s="85">
        <v>1.42201221386232E-8</v>
      </c>
      <c r="J12" s="86">
        <v>4.3385719093507503E-3</v>
      </c>
      <c r="K12" s="44">
        <v>1.42201221386232E-8</v>
      </c>
      <c r="L12" s="43">
        <v>4.3385719093507503E-3</v>
      </c>
      <c r="M12" s="88">
        <v>3.2000000000000001E-2</v>
      </c>
    </row>
    <row r="13" spans="1:13" ht="14.25" customHeight="1" x14ac:dyDescent="0.4">
      <c r="A13" s="28" t="s">
        <v>61</v>
      </c>
      <c r="B13" s="3" t="s">
        <v>286</v>
      </c>
      <c r="C13" s="29" t="s">
        <v>163</v>
      </c>
      <c r="D13" s="47">
        <v>1.4430700195837E-7</v>
      </c>
      <c r="E13" s="43">
        <v>-1.8338438616747998E-2</v>
      </c>
      <c r="F13" s="44">
        <v>1.4430700195837E-7</v>
      </c>
      <c r="G13" s="43">
        <v>-1.8338438616747998E-2</v>
      </c>
      <c r="H13" s="87">
        <v>0.59299999999999997</v>
      </c>
      <c r="I13" s="85">
        <v>3.8220505814952899E-3</v>
      </c>
      <c r="J13" s="86">
        <v>-3.3708063077874102E-3</v>
      </c>
      <c r="K13" s="44">
        <v>1.5588163933140499E-2</v>
      </c>
      <c r="L13" s="43">
        <v>-3.2680472972722099E-3</v>
      </c>
      <c r="M13" s="88">
        <v>0.128</v>
      </c>
    </row>
    <row r="14" spans="1:13" ht="15" customHeight="1" x14ac:dyDescent="0.4">
      <c r="A14" s="28" t="s">
        <v>1</v>
      </c>
      <c r="B14" s="3" t="s">
        <v>291</v>
      </c>
      <c r="C14" s="29" t="s">
        <v>292</v>
      </c>
      <c r="D14" s="47">
        <v>8.2434581036858802E-7</v>
      </c>
      <c r="E14" s="43">
        <v>2.34244966184241E-2</v>
      </c>
      <c r="F14" s="44">
        <v>8.6951321849368705E-5</v>
      </c>
      <c r="G14" s="43">
        <v>2.4319202686565601E-2</v>
      </c>
      <c r="H14" s="87">
        <v>0.36399999999999999</v>
      </c>
      <c r="I14" s="85">
        <v>1.5726449469029799E-7</v>
      </c>
      <c r="J14" s="86">
        <v>4.8156772570438801E-3</v>
      </c>
      <c r="K14" s="44">
        <v>4.9357240470144E-3</v>
      </c>
      <c r="L14" s="43">
        <v>5.8153774106231198E-3</v>
      </c>
      <c r="M14" s="88">
        <v>0.73</v>
      </c>
    </row>
    <row r="15" spans="1:13" ht="15" thickBot="1" x14ac:dyDescent="0.45">
      <c r="A15" s="30" t="s">
        <v>52</v>
      </c>
      <c r="B15" s="31" t="s">
        <v>285</v>
      </c>
      <c r="C15" s="32" t="s">
        <v>162</v>
      </c>
      <c r="D15" s="89">
        <v>5.8284647921807797E-8</v>
      </c>
      <c r="E15" s="54">
        <v>-2.70349374038827E-2</v>
      </c>
      <c r="F15" s="55">
        <v>4.5376504065028602E-5</v>
      </c>
      <c r="G15" s="54">
        <v>-2.8291618977870001E-2</v>
      </c>
      <c r="H15" s="90">
        <v>0.16800000000000001</v>
      </c>
      <c r="I15" s="91">
        <v>8.1873944218410904E-5</v>
      </c>
      <c r="J15" s="92">
        <v>-4.2167911722451297E-3</v>
      </c>
      <c r="K15" s="55">
        <v>8.1873944218410904E-5</v>
      </c>
      <c r="L15" s="54">
        <v>-4.2167911722451297E-3</v>
      </c>
      <c r="M15" s="93">
        <v>0.11</v>
      </c>
    </row>
  </sheetData>
  <mergeCells count="3">
    <mergeCell ref="I2:M2"/>
    <mergeCell ref="A1:M1"/>
    <mergeCell ref="D2:H2"/>
  </mergeCells>
  <pageMargins left="0.7" right="0.7" top="0.75" bottom="0.75" header="0.3" footer="0.3"/>
  <pageSetup paperSize="256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CAC1-858F-482A-BCB8-D14C8AB7F172}">
  <dimension ref="A1:Q15"/>
  <sheetViews>
    <sheetView workbookViewId="0">
      <selection sqref="A1:K1"/>
    </sheetView>
  </sheetViews>
  <sheetFormatPr defaultRowHeight="14.6" x14ac:dyDescent="0.4"/>
  <cols>
    <col min="1" max="1" width="14.84375" customWidth="1"/>
    <col min="2" max="2" width="17.15234375" customWidth="1"/>
    <col min="3" max="3" width="22.15234375" customWidth="1"/>
    <col min="4" max="4" width="13.84375" customWidth="1"/>
    <col min="5" max="5" width="15.3828125" bestFit="1" customWidth="1"/>
    <col min="6" max="6" width="13.84375" customWidth="1"/>
    <col min="7" max="7" width="15.3828125" bestFit="1" customWidth="1"/>
    <col min="8" max="8" width="13.84375" customWidth="1"/>
    <col min="9" max="9" width="15.3828125" bestFit="1" customWidth="1"/>
    <col min="10" max="10" width="13.84375" customWidth="1"/>
    <col min="11" max="11" width="15.3828125" bestFit="1" customWidth="1"/>
  </cols>
  <sheetData>
    <row r="1" spans="1:17" ht="15" thickBot="1" x14ac:dyDescent="0.45">
      <c r="A1" s="104" t="s">
        <v>429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  <c r="L1" s="34"/>
      <c r="M1" s="34"/>
      <c r="N1" s="34"/>
      <c r="O1" s="34"/>
      <c r="P1" s="34"/>
      <c r="Q1" s="34"/>
    </row>
    <row r="2" spans="1:17" x14ac:dyDescent="0.4">
      <c r="A2" s="28"/>
      <c r="B2" s="3"/>
      <c r="C2" s="3"/>
      <c r="D2" s="113" t="s">
        <v>309</v>
      </c>
      <c r="E2" s="111"/>
      <c r="F2" s="111"/>
      <c r="G2" s="112"/>
      <c r="H2" s="113" t="s">
        <v>308</v>
      </c>
      <c r="I2" s="111"/>
      <c r="J2" s="111"/>
      <c r="K2" s="112"/>
    </row>
    <row r="3" spans="1:17" ht="15" thickBot="1" x14ac:dyDescent="0.45">
      <c r="A3" s="35" t="s">
        <v>2</v>
      </c>
      <c r="B3" s="36" t="s">
        <v>220</v>
      </c>
      <c r="C3" s="36" t="s">
        <v>283</v>
      </c>
      <c r="D3" s="76" t="s">
        <v>326</v>
      </c>
      <c r="E3" s="94" t="s">
        <v>327</v>
      </c>
      <c r="F3" s="77" t="s">
        <v>328</v>
      </c>
      <c r="G3" s="95" t="s">
        <v>329</v>
      </c>
      <c r="H3" s="76" t="s">
        <v>326</v>
      </c>
      <c r="I3" s="94" t="s">
        <v>327</v>
      </c>
      <c r="J3" s="77" t="s">
        <v>328</v>
      </c>
      <c r="K3" s="95" t="s">
        <v>329</v>
      </c>
    </row>
    <row r="4" spans="1:17" x14ac:dyDescent="0.4">
      <c r="A4" s="12" t="s">
        <v>95</v>
      </c>
      <c r="B4" s="13" t="s">
        <v>284</v>
      </c>
      <c r="C4" s="14" t="s">
        <v>161</v>
      </c>
      <c r="D4" s="96">
        <v>5.5867808484443202E-8</v>
      </c>
      <c r="E4" s="82">
        <v>-8.6050305244809999E-3</v>
      </c>
      <c r="F4" s="81">
        <v>1.55855999103862E-7</v>
      </c>
      <c r="G4" s="97">
        <v>-9.2706366444031008E-3</v>
      </c>
      <c r="H4" s="96">
        <v>4.6145281548867701E-7</v>
      </c>
      <c r="I4" s="82">
        <v>-1.68848928942758E-3</v>
      </c>
      <c r="J4" s="81">
        <v>2.1564385834194699E-6</v>
      </c>
      <c r="K4" s="97">
        <v>-1.7017334688260799E-3</v>
      </c>
    </row>
    <row r="5" spans="1:17" x14ac:dyDescent="0.4">
      <c r="A5" s="7" t="s">
        <v>87</v>
      </c>
      <c r="B5" t="s">
        <v>234</v>
      </c>
      <c r="C5" s="16" t="s">
        <v>159</v>
      </c>
      <c r="D5" s="47">
        <v>6.5868036899930502E-9</v>
      </c>
      <c r="E5" s="43">
        <v>2.1352648150677202E-2</v>
      </c>
      <c r="F5" s="44">
        <v>4.54796974814852E-7</v>
      </c>
      <c r="G5" s="46">
        <v>2.0180552048627801E-2</v>
      </c>
      <c r="H5" s="47">
        <v>1.02689132705034E-9</v>
      </c>
      <c r="I5" s="43">
        <v>4.22365310677306E-3</v>
      </c>
      <c r="J5" s="44">
        <v>1.5274936440336001E-7</v>
      </c>
      <c r="K5" s="46">
        <v>3.7875500649148098E-3</v>
      </c>
    </row>
    <row r="6" spans="1:17" x14ac:dyDescent="0.4">
      <c r="A6" s="7" t="s">
        <v>93</v>
      </c>
      <c r="B6" t="s">
        <v>287</v>
      </c>
      <c r="C6" s="16" t="s">
        <v>165</v>
      </c>
      <c r="D6" s="47">
        <v>8.5396917273138498E-7</v>
      </c>
      <c r="E6" s="43">
        <v>-1.1223353509575601E-2</v>
      </c>
      <c r="F6" s="44">
        <v>1.67844273803236E-6</v>
      </c>
      <c r="G6" s="46">
        <v>-1.17432701916862E-2</v>
      </c>
      <c r="H6" s="47">
        <v>5.8875062166118E-8</v>
      </c>
      <c r="I6" s="43">
        <v>-2.6443714788118499E-3</v>
      </c>
      <c r="J6" s="44">
        <v>3.2055487150913598E-7</v>
      </c>
      <c r="K6" s="46">
        <v>-2.6312681819163101E-3</v>
      </c>
    </row>
    <row r="7" spans="1:17" x14ac:dyDescent="0.4">
      <c r="A7" s="7" t="s">
        <v>59</v>
      </c>
      <c r="B7" t="s">
        <v>241</v>
      </c>
      <c r="C7" s="16" t="s">
        <v>160</v>
      </c>
      <c r="D7" s="47">
        <v>1.29918361610074E-8</v>
      </c>
      <c r="E7" s="43">
        <v>4.52874596324679E-2</v>
      </c>
      <c r="F7" s="44">
        <v>2.8913622877755399E-7</v>
      </c>
      <c r="G7" s="46">
        <v>4.2849013508695598E-2</v>
      </c>
      <c r="H7" s="47">
        <v>2.7581728886366501E-9</v>
      </c>
      <c r="I7" s="43">
        <v>9.2278833430426699E-3</v>
      </c>
      <c r="J7" s="44">
        <v>3.7811992748411702E-8</v>
      </c>
      <c r="K7" s="46">
        <v>8.81498496314536E-3</v>
      </c>
    </row>
    <row r="8" spans="1:17" x14ac:dyDescent="0.4">
      <c r="A8" s="7" t="s">
        <v>57</v>
      </c>
      <c r="B8" t="s">
        <v>288</v>
      </c>
      <c r="C8" s="16" t="s">
        <v>166</v>
      </c>
      <c r="D8" s="47">
        <v>1.08502387396851E-6</v>
      </c>
      <c r="E8" s="43">
        <v>-9.6870000461069406E-3</v>
      </c>
      <c r="F8" s="44">
        <v>8.9205719929044396E-7</v>
      </c>
      <c r="G8" s="46">
        <v>-1.0678503313069E-2</v>
      </c>
      <c r="H8" s="47">
        <v>9.2533644659268804E-8</v>
      </c>
      <c r="I8" s="43">
        <v>-2.2658879761112902E-3</v>
      </c>
      <c r="J8" s="44">
        <v>6.4275916606876596E-7</v>
      </c>
      <c r="K8" s="46">
        <v>-2.2880255568712101E-3</v>
      </c>
    </row>
    <row r="9" spans="1:17" x14ac:dyDescent="0.4">
      <c r="A9" s="7" t="s">
        <v>72</v>
      </c>
      <c r="B9" t="s">
        <v>289</v>
      </c>
      <c r="C9" s="16" t="s">
        <v>167</v>
      </c>
      <c r="D9" s="47">
        <v>1.6151777732479999E-5</v>
      </c>
      <c r="E9" s="43">
        <v>2.4921522601158801E-2</v>
      </c>
      <c r="F9" s="43">
        <v>2.1794198666359301E-4</v>
      </c>
      <c r="G9" s="46">
        <v>2.2526278381612301E-2</v>
      </c>
      <c r="H9" s="47">
        <v>1.1961732869691301E-7</v>
      </c>
      <c r="I9" s="43">
        <v>5.7799181195428697E-3</v>
      </c>
      <c r="J9" s="44">
        <v>1.6945977021980699E-6</v>
      </c>
      <c r="K9" s="46">
        <v>5.3907341651436404E-3</v>
      </c>
    </row>
    <row r="10" spans="1:17" x14ac:dyDescent="0.4">
      <c r="A10" s="7" t="s">
        <v>85</v>
      </c>
      <c r="B10" t="s">
        <v>293</v>
      </c>
      <c r="C10" s="16" t="s">
        <v>169</v>
      </c>
      <c r="D10" s="47">
        <v>2.54515235909737E-7</v>
      </c>
      <c r="E10" s="43">
        <v>2.4690843263463502E-2</v>
      </c>
      <c r="F10" s="44">
        <v>1.2815867176639501E-6</v>
      </c>
      <c r="G10" s="46">
        <v>2.4564389665485999E-2</v>
      </c>
      <c r="H10" s="47">
        <v>1.6248593239949301E-7</v>
      </c>
      <c r="I10" s="43">
        <v>4.9816264533095204E-3</v>
      </c>
      <c r="J10" s="44">
        <v>1.1114444516085801E-6</v>
      </c>
      <c r="K10" s="46">
        <v>4.79926972108037E-3</v>
      </c>
    </row>
    <row r="11" spans="1:17" x14ac:dyDescent="0.4">
      <c r="A11" s="7" t="s">
        <v>99</v>
      </c>
      <c r="B11" t="s">
        <v>290</v>
      </c>
      <c r="C11" s="16" t="s">
        <v>168</v>
      </c>
      <c r="D11" s="47">
        <v>1.6057347125344201E-5</v>
      </c>
      <c r="E11" s="43">
        <v>1.64917677577467E-2</v>
      </c>
      <c r="F11" s="43">
        <v>5.8360738898720701E-4</v>
      </c>
      <c r="G11" s="46">
        <v>1.42906501089274E-2</v>
      </c>
      <c r="H11" s="47">
        <v>1.54631550059441E-7</v>
      </c>
      <c r="I11" s="43">
        <v>3.9305396640534097E-3</v>
      </c>
      <c r="J11" s="44">
        <v>1.61659047513156E-5</v>
      </c>
      <c r="K11" s="46">
        <v>3.4008062718838099E-3</v>
      </c>
    </row>
    <row r="12" spans="1:17" x14ac:dyDescent="0.4">
      <c r="A12" s="7" t="s">
        <v>64</v>
      </c>
      <c r="B12" t="s">
        <v>255</v>
      </c>
      <c r="C12" s="16" t="s">
        <v>164</v>
      </c>
      <c r="D12" s="47">
        <v>5.6517418553126699E-6</v>
      </c>
      <c r="E12" s="43">
        <v>1.79951581971554E-2</v>
      </c>
      <c r="F12" s="43">
        <v>1.25621325993082E-4</v>
      </c>
      <c r="G12" s="46">
        <v>1.6993348750562302E-2</v>
      </c>
      <c r="H12" s="47">
        <v>1.42201221386232E-8</v>
      </c>
      <c r="I12" s="43">
        <v>4.3385719093507503E-3</v>
      </c>
      <c r="J12" s="44">
        <v>3.2542973851479298E-7</v>
      </c>
      <c r="K12" s="46">
        <v>4.1608057413452101E-3</v>
      </c>
    </row>
    <row r="13" spans="1:17" x14ac:dyDescent="0.4">
      <c r="A13" s="7" t="s">
        <v>61</v>
      </c>
      <c r="B13" t="s">
        <v>286</v>
      </c>
      <c r="C13" s="16" t="s">
        <v>163</v>
      </c>
      <c r="D13" s="47">
        <v>1.4430700195837E-7</v>
      </c>
      <c r="E13" s="43">
        <v>-1.8338438616747998E-2</v>
      </c>
      <c r="F13" s="44">
        <v>3.9341542330924598E-8</v>
      </c>
      <c r="G13" s="46">
        <v>-1.96745885297143E-2</v>
      </c>
      <c r="H13" s="42">
        <v>3.8220505814952899E-3</v>
      </c>
      <c r="I13" s="43">
        <v>-3.3708063077874102E-3</v>
      </c>
      <c r="J13" s="43">
        <v>7.3743719271074501E-4</v>
      </c>
      <c r="K13" s="46">
        <v>-4.11410656603391E-3</v>
      </c>
    </row>
    <row r="14" spans="1:17" x14ac:dyDescent="0.4">
      <c r="A14" s="7" t="s">
        <v>1</v>
      </c>
      <c r="B14" t="s">
        <v>291</v>
      </c>
      <c r="C14" s="16" t="s">
        <v>292</v>
      </c>
      <c r="D14" s="47">
        <v>8.2434581036858802E-7</v>
      </c>
      <c r="E14" s="43">
        <v>2.34244966184241E-2</v>
      </c>
      <c r="F14" s="44">
        <v>4.2478015406282697E-5</v>
      </c>
      <c r="G14" s="46">
        <v>2.1025565784200499E-2</v>
      </c>
      <c r="H14" s="47">
        <v>1.5726449469029799E-7</v>
      </c>
      <c r="I14" s="43">
        <v>4.8156772570438801E-3</v>
      </c>
      <c r="J14" s="43">
        <v>2.72633790990114E-4</v>
      </c>
      <c r="K14" s="46">
        <v>3.5095713663488301E-3</v>
      </c>
    </row>
    <row r="15" spans="1:17" ht="15" thickBot="1" x14ac:dyDescent="0.45">
      <c r="A15" s="8" t="s">
        <v>52</v>
      </c>
      <c r="B15" s="9" t="s">
        <v>285</v>
      </c>
      <c r="C15" s="18" t="s">
        <v>162</v>
      </c>
      <c r="D15" s="89">
        <v>5.8284647921807797E-8</v>
      </c>
      <c r="E15" s="54">
        <v>-2.70349374038827E-2</v>
      </c>
      <c r="F15" s="55">
        <v>1.40679335833303E-7</v>
      </c>
      <c r="G15" s="56">
        <v>-2.7516555159221901E-2</v>
      </c>
      <c r="H15" s="89">
        <v>8.1873944218410904E-5</v>
      </c>
      <c r="I15" s="54">
        <v>-4.2167911722451297E-3</v>
      </c>
      <c r="J15" s="55">
        <v>6.6870669681097904E-5</v>
      </c>
      <c r="K15" s="56">
        <v>-4.4441489181904501E-3</v>
      </c>
    </row>
  </sheetData>
  <mergeCells count="3">
    <mergeCell ref="D2:G2"/>
    <mergeCell ref="H2:K2"/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88C8-9715-43FB-828F-FD3E5572AC12}">
  <dimension ref="A1:K8"/>
  <sheetViews>
    <sheetView workbookViewId="0">
      <selection sqref="A1:K1"/>
    </sheetView>
  </sheetViews>
  <sheetFormatPr defaultRowHeight="14.6" x14ac:dyDescent="0.4"/>
  <cols>
    <col min="1" max="1" width="20" customWidth="1"/>
    <col min="2" max="2" width="13.84375" customWidth="1"/>
    <col min="3" max="3" width="12.69140625" customWidth="1"/>
    <col min="4" max="4" width="37.3046875" customWidth="1"/>
    <col min="5" max="5" width="16" customWidth="1"/>
    <col min="6" max="6" width="8" customWidth="1"/>
    <col min="7" max="7" width="11.53515625" customWidth="1"/>
    <col min="8" max="8" width="21.84375" customWidth="1"/>
    <col min="9" max="9" width="13.15234375" customWidth="1"/>
    <col min="10" max="10" width="20" customWidth="1"/>
    <col min="11" max="11" width="15.53515625" customWidth="1"/>
  </cols>
  <sheetData>
    <row r="1" spans="1:11" ht="15" thickBot="1" x14ac:dyDescent="0.45">
      <c r="A1" s="101" t="s">
        <v>418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</row>
    <row r="2" spans="1:11" ht="15" thickBot="1" x14ac:dyDescent="0.45">
      <c r="A2" s="19" t="s">
        <v>2</v>
      </c>
      <c r="B2" s="60" t="s">
        <v>219</v>
      </c>
      <c r="C2" s="60" t="s">
        <v>220</v>
      </c>
      <c r="D2" s="60" t="s">
        <v>221</v>
      </c>
      <c r="E2" s="60" t="s">
        <v>211</v>
      </c>
      <c r="F2" s="60" t="s">
        <v>205</v>
      </c>
      <c r="G2" s="60" t="s">
        <v>212</v>
      </c>
      <c r="H2" s="60" t="s">
        <v>206</v>
      </c>
      <c r="I2" s="60" t="s">
        <v>216</v>
      </c>
      <c r="J2" s="60" t="s">
        <v>217</v>
      </c>
      <c r="K2" s="61" t="s">
        <v>218</v>
      </c>
    </row>
    <row r="3" spans="1:11" x14ac:dyDescent="0.4">
      <c r="A3" s="12" t="s">
        <v>31</v>
      </c>
      <c r="B3" s="13">
        <v>1</v>
      </c>
      <c r="C3" s="13">
        <v>243245622</v>
      </c>
      <c r="D3" s="13" t="s">
        <v>229</v>
      </c>
      <c r="E3" s="13" t="s">
        <v>214</v>
      </c>
      <c r="F3" s="22">
        <v>3.71463164109159E-7</v>
      </c>
      <c r="G3" s="13">
        <v>-4.9293910239269498E-3</v>
      </c>
      <c r="H3" s="13">
        <v>9.0719226047721805E-4</v>
      </c>
      <c r="I3" s="22">
        <v>2.8255363215296901E-7</v>
      </c>
      <c r="J3" s="13">
        <v>-5.0405152476836503E-3</v>
      </c>
      <c r="K3" s="14">
        <v>9.1707219790422502E-4</v>
      </c>
    </row>
    <row r="4" spans="1:11" x14ac:dyDescent="0.4">
      <c r="A4" s="7" t="s">
        <v>215</v>
      </c>
      <c r="B4">
        <v>2</v>
      </c>
      <c r="C4">
        <v>61108567</v>
      </c>
      <c r="D4" t="s">
        <v>222</v>
      </c>
      <c r="E4" t="s">
        <v>213</v>
      </c>
      <c r="F4" s="15">
        <v>2.6681480928924401E-6</v>
      </c>
      <c r="G4">
        <v>2.05797872394657E-3</v>
      </c>
      <c r="H4">
        <v>4.1402015937224801E-4</v>
      </c>
      <c r="I4" s="15">
        <v>1.56330959612636E-6</v>
      </c>
      <c r="J4">
        <v>2.1211930981225599E-3</v>
      </c>
      <c r="K4" s="16">
        <v>4.1604986455558098E-4</v>
      </c>
    </row>
    <row r="5" spans="1:11" x14ac:dyDescent="0.4">
      <c r="A5" s="7" t="s">
        <v>23</v>
      </c>
      <c r="B5">
        <v>14</v>
      </c>
      <c r="C5">
        <v>97206075</v>
      </c>
      <c r="D5" t="s">
        <v>228</v>
      </c>
      <c r="E5" t="s">
        <v>214</v>
      </c>
      <c r="F5" s="15">
        <v>3.8953018908743401E-6</v>
      </c>
      <c r="G5">
        <v>1.4120677979619399E-2</v>
      </c>
      <c r="H5">
        <v>2.8940261897728802E-3</v>
      </c>
      <c r="I5" s="15">
        <v>3.3571168237873601E-6</v>
      </c>
      <c r="J5">
        <v>1.42329930700958E-2</v>
      </c>
      <c r="K5" s="16">
        <v>2.8956474855758199E-3</v>
      </c>
    </row>
    <row r="6" spans="1:11" x14ac:dyDescent="0.4">
      <c r="A6" s="7" t="s">
        <v>19</v>
      </c>
      <c r="B6">
        <v>1</v>
      </c>
      <c r="C6">
        <v>38472003</v>
      </c>
      <c r="D6" t="s">
        <v>20</v>
      </c>
      <c r="E6" t="s">
        <v>214</v>
      </c>
      <c r="F6" s="15">
        <v>5.3223818679282503E-6</v>
      </c>
      <c r="G6">
        <v>7.9528543750091597E-3</v>
      </c>
      <c r="H6">
        <v>1.6557857671674499E-3</v>
      </c>
      <c r="I6" s="15">
        <v>1.9169124962269101E-5</v>
      </c>
      <c r="J6">
        <v>7.5059746914566197E-3</v>
      </c>
      <c r="K6" s="16">
        <v>1.6744019020008001E-3</v>
      </c>
    </row>
    <row r="7" spans="1:11" x14ac:dyDescent="0.4">
      <c r="A7" s="7" t="s">
        <v>1</v>
      </c>
      <c r="B7">
        <v>17</v>
      </c>
      <c r="C7">
        <v>4098227</v>
      </c>
      <c r="D7" t="s">
        <v>223</v>
      </c>
      <c r="E7" t="s">
        <v>213</v>
      </c>
      <c r="F7" s="15">
        <v>6.14767916677505E-6</v>
      </c>
      <c r="G7">
        <v>9.2561603177938497E-3</v>
      </c>
      <c r="H7">
        <v>1.94144759421377E-3</v>
      </c>
      <c r="I7" s="15">
        <v>9.4348525438722207E-6</v>
      </c>
      <c r="J7">
        <v>8.9781444979790594E-3</v>
      </c>
      <c r="K7" s="16">
        <v>1.9260017583290401E-3</v>
      </c>
    </row>
    <row r="8" spans="1:11" ht="15" thickBot="1" x14ac:dyDescent="0.45">
      <c r="A8" s="8" t="s">
        <v>37</v>
      </c>
      <c r="B8" s="9">
        <v>16</v>
      </c>
      <c r="C8" s="9">
        <v>89600050</v>
      </c>
      <c r="D8" s="9" t="s">
        <v>230</v>
      </c>
      <c r="E8" s="9" t="s">
        <v>214</v>
      </c>
      <c r="F8" s="17">
        <v>8.9010102045265108E-6</v>
      </c>
      <c r="G8" s="9">
        <v>-5.3465787400633503E-3</v>
      </c>
      <c r="H8" s="9">
        <v>1.1433950144232E-3</v>
      </c>
      <c r="I8" s="17">
        <v>4.9138574913275499E-6</v>
      </c>
      <c r="J8" s="9">
        <v>-5.5086346817820398E-3</v>
      </c>
      <c r="K8" s="18">
        <v>1.1422484200355001E-3</v>
      </c>
    </row>
  </sheetData>
  <sortState xmlns:xlrd2="http://schemas.microsoft.com/office/spreadsheetml/2017/richdata2" ref="A3:E8">
    <sortCondition ref="B2:B8"/>
  </sortState>
  <mergeCells count="1">
    <mergeCell ref="A1:K1"/>
  </mergeCells>
  <pageMargins left="0.7" right="0.7" top="0.75" bottom="0.75" header="0.3" footer="0.3"/>
  <pageSetup paperSize="256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F5BB-EB6E-4F55-BD0F-018110274017}">
  <dimension ref="A1:I7"/>
  <sheetViews>
    <sheetView workbookViewId="0">
      <selection sqref="A1:E1"/>
    </sheetView>
  </sheetViews>
  <sheetFormatPr defaultRowHeight="14.6" x14ac:dyDescent="0.4"/>
  <cols>
    <col min="1" max="1" width="18.69140625" customWidth="1"/>
    <col min="2" max="2" width="24.53515625" customWidth="1"/>
    <col min="3" max="3" width="21" customWidth="1"/>
    <col min="4" max="4" width="22.15234375" customWidth="1"/>
    <col min="5" max="5" width="13.84375" customWidth="1"/>
    <col min="6" max="6" width="12.69140625" customWidth="1"/>
    <col min="7" max="7" width="11.84375" customWidth="1"/>
    <col min="8" max="8" width="15.3828125" customWidth="1"/>
    <col min="9" max="9" width="13.69140625" customWidth="1"/>
  </cols>
  <sheetData>
    <row r="1" spans="1:9" ht="15" thickBot="1" x14ac:dyDescent="0.45">
      <c r="A1" s="104" t="s">
        <v>419</v>
      </c>
      <c r="B1" s="105"/>
      <c r="C1" s="105"/>
      <c r="D1" s="105"/>
      <c r="E1" s="106"/>
      <c r="F1" s="34"/>
      <c r="G1" s="34"/>
      <c r="H1" s="34"/>
      <c r="I1" s="34"/>
    </row>
    <row r="2" spans="1:9" ht="15" thickBot="1" x14ac:dyDescent="0.45">
      <c r="A2" s="24" t="s">
        <v>299</v>
      </c>
      <c r="B2" s="58" t="s">
        <v>301</v>
      </c>
      <c r="C2" s="58" t="s">
        <v>300</v>
      </c>
      <c r="D2" s="58" t="s">
        <v>302</v>
      </c>
      <c r="E2" s="59" t="s">
        <v>111</v>
      </c>
    </row>
    <row r="3" spans="1:9" x14ac:dyDescent="0.4">
      <c r="A3" s="12" t="s">
        <v>303</v>
      </c>
      <c r="B3" s="13">
        <v>304996</v>
      </c>
      <c r="C3" s="13">
        <v>72702</v>
      </c>
      <c r="D3" s="13">
        <v>0.1191</v>
      </c>
      <c r="E3" s="23">
        <v>7.8299999999999996E-6</v>
      </c>
    </row>
    <row r="4" spans="1:9" x14ac:dyDescent="0.4">
      <c r="A4" s="7" t="s">
        <v>304</v>
      </c>
      <c r="B4">
        <v>192</v>
      </c>
      <c r="C4">
        <v>188</v>
      </c>
      <c r="D4">
        <v>0.1157</v>
      </c>
      <c r="E4" s="10">
        <v>1.0699999999999999E-5</v>
      </c>
    </row>
    <row r="5" spans="1:9" x14ac:dyDescent="0.4">
      <c r="A5" s="7" t="s">
        <v>305</v>
      </c>
      <c r="B5">
        <v>33</v>
      </c>
      <c r="C5">
        <v>33</v>
      </c>
      <c r="D5">
        <v>9.0200000000000002E-2</v>
      </c>
      <c r="E5" s="10">
        <v>1.05E-4</v>
      </c>
    </row>
    <row r="6" spans="1:9" x14ac:dyDescent="0.4">
      <c r="A6" s="7" t="s">
        <v>306</v>
      </c>
      <c r="B6">
        <v>6</v>
      </c>
      <c r="C6">
        <v>6</v>
      </c>
      <c r="D6">
        <v>6.4100000000000004E-2</v>
      </c>
      <c r="E6" s="10">
        <v>1.0399999999999999E-3</v>
      </c>
    </row>
    <row r="7" spans="1:9" ht="15" thickBot="1" x14ac:dyDescent="0.45">
      <c r="A7" s="8" t="s">
        <v>307</v>
      </c>
      <c r="B7" s="9">
        <v>2</v>
      </c>
      <c r="C7" s="9">
        <v>2</v>
      </c>
      <c r="D7" s="9">
        <v>5.1000000000000004E-3</v>
      </c>
      <c r="E7" s="11">
        <v>0.18837000000000001</v>
      </c>
    </row>
  </sheetData>
  <mergeCells count="1">
    <mergeCell ref="A1:E1"/>
  </mergeCells>
  <pageMargins left="0.7" right="0.7" top="0.75" bottom="0.75" header="0.3" footer="0.3"/>
  <pageSetup paperSize="256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AD69-D1A1-4279-9FE7-FD85C57A590B}">
  <dimension ref="A1:I10"/>
  <sheetViews>
    <sheetView workbookViewId="0">
      <selection sqref="A1:B1"/>
    </sheetView>
  </sheetViews>
  <sheetFormatPr defaultRowHeight="14.6" x14ac:dyDescent="0.4"/>
  <cols>
    <col min="1" max="1" width="42.3046875" customWidth="1"/>
    <col min="2" max="2" width="17.3828125" customWidth="1"/>
  </cols>
  <sheetData>
    <row r="1" spans="1:9" ht="15" thickBot="1" x14ac:dyDescent="0.45">
      <c r="A1" s="98" t="s">
        <v>420</v>
      </c>
      <c r="B1" s="100"/>
      <c r="C1" s="1"/>
      <c r="D1" s="1"/>
      <c r="E1" s="1"/>
      <c r="F1" s="1"/>
      <c r="G1" s="1"/>
      <c r="H1" s="1"/>
      <c r="I1" s="1"/>
    </row>
    <row r="2" spans="1:9" ht="15" thickBot="1" x14ac:dyDescent="0.45">
      <c r="A2" s="19" t="s">
        <v>270</v>
      </c>
      <c r="B2" s="61" t="s">
        <v>271</v>
      </c>
    </row>
    <row r="3" spans="1:9" x14ac:dyDescent="0.4">
      <c r="A3" s="12" t="s">
        <v>269</v>
      </c>
      <c r="B3" s="14">
        <v>1.01753043958028</v>
      </c>
    </row>
    <row r="4" spans="1:9" x14ac:dyDescent="0.4">
      <c r="A4" s="7" t="s">
        <v>272</v>
      </c>
      <c r="B4" s="16">
        <v>1.000514836</v>
      </c>
    </row>
    <row r="5" spans="1:9" x14ac:dyDescent="0.4">
      <c r="A5" s="7" t="s">
        <v>273</v>
      </c>
      <c r="B5" s="16">
        <v>1.1427</v>
      </c>
    </row>
    <row r="6" spans="1:9" x14ac:dyDescent="0.4">
      <c r="A6" s="7" t="s">
        <v>274</v>
      </c>
      <c r="B6" s="16">
        <v>1.11074920434695</v>
      </c>
    </row>
    <row r="7" spans="1:9" x14ac:dyDescent="0.4">
      <c r="A7" s="7" t="s">
        <v>275</v>
      </c>
      <c r="B7" s="16">
        <v>1.0019042052695399</v>
      </c>
    </row>
    <row r="8" spans="1:9" x14ac:dyDescent="0.4">
      <c r="A8" s="7" t="s">
        <v>276</v>
      </c>
      <c r="B8" s="16">
        <v>0.99503349768183902</v>
      </c>
    </row>
    <row r="9" spans="1:9" x14ac:dyDescent="0.4">
      <c r="A9" s="7" t="s">
        <v>277</v>
      </c>
      <c r="B9" s="16">
        <v>1.2440858353072699</v>
      </c>
    </row>
    <row r="10" spans="1:9" ht="15" thickBot="1" x14ac:dyDescent="0.45">
      <c r="A10" s="8" t="s">
        <v>278</v>
      </c>
      <c r="B10" s="18">
        <v>1.1555863576185099</v>
      </c>
    </row>
  </sheetData>
  <mergeCells count="1">
    <mergeCell ref="A1:B1"/>
  </mergeCells>
  <pageMargins left="0.7" right="0.7" top="0.75" bottom="0.75" header="0.3" footer="0.3"/>
  <pageSetup paperSize="256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90D3-AE64-4A09-9D09-AA0270DD9203}">
  <dimension ref="A1:S41"/>
  <sheetViews>
    <sheetView zoomScaleNormal="100" workbookViewId="0">
      <pane ySplit="2" topLeftCell="A3" activePane="bottomLeft" state="frozen"/>
      <selection pane="bottomLeft" sqref="A1:I1"/>
    </sheetView>
  </sheetViews>
  <sheetFormatPr defaultColWidth="9.15234375" defaultRowHeight="14.6" x14ac:dyDescent="0.4"/>
  <cols>
    <col min="1" max="1" width="12.15234375" style="62" customWidth="1"/>
    <col min="2" max="2" width="4.53515625" style="62" customWidth="1"/>
    <col min="3" max="3" width="25.3046875" style="62" customWidth="1"/>
    <col min="4" max="4" width="27" style="62" customWidth="1"/>
    <col min="5" max="5" width="22.84375" style="62" customWidth="1"/>
    <col min="6" max="6" width="18.3046875" style="62" customWidth="1"/>
    <col min="7" max="7" width="17.3046875" style="62" customWidth="1"/>
    <col min="8" max="8" width="15.3046875" style="62" customWidth="1"/>
    <col min="9" max="9" width="16.3828125" style="62" customWidth="1"/>
    <col min="10" max="10" width="17.3828125" style="62" customWidth="1"/>
    <col min="11" max="11" width="18.3046875" style="62" customWidth="1"/>
    <col min="12" max="13" width="18.53515625" style="62" customWidth="1"/>
    <col min="14" max="14" width="16.53515625" style="62" customWidth="1"/>
    <col min="15" max="15" width="19.15234375" style="62" customWidth="1"/>
    <col min="16" max="16" width="18.69140625" style="119" customWidth="1"/>
    <col min="17" max="16384" width="9.15234375" style="62"/>
  </cols>
  <sheetData>
    <row r="1" spans="1:16" ht="15" thickBot="1" x14ac:dyDescent="0.45">
      <c r="A1" s="107" t="s">
        <v>421</v>
      </c>
      <c r="B1" s="107"/>
      <c r="C1" s="107"/>
      <c r="D1" s="107"/>
      <c r="E1" s="107"/>
      <c r="F1" s="107"/>
      <c r="G1" s="107"/>
      <c r="H1" s="107"/>
      <c r="I1" s="107"/>
    </row>
    <row r="2" spans="1:16" ht="15" thickBot="1" x14ac:dyDescent="0.45">
      <c r="A2" s="63" t="s">
        <v>2</v>
      </c>
      <c r="B2" s="64" t="s">
        <v>3</v>
      </c>
      <c r="C2" s="64" t="s">
        <v>4</v>
      </c>
      <c r="D2" s="64" t="s">
        <v>5</v>
      </c>
      <c r="E2" s="64" t="s">
        <v>6</v>
      </c>
      <c r="F2" s="64" t="s">
        <v>7</v>
      </c>
      <c r="G2" s="64" t="s">
        <v>8</v>
      </c>
      <c r="H2" s="64" t="s">
        <v>9</v>
      </c>
      <c r="I2" s="64" t="s">
        <v>10</v>
      </c>
      <c r="J2" s="64" t="s">
        <v>11</v>
      </c>
      <c r="K2" s="64" t="s">
        <v>12</v>
      </c>
      <c r="L2" s="64" t="s">
        <v>13</v>
      </c>
      <c r="M2" s="64" t="s">
        <v>14</v>
      </c>
      <c r="N2" s="64" t="s">
        <v>15</v>
      </c>
      <c r="O2" s="64" t="s">
        <v>16</v>
      </c>
      <c r="P2" s="120" t="s">
        <v>411</v>
      </c>
    </row>
    <row r="3" spans="1:16" x14ac:dyDescent="0.4">
      <c r="A3" s="65" t="s">
        <v>142</v>
      </c>
      <c r="B3" s="62">
        <v>22</v>
      </c>
      <c r="C3" s="62">
        <v>36947876</v>
      </c>
      <c r="D3" s="66" t="s">
        <v>170</v>
      </c>
      <c r="P3" s="121"/>
    </row>
    <row r="4" spans="1:16" ht="116.6" x14ac:dyDescent="0.4">
      <c r="A4" s="65" t="s">
        <v>148</v>
      </c>
      <c r="B4" s="62">
        <v>15</v>
      </c>
      <c r="C4" s="62">
        <v>81198837</v>
      </c>
      <c r="D4" s="66" t="s">
        <v>176</v>
      </c>
      <c r="K4" s="62" t="s">
        <v>204</v>
      </c>
      <c r="P4" s="121"/>
    </row>
    <row r="5" spans="1:16" ht="116.6" x14ac:dyDescent="0.4">
      <c r="A5" s="65" t="s">
        <v>25</v>
      </c>
      <c r="B5" s="62">
        <v>13</v>
      </c>
      <c r="C5" s="62">
        <v>33607403</v>
      </c>
      <c r="D5" s="62" t="s">
        <v>26</v>
      </c>
      <c r="N5" s="62" t="s">
        <v>27</v>
      </c>
      <c r="P5" s="121"/>
    </row>
    <row r="6" spans="1:16" x14ac:dyDescent="0.4">
      <c r="A6" s="65" t="s">
        <v>95</v>
      </c>
      <c r="B6" s="62">
        <v>19</v>
      </c>
      <c r="C6" s="62">
        <v>42927676</v>
      </c>
      <c r="D6" s="66" t="s">
        <v>161</v>
      </c>
      <c r="P6" s="121"/>
    </row>
    <row r="7" spans="1:16" ht="145.75" x14ac:dyDescent="0.4">
      <c r="A7" s="65" t="s">
        <v>87</v>
      </c>
      <c r="B7" s="62">
        <v>16</v>
      </c>
      <c r="C7" s="62">
        <v>89598950</v>
      </c>
      <c r="D7" s="62" t="s">
        <v>159</v>
      </c>
      <c r="E7" s="62" t="s">
        <v>184</v>
      </c>
      <c r="F7" s="62" t="s">
        <v>185</v>
      </c>
      <c r="M7" s="62" t="s">
        <v>186</v>
      </c>
      <c r="N7" s="62" t="s">
        <v>187</v>
      </c>
      <c r="O7" s="62" t="s">
        <v>43</v>
      </c>
      <c r="P7" s="121"/>
    </row>
    <row r="8" spans="1:16" x14ac:dyDescent="0.4">
      <c r="A8" s="65" t="s">
        <v>145</v>
      </c>
      <c r="B8" s="62">
        <v>21</v>
      </c>
      <c r="C8" s="62">
        <v>20360111</v>
      </c>
      <c r="D8" s="66" t="s">
        <v>172</v>
      </c>
      <c r="P8" s="121"/>
    </row>
    <row r="9" spans="1:16" ht="72.900000000000006" x14ac:dyDescent="0.4">
      <c r="A9" s="65" t="s">
        <v>93</v>
      </c>
      <c r="B9" s="62">
        <v>16</v>
      </c>
      <c r="C9" s="62">
        <v>2255199</v>
      </c>
      <c r="D9" s="66" t="s">
        <v>165</v>
      </c>
      <c r="F9" s="62" t="s">
        <v>194</v>
      </c>
      <c r="P9" s="121"/>
    </row>
    <row r="10" spans="1:16" ht="102" x14ac:dyDescent="0.4">
      <c r="A10" s="65" t="s">
        <v>59</v>
      </c>
      <c r="B10" s="62">
        <v>8</v>
      </c>
      <c r="C10" s="62">
        <v>41519308</v>
      </c>
      <c r="D10" s="66" t="s">
        <v>160</v>
      </c>
      <c r="E10" s="62" t="s">
        <v>188</v>
      </c>
      <c r="F10" s="62" t="s">
        <v>189</v>
      </c>
      <c r="J10" s="62" t="s">
        <v>190</v>
      </c>
      <c r="M10" s="62" t="s">
        <v>202</v>
      </c>
      <c r="N10" s="62" t="s">
        <v>192</v>
      </c>
      <c r="O10" s="62" t="s">
        <v>191</v>
      </c>
      <c r="P10" s="121" t="s">
        <v>412</v>
      </c>
    </row>
    <row r="11" spans="1:16" x14ac:dyDescent="0.4">
      <c r="A11" s="65" t="s">
        <v>57</v>
      </c>
      <c r="B11" s="62">
        <v>19</v>
      </c>
      <c r="C11" s="62">
        <v>2720847</v>
      </c>
      <c r="D11" s="66" t="s">
        <v>166</v>
      </c>
      <c r="P11" s="121"/>
    </row>
    <row r="12" spans="1:16" ht="131.15" x14ac:dyDescent="0.4">
      <c r="A12" s="65" t="s">
        <v>72</v>
      </c>
      <c r="B12" s="62">
        <v>13</v>
      </c>
      <c r="C12" s="62">
        <v>113663373</v>
      </c>
      <c r="D12" s="62" t="s">
        <v>167</v>
      </c>
      <c r="E12" s="62" t="s">
        <v>199</v>
      </c>
      <c r="H12" s="62" t="s">
        <v>200</v>
      </c>
      <c r="M12" s="62" t="s">
        <v>201</v>
      </c>
      <c r="N12" s="62" t="s">
        <v>203</v>
      </c>
      <c r="P12" s="121"/>
    </row>
    <row r="13" spans="1:16" x14ac:dyDescent="0.4">
      <c r="A13" s="65" t="s">
        <v>23</v>
      </c>
      <c r="B13" s="62">
        <v>14</v>
      </c>
      <c r="C13" s="62">
        <v>97206075</v>
      </c>
      <c r="D13" s="62" t="s">
        <v>24</v>
      </c>
      <c r="P13" s="121"/>
    </row>
    <row r="14" spans="1:16" ht="87.45" x14ac:dyDescent="0.4">
      <c r="A14" s="65" t="s">
        <v>85</v>
      </c>
      <c r="B14" s="62">
        <v>10</v>
      </c>
      <c r="C14" s="62">
        <v>73472315</v>
      </c>
      <c r="D14" s="62" t="s">
        <v>169</v>
      </c>
      <c r="O14" s="62" t="s">
        <v>196</v>
      </c>
      <c r="P14" s="121" t="s">
        <v>413</v>
      </c>
    </row>
    <row r="15" spans="1:16" ht="87.45" x14ac:dyDescent="0.4">
      <c r="A15" s="65" t="s">
        <v>46</v>
      </c>
      <c r="B15" s="62">
        <v>15</v>
      </c>
      <c r="C15" s="62">
        <v>84104736</v>
      </c>
      <c r="D15" s="62" t="s">
        <v>47</v>
      </c>
      <c r="O15" s="62" t="s">
        <v>48</v>
      </c>
      <c r="P15" s="121"/>
    </row>
    <row r="16" spans="1:16" x14ac:dyDescent="0.4">
      <c r="A16" s="65" t="s">
        <v>21</v>
      </c>
      <c r="B16" s="62">
        <v>9</v>
      </c>
      <c r="C16" s="62">
        <v>34729355</v>
      </c>
      <c r="D16" s="62" t="s">
        <v>22</v>
      </c>
      <c r="P16" s="121"/>
    </row>
    <row r="17" spans="1:19" ht="72.900000000000006" x14ac:dyDescent="0.4">
      <c r="A17" s="65" t="s">
        <v>99</v>
      </c>
      <c r="B17" s="62">
        <v>3</v>
      </c>
      <c r="C17" s="62">
        <v>182968758</v>
      </c>
      <c r="D17" s="62" t="s">
        <v>168</v>
      </c>
      <c r="O17" s="62" t="s">
        <v>195</v>
      </c>
      <c r="P17" s="121"/>
    </row>
    <row r="18" spans="1:19" ht="131.15" x14ac:dyDescent="0.4">
      <c r="A18" s="65" t="s">
        <v>28</v>
      </c>
      <c r="B18" s="62">
        <v>1</v>
      </c>
      <c r="C18" s="62">
        <v>212656298</v>
      </c>
      <c r="D18" s="62" t="s">
        <v>29</v>
      </c>
      <c r="N18" s="62" t="s">
        <v>30</v>
      </c>
      <c r="P18" s="121"/>
    </row>
    <row r="19" spans="1:19" x14ac:dyDescent="0.4">
      <c r="A19" s="65" t="s">
        <v>19</v>
      </c>
      <c r="B19" s="62">
        <v>1</v>
      </c>
      <c r="C19" s="62">
        <v>38472003</v>
      </c>
      <c r="D19" s="62" t="s">
        <v>20</v>
      </c>
      <c r="P19" s="121"/>
    </row>
    <row r="20" spans="1:19" x14ac:dyDescent="0.4">
      <c r="A20" s="65" t="s">
        <v>146</v>
      </c>
      <c r="B20" s="62">
        <v>5</v>
      </c>
      <c r="C20" s="62">
        <v>93905343</v>
      </c>
      <c r="D20" s="66" t="s">
        <v>174</v>
      </c>
      <c r="P20" s="121"/>
    </row>
    <row r="21" spans="1:19" ht="102" x14ac:dyDescent="0.4">
      <c r="A21" s="65" t="s">
        <v>0</v>
      </c>
      <c r="B21" s="62">
        <v>17</v>
      </c>
      <c r="C21" s="62">
        <v>76102450</v>
      </c>
      <c r="D21" s="62" t="s">
        <v>44</v>
      </c>
      <c r="G21" s="62" t="s">
        <v>45</v>
      </c>
      <c r="P21" s="121"/>
    </row>
    <row r="22" spans="1:19" ht="102" x14ac:dyDescent="0.4">
      <c r="A22" s="65" t="s">
        <v>64</v>
      </c>
      <c r="B22" s="62">
        <v>19</v>
      </c>
      <c r="C22" s="62">
        <v>49962324</v>
      </c>
      <c r="D22" s="66" t="s">
        <v>164</v>
      </c>
      <c r="N22" s="62" t="s">
        <v>193</v>
      </c>
      <c r="P22" s="121"/>
    </row>
    <row r="23" spans="1:19" x14ac:dyDescent="0.4">
      <c r="A23" s="65" t="s">
        <v>61</v>
      </c>
      <c r="B23" s="62">
        <v>10</v>
      </c>
      <c r="C23" s="62">
        <v>72298745</v>
      </c>
      <c r="D23" s="66" t="s">
        <v>163</v>
      </c>
      <c r="P23" s="121"/>
    </row>
    <row r="24" spans="1:19" x14ac:dyDescent="0.4">
      <c r="A24" s="65" t="s">
        <v>31</v>
      </c>
      <c r="B24" s="62">
        <v>1</v>
      </c>
      <c r="C24" s="62">
        <v>243245622</v>
      </c>
      <c r="D24" s="62" t="s">
        <v>32</v>
      </c>
      <c r="P24" s="121"/>
    </row>
    <row r="25" spans="1:19" x14ac:dyDescent="0.4">
      <c r="A25" s="65" t="s">
        <v>144</v>
      </c>
      <c r="B25" s="62">
        <v>11</v>
      </c>
      <c r="C25" s="62">
        <v>34230092</v>
      </c>
      <c r="D25" s="66" t="s">
        <v>173</v>
      </c>
      <c r="P25" s="121"/>
    </row>
    <row r="26" spans="1:19" ht="72.900000000000006" x14ac:dyDescent="0.4">
      <c r="A26" s="65" t="s">
        <v>1</v>
      </c>
      <c r="B26" s="62">
        <v>17</v>
      </c>
      <c r="C26" s="62">
        <v>4098227</v>
      </c>
      <c r="D26" s="62" t="s">
        <v>33</v>
      </c>
      <c r="K26" s="62" t="s">
        <v>34</v>
      </c>
      <c r="N26" s="62" t="s">
        <v>35</v>
      </c>
      <c r="O26" s="62" t="s">
        <v>36</v>
      </c>
      <c r="P26" s="121"/>
    </row>
    <row r="27" spans="1:19" x14ac:dyDescent="0.4">
      <c r="A27" s="65" t="s">
        <v>52</v>
      </c>
      <c r="B27" s="62">
        <v>6</v>
      </c>
      <c r="C27" s="62">
        <v>82460558</v>
      </c>
      <c r="D27" s="66" t="s">
        <v>162</v>
      </c>
      <c r="P27" s="121"/>
    </row>
    <row r="28" spans="1:19" ht="102" x14ac:dyDescent="0.4">
      <c r="A28" s="65" t="s">
        <v>143</v>
      </c>
      <c r="B28" s="62">
        <v>21</v>
      </c>
      <c r="C28" s="62">
        <v>47855893</v>
      </c>
      <c r="D28" s="66" t="s">
        <v>171</v>
      </c>
      <c r="M28" s="62" t="s">
        <v>197</v>
      </c>
      <c r="N28" s="62" t="s">
        <v>198</v>
      </c>
      <c r="P28" s="121" t="s">
        <v>414</v>
      </c>
    </row>
    <row r="29" spans="1:19" ht="161.25" customHeight="1" x14ac:dyDescent="0.4">
      <c r="A29" s="65" t="s">
        <v>37</v>
      </c>
      <c r="B29" s="62">
        <v>16</v>
      </c>
      <c r="C29" s="62">
        <v>89600050</v>
      </c>
      <c r="D29" s="62" t="s">
        <v>38</v>
      </c>
      <c r="E29" s="62" t="s">
        <v>39</v>
      </c>
      <c r="F29" s="62" t="s">
        <v>40</v>
      </c>
      <c r="M29" s="62" t="s">
        <v>41</v>
      </c>
      <c r="N29" s="62" t="s">
        <v>42</v>
      </c>
      <c r="O29" s="62" t="s">
        <v>43</v>
      </c>
      <c r="P29" s="121"/>
    </row>
    <row r="30" spans="1:19" x14ac:dyDescent="0.4">
      <c r="A30" s="65" t="s">
        <v>17</v>
      </c>
      <c r="B30" s="62">
        <v>22</v>
      </c>
      <c r="C30" s="62">
        <v>39879023</v>
      </c>
      <c r="D30" s="62" t="s">
        <v>18</v>
      </c>
      <c r="P30" s="121"/>
    </row>
    <row r="31" spans="1:19" x14ac:dyDescent="0.4">
      <c r="A31" s="65" t="s">
        <v>147</v>
      </c>
      <c r="B31" s="62">
        <v>1</v>
      </c>
      <c r="C31" s="62">
        <v>173630724</v>
      </c>
      <c r="D31" s="66" t="s">
        <v>175</v>
      </c>
      <c r="P31" s="121"/>
    </row>
    <row r="32" spans="1:19" s="69" customFormat="1" x14ac:dyDescent="0.4">
      <c r="A32" s="65" t="s">
        <v>207</v>
      </c>
      <c r="B32" s="67">
        <v>1</v>
      </c>
      <c r="C32" s="67">
        <v>114524590</v>
      </c>
      <c r="D32" s="67" t="s">
        <v>320</v>
      </c>
      <c r="E32" s="68"/>
      <c r="F32" s="67"/>
      <c r="G32" s="67"/>
      <c r="H32" s="67"/>
      <c r="I32" s="67"/>
      <c r="J32" s="67"/>
      <c r="K32" s="67"/>
      <c r="L32" s="67"/>
      <c r="O32" s="62"/>
      <c r="P32" s="121"/>
      <c r="Q32" s="62"/>
      <c r="R32" s="62"/>
      <c r="S32" s="62"/>
    </row>
    <row r="33" spans="1:19" s="69" customFormat="1" x14ac:dyDescent="0.4">
      <c r="A33" s="65" t="s">
        <v>208</v>
      </c>
      <c r="B33" s="67">
        <v>6</v>
      </c>
      <c r="C33" s="67">
        <v>31670610</v>
      </c>
      <c r="D33" s="67" t="s">
        <v>321</v>
      </c>
      <c r="E33" s="68"/>
      <c r="F33" s="67"/>
      <c r="G33" s="67"/>
      <c r="H33" s="67"/>
      <c r="I33" s="67"/>
      <c r="J33" s="67"/>
      <c r="K33" s="67"/>
      <c r="L33" s="67"/>
      <c r="O33" s="62"/>
      <c r="P33" s="121"/>
      <c r="Q33" s="62"/>
      <c r="R33" s="62"/>
      <c r="S33" s="62"/>
    </row>
    <row r="34" spans="1:19" s="69" customFormat="1" ht="160.30000000000001" x14ac:dyDescent="0.4">
      <c r="A34" s="65" t="s">
        <v>209</v>
      </c>
      <c r="B34" s="67">
        <v>14</v>
      </c>
      <c r="C34" s="67">
        <v>101827449</v>
      </c>
      <c r="D34" s="67" t="s">
        <v>322</v>
      </c>
      <c r="E34" s="68"/>
      <c r="F34" s="67"/>
      <c r="G34" s="68"/>
      <c r="H34" s="67"/>
      <c r="I34" s="67"/>
      <c r="J34" s="67"/>
      <c r="K34" s="62" t="s">
        <v>323</v>
      </c>
      <c r="L34" s="62"/>
      <c r="M34" s="62"/>
      <c r="N34" s="62"/>
      <c r="O34" s="62" t="s">
        <v>324</v>
      </c>
      <c r="P34" s="122"/>
    </row>
    <row r="35" spans="1:19" s="69" customFormat="1" x14ac:dyDescent="0.4">
      <c r="A35" s="65" t="s">
        <v>210</v>
      </c>
      <c r="B35" s="67">
        <v>8</v>
      </c>
      <c r="C35" s="67">
        <v>120685601</v>
      </c>
      <c r="D35" s="67" t="s">
        <v>325</v>
      </c>
      <c r="E35" s="68"/>
      <c r="F35" s="67"/>
      <c r="G35" s="67"/>
      <c r="H35" s="67"/>
      <c r="I35" s="67"/>
      <c r="J35" s="67"/>
      <c r="K35" s="67"/>
      <c r="L35" s="67"/>
      <c r="O35" s="62"/>
      <c r="P35" s="121"/>
      <c r="Q35" s="62"/>
      <c r="R35" s="62"/>
      <c r="S35" s="62"/>
    </row>
    <row r="36" spans="1:19" s="69" customFormat="1" x14ac:dyDescent="0.4">
      <c r="A36" s="65" t="s">
        <v>215</v>
      </c>
      <c r="B36" s="67">
        <v>2</v>
      </c>
      <c r="C36" s="67">
        <v>61108567</v>
      </c>
      <c r="D36" s="67" t="s">
        <v>222</v>
      </c>
      <c r="E36" s="67"/>
      <c r="F36" s="67"/>
      <c r="G36" s="68"/>
      <c r="H36" s="67"/>
      <c r="I36" s="67"/>
      <c r="J36" s="67"/>
      <c r="K36" s="67"/>
      <c r="L36" s="67"/>
      <c r="O36" s="62"/>
      <c r="P36" s="121"/>
      <c r="Q36" s="62"/>
      <c r="R36" s="62"/>
      <c r="S36" s="62"/>
    </row>
    <row r="37" spans="1:19" x14ac:dyDescent="0.4">
      <c r="A37" s="65" t="s">
        <v>149</v>
      </c>
      <c r="B37" s="62">
        <v>1</v>
      </c>
      <c r="C37" s="62" t="s">
        <v>154</v>
      </c>
      <c r="D37" s="62" t="s">
        <v>177</v>
      </c>
      <c r="P37" s="121"/>
    </row>
    <row r="38" spans="1:19" ht="43.75" x14ac:dyDescent="0.4">
      <c r="A38" s="65" t="s">
        <v>150</v>
      </c>
      <c r="B38" s="62">
        <v>15</v>
      </c>
      <c r="C38" s="62" t="s">
        <v>155</v>
      </c>
      <c r="D38" s="62" t="s">
        <v>178</v>
      </c>
      <c r="M38" s="62" t="s">
        <v>182</v>
      </c>
      <c r="P38" s="121"/>
    </row>
    <row r="39" spans="1:19" x14ac:dyDescent="0.4">
      <c r="A39" s="65" t="s">
        <v>151</v>
      </c>
      <c r="B39" s="62">
        <v>1</v>
      </c>
      <c r="C39" s="62" t="s">
        <v>156</v>
      </c>
      <c r="D39" s="62" t="s">
        <v>179</v>
      </c>
      <c r="P39" s="121"/>
    </row>
    <row r="40" spans="1:19" x14ac:dyDescent="0.4">
      <c r="A40" s="65" t="s">
        <v>152</v>
      </c>
      <c r="B40" s="62">
        <v>13</v>
      </c>
      <c r="C40" s="62" t="s">
        <v>157</v>
      </c>
      <c r="D40" s="62" t="s">
        <v>180</v>
      </c>
      <c r="P40" s="121"/>
    </row>
    <row r="41" spans="1:19" ht="131.6" thickBot="1" x14ac:dyDescent="0.45">
      <c r="A41" s="70" t="s">
        <v>153</v>
      </c>
      <c r="B41" s="71">
        <v>1</v>
      </c>
      <c r="C41" s="71" t="s">
        <v>158</v>
      </c>
      <c r="D41" s="71" t="s">
        <v>181</v>
      </c>
      <c r="E41" s="71"/>
      <c r="F41" s="71"/>
      <c r="G41" s="71"/>
      <c r="H41" s="71"/>
      <c r="I41" s="71"/>
      <c r="J41" s="71"/>
      <c r="K41" s="71"/>
      <c r="L41" s="71"/>
      <c r="M41" s="71"/>
      <c r="N41" s="71" t="s">
        <v>183</v>
      </c>
      <c r="O41" s="71"/>
      <c r="P41" s="123"/>
    </row>
  </sheetData>
  <sortState xmlns:xlrd2="http://schemas.microsoft.com/office/spreadsheetml/2017/richdata2" ref="A3:O41">
    <sortCondition ref="A2:A41"/>
  </sortState>
  <mergeCells count="1">
    <mergeCell ref="A1:I1"/>
  </mergeCells>
  <phoneticPr fontId="2" type="noConversion"/>
  <conditionalFormatting sqref="A2">
    <cfRule type="duplicateValues" dxfId="2" priority="8"/>
  </conditionalFormatting>
  <conditionalFormatting sqref="A38 A41">
    <cfRule type="duplicateValues" dxfId="1" priority="7"/>
  </conditionalFormatting>
  <conditionalFormatting sqref="A39">
    <cfRule type="duplicateValues" dxfId="0" priority="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DE9E-5B72-43FA-B468-34E6283C89B3}">
  <dimension ref="A1:O12"/>
  <sheetViews>
    <sheetView workbookViewId="0">
      <selection sqref="A1:O1"/>
    </sheetView>
  </sheetViews>
  <sheetFormatPr defaultRowHeight="14.6" x14ac:dyDescent="0.4"/>
  <cols>
    <col min="1" max="1" width="13.69140625" customWidth="1"/>
    <col min="2" max="2" width="16.69140625" customWidth="1"/>
    <col min="3" max="3" width="13.3046875" customWidth="1"/>
    <col min="4" max="4" width="24.69140625" customWidth="1"/>
    <col min="5" max="5" width="36.53515625" customWidth="1"/>
    <col min="6" max="6" width="13.69140625" customWidth="1"/>
    <col min="7" max="7" width="13.84375" customWidth="1"/>
    <col min="8" max="8" width="12.84375" customWidth="1"/>
    <col min="9" max="9" width="12.53515625" customWidth="1"/>
    <col min="10" max="10" width="12.3046875" customWidth="1"/>
    <col min="11" max="11" width="11.84375" customWidth="1"/>
    <col min="12" max="12" width="12.84375" customWidth="1"/>
    <col min="13" max="13" width="13.3046875" customWidth="1"/>
  </cols>
  <sheetData>
    <row r="1" spans="1:15" ht="15" thickBot="1" x14ac:dyDescent="0.45">
      <c r="A1" s="98" t="s">
        <v>422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00"/>
    </row>
    <row r="2" spans="1:15" ht="15" thickBot="1" x14ac:dyDescent="0.45">
      <c r="A2" s="19" t="s">
        <v>2</v>
      </c>
      <c r="B2" s="20" t="s">
        <v>220</v>
      </c>
      <c r="C2" s="20" t="s">
        <v>231</v>
      </c>
      <c r="D2" s="20" t="s">
        <v>232</v>
      </c>
      <c r="E2" s="20" t="s">
        <v>233</v>
      </c>
      <c r="F2" s="20" t="s">
        <v>136</v>
      </c>
      <c r="G2" s="20" t="s">
        <v>138</v>
      </c>
      <c r="H2" s="19" t="s">
        <v>281</v>
      </c>
      <c r="I2" s="20" t="s">
        <v>282</v>
      </c>
      <c r="J2" s="20" t="s">
        <v>130</v>
      </c>
      <c r="K2" s="20" t="s">
        <v>132</v>
      </c>
      <c r="L2" s="20" t="s">
        <v>133</v>
      </c>
      <c r="M2" s="21" t="s">
        <v>135</v>
      </c>
      <c r="N2" s="20" t="s">
        <v>279</v>
      </c>
      <c r="O2" s="21" t="s">
        <v>280</v>
      </c>
    </row>
    <row r="3" spans="1:15" x14ac:dyDescent="0.4">
      <c r="A3" s="7" t="s">
        <v>79</v>
      </c>
      <c r="B3" t="s">
        <v>238</v>
      </c>
      <c r="C3" t="s">
        <v>239</v>
      </c>
      <c r="E3" t="s">
        <v>240</v>
      </c>
      <c r="F3">
        <v>2.1999999999999999E-2</v>
      </c>
      <c r="G3" s="10">
        <v>3.2600000000000001E-8</v>
      </c>
      <c r="H3" s="7">
        <v>-5.5268570265620896E-4</v>
      </c>
      <c r="I3">
        <v>0.77075020403100403</v>
      </c>
      <c r="J3">
        <v>2.7633271948467701E-3</v>
      </c>
      <c r="K3">
        <v>2.2168608224420401E-4</v>
      </c>
      <c r="L3">
        <v>6.2152165978426903E-3</v>
      </c>
      <c r="M3" s="16">
        <v>1.1845396329739999E-3</v>
      </c>
      <c r="N3">
        <v>2.8000239999999999E-3</v>
      </c>
      <c r="O3" s="10">
        <v>8.7900000000000005E-6</v>
      </c>
    </row>
    <row r="4" spans="1:15" ht="15" thickBot="1" x14ac:dyDescent="0.45">
      <c r="A4" s="7" t="s">
        <v>59</v>
      </c>
      <c r="B4" t="s">
        <v>241</v>
      </c>
      <c r="C4" t="s">
        <v>242</v>
      </c>
      <c r="D4" t="s">
        <v>243</v>
      </c>
      <c r="E4" t="s">
        <v>244</v>
      </c>
      <c r="F4">
        <v>6.2E-2</v>
      </c>
      <c r="G4" s="10">
        <v>2.93E-9</v>
      </c>
      <c r="H4" s="7">
        <v>1.3703562107948E-2</v>
      </c>
      <c r="I4">
        <v>2.3349727327000099E-3</v>
      </c>
      <c r="J4">
        <v>7.6525217374001798E-3</v>
      </c>
      <c r="K4" s="15">
        <v>7.0870160998089105E-5</v>
      </c>
      <c r="L4">
        <v>1.2820704452664099E-2</v>
      </c>
      <c r="M4" s="16">
        <v>1.5616763678844799E-3</v>
      </c>
      <c r="N4">
        <v>9.2278829999999992E-3</v>
      </c>
      <c r="O4" s="10">
        <v>2.76E-9</v>
      </c>
    </row>
    <row r="5" spans="1:15" x14ac:dyDescent="0.4">
      <c r="A5" s="7" t="s">
        <v>68</v>
      </c>
      <c r="B5" t="s">
        <v>249</v>
      </c>
      <c r="C5" t="s">
        <v>250</v>
      </c>
      <c r="E5" t="s">
        <v>251</v>
      </c>
      <c r="F5">
        <v>3.5000000000000003E-2</v>
      </c>
      <c r="G5" s="10">
        <v>1.6500000000000001E-9</v>
      </c>
      <c r="H5" s="12">
        <v>-5.6713361419357604E-4</v>
      </c>
      <c r="I5" s="13">
        <v>0.825597149637048</v>
      </c>
      <c r="J5" s="13">
        <v>4.3207030671579697E-3</v>
      </c>
      <c r="K5" s="13">
        <v>5.0424357897967897E-2</v>
      </c>
      <c r="L5" s="13">
        <v>6.5668670326891399E-4</v>
      </c>
      <c r="M5" s="14">
        <v>9.1634532720425502E-3</v>
      </c>
      <c r="N5">
        <v>4.3016879999999997E-3</v>
      </c>
      <c r="O5" s="16">
        <v>2.0487359999999998E-3</v>
      </c>
    </row>
    <row r="6" spans="1:15" x14ac:dyDescent="0.4">
      <c r="A6" s="7" t="s">
        <v>128</v>
      </c>
      <c r="B6" t="s">
        <v>262</v>
      </c>
      <c r="C6" t="s">
        <v>250</v>
      </c>
      <c r="E6" t="s">
        <v>263</v>
      </c>
      <c r="F6">
        <v>3.9E-2</v>
      </c>
      <c r="G6" s="10">
        <v>3.4900000000000001E-8</v>
      </c>
      <c r="H6" s="7" t="s">
        <v>267</v>
      </c>
      <c r="I6" t="s">
        <v>267</v>
      </c>
      <c r="J6">
        <v>4.1765265640669501E-3</v>
      </c>
      <c r="K6">
        <v>7.9663348759194603E-4</v>
      </c>
      <c r="L6">
        <v>9.1500827855509701E-3</v>
      </c>
      <c r="M6" s="16">
        <v>9.4315071022146597E-4</v>
      </c>
      <c r="N6" t="s">
        <v>267</v>
      </c>
      <c r="O6" s="16" t="s">
        <v>267</v>
      </c>
    </row>
    <row r="7" spans="1:15" x14ac:dyDescent="0.4">
      <c r="A7" s="7" t="s">
        <v>89</v>
      </c>
      <c r="B7" t="s">
        <v>252</v>
      </c>
      <c r="C7" t="s">
        <v>253</v>
      </c>
      <c r="E7" t="s">
        <v>254</v>
      </c>
      <c r="F7">
        <v>2.7E-2</v>
      </c>
      <c r="G7" s="10">
        <v>1.07E-8</v>
      </c>
      <c r="H7" s="33">
        <v>5.63537891148754E-5</v>
      </c>
      <c r="I7">
        <v>0.98014902850753804</v>
      </c>
      <c r="J7">
        <v>5.16035884568027E-3</v>
      </c>
      <c r="K7">
        <v>1.08865744254983E-4</v>
      </c>
      <c r="L7">
        <v>3.2187543737425702E-3</v>
      </c>
      <c r="M7" s="16">
        <v>4.8241391549771399E-4</v>
      </c>
      <c r="N7">
        <v>3.494128E-3</v>
      </c>
      <c r="O7" s="10">
        <v>4.01E-7</v>
      </c>
    </row>
    <row r="8" spans="1:15" x14ac:dyDescent="0.4">
      <c r="A8" s="7" t="s">
        <v>87</v>
      </c>
      <c r="B8" t="s">
        <v>234</v>
      </c>
      <c r="C8" t="s">
        <v>235</v>
      </c>
      <c r="D8" t="s">
        <v>236</v>
      </c>
      <c r="E8" t="s">
        <v>237</v>
      </c>
      <c r="F8">
        <v>2.4E-2</v>
      </c>
      <c r="G8" s="10">
        <v>4.4100000000000003E-9</v>
      </c>
      <c r="H8" s="7">
        <v>5.7862387607269901E-3</v>
      </c>
      <c r="I8">
        <v>7.3802701262411696E-4</v>
      </c>
      <c r="J8">
        <v>3.51147478780917E-3</v>
      </c>
      <c r="K8" s="15">
        <v>2.7496477004795901E-5</v>
      </c>
      <c r="L8">
        <v>8.3491790557087102E-3</v>
      </c>
      <c r="M8" s="16">
        <v>2.7886654885927102E-3</v>
      </c>
      <c r="N8">
        <v>4.223653E-3</v>
      </c>
      <c r="O8" s="10">
        <v>1.03E-9</v>
      </c>
    </row>
    <row r="9" spans="1:15" x14ac:dyDescent="0.4">
      <c r="A9" s="7" t="s">
        <v>54</v>
      </c>
      <c r="B9" t="s">
        <v>245</v>
      </c>
      <c r="C9" t="s">
        <v>246</v>
      </c>
      <c r="D9" t="s">
        <v>247</v>
      </c>
      <c r="E9" t="s">
        <v>248</v>
      </c>
      <c r="F9">
        <v>3.4000000000000002E-2</v>
      </c>
      <c r="G9" s="10">
        <v>4.5900000000000001E-8</v>
      </c>
      <c r="H9" s="7">
        <v>6.2615649329735403E-3</v>
      </c>
      <c r="I9">
        <v>1.6587260419126199E-2</v>
      </c>
      <c r="J9">
        <v>4.3117746852461602E-3</v>
      </c>
      <c r="K9">
        <v>2.8446841813797099E-4</v>
      </c>
      <c r="L9">
        <v>7.5935526047191497E-3</v>
      </c>
      <c r="M9" s="16">
        <v>8.7006786432084603E-3</v>
      </c>
      <c r="N9">
        <v>4.9890230000000004E-3</v>
      </c>
      <c r="O9" s="10">
        <v>3.3099999999999999E-7</v>
      </c>
    </row>
    <row r="10" spans="1:15" x14ac:dyDescent="0.4">
      <c r="A10" s="7" t="s">
        <v>66</v>
      </c>
      <c r="B10" t="s">
        <v>259</v>
      </c>
      <c r="C10" t="s">
        <v>260</v>
      </c>
      <c r="E10" t="s">
        <v>261</v>
      </c>
      <c r="F10">
        <v>1.4999999999999999E-2</v>
      </c>
      <c r="G10" s="10">
        <v>2.51E-8</v>
      </c>
      <c r="H10" s="7">
        <v>1.6446086505671701E-3</v>
      </c>
      <c r="I10">
        <v>2.0656175249554602E-2</v>
      </c>
      <c r="J10">
        <v>1.72270396193246E-3</v>
      </c>
      <c r="K10">
        <v>2.8117436601761401E-3</v>
      </c>
      <c r="L10">
        <v>3.69586012398459E-3</v>
      </c>
      <c r="M10" s="16">
        <v>3.21473994296731E-3</v>
      </c>
      <c r="N10">
        <v>1.922904E-3</v>
      </c>
      <c r="O10" s="10">
        <v>2.9500000000000001E-6</v>
      </c>
    </row>
    <row r="11" spans="1:15" x14ac:dyDescent="0.4">
      <c r="A11" s="7" t="s">
        <v>64</v>
      </c>
      <c r="B11" t="s">
        <v>255</v>
      </c>
      <c r="C11" t="s">
        <v>256</v>
      </c>
      <c r="D11" t="s">
        <v>257</v>
      </c>
      <c r="E11" t="s">
        <v>258</v>
      </c>
      <c r="F11">
        <v>3.2000000000000001E-2</v>
      </c>
      <c r="G11" s="10">
        <v>9.1199999999999995E-10</v>
      </c>
      <c r="H11" s="7">
        <v>3.20165992046761E-3</v>
      </c>
      <c r="I11">
        <v>5.09036645252137E-2</v>
      </c>
      <c r="J11">
        <v>4.3500150139920996E-3</v>
      </c>
      <c r="K11" s="15">
        <v>2.6276692288754599E-5</v>
      </c>
      <c r="L11">
        <v>5.8108887172790202E-3</v>
      </c>
      <c r="M11" s="16">
        <v>2.70627596615514E-3</v>
      </c>
      <c r="N11">
        <v>4.3385719999999997E-3</v>
      </c>
      <c r="O11" s="10">
        <v>1.42E-8</v>
      </c>
    </row>
    <row r="12" spans="1:15" ht="15" thickBot="1" x14ac:dyDescent="0.45">
      <c r="A12" s="8" t="s">
        <v>129</v>
      </c>
      <c r="B12" s="9" t="s">
        <v>264</v>
      </c>
      <c r="C12" s="9" t="s">
        <v>242</v>
      </c>
      <c r="D12" s="9" t="s">
        <v>265</v>
      </c>
      <c r="E12" s="9" t="s">
        <v>266</v>
      </c>
      <c r="F12" s="9">
        <v>4.4999999999999998E-2</v>
      </c>
      <c r="G12" s="11">
        <v>5.2199999999999996E-10</v>
      </c>
      <c r="H12" s="8" t="s">
        <v>267</v>
      </c>
      <c r="I12" s="9" t="s">
        <v>267</v>
      </c>
      <c r="J12" s="9">
        <v>6.6117143921165002E-3</v>
      </c>
      <c r="K12" s="17">
        <v>1.0844147795273E-5</v>
      </c>
      <c r="L12" s="9">
        <v>5.8553938761356098E-3</v>
      </c>
      <c r="M12" s="18">
        <v>3.6506834602122097E-2</v>
      </c>
      <c r="N12" s="9" t="s">
        <v>267</v>
      </c>
      <c r="O12" s="18" t="s">
        <v>267</v>
      </c>
    </row>
  </sheetData>
  <sortState xmlns:xlrd2="http://schemas.microsoft.com/office/spreadsheetml/2017/richdata2" ref="A3:O12">
    <sortCondition ref="B3:B12"/>
  </sortState>
  <mergeCells count="1"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9721-D12C-4FDC-A53B-DAB69F13925E}">
  <dimension ref="A1:Q34"/>
  <sheetViews>
    <sheetView workbookViewId="0">
      <selection sqref="A1:Q1"/>
    </sheetView>
  </sheetViews>
  <sheetFormatPr defaultRowHeight="14.6" x14ac:dyDescent="0.4"/>
  <cols>
    <col min="1" max="1" width="14.15234375" customWidth="1"/>
    <col min="2" max="2" width="15.3828125" bestFit="1" customWidth="1"/>
    <col min="3" max="4" width="16.53515625" bestFit="1" customWidth="1"/>
    <col min="5" max="5" width="15.3046875" bestFit="1" customWidth="1"/>
    <col min="6" max="6" width="18.3828125" bestFit="1" customWidth="1"/>
    <col min="7" max="7" width="14.69140625" bestFit="1" customWidth="1"/>
    <col min="8" max="8" width="13.3828125" bestFit="1" customWidth="1"/>
    <col min="9" max="9" width="16.3828125" bestFit="1" customWidth="1"/>
    <col min="10" max="10" width="12.69140625" bestFit="1" customWidth="1"/>
    <col min="11" max="11" width="9.3046875" bestFit="1" customWidth="1"/>
    <col min="12" max="12" width="12.69140625" bestFit="1" customWidth="1"/>
    <col min="13" max="13" width="10.69140625" bestFit="1" customWidth="1"/>
    <col min="14" max="14" width="12.69140625" bestFit="1" customWidth="1"/>
    <col min="15" max="15" width="10.69140625" bestFit="1" customWidth="1"/>
    <col min="16" max="16" width="12.69140625" bestFit="1" customWidth="1"/>
    <col min="17" max="17" width="8.3046875" bestFit="1" customWidth="1"/>
  </cols>
  <sheetData>
    <row r="1" spans="1:17" s="115" customFormat="1" ht="15.55" customHeight="1" x14ac:dyDescent="0.4">
      <c r="A1" s="114" t="s">
        <v>415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</row>
    <row r="2" spans="1:17" s="115" customFormat="1" ht="30.45" customHeight="1" thickBot="1" x14ac:dyDescent="0.45">
      <c r="A2" s="116" t="s">
        <v>416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1:17" ht="15" thickBot="1" x14ac:dyDescent="0.45">
      <c r="A3" s="19" t="s">
        <v>2</v>
      </c>
      <c r="B3" s="20" t="s">
        <v>220</v>
      </c>
      <c r="C3" s="20" t="s">
        <v>221</v>
      </c>
      <c r="D3" s="20" t="s">
        <v>378</v>
      </c>
      <c r="E3" s="20" t="s">
        <v>379</v>
      </c>
      <c r="F3" s="20" t="s">
        <v>380</v>
      </c>
      <c r="G3" s="20" t="s">
        <v>381</v>
      </c>
      <c r="H3" s="20" t="s">
        <v>382</v>
      </c>
      <c r="I3" s="21" t="s">
        <v>383</v>
      </c>
      <c r="J3" s="19" t="s">
        <v>281</v>
      </c>
      <c r="K3" s="20" t="s">
        <v>282</v>
      </c>
      <c r="L3" s="20" t="s">
        <v>130</v>
      </c>
      <c r="M3" s="20" t="s">
        <v>132</v>
      </c>
      <c r="N3" s="20" t="s">
        <v>133</v>
      </c>
      <c r="O3" s="21" t="s">
        <v>135</v>
      </c>
      <c r="P3" s="19" t="s">
        <v>279</v>
      </c>
      <c r="Q3" s="21" t="s">
        <v>280</v>
      </c>
    </row>
    <row r="4" spans="1:17" x14ac:dyDescent="0.4">
      <c r="A4" s="38" t="s">
        <v>372</v>
      </c>
      <c r="B4" s="39" t="s">
        <v>404</v>
      </c>
      <c r="C4" s="39" t="s">
        <v>373</v>
      </c>
      <c r="D4" s="39" t="s">
        <v>267</v>
      </c>
      <c r="E4" s="39" t="s">
        <v>267</v>
      </c>
      <c r="F4" s="39" t="s">
        <v>267</v>
      </c>
      <c r="G4" s="39">
        <v>2.7E-2</v>
      </c>
      <c r="H4" s="40">
        <v>8.8000000000000006E-11</v>
      </c>
      <c r="I4" s="41">
        <v>3.5999999999999998E-8</v>
      </c>
      <c r="J4" s="38" t="s">
        <v>267</v>
      </c>
      <c r="K4" s="40" t="s">
        <v>267</v>
      </c>
      <c r="L4" s="39">
        <v>2.9480553103727498E-3</v>
      </c>
      <c r="M4" s="40">
        <v>7.12848444143524E-3</v>
      </c>
      <c r="N4" s="39" t="s">
        <v>267</v>
      </c>
      <c r="O4" s="41" t="s">
        <v>267</v>
      </c>
      <c r="P4" s="38" t="s">
        <v>267</v>
      </c>
      <c r="Q4" s="41" t="s">
        <v>267</v>
      </c>
    </row>
    <row r="5" spans="1:17" x14ac:dyDescent="0.4">
      <c r="A5" s="42" t="s">
        <v>354</v>
      </c>
      <c r="B5" s="43" t="s">
        <v>401</v>
      </c>
      <c r="C5" s="43"/>
      <c r="D5" s="43" t="s">
        <v>267</v>
      </c>
      <c r="E5" s="43" t="s">
        <v>267</v>
      </c>
      <c r="F5" s="43" t="s">
        <v>267</v>
      </c>
      <c r="G5" s="43">
        <v>2.3E-2</v>
      </c>
      <c r="H5" s="44">
        <v>9.8999999999999994E-11</v>
      </c>
      <c r="I5" s="45">
        <v>3.5999999999999998E-8</v>
      </c>
      <c r="J5" s="42">
        <v>3.20306340740409E-3</v>
      </c>
      <c r="K5" s="44">
        <v>0.19884040633528699</v>
      </c>
      <c r="L5" s="43">
        <v>-5.9385039434660099E-4</v>
      </c>
      <c r="M5" s="44">
        <v>0.56452745500133805</v>
      </c>
      <c r="N5" s="43">
        <v>-6.7368646691614296E-4</v>
      </c>
      <c r="O5" s="45">
        <v>0.76847206584179995</v>
      </c>
      <c r="P5" s="42">
        <v>-1.3095329245985999E-4</v>
      </c>
      <c r="Q5" s="45">
        <v>0.88113567677791704</v>
      </c>
    </row>
    <row r="6" spans="1:17" x14ac:dyDescent="0.4">
      <c r="A6" s="38" t="s">
        <v>351</v>
      </c>
      <c r="B6" s="39" t="s">
        <v>392</v>
      </c>
      <c r="C6" s="39"/>
      <c r="D6" s="39">
        <v>-0.02</v>
      </c>
      <c r="E6" s="40">
        <v>6.8999999999999994E-11</v>
      </c>
      <c r="F6" s="40">
        <v>4.6E-6</v>
      </c>
      <c r="G6" s="39">
        <v>-2.4E-2</v>
      </c>
      <c r="H6" s="40">
        <v>9.5999999999999995E-14</v>
      </c>
      <c r="I6" s="41">
        <v>1.2999999999999999E-10</v>
      </c>
      <c r="J6" s="38">
        <v>-4.6437013202353496E-3</v>
      </c>
      <c r="K6" s="40">
        <v>0.10616067883085301</v>
      </c>
      <c r="L6" s="39">
        <v>-4.3268640028643404E-3</v>
      </c>
      <c r="M6" s="40">
        <v>2.6503173282454702E-4</v>
      </c>
      <c r="N6" s="39">
        <v>-5.5315546832111302E-3</v>
      </c>
      <c r="O6" s="41">
        <v>0.11249414191946</v>
      </c>
      <c r="P6" s="38">
        <v>-4.4704050928742103E-3</v>
      </c>
      <c r="Q6" s="41">
        <v>9.6196474419211007E-6</v>
      </c>
    </row>
    <row r="7" spans="1:17" x14ac:dyDescent="0.4">
      <c r="A7" s="42" t="s">
        <v>358</v>
      </c>
      <c r="B7" s="43" t="s">
        <v>394</v>
      </c>
      <c r="C7" s="43"/>
      <c r="D7" s="43">
        <v>1.0999999999999999E-2</v>
      </c>
      <c r="E7" s="44">
        <v>1.4000000000000001E-10</v>
      </c>
      <c r="F7" s="44">
        <v>5.3000000000000001E-6</v>
      </c>
      <c r="G7" s="43" t="s">
        <v>267</v>
      </c>
      <c r="H7" s="43" t="s">
        <v>267</v>
      </c>
      <c r="I7" s="46" t="s">
        <v>267</v>
      </c>
      <c r="J7" s="42">
        <v>2.5273821101329101E-3</v>
      </c>
      <c r="K7" s="44">
        <v>0.428397082146109</v>
      </c>
      <c r="L7" s="43">
        <v>-1.04113484499077E-3</v>
      </c>
      <c r="M7" s="44">
        <v>0.51679772497297305</v>
      </c>
      <c r="N7" s="43">
        <v>-1.0294178497964499E-3</v>
      </c>
      <c r="O7" s="45">
        <v>0.72018619786731997</v>
      </c>
      <c r="P7" s="42">
        <v>-4.6166413312757898E-4</v>
      </c>
      <c r="Q7" s="45">
        <v>0.71799828273954902</v>
      </c>
    </row>
    <row r="8" spans="1:17" x14ac:dyDescent="0.4">
      <c r="A8" s="42" t="s">
        <v>368</v>
      </c>
      <c r="B8" s="43" t="s">
        <v>385</v>
      </c>
      <c r="C8" s="43" t="s">
        <v>369</v>
      </c>
      <c r="D8" s="43">
        <v>-1.2999999999999999E-2</v>
      </c>
      <c r="E8" s="44">
        <v>8.9999999999999999E-10</v>
      </c>
      <c r="F8" s="44">
        <v>1.9000000000000001E-5</v>
      </c>
      <c r="G8" s="43" t="s">
        <v>267</v>
      </c>
      <c r="H8" s="43" t="s">
        <v>267</v>
      </c>
      <c r="I8" s="46" t="s">
        <v>267</v>
      </c>
      <c r="J8" s="42" t="s">
        <v>267</v>
      </c>
      <c r="K8" s="44" t="s">
        <v>267</v>
      </c>
      <c r="L8" s="43">
        <v>-1.7799520997487E-3</v>
      </c>
      <c r="M8" s="44">
        <v>0.30703103555063699</v>
      </c>
      <c r="N8" s="43">
        <v>6.22666052415841E-4</v>
      </c>
      <c r="O8" s="45">
        <v>0.72122708813542102</v>
      </c>
      <c r="P8" s="42" t="s">
        <v>267</v>
      </c>
      <c r="Q8" s="45" t="s">
        <v>267</v>
      </c>
    </row>
    <row r="9" spans="1:17" x14ac:dyDescent="0.4">
      <c r="A9" s="42" t="s">
        <v>365</v>
      </c>
      <c r="B9" s="43" t="s">
        <v>395</v>
      </c>
      <c r="C9" s="43" t="s">
        <v>366</v>
      </c>
      <c r="D9" s="43">
        <v>-1.0999999999999999E-2</v>
      </c>
      <c r="E9" s="44">
        <v>4.8999999999999996E-10</v>
      </c>
      <c r="F9" s="44">
        <v>1.2999999999999999E-5</v>
      </c>
      <c r="G9" s="43" t="s">
        <v>267</v>
      </c>
      <c r="H9" s="43" t="s">
        <v>267</v>
      </c>
      <c r="I9" s="46" t="s">
        <v>267</v>
      </c>
      <c r="J9" s="47">
        <v>-5.7278767212176801E-5</v>
      </c>
      <c r="K9" s="44">
        <v>0.98667897751364497</v>
      </c>
      <c r="L9" s="43">
        <v>-7.5560211211815002E-4</v>
      </c>
      <c r="M9" s="44">
        <v>0.59177539798383805</v>
      </c>
      <c r="N9" s="43">
        <v>-3.6160014872586299E-3</v>
      </c>
      <c r="O9" s="45">
        <v>0.14504695383760099</v>
      </c>
      <c r="P9" s="42">
        <v>-1.3027407414677101E-3</v>
      </c>
      <c r="Q9" s="45">
        <v>0.25645108576752901</v>
      </c>
    </row>
    <row r="10" spans="1:17" x14ac:dyDescent="0.4">
      <c r="A10" s="42" t="s">
        <v>353</v>
      </c>
      <c r="B10" s="43" t="s">
        <v>409</v>
      </c>
      <c r="C10" s="43"/>
      <c r="D10" s="43" t="s">
        <v>267</v>
      </c>
      <c r="E10" s="43" t="s">
        <v>267</v>
      </c>
      <c r="F10" s="43" t="s">
        <v>267</v>
      </c>
      <c r="G10" s="43">
        <v>1.9E-2</v>
      </c>
      <c r="H10" s="44">
        <v>1.5999999999999999E-10</v>
      </c>
      <c r="I10" s="45">
        <v>4.1000000000000003E-8</v>
      </c>
      <c r="J10" s="42">
        <v>2.5721242020973899E-3</v>
      </c>
      <c r="K10" s="44">
        <v>0.127721426714586</v>
      </c>
      <c r="L10" s="44">
        <v>-5.9948286203105997E-5</v>
      </c>
      <c r="M10" s="44">
        <v>0.93225826419144597</v>
      </c>
      <c r="N10" s="43">
        <v>5.69153194289663E-4</v>
      </c>
      <c r="O10" s="45">
        <v>0.83487673367933002</v>
      </c>
      <c r="P10" s="42">
        <v>3.4703041499768998E-4</v>
      </c>
      <c r="Q10" s="45">
        <v>0.58217350952038804</v>
      </c>
    </row>
    <row r="11" spans="1:17" x14ac:dyDescent="0.4">
      <c r="A11" s="42" t="s">
        <v>346</v>
      </c>
      <c r="B11" s="43" t="s">
        <v>408</v>
      </c>
      <c r="C11" s="43"/>
      <c r="D11" s="43">
        <v>-8.9999999999999993E-3</v>
      </c>
      <c r="E11" s="44">
        <v>1.2E-9</v>
      </c>
      <c r="F11" s="44">
        <v>2.4000000000000001E-5</v>
      </c>
      <c r="G11" s="43" t="s">
        <v>267</v>
      </c>
      <c r="H11" s="43" t="s">
        <v>267</v>
      </c>
      <c r="I11" s="46" t="s">
        <v>267</v>
      </c>
      <c r="J11" s="42">
        <v>-3.9720545577596996E-3</v>
      </c>
      <c r="K11" s="44">
        <v>5.7697397055228597E-2</v>
      </c>
      <c r="L11" s="43">
        <v>-4.2555447674419601E-4</v>
      </c>
      <c r="M11" s="44">
        <v>0.68403533749294398</v>
      </c>
      <c r="N11" s="43">
        <v>-3.47965330254066E-4</v>
      </c>
      <c r="O11" s="45">
        <v>0.88270999555344098</v>
      </c>
      <c r="P11" s="42">
        <v>-1.0352620360175101E-3</v>
      </c>
      <c r="Q11" s="45">
        <v>0.23158910412723899</v>
      </c>
    </row>
    <row r="12" spans="1:17" x14ac:dyDescent="0.4">
      <c r="A12" s="42" t="s">
        <v>367</v>
      </c>
      <c r="B12" s="43" t="s">
        <v>405</v>
      </c>
      <c r="C12" s="43"/>
      <c r="D12" s="43" t="s">
        <v>267</v>
      </c>
      <c r="E12" s="43" t="s">
        <v>267</v>
      </c>
      <c r="F12" s="43" t="s">
        <v>267</v>
      </c>
      <c r="G12" s="43">
        <v>2.1999999999999999E-2</v>
      </c>
      <c r="H12" s="44">
        <v>6.1000000000000003E-12</v>
      </c>
      <c r="I12" s="45">
        <v>4.0000000000000002E-9</v>
      </c>
      <c r="J12" s="47">
        <v>1.6161093042152101E-5</v>
      </c>
      <c r="K12" s="44">
        <v>0.99177408150874202</v>
      </c>
      <c r="L12" s="43">
        <v>4.60336201953884E-4</v>
      </c>
      <c r="M12" s="44">
        <v>0.60239994150397103</v>
      </c>
      <c r="N12" s="43">
        <v>2.6091645780696999E-3</v>
      </c>
      <c r="O12" s="45">
        <v>0.211586015601157</v>
      </c>
      <c r="P12" s="42">
        <v>6.2583389897255504E-4</v>
      </c>
      <c r="Q12" s="45">
        <v>0.384311896854164</v>
      </c>
    </row>
    <row r="13" spans="1:17" x14ac:dyDescent="0.4">
      <c r="A13" s="42" t="s">
        <v>374</v>
      </c>
      <c r="B13" s="43" t="s">
        <v>407</v>
      </c>
      <c r="C13" s="43" t="s">
        <v>375</v>
      </c>
      <c r="D13" s="43">
        <v>-0.01</v>
      </c>
      <c r="E13" s="44">
        <v>1.2999999999999999E-10</v>
      </c>
      <c r="F13" s="44">
        <v>5.3000000000000001E-6</v>
      </c>
      <c r="G13" s="43" t="s">
        <v>267</v>
      </c>
      <c r="H13" s="43" t="s">
        <v>267</v>
      </c>
      <c r="I13" s="46" t="s">
        <v>267</v>
      </c>
      <c r="J13" s="42" t="s">
        <v>267</v>
      </c>
      <c r="K13" s="44" t="s">
        <v>267</v>
      </c>
      <c r="L13" s="43">
        <v>-6.3236328390230102E-4</v>
      </c>
      <c r="M13" s="44">
        <v>0.57477453489747898</v>
      </c>
      <c r="N13" s="43">
        <v>-3.0080669405821601E-3</v>
      </c>
      <c r="O13" s="45">
        <v>0.155007423454944</v>
      </c>
      <c r="P13" s="42" t="s">
        <v>267</v>
      </c>
      <c r="Q13" s="45" t="s">
        <v>267</v>
      </c>
    </row>
    <row r="14" spans="1:17" x14ac:dyDescent="0.4">
      <c r="A14" s="42" t="s">
        <v>356</v>
      </c>
      <c r="B14" s="43" t="s">
        <v>386</v>
      </c>
      <c r="C14" s="43" t="s">
        <v>357</v>
      </c>
      <c r="D14" s="43">
        <v>0.02</v>
      </c>
      <c r="E14" s="44">
        <v>4.0999999999999999E-12</v>
      </c>
      <c r="F14" s="44">
        <v>5.2E-7</v>
      </c>
      <c r="G14" s="43">
        <v>2.3E-2</v>
      </c>
      <c r="H14" s="44">
        <v>4.7999999999999997E-13</v>
      </c>
      <c r="I14" s="45">
        <v>5.1E-10</v>
      </c>
      <c r="J14" s="42">
        <v>1.6629087927536299E-3</v>
      </c>
      <c r="K14" s="44">
        <v>0.257383943982055</v>
      </c>
      <c r="L14" s="43">
        <v>1.48662735171993E-3</v>
      </c>
      <c r="M14" s="44">
        <v>7.4570463943108997E-2</v>
      </c>
      <c r="N14" s="43">
        <v>3.2974319819495802E-4</v>
      </c>
      <c r="O14" s="45">
        <v>0.58597751487786598</v>
      </c>
      <c r="P14" s="42">
        <v>8.2598088642261904E-4</v>
      </c>
      <c r="Q14" s="45">
        <v>7.3464070262210801E-2</v>
      </c>
    </row>
    <row r="15" spans="1:17" x14ac:dyDescent="0.4">
      <c r="A15" s="48" t="s">
        <v>59</v>
      </c>
      <c r="B15" s="49" t="s">
        <v>241</v>
      </c>
      <c r="C15" s="49" t="s">
        <v>336</v>
      </c>
      <c r="D15" s="49">
        <v>3.4000000000000002E-2</v>
      </c>
      <c r="E15" s="50">
        <v>5.9999999999999997E-13</v>
      </c>
      <c r="F15" s="50">
        <v>1.1000000000000001E-7</v>
      </c>
      <c r="G15" s="49">
        <v>4.5999999999999999E-2</v>
      </c>
      <c r="H15" s="50">
        <v>8.4000000000000004E-16</v>
      </c>
      <c r="I15" s="51">
        <v>2.1999999999999999E-12</v>
      </c>
      <c r="J15" s="48">
        <v>1.3703562107948E-2</v>
      </c>
      <c r="K15" s="50">
        <v>2.3349727327000099E-3</v>
      </c>
      <c r="L15" s="49">
        <v>7.6525217374001798E-3</v>
      </c>
      <c r="M15" s="50">
        <v>7.0870160998089105E-5</v>
      </c>
      <c r="N15" s="49">
        <v>1.2820704452664099E-2</v>
      </c>
      <c r="O15" s="51">
        <v>1.5616763678844799E-3</v>
      </c>
      <c r="P15" s="48">
        <v>9.2278833430426699E-3</v>
      </c>
      <c r="Q15" s="51">
        <v>2.7581728886366501E-9</v>
      </c>
    </row>
    <row r="16" spans="1:17" x14ac:dyDescent="0.4">
      <c r="A16" s="48" t="s">
        <v>129</v>
      </c>
      <c r="B16" s="49" t="s">
        <v>264</v>
      </c>
      <c r="C16" s="49" t="s">
        <v>336</v>
      </c>
      <c r="D16" s="49">
        <v>0.02</v>
      </c>
      <c r="E16" s="50">
        <v>2.8999999999999998E-13</v>
      </c>
      <c r="F16" s="50">
        <v>1.1000000000000001E-7</v>
      </c>
      <c r="G16" s="49">
        <v>3.1E-2</v>
      </c>
      <c r="H16" s="50">
        <v>2.2E-16</v>
      </c>
      <c r="I16" s="51">
        <v>1.1999999999999999E-12</v>
      </c>
      <c r="J16" s="48" t="s">
        <v>267</v>
      </c>
      <c r="K16" s="50" t="s">
        <v>267</v>
      </c>
      <c r="L16" s="49">
        <v>6.6117143921165002E-3</v>
      </c>
      <c r="M16" s="50">
        <v>1.0844147795273E-5</v>
      </c>
      <c r="N16" s="49">
        <v>5.8553938761356098E-3</v>
      </c>
      <c r="O16" s="51">
        <v>3.6506834602122097E-2</v>
      </c>
      <c r="P16" s="48" t="s">
        <v>267</v>
      </c>
      <c r="Q16" s="51" t="s">
        <v>267</v>
      </c>
    </row>
    <row r="17" spans="1:17" x14ac:dyDescent="0.4">
      <c r="A17" s="49" t="s">
        <v>347</v>
      </c>
      <c r="B17" s="49" t="s">
        <v>398</v>
      </c>
      <c r="C17" s="49" t="s">
        <v>348</v>
      </c>
      <c r="D17" s="49">
        <v>1.0999999999999999E-2</v>
      </c>
      <c r="E17" s="50">
        <v>5.0000000000000002E-11</v>
      </c>
      <c r="F17" s="50">
        <v>4.6E-6</v>
      </c>
      <c r="G17" s="49">
        <v>1.2999999999999999E-2</v>
      </c>
      <c r="H17" s="50">
        <v>8.8000000000000006E-11</v>
      </c>
      <c r="I17" s="50">
        <v>3.5999999999999998E-8</v>
      </c>
      <c r="J17" s="49">
        <v>4.9760087343641499E-3</v>
      </c>
      <c r="K17" s="50">
        <v>6.1983579224127901E-2</v>
      </c>
      <c r="L17" s="49">
        <v>2.4426190363989199E-3</v>
      </c>
      <c r="M17" s="50">
        <v>2.6707268094631701E-3</v>
      </c>
      <c r="N17" s="49">
        <v>2.8646049426083601E-3</v>
      </c>
      <c r="O17" s="50">
        <v>0.178431381509769</v>
      </c>
      <c r="P17" s="49">
        <v>2.6755875717860301E-3</v>
      </c>
      <c r="Q17" s="50">
        <v>1.72223405477158E-4</v>
      </c>
    </row>
    <row r="18" spans="1:17" x14ac:dyDescent="0.4">
      <c r="A18" s="38" t="s">
        <v>349</v>
      </c>
      <c r="B18" s="39" t="s">
        <v>384</v>
      </c>
      <c r="C18" s="39" t="s">
        <v>350</v>
      </c>
      <c r="D18" s="39" t="s">
        <v>267</v>
      </c>
      <c r="E18" s="39" t="s">
        <v>267</v>
      </c>
      <c r="F18" s="39" t="s">
        <v>267</v>
      </c>
      <c r="G18" s="39">
        <v>2.3E-2</v>
      </c>
      <c r="H18" s="40">
        <v>1.4000000000000001E-10</v>
      </c>
      <c r="I18" s="41">
        <v>4.0000000000000001E-8</v>
      </c>
      <c r="J18" s="38">
        <v>4.3972820484357604E-3</v>
      </c>
      <c r="K18" s="40">
        <v>7.9968010429484204E-2</v>
      </c>
      <c r="L18" s="39">
        <v>9.85753172376922E-4</v>
      </c>
      <c r="M18" s="40">
        <v>0.40902740941327598</v>
      </c>
      <c r="N18" s="39">
        <v>4.87989857473146E-3</v>
      </c>
      <c r="O18" s="41">
        <v>1.85300567370245E-2</v>
      </c>
      <c r="P18" s="38">
        <v>2.3334791864596002E-3</v>
      </c>
      <c r="Q18" s="41">
        <v>1.3789364065078399E-2</v>
      </c>
    </row>
    <row r="19" spans="1:17" x14ac:dyDescent="0.4">
      <c r="A19" s="42" t="s">
        <v>370</v>
      </c>
      <c r="B19" s="43" t="s">
        <v>391</v>
      </c>
      <c r="C19" s="43" t="s">
        <v>371</v>
      </c>
      <c r="D19" s="43">
        <v>1.9E-2</v>
      </c>
      <c r="E19" s="44">
        <v>1E-10</v>
      </c>
      <c r="F19" s="44">
        <v>5.0000000000000004E-6</v>
      </c>
      <c r="G19" s="43">
        <v>1.2E-2</v>
      </c>
      <c r="H19" s="44">
        <v>1E-10</v>
      </c>
      <c r="I19" s="45">
        <v>3.5999999999999998E-8</v>
      </c>
      <c r="J19" s="42" t="s">
        <v>267</v>
      </c>
      <c r="K19" s="44" t="s">
        <v>267</v>
      </c>
      <c r="L19" s="43">
        <v>9.3568582199091697E-4</v>
      </c>
      <c r="M19" s="44">
        <v>0.571058323196863</v>
      </c>
      <c r="N19" s="43">
        <v>2.7827047457575299E-3</v>
      </c>
      <c r="O19" s="45">
        <v>0.32684572147590901</v>
      </c>
      <c r="P19" s="42" t="s">
        <v>267</v>
      </c>
      <c r="Q19" s="45" t="s">
        <v>267</v>
      </c>
    </row>
    <row r="20" spans="1:17" x14ac:dyDescent="0.4">
      <c r="A20" s="38" t="s">
        <v>85</v>
      </c>
      <c r="B20" s="39" t="s">
        <v>293</v>
      </c>
      <c r="C20" s="39" t="s">
        <v>337</v>
      </c>
      <c r="D20" s="39" t="s">
        <v>267</v>
      </c>
      <c r="E20" s="39" t="s">
        <v>267</v>
      </c>
      <c r="F20" s="39" t="s">
        <v>267</v>
      </c>
      <c r="G20" s="39">
        <v>1.9E-2</v>
      </c>
      <c r="H20" s="40">
        <v>1.4000000000000001E-10</v>
      </c>
      <c r="I20" s="41">
        <v>4.0000000000000001E-8</v>
      </c>
      <c r="J20" s="38">
        <v>8.6111112746549198E-3</v>
      </c>
      <c r="K20" s="40">
        <v>2.39735320954803E-3</v>
      </c>
      <c r="L20" s="39">
        <v>4.1959136205431003E-3</v>
      </c>
      <c r="M20" s="40">
        <v>4.6561770731044398E-4</v>
      </c>
      <c r="N20" s="39">
        <v>5.5023983104281401E-3</v>
      </c>
      <c r="O20" s="41">
        <v>1.13225391026369E-2</v>
      </c>
      <c r="P20" s="38">
        <v>4.9816264533095204E-3</v>
      </c>
      <c r="Q20" s="41">
        <v>1.6248593239949301E-7</v>
      </c>
    </row>
    <row r="21" spans="1:17" x14ac:dyDescent="0.4">
      <c r="A21" s="38" t="s">
        <v>352</v>
      </c>
      <c r="B21" s="39" t="s">
        <v>399</v>
      </c>
      <c r="C21" s="39"/>
      <c r="D21" s="39" t="s">
        <v>267</v>
      </c>
      <c r="E21" s="39" t="s">
        <v>267</v>
      </c>
      <c r="F21" s="39" t="s">
        <v>267</v>
      </c>
      <c r="G21" s="39">
        <v>2.1000000000000001E-2</v>
      </c>
      <c r="H21" s="40">
        <v>2.4000000000000001E-11</v>
      </c>
      <c r="I21" s="41">
        <v>1.4E-8</v>
      </c>
      <c r="J21" s="38">
        <v>3.7277578584929802E-3</v>
      </c>
      <c r="K21" s="40">
        <v>0.10683050989317699</v>
      </c>
      <c r="L21" s="39">
        <v>3.01418574458292E-3</v>
      </c>
      <c r="M21" s="40">
        <v>5.2915787138622999E-3</v>
      </c>
      <c r="N21" s="39">
        <v>4.1041738759502499E-3</v>
      </c>
      <c r="O21" s="41">
        <v>0.15264533024757601</v>
      </c>
      <c r="P21" s="38">
        <v>3.2372760618687999E-3</v>
      </c>
      <c r="Q21" s="41">
        <v>3.5866581443514002E-4</v>
      </c>
    </row>
    <row r="22" spans="1:17" x14ac:dyDescent="0.4">
      <c r="A22" s="42" t="s">
        <v>376</v>
      </c>
      <c r="B22" s="43" t="s">
        <v>410</v>
      </c>
      <c r="C22" s="43" t="s">
        <v>377</v>
      </c>
      <c r="D22" s="43">
        <v>-1.0999999999999999E-2</v>
      </c>
      <c r="E22" s="44">
        <v>9.2999999999999999E-10</v>
      </c>
      <c r="F22" s="44">
        <v>1.9000000000000001E-5</v>
      </c>
      <c r="G22" s="43" t="s">
        <v>267</v>
      </c>
      <c r="H22" s="43" t="s">
        <v>267</v>
      </c>
      <c r="I22" s="46" t="s">
        <v>267</v>
      </c>
      <c r="J22" s="42" t="s">
        <v>267</v>
      </c>
      <c r="K22" s="44" t="s">
        <v>267</v>
      </c>
      <c r="L22" s="43">
        <v>-1.7260526466859999E-3</v>
      </c>
      <c r="M22" s="44">
        <v>0.12982547221972199</v>
      </c>
      <c r="N22" s="43">
        <v>-2.5007859430946698E-3</v>
      </c>
      <c r="O22" s="45">
        <v>0.228609623627995</v>
      </c>
      <c r="P22" s="42" t="s">
        <v>267</v>
      </c>
      <c r="Q22" s="45" t="s">
        <v>267</v>
      </c>
    </row>
    <row r="23" spans="1:17" x14ac:dyDescent="0.4">
      <c r="A23" s="38" t="s">
        <v>342</v>
      </c>
      <c r="B23" s="39" t="s">
        <v>387</v>
      </c>
      <c r="C23" s="39" t="s">
        <v>343</v>
      </c>
      <c r="D23" s="39" t="s">
        <v>267</v>
      </c>
      <c r="E23" s="39" t="s">
        <v>267</v>
      </c>
      <c r="F23" s="39" t="s">
        <v>267</v>
      </c>
      <c r="G23" s="39">
        <v>2.1999999999999999E-2</v>
      </c>
      <c r="H23" s="40">
        <v>1.2E-10</v>
      </c>
      <c r="I23" s="41">
        <v>3.8000000000000003E-8</v>
      </c>
      <c r="J23" s="38">
        <v>5.33033564387193E-3</v>
      </c>
      <c r="K23" s="40">
        <v>1.4156093632675301E-2</v>
      </c>
      <c r="L23" s="39">
        <v>2.76641960307451E-3</v>
      </c>
      <c r="M23" s="40">
        <v>3.6347969188646502E-2</v>
      </c>
      <c r="N23" s="39">
        <v>-1.2711703667579301E-3</v>
      </c>
      <c r="O23" s="41">
        <v>0.52949576582274305</v>
      </c>
      <c r="P23" s="38">
        <v>2.35438547460719E-3</v>
      </c>
      <c r="Q23" s="41">
        <v>1.55061751030425E-2</v>
      </c>
    </row>
    <row r="24" spans="1:17" x14ac:dyDescent="0.4">
      <c r="A24" s="42" t="s">
        <v>355</v>
      </c>
      <c r="B24" s="43" t="s">
        <v>396</v>
      </c>
      <c r="C24" s="43"/>
      <c r="D24" s="43" t="s">
        <v>267</v>
      </c>
      <c r="E24" s="43" t="s">
        <v>267</v>
      </c>
      <c r="F24" s="43" t="s">
        <v>267</v>
      </c>
      <c r="G24" s="43">
        <v>2.7E-2</v>
      </c>
      <c r="H24" s="44">
        <v>1.0999999999999999E-10</v>
      </c>
      <c r="I24" s="45">
        <v>3.5999999999999998E-8</v>
      </c>
      <c r="J24" s="42">
        <v>2.1662707340762599E-3</v>
      </c>
      <c r="K24" s="44">
        <v>0.23579085070884701</v>
      </c>
      <c r="L24" s="43">
        <v>1.3994861292402499E-3</v>
      </c>
      <c r="M24" s="44">
        <v>0.121061850412522</v>
      </c>
      <c r="N24" s="43" t="s">
        <v>267</v>
      </c>
      <c r="O24" s="45" t="s">
        <v>267</v>
      </c>
      <c r="P24" s="42" t="s">
        <v>267</v>
      </c>
      <c r="Q24" s="45" t="s">
        <v>267</v>
      </c>
    </row>
    <row r="25" spans="1:17" x14ac:dyDescent="0.4">
      <c r="A25" s="42" t="s">
        <v>359</v>
      </c>
      <c r="B25" s="43" t="s">
        <v>400</v>
      </c>
      <c r="C25" s="43" t="s">
        <v>360</v>
      </c>
      <c r="D25" s="43">
        <v>3.1E-2</v>
      </c>
      <c r="E25" s="44">
        <v>6.6E-10</v>
      </c>
      <c r="F25" s="44">
        <v>1.5999999999999999E-5</v>
      </c>
      <c r="G25" s="43">
        <v>3.3000000000000002E-2</v>
      </c>
      <c r="H25" s="44">
        <v>5.9000000000000003E-12</v>
      </c>
      <c r="I25" s="45">
        <v>4.0000000000000002E-9</v>
      </c>
      <c r="J25" s="42">
        <v>-2.4156516056300799E-3</v>
      </c>
      <c r="K25" s="44">
        <v>0.43564426872777701</v>
      </c>
      <c r="L25" s="43">
        <v>-5.7596416798123395E-4</v>
      </c>
      <c r="M25" s="44">
        <v>0.64550549847984295</v>
      </c>
      <c r="N25" s="43">
        <v>-1.29998606616031E-3</v>
      </c>
      <c r="O25" s="45">
        <v>0.51551699979214505</v>
      </c>
      <c r="P25" s="42">
        <v>-9.5201553321744596E-4</v>
      </c>
      <c r="Q25" s="45">
        <v>0.34108233268680699</v>
      </c>
    </row>
    <row r="26" spans="1:17" x14ac:dyDescent="0.4">
      <c r="A26" s="38" t="s">
        <v>340</v>
      </c>
      <c r="B26" s="39" t="s">
        <v>390</v>
      </c>
      <c r="C26" s="39" t="s">
        <v>341</v>
      </c>
      <c r="D26" s="39">
        <v>2.9000000000000001E-2</v>
      </c>
      <c r="E26" s="40">
        <v>7.1999999999999997E-11</v>
      </c>
      <c r="F26" s="40">
        <v>4.6E-6</v>
      </c>
      <c r="G26" s="39" t="s">
        <v>267</v>
      </c>
      <c r="H26" s="39" t="s">
        <v>267</v>
      </c>
      <c r="I26" s="52" t="s">
        <v>267</v>
      </c>
      <c r="J26" s="38">
        <v>6.2634322480499098E-3</v>
      </c>
      <c r="K26" s="40">
        <v>4.0211659182256996E-3</v>
      </c>
      <c r="L26" s="39">
        <v>1.3312950165879399E-3</v>
      </c>
      <c r="M26" s="40">
        <v>0.38142595993106798</v>
      </c>
      <c r="N26" s="39">
        <v>5.4983572735591295E-4</v>
      </c>
      <c r="O26" s="41">
        <v>0.45220307521052</v>
      </c>
      <c r="P26" s="38">
        <v>1.17890837393635E-3</v>
      </c>
      <c r="Q26" s="41">
        <v>5.9901437276189698E-2</v>
      </c>
    </row>
    <row r="27" spans="1:17" x14ac:dyDescent="0.4">
      <c r="A27" s="48" t="s">
        <v>54</v>
      </c>
      <c r="B27" s="49" t="s">
        <v>245</v>
      </c>
      <c r="C27" s="49" t="s">
        <v>246</v>
      </c>
      <c r="D27" s="49">
        <v>1.6E-2</v>
      </c>
      <c r="E27" s="50">
        <v>8.3999999999999994E-11</v>
      </c>
      <c r="F27" s="50">
        <v>4.6E-6</v>
      </c>
      <c r="G27" s="49">
        <v>2.3E-2</v>
      </c>
      <c r="H27" s="50">
        <v>3.0999999999999999E-15</v>
      </c>
      <c r="I27" s="51">
        <v>5.3999999999999996E-12</v>
      </c>
      <c r="J27" s="48">
        <v>6.2615649329735403E-3</v>
      </c>
      <c r="K27" s="50">
        <v>1.6587260419126199E-2</v>
      </c>
      <c r="L27" s="49">
        <v>4.3117746852461602E-3</v>
      </c>
      <c r="M27" s="50">
        <v>2.8446841813797099E-4</v>
      </c>
      <c r="N27" s="49">
        <v>7.5935526047191497E-3</v>
      </c>
      <c r="O27" s="51">
        <v>8.7006786432084603E-3</v>
      </c>
      <c r="P27" s="48">
        <v>4.9890226298594902E-3</v>
      </c>
      <c r="Q27" s="51">
        <v>3.3102422854865002E-7</v>
      </c>
    </row>
    <row r="28" spans="1:17" x14ac:dyDescent="0.4">
      <c r="A28" s="38" t="s">
        <v>345</v>
      </c>
      <c r="B28" s="39" t="s">
        <v>402</v>
      </c>
      <c r="C28" s="39"/>
      <c r="D28" s="39" t="s">
        <v>267</v>
      </c>
      <c r="E28" s="39" t="s">
        <v>267</v>
      </c>
      <c r="F28" s="39" t="s">
        <v>267</v>
      </c>
      <c r="G28" s="39">
        <v>0.02</v>
      </c>
      <c r="H28" s="40">
        <v>9.3000000000000002E-11</v>
      </c>
      <c r="I28" s="41">
        <v>3.5999999999999998E-8</v>
      </c>
      <c r="J28" s="38">
        <v>5.32669737552689E-3</v>
      </c>
      <c r="K28" s="40">
        <v>5.4882495856148801E-2</v>
      </c>
      <c r="L28" s="39">
        <v>5.3962780322117897E-3</v>
      </c>
      <c r="M28" s="40">
        <v>3.4133021319500299E-3</v>
      </c>
      <c r="N28" s="39">
        <v>1.6376345822768301E-3</v>
      </c>
      <c r="O28" s="41">
        <v>0.517172289679105</v>
      </c>
      <c r="P28" s="38">
        <v>4.3947090180359999E-3</v>
      </c>
      <c r="Q28" s="41">
        <v>6.4935153536659301E-4</v>
      </c>
    </row>
    <row r="29" spans="1:17" x14ac:dyDescent="0.4">
      <c r="A29" s="42" t="s">
        <v>363</v>
      </c>
      <c r="B29" s="43" t="s">
        <v>397</v>
      </c>
      <c r="C29" s="43" t="s">
        <v>364</v>
      </c>
      <c r="D29" s="43" t="s">
        <v>267</v>
      </c>
      <c r="E29" s="43" t="s">
        <v>267</v>
      </c>
      <c r="F29" s="43" t="s">
        <v>267</v>
      </c>
      <c r="G29" s="43">
        <v>-1.7999999999999999E-2</v>
      </c>
      <c r="H29" s="44">
        <v>5.6E-11</v>
      </c>
      <c r="I29" s="45">
        <v>2.9999999999999997E-8</v>
      </c>
      <c r="J29" s="42">
        <v>1.02360762706546E-3</v>
      </c>
      <c r="K29" s="44">
        <v>0.48854285779845502</v>
      </c>
      <c r="L29" s="44">
        <v>-4.6359161497806598E-5</v>
      </c>
      <c r="M29" s="44">
        <v>0.94866176819320502</v>
      </c>
      <c r="N29" s="43">
        <v>-5.2254055451720304E-4</v>
      </c>
      <c r="O29" s="45">
        <v>0.36630160044654603</v>
      </c>
      <c r="P29" s="42">
        <v>-2.21002048764859E-4</v>
      </c>
      <c r="Q29" s="45">
        <v>0.60661228796809397</v>
      </c>
    </row>
    <row r="30" spans="1:17" x14ac:dyDescent="0.4">
      <c r="A30" s="38" t="s">
        <v>338</v>
      </c>
      <c r="B30" s="39" t="s">
        <v>403</v>
      </c>
      <c r="C30" s="39" t="s">
        <v>339</v>
      </c>
      <c r="D30" s="39">
        <v>2.1000000000000001E-2</v>
      </c>
      <c r="E30" s="40">
        <v>4.2E-10</v>
      </c>
      <c r="F30" s="40">
        <v>1.2999999999999999E-5</v>
      </c>
      <c r="G30" s="39" t="s">
        <v>267</v>
      </c>
      <c r="H30" s="39" t="s">
        <v>267</v>
      </c>
      <c r="I30" s="52" t="s">
        <v>267</v>
      </c>
      <c r="J30" s="38">
        <v>6.9860987129043298E-3</v>
      </c>
      <c r="K30" s="40">
        <v>2.5004011974491501E-3</v>
      </c>
      <c r="L30" s="39">
        <v>2.1931668662592001E-3</v>
      </c>
      <c r="M30" s="40">
        <v>1.4300474616226201E-2</v>
      </c>
      <c r="N30" s="39">
        <v>4.1459341892905602E-3</v>
      </c>
      <c r="O30" s="41">
        <v>8.18159368164251E-2</v>
      </c>
      <c r="P30" s="38">
        <v>2.9666034111142802E-3</v>
      </c>
      <c r="Q30" s="41">
        <v>1.22010466480262E-4</v>
      </c>
    </row>
    <row r="31" spans="1:17" x14ac:dyDescent="0.4">
      <c r="A31" s="38" t="s">
        <v>334</v>
      </c>
      <c r="B31" s="39" t="s">
        <v>393</v>
      </c>
      <c r="C31" s="39" t="s">
        <v>335</v>
      </c>
      <c r="D31" s="39">
        <v>0.01</v>
      </c>
      <c r="E31" s="40">
        <v>2.5999999999999998E-10</v>
      </c>
      <c r="F31" s="40">
        <v>9.0999999999999993E-6</v>
      </c>
      <c r="G31" s="39" t="s">
        <v>267</v>
      </c>
      <c r="H31" s="39" t="s">
        <v>267</v>
      </c>
      <c r="I31" s="52" t="s">
        <v>267</v>
      </c>
      <c r="J31" s="38">
        <v>7.9150960378557497E-3</v>
      </c>
      <c r="K31" s="40">
        <v>1.4966653329010599E-3</v>
      </c>
      <c r="L31" s="39">
        <v>5.4481200978458303E-3</v>
      </c>
      <c r="M31" s="40">
        <v>3.2320356250517298E-3</v>
      </c>
      <c r="N31" s="39">
        <v>5.7295583477757102E-3</v>
      </c>
      <c r="O31" s="41">
        <v>2.2876007829003901E-2</v>
      </c>
      <c r="P31" s="38">
        <v>6.1714187499054499E-3</v>
      </c>
      <c r="Q31" s="41">
        <v>7.3682933103741405E-7</v>
      </c>
    </row>
    <row r="32" spans="1:17" x14ac:dyDescent="0.4">
      <c r="A32" s="38" t="s">
        <v>344</v>
      </c>
      <c r="B32" s="39" t="s">
        <v>388</v>
      </c>
      <c r="C32" s="39"/>
      <c r="D32" s="39">
        <v>0.01</v>
      </c>
      <c r="E32" s="40">
        <v>4.6000000000000001E-10</v>
      </c>
      <c r="F32" s="40">
        <v>1.2999999999999999E-5</v>
      </c>
      <c r="G32" s="39" t="s">
        <v>267</v>
      </c>
      <c r="H32" s="39" t="s">
        <v>267</v>
      </c>
      <c r="I32" s="52" t="s">
        <v>267</v>
      </c>
      <c r="J32" s="38">
        <v>7.5719723938480997E-3</v>
      </c>
      <c r="K32" s="40">
        <v>2.9173788808971202E-2</v>
      </c>
      <c r="L32" s="39">
        <v>4.07920568583061E-3</v>
      </c>
      <c r="M32" s="40">
        <v>7.8335665663930697E-4</v>
      </c>
      <c r="N32" s="39">
        <v>-9.5167359723732296E-4</v>
      </c>
      <c r="O32" s="41">
        <v>0.436023245767439</v>
      </c>
      <c r="P32" s="38">
        <v>1.9933161617430501E-3</v>
      </c>
      <c r="Q32" s="41">
        <v>1.49342245164585E-2</v>
      </c>
    </row>
    <row r="33" spans="1:17" x14ac:dyDescent="0.4">
      <c r="A33" s="38" t="s">
        <v>143</v>
      </c>
      <c r="B33" s="39" t="s">
        <v>406</v>
      </c>
      <c r="C33" s="39" t="s">
        <v>333</v>
      </c>
      <c r="D33" s="39">
        <v>0.02</v>
      </c>
      <c r="E33" s="40">
        <v>5.3000000000000003E-10</v>
      </c>
      <c r="F33" s="40">
        <v>1.2999999999999999E-5</v>
      </c>
      <c r="G33" s="39">
        <v>2.5000000000000001E-2</v>
      </c>
      <c r="H33" s="40">
        <v>4.6999999999999998E-12</v>
      </c>
      <c r="I33" s="41">
        <v>4.0000000000000002E-9</v>
      </c>
      <c r="J33" s="38">
        <v>9.1203477966148305E-3</v>
      </c>
      <c r="K33" s="40">
        <v>3.16261436317104E-4</v>
      </c>
      <c r="L33" s="39">
        <v>4.4492045823635099E-3</v>
      </c>
      <c r="M33" s="40">
        <v>1.4634408421638199E-4</v>
      </c>
      <c r="N33" s="39" t="s">
        <v>267</v>
      </c>
      <c r="O33" s="41" t="s">
        <v>267</v>
      </c>
      <c r="P33" s="38" t="s">
        <v>267</v>
      </c>
      <c r="Q33" s="41" t="s">
        <v>267</v>
      </c>
    </row>
    <row r="34" spans="1:17" ht="15" thickBot="1" x14ac:dyDescent="0.45">
      <c r="A34" s="53" t="s">
        <v>361</v>
      </c>
      <c r="B34" s="54" t="s">
        <v>389</v>
      </c>
      <c r="C34" s="54" t="s">
        <v>362</v>
      </c>
      <c r="D34" s="54">
        <v>-2E-3</v>
      </c>
      <c r="E34" s="55">
        <v>8.6000000000000003E-10</v>
      </c>
      <c r="F34" s="55">
        <v>1.9000000000000001E-5</v>
      </c>
      <c r="G34" s="54" t="s">
        <v>267</v>
      </c>
      <c r="H34" s="54" t="s">
        <v>267</v>
      </c>
      <c r="I34" s="56" t="s">
        <v>267</v>
      </c>
      <c r="J34" s="53">
        <v>1.21222242459424E-3</v>
      </c>
      <c r="K34" s="55">
        <v>0.444182800610812</v>
      </c>
      <c r="L34" s="54">
        <v>-1.9360629810892501E-3</v>
      </c>
      <c r="M34" s="55">
        <v>5.8174777085139399E-2</v>
      </c>
      <c r="N34" s="54">
        <v>8.3706832726437299E-4</v>
      </c>
      <c r="O34" s="57">
        <v>0.50314226303945497</v>
      </c>
      <c r="P34" s="53">
        <v>-4.3121351995950601E-4</v>
      </c>
      <c r="Q34" s="57">
        <v>0.53886799896947501</v>
      </c>
    </row>
  </sheetData>
  <sortState xmlns:xlrd2="http://schemas.microsoft.com/office/spreadsheetml/2017/richdata2" ref="A4:Q34">
    <sortCondition ref="B4:B34"/>
  </sortState>
  <mergeCells count="2">
    <mergeCell ref="A1:Q1"/>
    <mergeCell ref="A2:Q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0867-4864-44BA-9675-B1C38D80F687}">
  <dimension ref="A1:F58"/>
  <sheetViews>
    <sheetView workbookViewId="0">
      <selection activeCell="A2" sqref="A2"/>
    </sheetView>
  </sheetViews>
  <sheetFormatPr defaultRowHeight="14.6" x14ac:dyDescent="0.4"/>
  <cols>
    <col min="1" max="1" width="14.84375" customWidth="1"/>
    <col min="2" max="2" width="23.3046875" customWidth="1"/>
    <col min="3" max="3" width="35.3046875" customWidth="1"/>
    <col min="4" max="4" width="19.3046875" customWidth="1"/>
    <col min="5" max="5" width="22.15234375" customWidth="1"/>
    <col min="6" max="6" width="11.3828125" customWidth="1"/>
  </cols>
  <sheetData>
    <row r="1" spans="1:6" s="1" customFormat="1" ht="15" thickBot="1" x14ac:dyDescent="0.45">
      <c r="A1" s="98" t="s">
        <v>423</v>
      </c>
      <c r="B1" s="99"/>
      <c r="C1" s="99"/>
      <c r="D1" s="99"/>
      <c r="E1" s="100"/>
      <c r="F1" s="6"/>
    </row>
    <row r="2" spans="1:6" ht="15" thickBot="1" x14ac:dyDescent="0.45">
      <c r="A2" s="19" t="s">
        <v>2</v>
      </c>
      <c r="B2" s="20" t="s">
        <v>109</v>
      </c>
      <c r="C2" s="60" t="s">
        <v>110</v>
      </c>
      <c r="D2" s="60" t="s">
        <v>111</v>
      </c>
      <c r="E2" s="61" t="s">
        <v>112</v>
      </c>
    </row>
    <row r="3" spans="1:6" x14ac:dyDescent="0.4">
      <c r="A3" s="12" t="s">
        <v>1</v>
      </c>
      <c r="B3" s="13" t="s">
        <v>49</v>
      </c>
      <c r="C3" s="13">
        <v>-0.35</v>
      </c>
      <c r="D3" s="22">
        <v>1.0000000000000001E-5</v>
      </c>
      <c r="E3" s="14">
        <v>3.8999999999999999E-4</v>
      </c>
    </row>
    <row r="4" spans="1:6" x14ac:dyDescent="0.4">
      <c r="A4" s="7" t="s">
        <v>50</v>
      </c>
      <c r="B4" t="s">
        <v>51</v>
      </c>
      <c r="C4">
        <v>-0.28000000000000003</v>
      </c>
      <c r="D4">
        <v>3.6000000000000002E-4</v>
      </c>
      <c r="E4" s="16">
        <v>5.5900000000000004E-3</v>
      </c>
    </row>
    <row r="5" spans="1:6" x14ac:dyDescent="0.4">
      <c r="A5" s="7" t="s">
        <v>52</v>
      </c>
      <c r="B5" t="s">
        <v>53</v>
      </c>
      <c r="C5">
        <v>-0.28000000000000003</v>
      </c>
      <c r="D5">
        <v>4.2999999999999999E-4</v>
      </c>
      <c r="E5" s="16">
        <v>5.5900000000000004E-3</v>
      </c>
    </row>
    <row r="6" spans="1:6" x14ac:dyDescent="0.4">
      <c r="A6" s="7" t="s">
        <v>54</v>
      </c>
      <c r="B6" t="s">
        <v>55</v>
      </c>
      <c r="C6">
        <v>0.26</v>
      </c>
      <c r="D6">
        <v>1.1999999999999999E-3</v>
      </c>
      <c r="E6" s="16">
        <v>1.17E-2</v>
      </c>
    </row>
    <row r="7" spans="1:6" x14ac:dyDescent="0.4">
      <c r="A7" s="7" t="s">
        <v>1</v>
      </c>
      <c r="B7" t="s">
        <v>56</v>
      </c>
      <c r="C7">
        <v>0.24</v>
      </c>
      <c r="D7">
        <v>2.3999999999999998E-3</v>
      </c>
      <c r="E7" s="16">
        <v>1.755E-2</v>
      </c>
    </row>
    <row r="8" spans="1:6" x14ac:dyDescent="0.4">
      <c r="A8" s="7" t="s">
        <v>57</v>
      </c>
      <c r="B8" t="s">
        <v>58</v>
      </c>
      <c r="C8">
        <v>0.24</v>
      </c>
      <c r="D8">
        <v>2.7000000000000001E-3</v>
      </c>
      <c r="E8" s="16">
        <v>1.755E-2</v>
      </c>
    </row>
    <row r="9" spans="1:6" x14ac:dyDescent="0.4">
      <c r="A9" s="7" t="s">
        <v>59</v>
      </c>
      <c r="B9" t="s">
        <v>60</v>
      </c>
      <c r="C9">
        <v>-0.23</v>
      </c>
      <c r="D9">
        <v>4.1000000000000003E-3</v>
      </c>
      <c r="E9" s="16">
        <v>2.2842857000000001E-2</v>
      </c>
    </row>
    <row r="10" spans="1:6" x14ac:dyDescent="0.4">
      <c r="A10" s="7" t="s">
        <v>61</v>
      </c>
      <c r="B10" t="s">
        <v>62</v>
      </c>
      <c r="C10">
        <v>0.22</v>
      </c>
      <c r="D10">
        <v>6.1000000000000004E-3</v>
      </c>
      <c r="E10" s="16">
        <v>2.97375E-2</v>
      </c>
    </row>
    <row r="11" spans="1:6" x14ac:dyDescent="0.4">
      <c r="A11" s="7" t="s">
        <v>61</v>
      </c>
      <c r="B11" t="s">
        <v>63</v>
      </c>
      <c r="C11">
        <v>0.22</v>
      </c>
      <c r="D11">
        <v>7.0000000000000001E-3</v>
      </c>
      <c r="E11" s="16">
        <v>3.0333333000000001E-2</v>
      </c>
    </row>
    <row r="12" spans="1:6" x14ac:dyDescent="0.4">
      <c r="A12" s="7" t="s">
        <v>64</v>
      </c>
      <c r="B12" t="s">
        <v>65</v>
      </c>
      <c r="C12">
        <v>0.2</v>
      </c>
      <c r="D12">
        <v>1.0999999999999999E-2</v>
      </c>
      <c r="E12" s="16">
        <v>4.2900000000000001E-2</v>
      </c>
    </row>
    <row r="13" spans="1:6" x14ac:dyDescent="0.4">
      <c r="A13" s="7" t="s">
        <v>66</v>
      </c>
      <c r="B13" t="s">
        <v>67</v>
      </c>
      <c r="C13">
        <v>-0.18</v>
      </c>
      <c r="D13">
        <v>2.3E-2</v>
      </c>
      <c r="E13" s="16">
        <v>8.1545455000000003E-2</v>
      </c>
    </row>
    <row r="14" spans="1:6" x14ac:dyDescent="0.4">
      <c r="A14" s="7" t="s">
        <v>68</v>
      </c>
      <c r="B14" t="s">
        <v>69</v>
      </c>
      <c r="C14">
        <v>0.18</v>
      </c>
      <c r="D14">
        <v>2.9000000000000001E-2</v>
      </c>
      <c r="E14" s="16">
        <v>9.425E-2</v>
      </c>
    </row>
    <row r="15" spans="1:6" x14ac:dyDescent="0.4">
      <c r="A15" s="7" t="s">
        <v>54</v>
      </c>
      <c r="B15" t="s">
        <v>70</v>
      </c>
      <c r="C15">
        <v>0.17</v>
      </c>
      <c r="D15">
        <v>3.6999999999999998E-2</v>
      </c>
      <c r="E15" s="16">
        <v>0.111</v>
      </c>
    </row>
    <row r="16" spans="1:6" x14ac:dyDescent="0.4">
      <c r="A16" s="7" t="s">
        <v>66</v>
      </c>
      <c r="B16" t="s">
        <v>71</v>
      </c>
      <c r="C16">
        <v>-0.16</v>
      </c>
      <c r="D16">
        <v>4.2999999999999997E-2</v>
      </c>
      <c r="E16" s="16">
        <v>0.119785714</v>
      </c>
    </row>
    <row r="17" spans="1:5" x14ac:dyDescent="0.4">
      <c r="A17" s="7" t="s">
        <v>330</v>
      </c>
      <c r="B17" t="s">
        <v>331</v>
      </c>
      <c r="C17">
        <v>-0.15</v>
      </c>
      <c r="D17">
        <v>6.0999999999999999E-2</v>
      </c>
      <c r="E17" s="16">
        <v>0.15112500000000001</v>
      </c>
    </row>
    <row r="18" spans="1:5" x14ac:dyDescent="0.4">
      <c r="A18" s="7" t="s">
        <v>74</v>
      </c>
      <c r="B18" t="s">
        <v>75</v>
      </c>
      <c r="C18">
        <v>-0.15</v>
      </c>
      <c r="D18">
        <v>6.2E-2</v>
      </c>
      <c r="E18" s="16">
        <v>0.15112500000000001</v>
      </c>
    </row>
    <row r="19" spans="1:5" x14ac:dyDescent="0.4">
      <c r="A19" s="7" t="s">
        <v>76</v>
      </c>
      <c r="B19" t="s">
        <v>77</v>
      </c>
      <c r="C19">
        <v>-0.12</v>
      </c>
      <c r="D19">
        <v>0.14000000000000001</v>
      </c>
      <c r="E19" s="16">
        <v>0.32117647100000002</v>
      </c>
    </row>
    <row r="20" spans="1:5" x14ac:dyDescent="0.4">
      <c r="A20" s="7" t="s">
        <v>50</v>
      </c>
      <c r="B20" t="s">
        <v>78</v>
      </c>
      <c r="C20">
        <v>-0.11</v>
      </c>
      <c r="D20">
        <v>0.16</v>
      </c>
      <c r="E20" s="16">
        <v>0.34666666699999998</v>
      </c>
    </row>
    <row r="21" spans="1:5" x14ac:dyDescent="0.4">
      <c r="A21" s="7" t="s">
        <v>79</v>
      </c>
      <c r="B21" t="s">
        <v>80</v>
      </c>
      <c r="C21">
        <v>0.11</v>
      </c>
      <c r="D21">
        <v>0.19</v>
      </c>
      <c r="E21" s="16">
        <v>0.39</v>
      </c>
    </row>
    <row r="22" spans="1:5" x14ac:dyDescent="0.4">
      <c r="A22" s="7" t="s">
        <v>59</v>
      </c>
      <c r="B22" t="s">
        <v>81</v>
      </c>
      <c r="C22">
        <v>-0.1</v>
      </c>
      <c r="D22">
        <v>0.2</v>
      </c>
      <c r="E22" s="16">
        <v>0.39</v>
      </c>
    </row>
    <row r="23" spans="1:5" x14ac:dyDescent="0.4">
      <c r="A23" s="7" t="s">
        <v>64</v>
      </c>
      <c r="B23" t="s">
        <v>82</v>
      </c>
      <c r="C23">
        <v>0.1</v>
      </c>
      <c r="D23">
        <v>0.21</v>
      </c>
      <c r="E23" s="16">
        <v>0.39</v>
      </c>
    </row>
    <row r="24" spans="1:5" x14ac:dyDescent="0.4">
      <c r="A24" s="7" t="s">
        <v>83</v>
      </c>
      <c r="B24" t="s">
        <v>84</v>
      </c>
      <c r="C24">
        <v>9.1999999999999998E-2</v>
      </c>
      <c r="D24">
        <v>0.26</v>
      </c>
      <c r="E24" s="16">
        <v>0.46090909099999999</v>
      </c>
    </row>
    <row r="25" spans="1:5" x14ac:dyDescent="0.4">
      <c r="A25" s="7" t="s">
        <v>85</v>
      </c>
      <c r="B25" t="s">
        <v>86</v>
      </c>
      <c r="C25">
        <v>6.3E-2</v>
      </c>
      <c r="D25">
        <v>0.43</v>
      </c>
      <c r="E25" s="16">
        <v>0.72913043499999997</v>
      </c>
    </row>
    <row r="26" spans="1:5" x14ac:dyDescent="0.4">
      <c r="A26" s="7" t="s">
        <v>87</v>
      </c>
      <c r="B26" t="s">
        <v>88</v>
      </c>
      <c r="C26">
        <v>6.0999999999999999E-2</v>
      </c>
      <c r="D26">
        <v>0.45</v>
      </c>
      <c r="E26" s="16">
        <v>0.73124999999999996</v>
      </c>
    </row>
    <row r="27" spans="1:5" x14ac:dyDescent="0.4">
      <c r="A27" s="7" t="s">
        <v>89</v>
      </c>
      <c r="B27" t="s">
        <v>90</v>
      </c>
      <c r="C27">
        <v>5.5E-2</v>
      </c>
      <c r="D27">
        <v>0.5</v>
      </c>
      <c r="E27" s="16">
        <v>0.74099999999999999</v>
      </c>
    </row>
    <row r="28" spans="1:5" x14ac:dyDescent="0.4">
      <c r="A28" s="7" t="s">
        <v>74</v>
      </c>
      <c r="B28" t="s">
        <v>91</v>
      </c>
      <c r="C28">
        <v>4.9000000000000002E-2</v>
      </c>
      <c r="D28">
        <v>0.54</v>
      </c>
      <c r="E28" s="16">
        <v>0.74099999999999999</v>
      </c>
    </row>
    <row r="29" spans="1:5" x14ac:dyDescent="0.4">
      <c r="A29" s="7" t="s">
        <v>85</v>
      </c>
      <c r="B29" t="s">
        <v>92</v>
      </c>
      <c r="C29">
        <v>4.8000000000000001E-2</v>
      </c>
      <c r="D29">
        <v>0.55000000000000004</v>
      </c>
      <c r="E29" s="16">
        <v>0.74099999999999999</v>
      </c>
    </row>
    <row r="30" spans="1:5" x14ac:dyDescent="0.4">
      <c r="A30" s="7" t="s">
        <v>93</v>
      </c>
      <c r="B30" t="s">
        <v>94</v>
      </c>
      <c r="C30">
        <v>4.7E-2</v>
      </c>
      <c r="D30">
        <v>0.56000000000000005</v>
      </c>
      <c r="E30" s="16">
        <v>0.74099999999999999</v>
      </c>
    </row>
    <row r="31" spans="1:5" x14ac:dyDescent="0.4">
      <c r="A31" s="7" t="s">
        <v>95</v>
      </c>
      <c r="B31" t="s">
        <v>96</v>
      </c>
      <c r="C31">
        <v>-4.5999999999999999E-2</v>
      </c>
      <c r="D31">
        <v>0.56999999999999995</v>
      </c>
      <c r="E31" s="16">
        <v>0.74099999999999999</v>
      </c>
    </row>
    <row r="32" spans="1:5" x14ac:dyDescent="0.4">
      <c r="A32" s="7" t="s">
        <v>97</v>
      </c>
      <c r="B32" t="s">
        <v>98</v>
      </c>
      <c r="C32">
        <v>4.5999999999999999E-2</v>
      </c>
      <c r="D32">
        <v>0.56999999999999995</v>
      </c>
      <c r="E32" s="16">
        <v>0.74099999999999999</v>
      </c>
    </row>
    <row r="33" spans="1:6" x14ac:dyDescent="0.4">
      <c r="A33" s="7" t="s">
        <v>99</v>
      </c>
      <c r="B33" t="s">
        <v>100</v>
      </c>
      <c r="C33">
        <v>-4.3999999999999997E-2</v>
      </c>
      <c r="D33">
        <v>0.59</v>
      </c>
      <c r="E33" s="16">
        <v>0.74225806500000002</v>
      </c>
    </row>
    <row r="34" spans="1:6" x14ac:dyDescent="0.4">
      <c r="A34" s="7" t="s">
        <v>99</v>
      </c>
      <c r="B34" t="s">
        <v>101</v>
      </c>
      <c r="C34">
        <v>-3.5999999999999997E-2</v>
      </c>
      <c r="D34">
        <v>0.66</v>
      </c>
      <c r="E34" s="16">
        <v>0.75705882400000002</v>
      </c>
    </row>
    <row r="35" spans="1:6" x14ac:dyDescent="0.4">
      <c r="A35" s="7" t="s">
        <v>72</v>
      </c>
      <c r="B35" t="s">
        <v>102</v>
      </c>
      <c r="C35">
        <v>-3.5999999999999997E-2</v>
      </c>
      <c r="D35">
        <v>0.66</v>
      </c>
      <c r="E35" s="16">
        <v>0.75705882400000002</v>
      </c>
    </row>
    <row r="36" spans="1:6" x14ac:dyDescent="0.4">
      <c r="A36" s="7" t="s">
        <v>68</v>
      </c>
      <c r="B36" t="s">
        <v>103</v>
      </c>
      <c r="C36">
        <v>3.5000000000000003E-2</v>
      </c>
      <c r="D36">
        <v>0.66</v>
      </c>
      <c r="E36" s="16">
        <v>0.75705882400000002</v>
      </c>
    </row>
    <row r="37" spans="1:6" x14ac:dyDescent="0.4">
      <c r="A37" s="7" t="s">
        <v>97</v>
      </c>
      <c r="B37" t="s">
        <v>104</v>
      </c>
      <c r="C37">
        <v>-2.4E-2</v>
      </c>
      <c r="D37">
        <v>0.76</v>
      </c>
      <c r="E37" s="16">
        <v>0.84685714300000003</v>
      </c>
    </row>
    <row r="38" spans="1:6" x14ac:dyDescent="0.4">
      <c r="A38" s="7" t="s">
        <v>87</v>
      </c>
      <c r="B38" t="s">
        <v>105</v>
      </c>
      <c r="C38">
        <v>1.4999999999999999E-2</v>
      </c>
      <c r="D38">
        <v>0.85</v>
      </c>
      <c r="E38" s="16">
        <v>0.91</v>
      </c>
    </row>
    <row r="39" spans="1:6" x14ac:dyDescent="0.4">
      <c r="A39" s="7" t="s">
        <v>95</v>
      </c>
      <c r="B39" t="s">
        <v>106</v>
      </c>
      <c r="C39">
        <v>-1.2999999999999999E-2</v>
      </c>
      <c r="D39">
        <v>0.87</v>
      </c>
      <c r="E39" s="16">
        <v>0.91</v>
      </c>
    </row>
    <row r="40" spans="1:6" x14ac:dyDescent="0.4">
      <c r="A40" s="7" t="s">
        <v>89</v>
      </c>
      <c r="B40" t="s">
        <v>107</v>
      </c>
      <c r="C40">
        <v>1.2E-2</v>
      </c>
      <c r="D40">
        <v>0.89</v>
      </c>
      <c r="E40" s="16">
        <v>0.91</v>
      </c>
    </row>
    <row r="41" spans="1:6" ht="15" thickBot="1" x14ac:dyDescent="0.45">
      <c r="A41" s="8" t="s">
        <v>76</v>
      </c>
      <c r="B41" s="9" t="s">
        <v>108</v>
      </c>
      <c r="C41" s="9">
        <v>-9.5999999999999992E-3</v>
      </c>
      <c r="D41" s="9">
        <v>0.91</v>
      </c>
      <c r="E41" s="18">
        <v>0.91</v>
      </c>
    </row>
    <row r="42" spans="1:6" x14ac:dyDescent="0.4">
      <c r="A42" s="4"/>
      <c r="B42" s="4"/>
      <c r="C42" s="4"/>
      <c r="D42" s="4"/>
      <c r="E42" s="5"/>
      <c r="F42" s="5"/>
    </row>
    <row r="43" spans="1:6" x14ac:dyDescent="0.4">
      <c r="A43" s="4" t="s">
        <v>332</v>
      </c>
      <c r="B43" s="4"/>
      <c r="C43" s="4"/>
      <c r="D43" s="4"/>
      <c r="E43" s="5"/>
      <c r="F43" s="5"/>
    </row>
    <row r="44" spans="1:6" x14ac:dyDescent="0.4">
      <c r="A44" s="4"/>
      <c r="B44" s="4"/>
      <c r="C44" s="4"/>
      <c r="D44" s="4"/>
      <c r="E44" s="5"/>
      <c r="F44" s="5"/>
    </row>
    <row r="45" spans="1:6" x14ac:dyDescent="0.4">
      <c r="A45" s="4"/>
      <c r="B45" s="4"/>
      <c r="C45" s="4"/>
      <c r="D45" s="4"/>
      <c r="E45" s="5"/>
      <c r="F45" s="5"/>
    </row>
    <row r="46" spans="1:6" x14ac:dyDescent="0.4">
      <c r="A46" s="4"/>
      <c r="B46" s="4"/>
      <c r="C46" s="4"/>
      <c r="D46" s="4"/>
      <c r="E46" s="5"/>
      <c r="F46" s="5"/>
    </row>
    <row r="47" spans="1:6" x14ac:dyDescent="0.4">
      <c r="A47" s="4"/>
      <c r="B47" s="4"/>
      <c r="C47" s="4"/>
      <c r="D47" s="4"/>
      <c r="E47" s="5"/>
      <c r="F47" s="5"/>
    </row>
    <row r="48" spans="1:6" x14ac:dyDescent="0.4">
      <c r="A48" s="4"/>
      <c r="B48" s="4"/>
      <c r="C48" s="4"/>
      <c r="D48" s="4"/>
      <c r="E48" s="5"/>
      <c r="F48" s="5"/>
    </row>
    <row r="49" spans="1:6" x14ac:dyDescent="0.4">
      <c r="A49" s="4"/>
      <c r="B49" s="4"/>
      <c r="C49" s="4"/>
      <c r="D49" s="4"/>
      <c r="E49" s="5"/>
      <c r="F49" s="5"/>
    </row>
    <row r="50" spans="1:6" x14ac:dyDescent="0.4">
      <c r="A50" s="4"/>
      <c r="B50" s="4"/>
      <c r="C50" s="4"/>
      <c r="D50" s="4"/>
      <c r="E50" s="5"/>
      <c r="F50" s="5"/>
    </row>
    <row r="51" spans="1:6" x14ac:dyDescent="0.4">
      <c r="A51" s="4"/>
      <c r="B51" s="4"/>
      <c r="C51" s="4"/>
      <c r="D51" s="4"/>
      <c r="E51" s="5"/>
      <c r="F51" s="5"/>
    </row>
    <row r="52" spans="1:6" x14ac:dyDescent="0.4">
      <c r="A52" s="4"/>
      <c r="B52" s="4"/>
      <c r="C52" s="4"/>
      <c r="D52" s="4"/>
      <c r="E52" s="5"/>
      <c r="F52" s="5"/>
    </row>
    <row r="53" spans="1:6" x14ac:dyDescent="0.4">
      <c r="A53" s="4"/>
      <c r="B53" s="4"/>
      <c r="C53" s="4"/>
      <c r="D53" s="4"/>
      <c r="E53" s="5"/>
      <c r="F53" s="5"/>
    </row>
    <row r="54" spans="1:6" x14ac:dyDescent="0.4">
      <c r="A54" s="4"/>
      <c r="B54" s="4"/>
      <c r="C54" s="4"/>
      <c r="D54" s="4"/>
      <c r="E54" s="5"/>
      <c r="F54" s="5"/>
    </row>
    <row r="55" spans="1:6" x14ac:dyDescent="0.4">
      <c r="A55" s="4"/>
      <c r="B55" s="4"/>
      <c r="C55" s="4"/>
      <c r="D55" s="4"/>
      <c r="E55" s="5"/>
      <c r="F55" s="5"/>
    </row>
    <row r="56" spans="1:6" x14ac:dyDescent="0.4">
      <c r="A56" s="4"/>
      <c r="B56" s="4"/>
      <c r="C56" s="4"/>
      <c r="D56" s="4"/>
      <c r="E56" s="5"/>
      <c r="F56" s="5"/>
    </row>
    <row r="57" spans="1:6" x14ac:dyDescent="0.4">
      <c r="A57" s="4"/>
      <c r="B57" s="4"/>
      <c r="C57" s="4"/>
      <c r="D57" s="4"/>
      <c r="E57" s="5"/>
      <c r="F57" s="5"/>
    </row>
    <row r="58" spans="1:6" x14ac:dyDescent="0.4">
      <c r="A58" s="4"/>
      <c r="B58" s="4"/>
      <c r="C58" s="4"/>
      <c r="D58" s="4"/>
      <c r="E58" s="5"/>
      <c r="F58" s="5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F49C-B520-4590-ADBB-2FC808EDB6BA}">
  <dimension ref="A1:I145"/>
  <sheetViews>
    <sheetView workbookViewId="0">
      <selection sqref="A1:I1"/>
    </sheetView>
  </sheetViews>
  <sheetFormatPr defaultRowHeight="14.6" x14ac:dyDescent="0.4"/>
  <cols>
    <col min="1" max="1" width="19.53515625" customWidth="1"/>
    <col min="2" max="2" width="68" customWidth="1"/>
    <col min="3" max="3" width="17.15234375" customWidth="1"/>
    <col min="4" max="4" width="12" customWidth="1"/>
    <col min="5" max="5" width="10.84375" customWidth="1"/>
    <col min="6" max="6" width="11.84375" customWidth="1"/>
    <col min="7" max="7" width="12.3046875" customWidth="1"/>
    <col min="8" max="8" width="11.69140625" customWidth="1"/>
    <col min="9" max="9" width="20.15234375" customWidth="1"/>
  </cols>
  <sheetData>
    <row r="1" spans="1:9" ht="15" thickBot="1" x14ac:dyDescent="0.45">
      <c r="A1" s="98" t="s">
        <v>424</v>
      </c>
      <c r="B1" s="99"/>
      <c r="C1" s="99"/>
      <c r="D1" s="99"/>
      <c r="E1" s="99"/>
      <c r="F1" s="99"/>
      <c r="G1" s="99"/>
      <c r="H1" s="99"/>
      <c r="I1" s="100"/>
    </row>
    <row r="2" spans="1:9" ht="15" thickBot="1" x14ac:dyDescent="0.45">
      <c r="A2" s="19" t="s">
        <v>109</v>
      </c>
      <c r="B2" s="20" t="s">
        <v>127</v>
      </c>
      <c r="C2" s="60" t="s">
        <v>113</v>
      </c>
      <c r="D2" s="60" t="s">
        <v>114</v>
      </c>
      <c r="E2" s="60" t="s">
        <v>115</v>
      </c>
      <c r="F2" s="60" t="s">
        <v>111</v>
      </c>
      <c r="G2" s="60" t="s">
        <v>125</v>
      </c>
      <c r="H2" s="60" t="s">
        <v>126</v>
      </c>
      <c r="I2" s="61" t="s">
        <v>112</v>
      </c>
    </row>
    <row r="3" spans="1:9" x14ac:dyDescent="0.4">
      <c r="A3" s="12" t="s">
        <v>84</v>
      </c>
      <c r="B3" s="13" t="s">
        <v>116</v>
      </c>
      <c r="C3" s="13">
        <v>-0.6</v>
      </c>
      <c r="D3" s="13">
        <v>6.2E-2</v>
      </c>
      <c r="E3" s="13">
        <v>-9.6</v>
      </c>
      <c r="F3" s="22">
        <v>1.3999999999999999E-17</v>
      </c>
      <c r="G3" s="13">
        <v>-0.72</v>
      </c>
      <c r="H3" s="13">
        <v>-0.47</v>
      </c>
      <c r="I3" s="23">
        <v>5.46E-16</v>
      </c>
    </row>
    <row r="4" spans="1:9" x14ac:dyDescent="0.4">
      <c r="A4" s="7" t="s">
        <v>55</v>
      </c>
      <c r="B4" t="s">
        <v>118</v>
      </c>
      <c r="C4">
        <v>0.49</v>
      </c>
      <c r="D4">
        <v>6.0999999999999999E-2</v>
      </c>
      <c r="E4">
        <v>8</v>
      </c>
      <c r="F4" s="15">
        <v>1.4999999999999999E-13</v>
      </c>
      <c r="G4">
        <v>0.37</v>
      </c>
      <c r="H4">
        <v>0.61</v>
      </c>
      <c r="I4" s="10">
        <v>2.9250000000000002E-12</v>
      </c>
    </row>
    <row r="5" spans="1:9" x14ac:dyDescent="0.4">
      <c r="A5" s="7" t="s">
        <v>58</v>
      </c>
      <c r="B5" t="s">
        <v>117</v>
      </c>
      <c r="C5">
        <v>-0.51</v>
      </c>
      <c r="D5">
        <v>6.5000000000000002E-2</v>
      </c>
      <c r="E5">
        <v>-7.8</v>
      </c>
      <c r="F5" s="15">
        <v>5.7999999999999995E-13</v>
      </c>
      <c r="G5">
        <v>-0.63</v>
      </c>
      <c r="H5">
        <v>-0.38</v>
      </c>
      <c r="I5" s="10">
        <v>7.5400000000000006E-12</v>
      </c>
    </row>
    <row r="6" spans="1:9" x14ac:dyDescent="0.4">
      <c r="A6" s="7" t="s">
        <v>51</v>
      </c>
      <c r="B6" t="s">
        <v>116</v>
      </c>
      <c r="C6">
        <v>-0.49</v>
      </c>
      <c r="D6">
        <v>6.6000000000000003E-2</v>
      </c>
      <c r="E6">
        <v>-7.5</v>
      </c>
      <c r="F6" s="15">
        <v>2.9000000000000002E-12</v>
      </c>
      <c r="G6">
        <v>-0.62</v>
      </c>
      <c r="H6">
        <v>-0.37</v>
      </c>
      <c r="I6" s="10">
        <v>2.8275000000000001E-11</v>
      </c>
    </row>
    <row r="7" spans="1:9" x14ac:dyDescent="0.4">
      <c r="A7" s="7" t="s">
        <v>56</v>
      </c>
      <c r="B7" t="s">
        <v>119</v>
      </c>
      <c r="C7">
        <v>0.46</v>
      </c>
      <c r="D7">
        <v>7.0000000000000007E-2</v>
      </c>
      <c r="E7">
        <v>6.6</v>
      </c>
      <c r="F7" s="15">
        <v>6E-10</v>
      </c>
      <c r="G7">
        <v>0.32</v>
      </c>
      <c r="H7">
        <v>0.6</v>
      </c>
      <c r="I7" s="10">
        <v>4.6800000000000004E-9</v>
      </c>
    </row>
    <row r="8" spans="1:9" x14ac:dyDescent="0.4">
      <c r="A8" s="7" t="s">
        <v>53</v>
      </c>
      <c r="B8" t="s">
        <v>121</v>
      </c>
      <c r="C8">
        <v>0.42</v>
      </c>
      <c r="D8">
        <v>7.1999999999999995E-2</v>
      </c>
      <c r="E8">
        <v>5.8</v>
      </c>
      <c r="F8" s="15">
        <v>2.9999999999999997E-8</v>
      </c>
      <c r="G8">
        <v>0.28000000000000003</v>
      </c>
      <c r="H8">
        <v>0.56000000000000005</v>
      </c>
      <c r="I8" s="10">
        <v>1.6714285714285699E-7</v>
      </c>
    </row>
    <row r="9" spans="1:9" x14ac:dyDescent="0.4">
      <c r="A9" s="7" t="s">
        <v>65</v>
      </c>
      <c r="B9" t="s">
        <v>120</v>
      </c>
      <c r="C9">
        <v>0.36</v>
      </c>
      <c r="D9">
        <v>6.3E-2</v>
      </c>
      <c r="E9">
        <v>5.8</v>
      </c>
      <c r="F9" s="15">
        <v>2.9999999999999997E-8</v>
      </c>
      <c r="G9">
        <v>0.24</v>
      </c>
      <c r="H9">
        <v>0.49</v>
      </c>
      <c r="I9" s="10">
        <v>1.6714285714285699E-7</v>
      </c>
    </row>
    <row r="10" spans="1:9" x14ac:dyDescent="0.4">
      <c r="A10" s="7" t="s">
        <v>70</v>
      </c>
      <c r="B10" t="s">
        <v>118</v>
      </c>
      <c r="C10">
        <v>0.38</v>
      </c>
      <c r="D10">
        <v>6.7000000000000004E-2</v>
      </c>
      <c r="E10">
        <v>5.7</v>
      </c>
      <c r="F10" s="15">
        <v>5.2999999999999998E-8</v>
      </c>
      <c r="G10">
        <v>0.25</v>
      </c>
      <c r="H10">
        <v>0.52</v>
      </c>
      <c r="I10" s="10">
        <v>2.5837499999999998E-7</v>
      </c>
    </row>
    <row r="11" spans="1:9" x14ac:dyDescent="0.4">
      <c r="A11" s="7" t="s">
        <v>60</v>
      </c>
      <c r="B11" t="s">
        <v>122</v>
      </c>
      <c r="C11">
        <v>-0.39</v>
      </c>
      <c r="D11">
        <v>7.0999999999999994E-2</v>
      </c>
      <c r="E11">
        <v>-5.5</v>
      </c>
      <c r="F11" s="15">
        <v>1.4000000000000001E-7</v>
      </c>
      <c r="G11">
        <v>-0.53</v>
      </c>
      <c r="H11">
        <v>-0.25</v>
      </c>
      <c r="I11" s="10">
        <v>6.0666666666666696E-7</v>
      </c>
    </row>
    <row r="12" spans="1:9" x14ac:dyDescent="0.4">
      <c r="A12" s="7" t="s">
        <v>63</v>
      </c>
      <c r="B12" t="s">
        <v>121</v>
      </c>
      <c r="C12">
        <v>0.36</v>
      </c>
      <c r="D12">
        <v>7.0999999999999994E-2</v>
      </c>
      <c r="E12">
        <v>5.0999999999999996</v>
      </c>
      <c r="F12" s="15">
        <v>9.9999999999999995E-7</v>
      </c>
      <c r="G12">
        <v>0.22</v>
      </c>
      <c r="H12">
        <v>0.5</v>
      </c>
      <c r="I12" s="10">
        <v>3.8999999999999999E-6</v>
      </c>
    </row>
    <row r="13" spans="1:9" x14ac:dyDescent="0.4">
      <c r="A13" s="7" t="s">
        <v>81</v>
      </c>
      <c r="B13" t="s">
        <v>122</v>
      </c>
      <c r="C13">
        <v>-0.35</v>
      </c>
      <c r="D13">
        <v>7.2999999999999995E-2</v>
      </c>
      <c r="E13">
        <v>-4.8</v>
      </c>
      <c r="F13" s="15">
        <v>3.8E-6</v>
      </c>
      <c r="G13">
        <v>-0.5</v>
      </c>
      <c r="H13">
        <v>-0.21</v>
      </c>
      <c r="I13" s="10">
        <v>1.34727272727273E-5</v>
      </c>
    </row>
    <row r="14" spans="1:9" x14ac:dyDescent="0.4">
      <c r="A14" s="7" t="s">
        <v>86</v>
      </c>
      <c r="B14" t="s">
        <v>117</v>
      </c>
      <c r="C14">
        <v>0.31</v>
      </c>
      <c r="D14">
        <v>6.9000000000000006E-2</v>
      </c>
      <c r="E14">
        <v>4.4000000000000004</v>
      </c>
      <c r="F14" s="15">
        <v>1.5999999999999999E-5</v>
      </c>
      <c r="G14">
        <v>0.17</v>
      </c>
      <c r="H14">
        <v>0.44</v>
      </c>
      <c r="I14" s="10">
        <v>5.1999999999999997E-5</v>
      </c>
    </row>
    <row r="15" spans="1:9" x14ac:dyDescent="0.4">
      <c r="A15" s="7" t="s">
        <v>88</v>
      </c>
      <c r="B15" t="s">
        <v>124</v>
      </c>
      <c r="C15">
        <v>-0.21</v>
      </c>
      <c r="D15">
        <v>0.05</v>
      </c>
      <c r="E15">
        <v>-4.2</v>
      </c>
      <c r="F15" s="15">
        <v>3.4E-5</v>
      </c>
      <c r="G15">
        <v>-0.31</v>
      </c>
      <c r="H15">
        <v>-0.11</v>
      </c>
      <c r="I15" s="16">
        <v>1.02E-4</v>
      </c>
    </row>
    <row r="16" spans="1:9" x14ac:dyDescent="0.4">
      <c r="A16" s="7" t="s">
        <v>103</v>
      </c>
      <c r="B16" t="s">
        <v>118</v>
      </c>
      <c r="C16">
        <v>0.28999999999999998</v>
      </c>
      <c r="D16">
        <v>7.1999999999999995E-2</v>
      </c>
      <c r="E16">
        <v>4</v>
      </c>
      <c r="F16" s="15">
        <v>8.0000000000000007E-5</v>
      </c>
      <c r="G16">
        <v>0.15</v>
      </c>
      <c r="H16">
        <v>0.43</v>
      </c>
      <c r="I16" s="16">
        <v>2.22857142857143E-4</v>
      </c>
    </row>
    <row r="17" spans="1:9" x14ac:dyDescent="0.4">
      <c r="A17" s="7" t="s">
        <v>90</v>
      </c>
      <c r="B17" t="s">
        <v>123</v>
      </c>
      <c r="C17">
        <v>0.21</v>
      </c>
      <c r="D17">
        <v>5.1999999999999998E-2</v>
      </c>
      <c r="E17">
        <v>3.9</v>
      </c>
      <c r="F17">
        <v>1.1E-4</v>
      </c>
      <c r="G17">
        <v>0.1</v>
      </c>
      <c r="H17">
        <v>0.31</v>
      </c>
      <c r="I17" s="16">
        <v>2.8600000000000001E-4</v>
      </c>
    </row>
    <row r="18" spans="1:9" x14ac:dyDescent="0.4">
      <c r="A18" s="7" t="s">
        <v>49</v>
      </c>
      <c r="B18" t="s">
        <v>119</v>
      </c>
      <c r="C18">
        <v>-0.28000000000000003</v>
      </c>
      <c r="D18">
        <v>7.3999999999999996E-2</v>
      </c>
      <c r="E18">
        <v>-3.7</v>
      </c>
      <c r="F18">
        <v>2.5000000000000001E-4</v>
      </c>
      <c r="G18">
        <v>-0.42</v>
      </c>
      <c r="H18">
        <v>-0.13</v>
      </c>
      <c r="I18" s="16">
        <v>6.09375E-4</v>
      </c>
    </row>
    <row r="19" spans="1:9" x14ac:dyDescent="0.4">
      <c r="A19" s="7" t="s">
        <v>67</v>
      </c>
      <c r="B19" t="s">
        <v>118</v>
      </c>
      <c r="C19">
        <v>-0.27</v>
      </c>
      <c r="D19">
        <v>7.1999999999999995E-2</v>
      </c>
      <c r="E19">
        <v>-3.7</v>
      </c>
      <c r="F19">
        <v>2.7E-4</v>
      </c>
      <c r="G19">
        <v>-0.41</v>
      </c>
      <c r="H19">
        <v>-0.13</v>
      </c>
      <c r="I19" s="16">
        <v>6.19411764705882E-4</v>
      </c>
    </row>
    <row r="20" spans="1:9" x14ac:dyDescent="0.4">
      <c r="A20" s="7" t="s">
        <v>101</v>
      </c>
      <c r="B20" t="s">
        <v>117</v>
      </c>
      <c r="C20">
        <v>-0.25</v>
      </c>
      <c r="D20">
        <v>6.9000000000000006E-2</v>
      </c>
      <c r="E20">
        <v>-3.6</v>
      </c>
      <c r="F20">
        <v>4.0999999999999999E-4</v>
      </c>
      <c r="G20">
        <v>-0.39</v>
      </c>
      <c r="H20">
        <v>-0.11</v>
      </c>
      <c r="I20" s="16">
        <v>8.8833333333333299E-4</v>
      </c>
    </row>
    <row r="21" spans="1:9" x14ac:dyDescent="0.4">
      <c r="A21" s="7" t="s">
        <v>73</v>
      </c>
      <c r="B21" t="s">
        <v>117</v>
      </c>
      <c r="C21">
        <v>-0.21</v>
      </c>
      <c r="D21">
        <v>6.4000000000000001E-2</v>
      </c>
      <c r="E21">
        <v>-3.4</v>
      </c>
      <c r="F21">
        <v>9.2000000000000003E-4</v>
      </c>
      <c r="G21">
        <v>-0.34</v>
      </c>
      <c r="H21">
        <v>-0.09</v>
      </c>
      <c r="I21" s="16">
        <v>1.88842105263158E-3</v>
      </c>
    </row>
    <row r="22" spans="1:9" x14ac:dyDescent="0.4">
      <c r="A22" s="7" t="s">
        <v>71</v>
      </c>
      <c r="B22" t="s">
        <v>118</v>
      </c>
      <c r="C22">
        <v>-0.23</v>
      </c>
      <c r="D22">
        <v>7.1999999999999995E-2</v>
      </c>
      <c r="E22">
        <v>-3.2</v>
      </c>
      <c r="F22">
        <v>1.6999999999999999E-3</v>
      </c>
      <c r="G22">
        <v>-0.37</v>
      </c>
      <c r="H22">
        <v>-8.7999999999999995E-2</v>
      </c>
      <c r="I22" s="16">
        <v>3.3149999999999998E-3</v>
      </c>
    </row>
    <row r="23" spans="1:9" x14ac:dyDescent="0.4">
      <c r="A23" s="7" t="s">
        <v>98</v>
      </c>
      <c r="B23" t="s">
        <v>116</v>
      </c>
      <c r="C23">
        <v>-0.23</v>
      </c>
      <c r="D23">
        <v>7.3999999999999996E-2</v>
      </c>
      <c r="E23">
        <v>-3.2</v>
      </c>
      <c r="F23">
        <v>1.8E-3</v>
      </c>
      <c r="G23">
        <v>-0.38</v>
      </c>
      <c r="H23">
        <v>-0.09</v>
      </c>
      <c r="I23" s="16">
        <v>3.34285714285714E-3</v>
      </c>
    </row>
    <row r="24" spans="1:9" x14ac:dyDescent="0.4">
      <c r="A24" s="7" t="s">
        <v>100</v>
      </c>
      <c r="B24" t="s">
        <v>117</v>
      </c>
      <c r="C24">
        <v>0.21</v>
      </c>
      <c r="D24">
        <v>6.6000000000000003E-2</v>
      </c>
      <c r="E24">
        <v>3.1</v>
      </c>
      <c r="F24">
        <v>2.0999999999999999E-3</v>
      </c>
      <c r="G24">
        <v>7.5999999999999998E-2</v>
      </c>
      <c r="H24">
        <v>0.33</v>
      </c>
      <c r="I24" s="16">
        <v>3.7227272727272699E-3</v>
      </c>
    </row>
    <row r="25" spans="1:9" x14ac:dyDescent="0.4">
      <c r="A25" s="7" t="s">
        <v>91</v>
      </c>
      <c r="B25" t="s">
        <v>116</v>
      </c>
      <c r="C25">
        <v>0.22</v>
      </c>
      <c r="D25">
        <v>7.2999999999999995E-2</v>
      </c>
      <c r="E25">
        <v>3.1</v>
      </c>
      <c r="F25">
        <v>2.5999999999999999E-3</v>
      </c>
      <c r="G25">
        <v>0.08</v>
      </c>
      <c r="H25">
        <v>0.37</v>
      </c>
      <c r="I25" s="16">
        <v>4.4086956521739102E-3</v>
      </c>
    </row>
    <row r="26" spans="1:9" x14ac:dyDescent="0.4">
      <c r="A26" s="7" t="s">
        <v>107</v>
      </c>
      <c r="B26" t="s">
        <v>123</v>
      </c>
      <c r="C26">
        <v>0.16</v>
      </c>
      <c r="D26">
        <v>5.1999999999999998E-2</v>
      </c>
      <c r="E26">
        <v>3</v>
      </c>
      <c r="F26">
        <v>2.8E-3</v>
      </c>
      <c r="G26">
        <v>5.5E-2</v>
      </c>
      <c r="H26">
        <v>0.26</v>
      </c>
      <c r="I26" s="16">
        <v>4.5500000000000002E-3</v>
      </c>
    </row>
    <row r="27" spans="1:9" x14ac:dyDescent="0.4">
      <c r="A27" s="7" t="s">
        <v>104</v>
      </c>
      <c r="B27" t="s">
        <v>116</v>
      </c>
      <c r="C27">
        <v>0.15</v>
      </c>
      <c r="D27">
        <v>5.3999999999999999E-2</v>
      </c>
      <c r="E27">
        <v>2.8</v>
      </c>
      <c r="F27">
        <v>5.4999999999999997E-3</v>
      </c>
      <c r="G27">
        <v>4.5999999999999999E-2</v>
      </c>
      <c r="H27">
        <v>0.26</v>
      </c>
      <c r="I27" s="16">
        <v>8.5800000000000008E-3</v>
      </c>
    </row>
    <row r="28" spans="1:9" x14ac:dyDescent="0.4">
      <c r="A28" s="7" t="s">
        <v>94</v>
      </c>
      <c r="B28" t="s">
        <v>117</v>
      </c>
      <c r="C28">
        <v>-0.19</v>
      </c>
      <c r="D28">
        <v>6.9000000000000006E-2</v>
      </c>
      <c r="E28">
        <v>-2.8</v>
      </c>
      <c r="F28">
        <v>6.1999999999999998E-3</v>
      </c>
      <c r="G28">
        <v>-0.33</v>
      </c>
      <c r="H28">
        <v>-5.6000000000000001E-2</v>
      </c>
      <c r="I28" s="16">
        <v>9.2999999999999992E-3</v>
      </c>
    </row>
    <row r="29" spans="1:9" x14ac:dyDescent="0.4">
      <c r="A29" s="7" t="s">
        <v>78</v>
      </c>
      <c r="B29" t="s">
        <v>116</v>
      </c>
      <c r="C29">
        <v>0.17</v>
      </c>
      <c r="D29">
        <v>6.4000000000000001E-2</v>
      </c>
      <c r="E29">
        <v>2.7</v>
      </c>
      <c r="F29">
        <v>7.3000000000000001E-3</v>
      </c>
      <c r="G29">
        <v>4.9000000000000002E-2</v>
      </c>
      <c r="H29">
        <v>0.3</v>
      </c>
      <c r="I29" s="16">
        <v>1.05444444444444E-2</v>
      </c>
    </row>
    <row r="30" spans="1:9" x14ac:dyDescent="0.4">
      <c r="A30" s="7" t="s">
        <v>62</v>
      </c>
      <c r="B30" t="s">
        <v>121</v>
      </c>
      <c r="C30">
        <v>0.17</v>
      </c>
      <c r="D30">
        <v>7.0000000000000007E-2</v>
      </c>
      <c r="E30">
        <v>2.4</v>
      </c>
      <c r="F30">
        <v>1.7999999999999999E-2</v>
      </c>
      <c r="G30">
        <v>3.1E-2</v>
      </c>
      <c r="H30">
        <v>0.3</v>
      </c>
      <c r="I30" s="16">
        <v>2.5071428571428599E-2</v>
      </c>
    </row>
    <row r="31" spans="1:9" x14ac:dyDescent="0.4">
      <c r="A31" s="7" t="s">
        <v>80</v>
      </c>
      <c r="B31" t="s">
        <v>118</v>
      </c>
      <c r="C31">
        <v>0.15</v>
      </c>
      <c r="D31">
        <v>7.4999999999999997E-2</v>
      </c>
      <c r="E31">
        <v>2</v>
      </c>
      <c r="F31">
        <v>5.0999999999999997E-2</v>
      </c>
      <c r="G31">
        <v>2.7E-4</v>
      </c>
      <c r="H31">
        <v>0.28999999999999998</v>
      </c>
      <c r="I31" s="16">
        <v>6.8586206896551705E-2</v>
      </c>
    </row>
    <row r="32" spans="1:9" x14ac:dyDescent="0.4">
      <c r="A32" s="7" t="s">
        <v>77</v>
      </c>
      <c r="B32" t="s">
        <v>116</v>
      </c>
      <c r="C32">
        <v>0.13</v>
      </c>
      <c r="D32">
        <v>7.1999999999999995E-2</v>
      </c>
      <c r="E32">
        <v>1.7</v>
      </c>
      <c r="F32">
        <v>8.3000000000000004E-2</v>
      </c>
      <c r="G32">
        <v>-1.6E-2</v>
      </c>
      <c r="H32">
        <v>0.27</v>
      </c>
      <c r="I32" s="16">
        <v>0.1079</v>
      </c>
    </row>
    <row r="33" spans="1:9" x14ac:dyDescent="0.4">
      <c r="A33" s="7" t="s">
        <v>96</v>
      </c>
      <c r="B33" t="s">
        <v>121</v>
      </c>
      <c r="C33">
        <v>0.11</v>
      </c>
      <c r="D33">
        <v>7.0000000000000007E-2</v>
      </c>
      <c r="E33">
        <v>1.5</v>
      </c>
      <c r="F33">
        <v>0.13</v>
      </c>
      <c r="G33">
        <v>-0.03</v>
      </c>
      <c r="H33">
        <v>0.24</v>
      </c>
      <c r="I33" s="16">
        <v>0.16354838709677399</v>
      </c>
    </row>
    <row r="34" spans="1:9" x14ac:dyDescent="0.4">
      <c r="A34" s="7" t="s">
        <v>106</v>
      </c>
      <c r="B34" t="s">
        <v>121</v>
      </c>
      <c r="C34">
        <v>-0.11</v>
      </c>
      <c r="D34">
        <v>7.5999999999999998E-2</v>
      </c>
      <c r="E34">
        <v>-1.4</v>
      </c>
      <c r="F34">
        <v>0.15</v>
      </c>
      <c r="G34">
        <v>-0.26</v>
      </c>
      <c r="H34">
        <v>0.04</v>
      </c>
      <c r="I34" s="16">
        <v>0.18281249999999999</v>
      </c>
    </row>
    <row r="35" spans="1:9" x14ac:dyDescent="0.4">
      <c r="A35" s="7" t="s">
        <v>102</v>
      </c>
      <c r="B35" t="s">
        <v>117</v>
      </c>
      <c r="C35">
        <v>0.1</v>
      </c>
      <c r="D35">
        <v>7.6999999999999999E-2</v>
      </c>
      <c r="E35">
        <v>1.4</v>
      </c>
      <c r="F35">
        <v>0.18</v>
      </c>
      <c r="G35">
        <v>-4.5999999999999999E-2</v>
      </c>
      <c r="H35">
        <v>0.25</v>
      </c>
      <c r="I35" s="16">
        <v>0.21272727272727299</v>
      </c>
    </row>
    <row r="36" spans="1:9" x14ac:dyDescent="0.4">
      <c r="A36" s="7" t="s">
        <v>82</v>
      </c>
      <c r="B36" t="s">
        <v>120</v>
      </c>
      <c r="C36">
        <v>8.2000000000000003E-2</v>
      </c>
      <c r="D36">
        <v>7.2999999999999995E-2</v>
      </c>
      <c r="E36">
        <v>1.1000000000000001</v>
      </c>
      <c r="F36">
        <v>0.26</v>
      </c>
      <c r="G36">
        <v>-0.06</v>
      </c>
      <c r="H36">
        <v>0.22</v>
      </c>
      <c r="I36" s="16">
        <v>0.29823529411764699</v>
      </c>
    </row>
    <row r="37" spans="1:9" x14ac:dyDescent="0.4">
      <c r="A37" s="7" t="s">
        <v>92</v>
      </c>
      <c r="B37" t="s">
        <v>117</v>
      </c>
      <c r="C37">
        <v>7.5999999999999998E-2</v>
      </c>
      <c r="D37">
        <v>7.8E-2</v>
      </c>
      <c r="E37">
        <v>0.97</v>
      </c>
      <c r="F37">
        <v>0.33</v>
      </c>
      <c r="G37">
        <v>-7.6999999999999999E-2</v>
      </c>
      <c r="H37">
        <v>0.23</v>
      </c>
      <c r="I37" s="16">
        <v>0.36771428571428599</v>
      </c>
    </row>
    <row r="38" spans="1:9" x14ac:dyDescent="0.4">
      <c r="A38" s="7" t="s">
        <v>69</v>
      </c>
      <c r="B38" t="s">
        <v>118</v>
      </c>
      <c r="C38">
        <v>6.7000000000000004E-2</v>
      </c>
      <c r="D38">
        <v>7.0000000000000007E-2</v>
      </c>
      <c r="E38">
        <v>0.95</v>
      </c>
      <c r="F38">
        <v>0.35</v>
      </c>
      <c r="G38">
        <v>-7.0999999999999994E-2</v>
      </c>
      <c r="H38">
        <v>0.2</v>
      </c>
      <c r="I38" s="16">
        <v>0.37916666666666698</v>
      </c>
    </row>
    <row r="39" spans="1:9" x14ac:dyDescent="0.4">
      <c r="A39" s="7" t="s">
        <v>75</v>
      </c>
      <c r="B39" t="s">
        <v>116</v>
      </c>
      <c r="C39">
        <v>-5.1999999999999998E-2</v>
      </c>
      <c r="D39">
        <v>6.2E-2</v>
      </c>
      <c r="E39">
        <v>-0.84</v>
      </c>
      <c r="F39">
        <v>0.4</v>
      </c>
      <c r="G39">
        <v>-0.17</v>
      </c>
      <c r="H39">
        <v>6.9000000000000006E-2</v>
      </c>
      <c r="I39" s="16">
        <v>0.42162162162162198</v>
      </c>
    </row>
    <row r="40" spans="1:9" x14ac:dyDescent="0.4">
      <c r="A40" s="7" t="s">
        <v>105</v>
      </c>
      <c r="B40" t="s">
        <v>124</v>
      </c>
      <c r="C40">
        <v>2.7E-2</v>
      </c>
      <c r="D40">
        <v>0.05</v>
      </c>
      <c r="E40">
        <v>0.54</v>
      </c>
      <c r="F40">
        <v>0.59</v>
      </c>
      <c r="G40">
        <v>-7.0999999999999994E-2</v>
      </c>
      <c r="H40">
        <v>0.12</v>
      </c>
      <c r="I40" s="16">
        <v>0.60552631578947402</v>
      </c>
    </row>
    <row r="41" spans="1:9" ht="15" thickBot="1" x14ac:dyDescent="0.45">
      <c r="A41" s="8" t="s">
        <v>108</v>
      </c>
      <c r="B41" s="9" t="s">
        <v>116</v>
      </c>
      <c r="C41" s="9">
        <v>-4.3E-3</v>
      </c>
      <c r="D41" s="9">
        <v>7.1999999999999995E-2</v>
      </c>
      <c r="E41" s="9">
        <v>-0.06</v>
      </c>
      <c r="F41" s="9">
        <v>0.95</v>
      </c>
      <c r="G41" s="9">
        <v>-0.15</v>
      </c>
      <c r="H41" s="9">
        <v>0.14000000000000001</v>
      </c>
      <c r="I41" s="18">
        <v>0.95</v>
      </c>
    </row>
    <row r="42" spans="1:9" x14ac:dyDescent="0.4">
      <c r="A42" s="4"/>
      <c r="B42" s="4"/>
      <c r="C42" s="4"/>
      <c r="D42" s="4"/>
      <c r="E42" s="5"/>
      <c r="F42" s="5"/>
      <c r="G42" s="5"/>
      <c r="H42" s="4"/>
      <c r="I42" s="5"/>
    </row>
    <row r="43" spans="1:9" x14ac:dyDescent="0.4">
      <c r="A43" s="4"/>
      <c r="B43" s="4"/>
      <c r="C43" s="4"/>
      <c r="D43" s="4"/>
      <c r="E43" s="5"/>
      <c r="F43" s="5"/>
      <c r="G43" s="4"/>
      <c r="H43" s="5"/>
      <c r="I43" s="5"/>
    </row>
    <row r="44" spans="1:9" x14ac:dyDescent="0.4">
      <c r="A44" s="4"/>
      <c r="B44" s="4"/>
      <c r="C44" s="4"/>
      <c r="D44" s="4"/>
      <c r="E44" s="5"/>
      <c r="F44" s="5"/>
      <c r="G44" s="5"/>
      <c r="H44" s="4"/>
      <c r="I44" s="5"/>
    </row>
    <row r="45" spans="1:9" x14ac:dyDescent="0.4">
      <c r="A45" s="4"/>
      <c r="B45" s="4"/>
      <c r="C45" s="4"/>
      <c r="D45" s="4"/>
      <c r="E45" s="5"/>
      <c r="F45" s="5"/>
      <c r="G45" s="4"/>
      <c r="H45" s="5"/>
      <c r="I45" s="5"/>
    </row>
    <row r="46" spans="1:9" x14ac:dyDescent="0.4">
      <c r="A46" s="4"/>
      <c r="B46" s="4"/>
      <c r="C46" s="4"/>
      <c r="D46" s="4"/>
      <c r="E46" s="5"/>
      <c r="F46" s="5"/>
      <c r="G46" s="5"/>
      <c r="H46" s="5"/>
      <c r="I46" s="5"/>
    </row>
    <row r="47" spans="1:9" x14ac:dyDescent="0.4">
      <c r="A47" s="4"/>
      <c r="B47" s="4"/>
      <c r="C47" s="4"/>
      <c r="D47" s="4"/>
      <c r="E47" s="5"/>
      <c r="F47" s="5"/>
      <c r="G47" s="5"/>
      <c r="H47" s="4"/>
      <c r="I47" s="5"/>
    </row>
    <row r="48" spans="1:9" x14ac:dyDescent="0.4">
      <c r="A48" s="4"/>
      <c r="B48" s="4"/>
      <c r="C48" s="4"/>
      <c r="D48" s="4"/>
      <c r="E48" s="4"/>
      <c r="F48" s="5"/>
      <c r="G48" s="5"/>
      <c r="H48" s="5"/>
      <c r="I48" s="5"/>
    </row>
    <row r="49" spans="1:9" x14ac:dyDescent="0.4">
      <c r="A49" s="4"/>
      <c r="B49" s="4"/>
      <c r="C49" s="4"/>
      <c r="D49" s="4"/>
      <c r="E49" s="4"/>
      <c r="F49" s="5"/>
      <c r="G49" s="5"/>
      <c r="H49" s="5"/>
      <c r="I49" s="5"/>
    </row>
    <row r="50" spans="1:9" x14ac:dyDescent="0.4">
      <c r="A50" s="4"/>
      <c r="B50" s="4"/>
      <c r="C50" s="5"/>
      <c r="D50" s="5"/>
      <c r="E50" s="4"/>
      <c r="F50" s="4"/>
      <c r="G50" s="5"/>
      <c r="H50" s="4"/>
      <c r="I50" s="5"/>
    </row>
    <row r="51" spans="1:9" x14ac:dyDescent="0.4">
      <c r="A51" s="4"/>
      <c r="B51" s="4"/>
      <c r="C51" s="5"/>
      <c r="D51" s="5"/>
      <c r="E51" s="4"/>
      <c r="F51" s="5"/>
      <c r="G51" s="5"/>
      <c r="H51" s="4"/>
      <c r="I51" s="5"/>
    </row>
    <row r="52" spans="1:9" x14ac:dyDescent="0.4">
      <c r="A52" s="4"/>
      <c r="B52" s="4"/>
      <c r="C52" s="5"/>
      <c r="D52" s="5"/>
      <c r="E52" s="4"/>
      <c r="F52" s="5"/>
      <c r="G52" s="4"/>
      <c r="H52" s="5"/>
      <c r="I52" s="5"/>
    </row>
    <row r="53" spans="1:9" x14ac:dyDescent="0.4">
      <c r="A53" s="4"/>
      <c r="B53" s="4"/>
      <c r="C53" s="5"/>
      <c r="D53" s="5"/>
      <c r="E53" s="4"/>
      <c r="F53" s="5"/>
      <c r="G53" s="5"/>
      <c r="H53" s="4"/>
      <c r="I53" s="5"/>
    </row>
    <row r="54" spans="1:9" x14ac:dyDescent="0.4">
      <c r="A54" s="4"/>
      <c r="B54" s="4"/>
      <c r="C54" s="5"/>
      <c r="D54" s="5"/>
      <c r="E54" s="4"/>
      <c r="F54" s="5"/>
      <c r="G54" s="5"/>
      <c r="H54" s="4"/>
      <c r="I54" s="5"/>
    </row>
    <row r="55" spans="1:9" x14ac:dyDescent="0.4">
      <c r="A55" s="4"/>
      <c r="B55" s="4"/>
      <c r="C55" s="5"/>
      <c r="D55" s="5"/>
      <c r="E55" s="4"/>
      <c r="F55" s="5"/>
      <c r="G55" s="5"/>
      <c r="H55" s="5"/>
      <c r="I55" s="5"/>
    </row>
    <row r="56" spans="1:9" x14ac:dyDescent="0.4">
      <c r="A56" s="4"/>
      <c r="B56" s="4"/>
      <c r="C56" s="5"/>
      <c r="D56" s="5"/>
      <c r="E56" s="4"/>
      <c r="F56" s="5"/>
      <c r="G56" s="5"/>
      <c r="H56" s="4"/>
      <c r="I56" s="5"/>
    </row>
    <row r="57" spans="1:9" x14ac:dyDescent="0.4">
      <c r="A57" s="4"/>
      <c r="B57" s="4"/>
      <c r="C57" s="5"/>
      <c r="D57" s="5"/>
      <c r="E57" s="4"/>
      <c r="F57" s="5"/>
      <c r="G57" s="5"/>
      <c r="H57" s="5"/>
      <c r="I57" s="5"/>
    </row>
    <row r="58" spans="1:9" x14ac:dyDescent="0.4">
      <c r="A58" s="4"/>
      <c r="B58" s="4"/>
      <c r="C58" s="5"/>
      <c r="D58" s="5"/>
      <c r="E58" s="4"/>
      <c r="F58" s="5"/>
      <c r="G58" s="5"/>
      <c r="H58" s="5"/>
      <c r="I58" s="5"/>
    </row>
    <row r="59" spans="1:9" x14ac:dyDescent="0.4">
      <c r="A59" s="4"/>
      <c r="B59" s="4"/>
      <c r="C59" s="5"/>
      <c r="D59" s="5"/>
      <c r="E59" s="4"/>
      <c r="F59" s="5"/>
      <c r="G59" s="5"/>
      <c r="H59" s="5"/>
      <c r="I59" s="5"/>
    </row>
    <row r="60" spans="1:9" x14ac:dyDescent="0.4">
      <c r="A60" s="4"/>
      <c r="B60" s="4"/>
      <c r="C60" s="5"/>
      <c r="D60" s="5"/>
      <c r="E60" s="4"/>
      <c r="F60" s="5"/>
      <c r="G60" s="5"/>
      <c r="H60" s="5"/>
      <c r="I60" s="5"/>
    </row>
    <row r="61" spans="1:9" x14ac:dyDescent="0.4">
      <c r="A61" s="4"/>
      <c r="B61" s="4"/>
      <c r="C61" s="5"/>
      <c r="D61" s="5"/>
      <c r="E61" s="4"/>
      <c r="F61" s="5"/>
      <c r="G61" s="5"/>
      <c r="H61" s="5"/>
      <c r="I61" s="5"/>
    </row>
    <row r="62" spans="1:9" x14ac:dyDescent="0.4">
      <c r="A62" s="4"/>
      <c r="B62" s="4"/>
      <c r="C62" s="5"/>
      <c r="D62" s="5"/>
      <c r="E62" s="4"/>
      <c r="F62" s="5"/>
      <c r="G62" s="5"/>
      <c r="H62" s="5"/>
      <c r="I62" s="5"/>
    </row>
    <row r="63" spans="1:9" x14ac:dyDescent="0.4">
      <c r="A63" s="4"/>
      <c r="B63" s="4"/>
      <c r="C63" s="5"/>
      <c r="D63" s="5"/>
      <c r="E63" s="4"/>
      <c r="F63" s="5"/>
      <c r="G63" s="5"/>
      <c r="H63" s="4"/>
      <c r="I63" s="5"/>
    </row>
    <row r="64" spans="1:9" x14ac:dyDescent="0.4">
      <c r="A64" s="4"/>
      <c r="B64" s="4"/>
      <c r="C64" s="5"/>
      <c r="D64" s="5"/>
      <c r="E64" s="4"/>
      <c r="F64" s="5"/>
      <c r="G64" s="5"/>
      <c r="H64" s="5"/>
      <c r="I64" s="5"/>
    </row>
    <row r="65" spans="1:9" x14ac:dyDescent="0.4">
      <c r="A65" s="4"/>
      <c r="B65" s="4"/>
      <c r="C65" s="5"/>
      <c r="D65" s="5"/>
      <c r="E65" s="4"/>
      <c r="F65" s="5"/>
      <c r="G65" s="5"/>
      <c r="H65" s="5"/>
      <c r="I65" s="5"/>
    </row>
    <row r="66" spans="1:9" x14ac:dyDescent="0.4">
      <c r="A66" s="4"/>
      <c r="B66" s="4"/>
      <c r="C66" s="5"/>
      <c r="D66" s="5"/>
      <c r="E66" s="4"/>
      <c r="F66" s="5"/>
      <c r="G66" s="5"/>
      <c r="H66" s="5"/>
      <c r="I66" s="5"/>
    </row>
    <row r="67" spans="1:9" x14ac:dyDescent="0.4">
      <c r="A67" s="4"/>
      <c r="B67" s="4"/>
      <c r="C67" s="5"/>
      <c r="D67" s="5"/>
      <c r="E67" s="5"/>
      <c r="F67" s="5"/>
      <c r="G67" s="5"/>
      <c r="H67" s="5"/>
      <c r="I67" s="5"/>
    </row>
    <row r="68" spans="1:9" x14ac:dyDescent="0.4">
      <c r="A68" s="4"/>
      <c r="B68" s="4"/>
      <c r="C68" s="5"/>
      <c r="D68" s="5"/>
      <c r="E68" s="5"/>
      <c r="F68" s="5"/>
      <c r="G68" s="5"/>
      <c r="H68" s="5"/>
      <c r="I68" s="5"/>
    </row>
    <row r="69" spans="1:9" x14ac:dyDescent="0.4">
      <c r="A69" s="4"/>
      <c r="B69" s="4"/>
      <c r="C69" s="5"/>
      <c r="D69" s="5"/>
      <c r="E69" s="5"/>
      <c r="F69" s="5"/>
      <c r="G69" s="5"/>
      <c r="H69" s="5"/>
      <c r="I69" s="5"/>
    </row>
    <row r="70" spans="1:9" x14ac:dyDescent="0.4">
      <c r="A70" s="4"/>
      <c r="B70" s="4"/>
      <c r="C70" s="5"/>
      <c r="D70" s="5"/>
      <c r="E70" s="5"/>
      <c r="F70" s="5"/>
      <c r="G70" s="5"/>
      <c r="H70" s="5"/>
      <c r="I70" s="5"/>
    </row>
    <row r="71" spans="1:9" x14ac:dyDescent="0.4">
      <c r="A71" s="4"/>
      <c r="B71" s="4"/>
      <c r="C71" s="5"/>
      <c r="D71" s="5"/>
      <c r="E71" s="5"/>
      <c r="F71" s="5"/>
      <c r="G71" s="5"/>
      <c r="H71" s="5"/>
      <c r="I71" s="5"/>
    </row>
    <row r="72" spans="1:9" x14ac:dyDescent="0.4">
      <c r="A72" s="4"/>
      <c r="B72" s="4"/>
      <c r="C72" s="5"/>
      <c r="D72" s="5"/>
      <c r="E72" s="5"/>
      <c r="F72" s="5"/>
      <c r="G72" s="5"/>
      <c r="H72" s="5"/>
      <c r="I72" s="5"/>
    </row>
    <row r="73" spans="1:9" x14ac:dyDescent="0.4">
      <c r="A73" s="4"/>
      <c r="B73" s="4"/>
      <c r="C73" s="5"/>
      <c r="D73" s="5"/>
      <c r="E73" s="5"/>
      <c r="F73" s="5"/>
      <c r="G73" s="5"/>
      <c r="H73" s="5"/>
      <c r="I73" s="5"/>
    </row>
    <row r="74" spans="1:9" x14ac:dyDescent="0.4">
      <c r="A74" s="4"/>
      <c r="B74" s="4"/>
      <c r="C74" s="5"/>
      <c r="D74" s="5"/>
      <c r="E74" s="5"/>
      <c r="F74" s="5"/>
      <c r="G74" s="5"/>
      <c r="H74" s="5"/>
      <c r="I74" s="5"/>
    </row>
    <row r="75" spans="1:9" x14ac:dyDescent="0.4">
      <c r="A75" s="4"/>
      <c r="B75" s="4"/>
      <c r="C75" s="5"/>
      <c r="D75" s="5"/>
      <c r="E75" s="5"/>
      <c r="F75" s="5"/>
      <c r="G75" s="5"/>
      <c r="H75" s="5"/>
      <c r="I75" s="5"/>
    </row>
    <row r="76" spans="1:9" x14ac:dyDescent="0.4">
      <c r="A76" s="4"/>
      <c r="B76" s="4"/>
      <c r="C76" s="5"/>
      <c r="D76" s="5"/>
      <c r="E76" s="5"/>
      <c r="F76" s="5"/>
      <c r="G76" s="5"/>
      <c r="H76" s="5"/>
      <c r="I76" s="5"/>
    </row>
    <row r="77" spans="1:9" x14ac:dyDescent="0.4">
      <c r="A77" s="4"/>
      <c r="B77" s="4"/>
      <c r="C77" s="5"/>
      <c r="D77" s="5"/>
      <c r="E77" s="5"/>
      <c r="F77" s="5"/>
      <c r="G77" s="5"/>
      <c r="H77" s="4"/>
      <c r="I77" s="5"/>
    </row>
    <row r="78" spans="1:9" x14ac:dyDescent="0.4">
      <c r="A78" s="4"/>
      <c r="B78" s="4"/>
      <c r="C78" s="5"/>
      <c r="D78" s="5"/>
      <c r="E78" s="5"/>
      <c r="F78" s="5"/>
      <c r="G78" s="5"/>
      <c r="H78" s="5"/>
      <c r="I78" s="5"/>
    </row>
    <row r="79" spans="1:9" x14ac:dyDescent="0.4">
      <c r="A79" s="4"/>
      <c r="B79" s="4"/>
      <c r="C79" s="5"/>
      <c r="D79" s="5"/>
      <c r="E79" s="5"/>
      <c r="F79" s="5"/>
      <c r="G79" s="5"/>
      <c r="H79" s="5"/>
      <c r="I79" s="5"/>
    </row>
    <row r="80" spans="1:9" x14ac:dyDescent="0.4">
      <c r="A80" s="4"/>
      <c r="B80" s="4"/>
      <c r="C80" s="5"/>
      <c r="D80" s="5"/>
      <c r="E80" s="5"/>
      <c r="F80" s="5"/>
      <c r="G80" s="5"/>
      <c r="H80" s="5"/>
      <c r="I80" s="5"/>
    </row>
    <row r="81" spans="1:9" x14ac:dyDescent="0.4">
      <c r="A81" s="4"/>
      <c r="B81" s="4"/>
      <c r="C81" s="5"/>
      <c r="D81" s="5"/>
      <c r="E81" s="5"/>
      <c r="F81" s="5"/>
      <c r="G81" s="5"/>
      <c r="H81" s="5"/>
      <c r="I81" s="5"/>
    </row>
    <row r="82" spans="1:9" x14ac:dyDescent="0.4">
      <c r="A82" s="4"/>
      <c r="B82" s="4"/>
      <c r="C82" s="5"/>
      <c r="D82" s="5"/>
      <c r="E82" s="5"/>
      <c r="F82" s="5"/>
      <c r="G82" s="5"/>
      <c r="H82" s="5"/>
      <c r="I82" s="5"/>
    </row>
    <row r="83" spans="1:9" x14ac:dyDescent="0.4">
      <c r="A83" s="4"/>
      <c r="B83" s="4"/>
      <c r="C83" s="5"/>
      <c r="D83" s="5"/>
      <c r="E83" s="5"/>
      <c r="F83" s="5"/>
      <c r="G83" s="5"/>
      <c r="H83" s="5"/>
      <c r="I83" s="5"/>
    </row>
    <row r="84" spans="1:9" x14ac:dyDescent="0.4">
      <c r="A84" s="4"/>
      <c r="B84" s="4"/>
      <c r="C84" s="5"/>
      <c r="D84" s="5"/>
      <c r="E84" s="5"/>
      <c r="F84" s="5"/>
      <c r="G84" s="5"/>
      <c r="H84" s="5"/>
      <c r="I84" s="5"/>
    </row>
    <row r="85" spans="1:9" x14ac:dyDescent="0.4">
      <c r="A85" s="4"/>
      <c r="B85" s="4"/>
      <c r="C85" s="4"/>
      <c r="D85" s="5"/>
      <c r="E85" s="5"/>
      <c r="F85" s="5"/>
      <c r="G85" s="5"/>
      <c r="H85" s="5"/>
      <c r="I85" s="5"/>
    </row>
    <row r="86" spans="1:9" x14ac:dyDescent="0.4">
      <c r="A86" s="4"/>
      <c r="B86" s="4"/>
      <c r="C86" s="5"/>
      <c r="D86" s="5"/>
      <c r="E86" s="5"/>
      <c r="F86" s="5"/>
      <c r="G86" s="5"/>
      <c r="H86" s="5"/>
      <c r="I86" s="5"/>
    </row>
    <row r="87" spans="1:9" x14ac:dyDescent="0.4">
      <c r="A87" s="4"/>
      <c r="B87" s="4"/>
      <c r="C87" s="4"/>
      <c r="D87" s="5"/>
      <c r="E87" s="5"/>
      <c r="F87" s="5"/>
      <c r="G87" s="5"/>
      <c r="H87" s="5"/>
      <c r="I87" s="5"/>
    </row>
    <row r="88" spans="1:9" x14ac:dyDescent="0.4">
      <c r="A88" s="4"/>
      <c r="B88" s="4"/>
      <c r="C88" s="5"/>
      <c r="D88" s="5"/>
      <c r="E88" s="5"/>
      <c r="F88" s="5"/>
      <c r="G88" s="5"/>
      <c r="H88" s="5"/>
      <c r="I88" s="5"/>
    </row>
    <row r="89" spans="1:9" x14ac:dyDescent="0.4">
      <c r="A89" s="4"/>
      <c r="B89" s="4"/>
      <c r="C89" s="4"/>
      <c r="D89" s="5"/>
      <c r="E89" s="5"/>
      <c r="F89" s="5"/>
      <c r="G89" s="5"/>
      <c r="H89" s="5"/>
      <c r="I89" s="5"/>
    </row>
    <row r="90" spans="1:9" x14ac:dyDescent="0.4">
      <c r="A90" s="4"/>
      <c r="B90" s="4"/>
      <c r="C90" s="4"/>
      <c r="D90" s="5"/>
      <c r="E90" s="5"/>
      <c r="F90" s="5"/>
      <c r="G90" s="5"/>
      <c r="H90" s="5"/>
      <c r="I90" s="5"/>
    </row>
    <row r="91" spans="1:9" x14ac:dyDescent="0.4">
      <c r="A91" s="4"/>
      <c r="B91" s="4"/>
      <c r="C91" s="4"/>
      <c r="D91" s="5"/>
      <c r="E91" s="5"/>
      <c r="F91" s="5"/>
      <c r="G91" s="5"/>
      <c r="H91" s="5"/>
      <c r="I91" s="5"/>
    </row>
    <row r="92" spans="1:9" x14ac:dyDescent="0.4">
      <c r="A92" s="4"/>
      <c r="B92" s="4"/>
      <c r="C92" s="4"/>
      <c r="D92" s="5"/>
      <c r="E92" s="5"/>
      <c r="F92" s="5"/>
      <c r="G92" s="5"/>
      <c r="H92" s="5"/>
      <c r="I92" s="5"/>
    </row>
    <row r="93" spans="1:9" x14ac:dyDescent="0.4">
      <c r="A93" s="4"/>
      <c r="B93" s="4"/>
      <c r="C93" s="4"/>
      <c r="D93" s="5"/>
      <c r="E93" s="5"/>
      <c r="F93" s="5"/>
      <c r="G93" s="5"/>
      <c r="H93" s="5"/>
      <c r="I93" s="5"/>
    </row>
    <row r="94" spans="1:9" x14ac:dyDescent="0.4">
      <c r="A94" s="4"/>
      <c r="B94" s="4"/>
      <c r="C94" s="4"/>
      <c r="D94" s="5"/>
      <c r="E94" s="5"/>
      <c r="F94" s="5"/>
      <c r="G94" s="5"/>
      <c r="H94" s="5"/>
      <c r="I94" s="5"/>
    </row>
    <row r="95" spans="1:9" x14ac:dyDescent="0.4">
      <c r="A95" s="4"/>
      <c r="B95" s="4"/>
      <c r="C95" s="4"/>
      <c r="D95" s="5"/>
      <c r="E95" s="5"/>
      <c r="F95" s="5"/>
      <c r="G95" s="5"/>
      <c r="H95" s="5"/>
      <c r="I95" s="5"/>
    </row>
    <row r="96" spans="1:9" x14ac:dyDescent="0.4">
      <c r="A96" s="4"/>
      <c r="B96" s="4"/>
      <c r="C96" s="4"/>
      <c r="D96" s="5"/>
      <c r="E96" s="5"/>
      <c r="F96" s="5"/>
      <c r="G96" s="5"/>
      <c r="H96" s="5"/>
      <c r="I96" s="5"/>
    </row>
    <row r="97" spans="1:9" x14ac:dyDescent="0.4">
      <c r="A97" s="4"/>
      <c r="B97" s="4"/>
      <c r="C97" s="4"/>
      <c r="D97" s="5"/>
      <c r="E97" s="4"/>
      <c r="F97" s="4"/>
      <c r="G97" s="5"/>
      <c r="H97" s="5"/>
      <c r="I97" s="4"/>
    </row>
    <row r="98" spans="1:9" x14ac:dyDescent="0.4">
      <c r="A98" s="4"/>
      <c r="B98" s="4"/>
      <c r="C98" s="5"/>
      <c r="D98" s="5"/>
      <c r="E98" s="4"/>
      <c r="F98" s="4"/>
      <c r="G98" s="4"/>
      <c r="H98" s="5"/>
      <c r="I98" s="5"/>
    </row>
    <row r="99" spans="1:9" x14ac:dyDescent="0.4">
      <c r="A99" s="4"/>
      <c r="B99" s="4"/>
      <c r="C99" s="5"/>
      <c r="D99" s="5"/>
      <c r="E99" s="4"/>
      <c r="F99" s="4"/>
      <c r="G99" s="4"/>
      <c r="H99" s="4"/>
      <c r="I99" s="5"/>
    </row>
    <row r="100" spans="1:9" x14ac:dyDescent="0.4">
      <c r="A100" s="4"/>
      <c r="B100" s="4"/>
      <c r="C100" s="5"/>
      <c r="D100" s="5"/>
      <c r="E100" s="4"/>
      <c r="F100" s="4"/>
      <c r="G100" s="4"/>
      <c r="H100" s="4"/>
      <c r="I100" s="5"/>
    </row>
    <row r="101" spans="1:9" x14ac:dyDescent="0.4">
      <c r="A101" s="4"/>
      <c r="B101" s="4"/>
      <c r="C101" s="5"/>
      <c r="D101" s="5"/>
      <c r="E101" s="4"/>
      <c r="F101" s="4"/>
      <c r="G101" s="4"/>
      <c r="H101" s="4"/>
      <c r="I101" s="5"/>
    </row>
    <row r="102" spans="1:9" x14ac:dyDescent="0.4">
      <c r="A102" s="4"/>
      <c r="B102" s="4"/>
      <c r="C102" s="5"/>
      <c r="D102" s="5"/>
      <c r="E102" s="4"/>
      <c r="F102" s="4"/>
      <c r="G102" s="4"/>
      <c r="H102" s="4"/>
      <c r="I102" s="5"/>
    </row>
    <row r="103" spans="1:9" x14ac:dyDescent="0.4">
      <c r="A103" s="4"/>
      <c r="B103" s="4"/>
      <c r="C103" s="5"/>
      <c r="D103" s="5"/>
      <c r="E103" s="4"/>
      <c r="F103" s="4"/>
      <c r="G103" s="4"/>
      <c r="H103" s="4"/>
      <c r="I103" s="5"/>
    </row>
    <row r="104" spans="1:9" x14ac:dyDescent="0.4">
      <c r="A104" s="4"/>
      <c r="B104" s="4"/>
      <c r="C104" s="5"/>
      <c r="D104" s="5"/>
      <c r="E104" s="4"/>
      <c r="F104" s="4"/>
      <c r="G104" s="4"/>
      <c r="H104" s="4"/>
      <c r="I104" s="5"/>
    </row>
    <row r="105" spans="1:9" x14ac:dyDescent="0.4">
      <c r="A105" s="4"/>
      <c r="B105" s="4"/>
      <c r="C105" s="5"/>
      <c r="D105" s="5"/>
      <c r="E105" s="4"/>
      <c r="F105" s="4"/>
      <c r="G105" s="4"/>
      <c r="H105" s="4"/>
      <c r="I105" s="5"/>
    </row>
    <row r="106" spans="1:9" x14ac:dyDescent="0.4">
      <c r="A106" s="4"/>
      <c r="B106" s="4"/>
      <c r="C106" s="5"/>
      <c r="D106" s="5"/>
      <c r="E106" s="4"/>
      <c r="F106" s="4"/>
      <c r="G106" s="4"/>
      <c r="H106" s="4"/>
      <c r="I106" s="5"/>
    </row>
    <row r="107" spans="1:9" x14ac:dyDescent="0.4">
      <c r="A107" s="4"/>
      <c r="B107" s="4"/>
      <c r="C107" s="5"/>
      <c r="D107" s="5"/>
      <c r="E107" s="4"/>
      <c r="F107" s="4"/>
      <c r="G107" s="5"/>
      <c r="H107" s="4"/>
      <c r="I107" s="5"/>
    </row>
    <row r="108" spans="1:9" x14ac:dyDescent="0.4">
      <c r="A108" s="4"/>
      <c r="B108" s="4"/>
      <c r="C108" s="5"/>
      <c r="D108" s="5"/>
      <c r="E108" s="4"/>
      <c r="F108" s="4"/>
      <c r="G108" s="4"/>
      <c r="H108" s="4"/>
      <c r="I108" s="5"/>
    </row>
    <row r="109" spans="1:9" x14ac:dyDescent="0.4">
      <c r="A109" s="4"/>
      <c r="B109" s="4"/>
      <c r="C109" s="5"/>
      <c r="D109" s="5"/>
      <c r="E109" s="4"/>
      <c r="F109" s="4"/>
      <c r="G109" s="4"/>
      <c r="H109" s="5"/>
      <c r="I109" s="5"/>
    </row>
    <row r="110" spans="1:9" x14ac:dyDescent="0.4">
      <c r="A110" s="4"/>
      <c r="B110" s="4"/>
      <c r="C110" s="5"/>
      <c r="D110" s="5"/>
      <c r="E110" s="4"/>
      <c r="F110" s="4"/>
      <c r="G110" s="4"/>
      <c r="H110" s="4"/>
      <c r="I110" s="5"/>
    </row>
    <row r="111" spans="1:9" x14ac:dyDescent="0.4">
      <c r="A111" s="4"/>
      <c r="B111" s="4"/>
      <c r="C111" s="5"/>
      <c r="D111" s="5"/>
      <c r="E111" s="4"/>
      <c r="F111" s="4"/>
      <c r="G111" s="4"/>
      <c r="H111" s="4"/>
      <c r="I111" s="5"/>
    </row>
    <row r="112" spans="1:9" x14ac:dyDescent="0.4">
      <c r="A112" s="4"/>
      <c r="B112" s="4"/>
      <c r="C112" s="5"/>
      <c r="D112" s="5"/>
      <c r="E112" s="4"/>
      <c r="F112" s="4"/>
      <c r="G112" s="4"/>
      <c r="H112" s="5"/>
      <c r="I112" s="5"/>
    </row>
    <row r="113" spans="1:9" x14ac:dyDescent="0.4">
      <c r="A113" s="4"/>
      <c r="B113" s="4"/>
      <c r="C113" s="5"/>
      <c r="D113" s="5"/>
      <c r="E113" s="4"/>
      <c r="F113" s="5"/>
      <c r="G113" s="5"/>
      <c r="H113" s="4"/>
      <c r="I113" s="5"/>
    </row>
    <row r="114" spans="1:9" x14ac:dyDescent="0.4">
      <c r="A114" s="4"/>
      <c r="B114" s="4"/>
      <c r="C114" s="5"/>
      <c r="D114" s="5"/>
      <c r="E114" s="4"/>
      <c r="F114" s="5"/>
      <c r="G114" s="5"/>
      <c r="H114" s="4"/>
      <c r="I114" s="5"/>
    </row>
    <row r="115" spans="1:9" x14ac:dyDescent="0.4">
      <c r="A115" s="4"/>
      <c r="B115" s="4"/>
      <c r="C115" s="5"/>
      <c r="D115" s="5"/>
      <c r="E115" s="4"/>
      <c r="F115" s="5"/>
      <c r="G115" s="4"/>
      <c r="H115" s="5"/>
      <c r="I115" s="5"/>
    </row>
    <row r="116" spans="1:9" x14ac:dyDescent="0.4">
      <c r="A116" s="4"/>
      <c r="B116" s="4"/>
      <c r="C116" s="5"/>
      <c r="D116" s="5"/>
      <c r="E116" s="4"/>
      <c r="F116" s="5"/>
      <c r="G116" s="5"/>
      <c r="H116" s="4"/>
      <c r="I116" s="5"/>
    </row>
    <row r="117" spans="1:9" x14ac:dyDescent="0.4">
      <c r="A117" s="4"/>
      <c r="B117" s="4"/>
      <c r="C117" s="5"/>
      <c r="D117" s="5"/>
      <c r="E117" s="4"/>
      <c r="F117" s="5"/>
      <c r="G117" s="5"/>
      <c r="H117" s="4"/>
      <c r="I117" s="5"/>
    </row>
    <row r="118" spans="1:9" x14ac:dyDescent="0.4">
      <c r="A118" s="4"/>
      <c r="B118" s="4"/>
      <c r="C118" s="5"/>
      <c r="D118" s="5"/>
      <c r="E118" s="4"/>
      <c r="F118" s="5"/>
      <c r="G118" s="4"/>
      <c r="H118" s="5"/>
      <c r="I118" s="5"/>
    </row>
    <row r="119" spans="1:9" x14ac:dyDescent="0.4">
      <c r="A119" s="4"/>
      <c r="B119" s="4"/>
      <c r="C119" s="5"/>
      <c r="D119" s="5"/>
      <c r="E119" s="4"/>
      <c r="F119" s="5"/>
      <c r="G119" s="4"/>
      <c r="H119" s="5"/>
      <c r="I119" s="5"/>
    </row>
    <row r="120" spans="1:9" x14ac:dyDescent="0.4">
      <c r="A120" s="4"/>
      <c r="B120" s="4"/>
      <c r="C120" s="5"/>
      <c r="D120" s="5"/>
      <c r="E120" s="4"/>
      <c r="F120" s="5"/>
      <c r="G120" s="5"/>
      <c r="H120" s="5"/>
      <c r="I120" s="5"/>
    </row>
    <row r="121" spans="1:9" x14ac:dyDescent="0.4">
      <c r="A121" s="4"/>
      <c r="B121" s="4"/>
      <c r="C121" s="5"/>
      <c r="D121" s="5"/>
      <c r="E121" s="4"/>
      <c r="F121" s="5"/>
      <c r="G121" s="5"/>
      <c r="H121" s="5"/>
      <c r="I121" s="5"/>
    </row>
    <row r="122" spans="1:9" x14ac:dyDescent="0.4">
      <c r="A122" s="4"/>
      <c r="B122" s="4"/>
      <c r="C122" s="5"/>
      <c r="D122" s="5"/>
      <c r="E122" s="4"/>
      <c r="F122" s="5"/>
      <c r="G122" s="5"/>
      <c r="H122" s="5"/>
      <c r="I122" s="5"/>
    </row>
    <row r="123" spans="1:9" x14ac:dyDescent="0.4">
      <c r="A123" s="4"/>
      <c r="B123" s="4"/>
      <c r="C123" s="5"/>
      <c r="D123" s="5"/>
      <c r="E123" s="5"/>
      <c r="F123" s="5"/>
      <c r="G123" s="4"/>
      <c r="H123" s="5"/>
      <c r="I123" s="5"/>
    </row>
    <row r="124" spans="1:9" x14ac:dyDescent="0.4">
      <c r="A124" s="4"/>
      <c r="B124" s="4"/>
      <c r="C124" s="5"/>
      <c r="D124" s="5"/>
      <c r="E124" s="5"/>
      <c r="F124" s="5"/>
      <c r="G124" s="5"/>
      <c r="H124" s="5"/>
      <c r="I124" s="5"/>
    </row>
    <row r="125" spans="1:9" x14ac:dyDescent="0.4">
      <c r="A125" s="4"/>
      <c r="B125" s="4"/>
      <c r="C125" s="5"/>
      <c r="D125" s="5"/>
      <c r="E125" s="5"/>
      <c r="F125" s="5"/>
      <c r="G125" s="5"/>
      <c r="H125" s="5"/>
      <c r="I125" s="5"/>
    </row>
    <row r="126" spans="1:9" x14ac:dyDescent="0.4">
      <c r="A126" s="4"/>
      <c r="B126" s="4"/>
      <c r="C126" s="5"/>
      <c r="D126" s="5"/>
      <c r="E126" s="5"/>
      <c r="F126" s="5"/>
      <c r="G126" s="5"/>
      <c r="H126" s="5"/>
      <c r="I126" s="5"/>
    </row>
    <row r="127" spans="1:9" x14ac:dyDescent="0.4">
      <c r="A127" s="4"/>
      <c r="B127" s="4"/>
      <c r="C127" s="5"/>
      <c r="D127" s="5"/>
      <c r="E127" s="5"/>
      <c r="F127" s="5"/>
      <c r="G127" s="5"/>
      <c r="H127" s="5"/>
      <c r="I127" s="5"/>
    </row>
    <row r="128" spans="1:9" x14ac:dyDescent="0.4">
      <c r="A128" s="4"/>
      <c r="B128" s="4"/>
      <c r="C128" s="4"/>
      <c r="D128" s="5"/>
      <c r="E128" s="5"/>
      <c r="F128" s="5"/>
      <c r="G128" s="5"/>
      <c r="H128" s="5"/>
      <c r="I128" s="5"/>
    </row>
    <row r="129" spans="1:9" x14ac:dyDescent="0.4">
      <c r="A129" s="4"/>
      <c r="B129" s="4"/>
      <c r="C129" s="5"/>
      <c r="D129" s="5"/>
      <c r="E129" s="5"/>
      <c r="F129" s="5"/>
      <c r="G129" s="5"/>
      <c r="H129" s="5"/>
      <c r="I129" s="5"/>
    </row>
    <row r="130" spans="1:9" x14ac:dyDescent="0.4">
      <c r="A130" s="4"/>
      <c r="B130" s="4"/>
      <c r="C130" s="5"/>
      <c r="D130" s="5"/>
      <c r="E130" s="5"/>
      <c r="F130" s="5"/>
      <c r="G130" s="5"/>
      <c r="H130" s="5"/>
      <c r="I130" s="5"/>
    </row>
    <row r="131" spans="1:9" x14ac:dyDescent="0.4">
      <c r="A131" s="4"/>
      <c r="B131" s="4"/>
      <c r="C131" s="5"/>
      <c r="D131" s="5"/>
      <c r="E131" s="5"/>
      <c r="F131" s="5"/>
      <c r="G131" s="5"/>
      <c r="H131" s="5"/>
      <c r="I131" s="5"/>
    </row>
    <row r="132" spans="1:9" x14ac:dyDescent="0.4">
      <c r="A132" s="4"/>
      <c r="B132" s="4"/>
      <c r="C132" s="5"/>
      <c r="D132" s="5"/>
      <c r="E132" s="5"/>
      <c r="F132" s="5"/>
      <c r="G132" s="5"/>
      <c r="H132" s="5"/>
      <c r="I132" s="5"/>
    </row>
    <row r="133" spans="1:9" x14ac:dyDescent="0.4">
      <c r="A133" s="4"/>
      <c r="B133" s="4"/>
      <c r="C133" s="5"/>
      <c r="D133" s="5"/>
      <c r="E133" s="5"/>
      <c r="F133" s="5"/>
      <c r="G133" s="5"/>
      <c r="H133" s="5"/>
      <c r="I133" s="5"/>
    </row>
    <row r="134" spans="1:9" x14ac:dyDescent="0.4">
      <c r="A134" s="4"/>
      <c r="B134" s="4"/>
      <c r="C134" s="5"/>
      <c r="D134" s="5"/>
      <c r="E134" s="5"/>
      <c r="F134" s="5"/>
      <c r="G134" s="5"/>
      <c r="H134" s="5"/>
      <c r="I134" s="5"/>
    </row>
    <row r="135" spans="1:9" x14ac:dyDescent="0.4">
      <c r="A135" s="4"/>
      <c r="B135" s="4"/>
      <c r="C135" s="4"/>
      <c r="D135" s="5"/>
      <c r="E135" s="5"/>
      <c r="F135" s="5"/>
      <c r="G135" s="5"/>
      <c r="H135" s="5"/>
      <c r="I135" s="5"/>
    </row>
    <row r="136" spans="1:9" x14ac:dyDescent="0.4">
      <c r="A136" s="4"/>
      <c r="B136" s="4"/>
      <c r="C136" s="5"/>
      <c r="D136" s="5"/>
      <c r="E136" s="5"/>
      <c r="F136" s="5"/>
      <c r="G136" s="5"/>
      <c r="H136" s="5"/>
      <c r="I136" s="5"/>
    </row>
    <row r="137" spans="1:9" x14ac:dyDescent="0.4">
      <c r="A137" s="4"/>
      <c r="B137" s="4"/>
      <c r="C137" s="4"/>
      <c r="D137" s="5"/>
      <c r="E137" s="5"/>
      <c r="F137" s="5"/>
      <c r="G137" s="5"/>
      <c r="H137" s="5"/>
      <c r="I137" s="5"/>
    </row>
    <row r="138" spans="1:9" x14ac:dyDescent="0.4">
      <c r="A138" s="4"/>
      <c r="B138" s="4"/>
      <c r="C138" s="4"/>
      <c r="D138" s="5"/>
      <c r="E138" s="5"/>
      <c r="F138" s="5"/>
      <c r="G138" s="5"/>
      <c r="H138" s="5"/>
      <c r="I138" s="5"/>
    </row>
    <row r="139" spans="1:9" x14ac:dyDescent="0.4">
      <c r="A139" s="4"/>
      <c r="B139" s="4"/>
      <c r="C139" s="4"/>
      <c r="D139" s="5"/>
      <c r="E139" s="5"/>
      <c r="F139" s="5"/>
      <c r="G139" s="5"/>
      <c r="H139" s="5"/>
      <c r="I139" s="5"/>
    </row>
    <row r="140" spans="1:9" x14ac:dyDescent="0.4">
      <c r="A140" s="4"/>
      <c r="B140" s="4"/>
      <c r="C140" s="4"/>
      <c r="D140" s="5"/>
      <c r="E140" s="5"/>
      <c r="F140" s="5"/>
      <c r="G140" s="5"/>
      <c r="H140" s="5"/>
      <c r="I140" s="5"/>
    </row>
    <row r="141" spans="1:9" x14ac:dyDescent="0.4">
      <c r="A141" s="4"/>
      <c r="B141" s="4"/>
      <c r="C141" s="4"/>
      <c r="D141" s="5"/>
      <c r="E141" s="5"/>
      <c r="F141" s="5"/>
      <c r="G141" s="5"/>
      <c r="H141" s="5"/>
      <c r="I141" s="5"/>
    </row>
    <row r="142" spans="1:9" x14ac:dyDescent="0.4">
      <c r="A142" s="4"/>
      <c r="B142" s="4"/>
      <c r="C142" s="4"/>
      <c r="D142" s="5"/>
      <c r="E142" s="5"/>
      <c r="F142" s="5"/>
      <c r="G142" s="5"/>
      <c r="H142" s="5"/>
      <c r="I142" s="5"/>
    </row>
    <row r="143" spans="1:9" x14ac:dyDescent="0.4">
      <c r="A143" s="4"/>
      <c r="B143" s="4"/>
      <c r="C143" s="4"/>
      <c r="D143" s="5"/>
      <c r="E143" s="5"/>
      <c r="F143" s="5"/>
      <c r="G143" s="5"/>
      <c r="H143" s="5"/>
      <c r="I143" s="5"/>
    </row>
    <row r="144" spans="1:9" x14ac:dyDescent="0.4">
      <c r="A144" s="4"/>
      <c r="B144" s="4"/>
      <c r="C144" s="4"/>
      <c r="D144" s="5"/>
      <c r="E144" s="4"/>
      <c r="F144" s="5"/>
      <c r="G144" s="5"/>
      <c r="H144" s="5"/>
      <c r="I144" s="5"/>
    </row>
    <row r="145" spans="1:9" x14ac:dyDescent="0.4">
      <c r="A145" s="4"/>
      <c r="B145" s="4"/>
      <c r="C145" s="4"/>
      <c r="D145" s="5"/>
      <c r="E145" s="4"/>
      <c r="F145" s="5"/>
      <c r="G145" s="5"/>
      <c r="H145" s="5"/>
      <c r="I145" s="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  <vt:lpstr>STable12</vt:lpstr>
      <vt:lpstr>STable13</vt:lpstr>
      <vt:lpstr>STable14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Yasmine Sommerer</dc:creator>
  <cp:lastModifiedBy>Lars Bertram</cp:lastModifiedBy>
  <dcterms:created xsi:type="dcterms:W3CDTF">2021-05-03T13:39:57Z</dcterms:created>
  <dcterms:modified xsi:type="dcterms:W3CDTF">2023-05-04T10:20:16Z</dcterms:modified>
</cp:coreProperties>
</file>