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arina Magalhães\Desktop\shortvsfull 16S paper\Annals of Microbiology peer-review\Tables\"/>
    </mc:Choice>
  </mc:AlternateContent>
  <bookViews>
    <workbookView xWindow="0" yWindow="0" windowWidth="23040" windowHeight="8904"/>
  </bookViews>
  <sheets>
    <sheet name="Supplementary Table S4" sheetId="1" r:id="rId1"/>
  </sheets>
  <calcPr calcId="162913"/>
</workbook>
</file>

<file path=xl/calcChain.xml><?xml version="1.0" encoding="utf-8"?>
<calcChain xmlns="http://schemas.openxmlformats.org/spreadsheetml/2006/main">
  <c r="H89" i="1" l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39" i="1" l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</calcChain>
</file>

<file path=xl/sharedStrings.xml><?xml version="1.0" encoding="utf-8"?>
<sst xmlns="http://schemas.openxmlformats.org/spreadsheetml/2006/main" count="551" uniqueCount="121">
  <si>
    <t>Sequencing approach</t>
  </si>
  <si>
    <t>Database</t>
  </si>
  <si>
    <t>Taxonomic level</t>
  </si>
  <si>
    <t>Score</t>
  </si>
  <si>
    <t>Linear regression</t>
  </si>
  <si>
    <t>p-value</t>
  </si>
  <si>
    <t>alpha</t>
  </si>
  <si>
    <t>Significance</t>
  </si>
  <si>
    <t>r.squared</t>
  </si>
  <si>
    <t>n</t>
  </si>
  <si>
    <t>V4-V5 16S rRNA gene</t>
  </si>
  <si>
    <t>GTDB</t>
  </si>
  <si>
    <t>Phylum</t>
  </si>
  <si>
    <t>ASV richness</t>
  </si>
  <si>
    <t>y = 0.1062x + 240.2281</t>
  </si>
  <si>
    <t>Not significant</t>
  </si>
  <si>
    <t>Shannon</t>
  </si>
  <si>
    <t>y = 0.0003x + 3.7291</t>
  </si>
  <si>
    <t>Simpson</t>
  </si>
  <si>
    <t>y = 0x + 0.881</t>
  </si>
  <si>
    <t>Silva</t>
  </si>
  <si>
    <t>y = 0.1087x + 259.7195</t>
  </si>
  <si>
    <t>y = 0.0003x + 3.7785</t>
  </si>
  <si>
    <t>y = 0x + 0.8828</t>
  </si>
  <si>
    <t>full-length 16S rRNA gene</t>
  </si>
  <si>
    <t>y = 0.1571x + 219.6865</t>
  </si>
  <si>
    <t>Significant</t>
  </si>
  <si>
    <t>y = 0.0006x + 3.2461</t>
  </si>
  <si>
    <t>y = 0x + 0.7781</t>
  </si>
  <si>
    <t>y = 0.1581x + 214.5926</t>
  </si>
  <si>
    <t>y = 0.0005x + 4.0856</t>
  </si>
  <si>
    <t>y = 0x + 0.9407</t>
  </si>
  <si>
    <t>Order</t>
  </si>
  <si>
    <t>y = 0.0997x + 270.8249</t>
  </si>
  <si>
    <t>y = 0.0003x + 3.704</t>
  </si>
  <si>
    <t>y = 0x + 0.8796</t>
  </si>
  <si>
    <t>y = 0.0837x + 269.5693</t>
  </si>
  <si>
    <t>y = 0.0002x + 4.1074</t>
  </si>
  <si>
    <t>y = 0x + 0.9625</t>
  </si>
  <si>
    <t>y = 0.1062x + 193.6143</t>
  </si>
  <si>
    <t>y = 0.0004x + 3.9666</t>
  </si>
  <si>
    <t>y = 0x + 0.9356</t>
  </si>
  <si>
    <t>y = 0.1337x + 201.4051</t>
  </si>
  <si>
    <t>y = 0.0005x + 4.0127</t>
  </si>
  <si>
    <t>y = 0x + 0.9377</t>
  </si>
  <si>
    <t>Genus</t>
  </si>
  <si>
    <t>y = 0.0051x + 35.8347</t>
  </si>
  <si>
    <t>y = 0.0003x + 2.1967</t>
  </si>
  <si>
    <t>y = 0x + 0.7997</t>
  </si>
  <si>
    <t>y = 0.0056x + 11.1931</t>
  </si>
  <si>
    <t>y = 0.0006x + 1.1444</t>
  </si>
  <si>
    <t>y = 0.0001x + 0.5798</t>
  </si>
  <si>
    <t>y = 0.0132x + 131.449</t>
  </si>
  <si>
    <t>y = 0.0002x + 3.523</t>
  </si>
  <si>
    <t>y = 0x + 0.9099</t>
  </si>
  <si>
    <t>y = 0.1226x + 166.1957</t>
  </si>
  <si>
    <t>y = 0.0005x + 3.7813</t>
  </si>
  <si>
    <t>y = 0x + 0.9169</t>
  </si>
  <si>
    <t>Species</t>
  </si>
  <si>
    <t>y = 0.0029x + 20.3744</t>
  </si>
  <si>
    <t>y = 0.0002x + 1.9082</t>
  </si>
  <si>
    <t>y = 0x + 0.7649</t>
  </si>
  <si>
    <t>y = 0.0013x + 4.4372</t>
  </si>
  <si>
    <t>y = 0.0002x + 0.7955</t>
  </si>
  <si>
    <t>y = 0x + 0.4923</t>
  </si>
  <si>
    <t>y = 0.0023x + 2.974</t>
  </si>
  <si>
    <t>y = 0.0004x + 0.8303</t>
  </si>
  <si>
    <t>y = 0.0001x + 0.4886</t>
  </si>
  <si>
    <t>y = 0.1073x + 148.7017</t>
  </si>
  <si>
    <t>y = 0.0004x + 3.7656</t>
  </si>
  <si>
    <t>y = 0x + 0.9149</t>
  </si>
  <si>
    <t>y = 0.1145x + 289.6469</t>
  </si>
  <si>
    <t>y = 0.0003x + 3.7499</t>
  </si>
  <si>
    <t>y = 0x + 0.8813</t>
  </si>
  <si>
    <t>y = 0.1169x + 316.5625</t>
  </si>
  <si>
    <t>y = 0.0003x + 3.8027</t>
  </si>
  <si>
    <t>y = 0x + 0.8832</t>
  </si>
  <si>
    <t>y = 0.1492x + 213.296</t>
  </si>
  <si>
    <t>y = 0.0006x + 3.2171</t>
  </si>
  <si>
    <t>y = 0x + 0.7768</t>
  </si>
  <si>
    <t>y = 0.1481x + 208.028</t>
  </si>
  <si>
    <t>y = 0.0005x + 4.0558</t>
  </si>
  <si>
    <t>y = 0x + 0.9399</t>
  </si>
  <si>
    <t>y = 0.0988x + 228.2612</t>
  </si>
  <si>
    <t>y = 0.0003x + 3.6876</t>
  </si>
  <si>
    <t>y = 0x + 0.8794</t>
  </si>
  <si>
    <t>y = 0.0847x + 230.6347</t>
  </si>
  <si>
    <t>y = 0.0002x + 4.0949</t>
  </si>
  <si>
    <t>y = 0x + 0.9621</t>
  </si>
  <si>
    <t>y = 0.1062x + 192.8262</t>
  </si>
  <si>
    <t>y = 0.0004x + 3.9642</t>
  </si>
  <si>
    <t>y = 0.1339x + 197.3396</t>
  </si>
  <si>
    <t>y = 0.0005x + 3.9967</t>
  </si>
  <si>
    <t>y = 0x + 0.9372</t>
  </si>
  <si>
    <t>y = 0.0045x + 31.6404</t>
  </si>
  <si>
    <t>y = 0.0003x + 2.177</t>
  </si>
  <si>
    <t>y = 0.0001x + 0.7955</t>
  </si>
  <si>
    <t>y = 0.0054x + 8.1211</t>
  </si>
  <si>
    <t>y = 0.0006x + 1.1064</t>
  </si>
  <si>
    <t>y = 0.0001x + 0.5762</t>
  </si>
  <si>
    <t>y = 0.0136x + 128.7295</t>
  </si>
  <si>
    <t>y = 0.0002x + 3.522</t>
  </si>
  <si>
    <t>y = 0x + 0.9107</t>
  </si>
  <si>
    <t>y = 0.1216x + 163.521</t>
  </si>
  <si>
    <t>y = 0.0005x + 3.7686</t>
  </si>
  <si>
    <t>y = 0x + 0.9165</t>
  </si>
  <si>
    <t>y = 0.0038x + 23.0114</t>
  </si>
  <si>
    <t>y = 0.0003x + 1.921</t>
  </si>
  <si>
    <t>y = 0x + 0.766</t>
  </si>
  <si>
    <t>y = 0.0013x + 5.8899</t>
  </si>
  <si>
    <t>y = 0.0002x + 0.8338</t>
  </si>
  <si>
    <t>y = 0x + 0.4984</t>
  </si>
  <si>
    <t>y = 0.0023x + 3.175</t>
  </si>
  <si>
    <t>y = 0.0005x + 0.8829</t>
  </si>
  <si>
    <t>y = 0.0001x + 0.5941</t>
  </si>
  <si>
    <t>y = 0.1039x + 141.407</t>
  </si>
  <si>
    <t>y = 0.0004x + 3.7085</t>
  </si>
  <si>
    <t>y = 0x + 0.9126</t>
  </si>
  <si>
    <t>Not rarefied</t>
  </si>
  <si>
    <t>Rarefied</t>
  </si>
  <si>
    <r>
      <t xml:space="preserve">Supplementary Table S4 </t>
    </r>
    <r>
      <rPr>
        <sz val="10"/>
        <color theme="1"/>
        <rFont val="Arial"/>
        <family val="2"/>
        <scheme val="minor"/>
      </rPr>
      <t>- Details on linear regressions, including p-values and R-squared values.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</si>
</sst>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"/>
    <numFmt numFmtId="166" formatCode="0.0000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0" fillId="0" borderId="0" xfId="0" applyFont="1" applyFill="1" applyAlignme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1"/>
  <sheetViews>
    <sheetView showGridLines="0" tabSelected="1" zoomScaleNormal="100" workbookViewId="0">
      <selection activeCell="C21" sqref="C21"/>
    </sheetView>
  </sheetViews>
  <sheetFormatPr defaultColWidth="12.6640625" defaultRowHeight="15.75" customHeight="1" x14ac:dyDescent="0.25"/>
  <cols>
    <col min="1" max="1" width="22.21875" customWidth="1"/>
    <col min="3" max="3" width="16.33203125" customWidth="1"/>
    <col min="4" max="4" width="13.33203125" customWidth="1"/>
    <col min="5" max="5" width="21.77734375" customWidth="1"/>
  </cols>
  <sheetData>
    <row r="1" spans="1:11" ht="13.2" x14ac:dyDescent="0.25">
      <c r="A1" s="27" t="s">
        <v>120</v>
      </c>
      <c r="B1" s="28"/>
      <c r="C1" s="28"/>
      <c r="D1" s="28"/>
      <c r="E1" s="28"/>
      <c r="F1" s="28"/>
      <c r="G1" s="28"/>
      <c r="H1" s="28"/>
      <c r="I1" s="28"/>
      <c r="J1" s="28"/>
      <c r="K1" s="1"/>
    </row>
    <row r="2" spans="1:11" ht="13.2" x14ac:dyDescent="0.25">
      <c r="A2" s="29" t="s">
        <v>118</v>
      </c>
      <c r="B2" s="29"/>
      <c r="C2" s="29"/>
      <c r="D2" s="29"/>
      <c r="E2" s="29"/>
      <c r="F2" s="29"/>
      <c r="G2" s="29"/>
      <c r="H2" s="29"/>
      <c r="I2" s="29"/>
      <c r="J2" s="29"/>
      <c r="K2" s="3"/>
    </row>
    <row r="3" spans="1:11" ht="13.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1"/>
    </row>
    <row r="4" spans="1:11" ht="13.2" x14ac:dyDescent="0.25">
      <c r="A4" s="3" t="s">
        <v>10</v>
      </c>
      <c r="B4" s="3" t="s">
        <v>11</v>
      </c>
      <c r="C4" s="3" t="s">
        <v>12</v>
      </c>
      <c r="D4" s="3" t="s">
        <v>13</v>
      </c>
      <c r="E4" s="1" t="s">
        <v>14</v>
      </c>
      <c r="F4" s="4">
        <v>5.5336121060771903E-2</v>
      </c>
      <c r="G4" s="3">
        <v>0.05</v>
      </c>
      <c r="H4" s="1" t="s">
        <v>15</v>
      </c>
      <c r="I4" s="5">
        <v>0.29449000638260198</v>
      </c>
      <c r="J4" s="6">
        <v>13</v>
      </c>
      <c r="K4" s="1"/>
    </row>
    <row r="5" spans="1:11" ht="13.2" x14ac:dyDescent="0.25">
      <c r="A5" s="3" t="s">
        <v>10</v>
      </c>
      <c r="B5" s="3" t="s">
        <v>11</v>
      </c>
      <c r="C5" s="3" t="s">
        <v>12</v>
      </c>
      <c r="D5" s="3" t="s">
        <v>16</v>
      </c>
      <c r="E5" s="1" t="s">
        <v>17</v>
      </c>
      <c r="F5" s="4">
        <v>0.61058445944811901</v>
      </c>
      <c r="G5" s="3">
        <v>0.05</v>
      </c>
      <c r="H5" s="1" t="s">
        <v>15</v>
      </c>
      <c r="I5" s="5">
        <v>2.4365607156448501E-2</v>
      </c>
      <c r="J5" s="6">
        <v>13</v>
      </c>
      <c r="K5" s="1"/>
    </row>
    <row r="6" spans="1:11" ht="13.2" x14ac:dyDescent="0.25">
      <c r="A6" s="3" t="s">
        <v>10</v>
      </c>
      <c r="B6" s="3" t="s">
        <v>11</v>
      </c>
      <c r="C6" s="3" t="s">
        <v>12</v>
      </c>
      <c r="D6" s="3" t="s">
        <v>18</v>
      </c>
      <c r="E6" s="1" t="s">
        <v>19</v>
      </c>
      <c r="F6" s="4">
        <v>0.96165155276200898</v>
      </c>
      <c r="G6" s="3">
        <v>0.05</v>
      </c>
      <c r="H6" s="1" t="s">
        <v>15</v>
      </c>
      <c r="I6" s="5">
        <v>2.19898857713509E-4</v>
      </c>
      <c r="J6" s="6">
        <v>13</v>
      </c>
      <c r="K6" s="1"/>
    </row>
    <row r="7" spans="1:11" ht="13.2" x14ac:dyDescent="0.25">
      <c r="A7" s="3" t="s">
        <v>10</v>
      </c>
      <c r="B7" s="3" t="s">
        <v>20</v>
      </c>
      <c r="C7" s="3" t="s">
        <v>12</v>
      </c>
      <c r="D7" s="3" t="s">
        <v>13</v>
      </c>
      <c r="E7" s="1" t="s">
        <v>21</v>
      </c>
      <c r="F7" s="4">
        <v>6.58367180519005E-2</v>
      </c>
      <c r="G7" s="3">
        <v>0.05</v>
      </c>
      <c r="H7" s="1" t="s">
        <v>15</v>
      </c>
      <c r="I7" s="5">
        <v>0.27494262403420699</v>
      </c>
      <c r="J7" s="6">
        <v>13</v>
      </c>
      <c r="K7" s="1"/>
    </row>
    <row r="8" spans="1:11" ht="13.2" x14ac:dyDescent="0.25">
      <c r="A8" s="3" t="s">
        <v>10</v>
      </c>
      <c r="B8" s="3" t="s">
        <v>20</v>
      </c>
      <c r="C8" s="3" t="s">
        <v>12</v>
      </c>
      <c r="D8" s="3" t="s">
        <v>16</v>
      </c>
      <c r="E8" s="1" t="s">
        <v>22</v>
      </c>
      <c r="F8" s="4">
        <v>0.62907459359654905</v>
      </c>
      <c r="G8" s="3">
        <v>0.05</v>
      </c>
      <c r="H8" s="1" t="s">
        <v>15</v>
      </c>
      <c r="I8" s="5">
        <v>2.1949286303719499E-2</v>
      </c>
      <c r="J8" s="6">
        <v>13</v>
      </c>
      <c r="K8" s="1"/>
    </row>
    <row r="9" spans="1:11" ht="13.2" x14ac:dyDescent="0.25">
      <c r="A9" s="3" t="s">
        <v>10</v>
      </c>
      <c r="B9" s="3" t="s">
        <v>20</v>
      </c>
      <c r="C9" s="3" t="s">
        <v>12</v>
      </c>
      <c r="D9" s="3" t="s">
        <v>18</v>
      </c>
      <c r="E9" s="1" t="s">
        <v>23</v>
      </c>
      <c r="F9" s="4">
        <v>0.95358021643560298</v>
      </c>
      <c r="G9" s="3">
        <v>0.05</v>
      </c>
      <c r="H9" s="1" t="s">
        <v>15</v>
      </c>
      <c r="I9" s="5">
        <v>3.2230499040601201E-4</v>
      </c>
      <c r="J9" s="6">
        <v>13</v>
      </c>
      <c r="K9" s="1"/>
    </row>
    <row r="10" spans="1:11" ht="13.2" x14ac:dyDescent="0.25">
      <c r="A10" s="7" t="s">
        <v>24</v>
      </c>
      <c r="B10" s="7" t="s">
        <v>20</v>
      </c>
      <c r="C10" s="7" t="s">
        <v>12</v>
      </c>
      <c r="D10" s="7" t="s">
        <v>13</v>
      </c>
      <c r="E10" s="8" t="s">
        <v>25</v>
      </c>
      <c r="F10" s="9">
        <v>5.79880653863104E-3</v>
      </c>
      <c r="G10" s="7">
        <v>0.05</v>
      </c>
      <c r="H10" s="8" t="s">
        <v>26</v>
      </c>
      <c r="I10" s="10">
        <v>0.51425576502314496</v>
      </c>
      <c r="J10" s="11">
        <v>13</v>
      </c>
      <c r="K10" s="1"/>
    </row>
    <row r="11" spans="1:11" ht="13.2" x14ac:dyDescent="0.25">
      <c r="A11" s="3" t="s">
        <v>24</v>
      </c>
      <c r="B11" s="3" t="s">
        <v>20</v>
      </c>
      <c r="C11" s="3" t="s">
        <v>12</v>
      </c>
      <c r="D11" s="3" t="s">
        <v>16</v>
      </c>
      <c r="E11" s="1" t="s">
        <v>27</v>
      </c>
      <c r="F11" s="4">
        <v>0.32255178667798001</v>
      </c>
      <c r="G11" s="3">
        <v>0.05</v>
      </c>
      <c r="H11" s="1" t="s">
        <v>15</v>
      </c>
      <c r="I11" s="5">
        <v>8.8859415570726602E-2</v>
      </c>
      <c r="J11" s="6">
        <v>13</v>
      </c>
      <c r="K11" s="1"/>
    </row>
    <row r="12" spans="1:11" ht="13.2" x14ac:dyDescent="0.25">
      <c r="A12" s="3" t="s">
        <v>24</v>
      </c>
      <c r="B12" s="3" t="s">
        <v>20</v>
      </c>
      <c r="C12" s="3" t="s">
        <v>12</v>
      </c>
      <c r="D12" s="3" t="s">
        <v>18</v>
      </c>
      <c r="E12" s="1" t="s">
        <v>28</v>
      </c>
      <c r="F12" s="4">
        <v>0.86264995779610498</v>
      </c>
      <c r="G12" s="3">
        <v>0.05</v>
      </c>
      <c r="H12" s="1" t="s">
        <v>15</v>
      </c>
      <c r="I12" s="5">
        <v>2.8431491502678E-3</v>
      </c>
      <c r="J12" s="6">
        <v>13</v>
      </c>
      <c r="K12" s="1"/>
    </row>
    <row r="13" spans="1:11" ht="13.2" x14ac:dyDescent="0.25">
      <c r="A13" s="7" t="s">
        <v>24</v>
      </c>
      <c r="B13" s="7" t="s">
        <v>11</v>
      </c>
      <c r="C13" s="7" t="s">
        <v>12</v>
      </c>
      <c r="D13" s="7" t="s">
        <v>13</v>
      </c>
      <c r="E13" s="8" t="s">
        <v>29</v>
      </c>
      <c r="F13" s="9">
        <v>4.9591935579186303E-3</v>
      </c>
      <c r="G13" s="7">
        <v>0.05</v>
      </c>
      <c r="H13" s="8" t="s">
        <v>26</v>
      </c>
      <c r="I13" s="10">
        <v>0.52706258683853502</v>
      </c>
      <c r="J13" s="11">
        <v>13</v>
      </c>
      <c r="K13" s="1"/>
    </row>
    <row r="14" spans="1:11" ht="13.2" x14ac:dyDescent="0.25">
      <c r="A14" s="3" t="s">
        <v>24</v>
      </c>
      <c r="B14" s="3" t="s">
        <v>11</v>
      </c>
      <c r="C14" s="3" t="s">
        <v>12</v>
      </c>
      <c r="D14" s="3" t="s">
        <v>16</v>
      </c>
      <c r="E14" s="1" t="s">
        <v>30</v>
      </c>
      <c r="F14" s="4">
        <v>0.13519258010945201</v>
      </c>
      <c r="G14" s="3">
        <v>0.05</v>
      </c>
      <c r="H14" s="1" t="s">
        <v>15</v>
      </c>
      <c r="I14" s="5">
        <v>0.19114810958831899</v>
      </c>
      <c r="J14" s="6">
        <v>13</v>
      </c>
      <c r="K14" s="1"/>
    </row>
    <row r="15" spans="1:11" ht="13.2" x14ac:dyDescent="0.25">
      <c r="A15" s="3" t="s">
        <v>24</v>
      </c>
      <c r="B15" s="3" t="s">
        <v>11</v>
      </c>
      <c r="C15" s="3" t="s">
        <v>12</v>
      </c>
      <c r="D15" s="3" t="s">
        <v>18</v>
      </c>
      <c r="E15" s="1" t="s">
        <v>31</v>
      </c>
      <c r="F15" s="4">
        <v>0.76250192683098905</v>
      </c>
      <c r="G15" s="3">
        <v>0.05</v>
      </c>
      <c r="H15" s="1" t="s">
        <v>15</v>
      </c>
      <c r="I15" s="5">
        <v>8.6497040426513992E-3</v>
      </c>
      <c r="J15" s="6">
        <v>13</v>
      </c>
      <c r="K15" s="1"/>
    </row>
    <row r="16" spans="1:11" ht="13.2" x14ac:dyDescent="0.25">
      <c r="A16" s="3" t="s">
        <v>10</v>
      </c>
      <c r="B16" s="3" t="s">
        <v>11</v>
      </c>
      <c r="C16" s="3" t="s">
        <v>32</v>
      </c>
      <c r="D16" s="3" t="s">
        <v>13</v>
      </c>
      <c r="E16" s="3" t="s">
        <v>33</v>
      </c>
      <c r="F16" s="12">
        <v>0.127198215447302</v>
      </c>
      <c r="G16" s="3">
        <v>0.05</v>
      </c>
      <c r="H16" s="1" t="str">
        <f t="shared" ref="H16:H39" si="0">IF(F16&lt;=0.05, "Significant", "Not significant")</f>
        <v>Not significant</v>
      </c>
      <c r="I16" s="13">
        <v>0.198376809163301</v>
      </c>
      <c r="J16" s="6">
        <v>13</v>
      </c>
      <c r="K16" s="1"/>
    </row>
    <row r="17" spans="1:11" ht="13.2" x14ac:dyDescent="0.25">
      <c r="A17" s="3" t="s">
        <v>10</v>
      </c>
      <c r="B17" s="3" t="s">
        <v>11</v>
      </c>
      <c r="C17" s="3" t="s">
        <v>32</v>
      </c>
      <c r="D17" s="3" t="s">
        <v>16</v>
      </c>
      <c r="E17" s="3" t="s">
        <v>34</v>
      </c>
      <c r="F17" s="12">
        <v>0.61078107932832404</v>
      </c>
      <c r="G17" s="3">
        <v>0.05</v>
      </c>
      <c r="H17" s="1" t="str">
        <f t="shared" si="0"/>
        <v>Not significant</v>
      </c>
      <c r="I17" s="13">
        <v>2.4339102032392802E-2</v>
      </c>
      <c r="J17" s="6">
        <v>13</v>
      </c>
      <c r="K17" s="1"/>
    </row>
    <row r="18" spans="1:11" ht="13.2" x14ac:dyDescent="0.25">
      <c r="A18" s="3" t="s">
        <v>10</v>
      </c>
      <c r="B18" s="3" t="s">
        <v>11</v>
      </c>
      <c r="C18" s="3" t="s">
        <v>32</v>
      </c>
      <c r="D18" s="3" t="s">
        <v>18</v>
      </c>
      <c r="E18" s="3" t="s">
        <v>35</v>
      </c>
      <c r="F18" s="12">
        <v>0.96563297498392298</v>
      </c>
      <c r="G18" s="3">
        <v>0.05</v>
      </c>
      <c r="H18" s="1" t="str">
        <f t="shared" si="0"/>
        <v>Not significant</v>
      </c>
      <c r="I18" s="13">
        <v>1.76585426425258E-4</v>
      </c>
      <c r="J18" s="6">
        <v>13</v>
      </c>
      <c r="K18" s="1"/>
    </row>
    <row r="19" spans="1:11" ht="13.2" x14ac:dyDescent="0.25">
      <c r="A19" s="3" t="s">
        <v>10</v>
      </c>
      <c r="B19" s="3" t="s">
        <v>20</v>
      </c>
      <c r="C19" s="3" t="s">
        <v>32</v>
      </c>
      <c r="D19" s="3" t="s">
        <v>13</v>
      </c>
      <c r="E19" s="3" t="s">
        <v>36</v>
      </c>
      <c r="F19" s="12">
        <v>0.19649556007928501</v>
      </c>
      <c r="G19" s="3">
        <v>0.05</v>
      </c>
      <c r="H19" s="1" t="str">
        <f t="shared" si="0"/>
        <v>Not significant</v>
      </c>
      <c r="I19" s="14">
        <v>0.1466631929152</v>
      </c>
      <c r="J19" s="6">
        <v>13</v>
      </c>
      <c r="K19" s="1"/>
    </row>
    <row r="20" spans="1:11" ht="13.2" x14ac:dyDescent="0.25">
      <c r="A20" s="3" t="s">
        <v>10</v>
      </c>
      <c r="B20" s="3" t="s">
        <v>20</v>
      </c>
      <c r="C20" s="3" t="s">
        <v>32</v>
      </c>
      <c r="D20" s="3" t="s">
        <v>16</v>
      </c>
      <c r="E20" s="3" t="s">
        <v>37</v>
      </c>
      <c r="F20" s="12">
        <v>0.31615268553603598</v>
      </c>
      <c r="G20" s="3">
        <v>0.05</v>
      </c>
      <c r="H20" s="1" t="str">
        <f t="shared" si="0"/>
        <v>Not significant</v>
      </c>
      <c r="I20" s="14">
        <v>9.1128027832348399E-2</v>
      </c>
      <c r="J20" s="6">
        <v>13</v>
      </c>
      <c r="K20" s="1"/>
    </row>
    <row r="21" spans="1:11" ht="13.2" x14ac:dyDescent="0.25">
      <c r="A21" s="3" t="s">
        <v>10</v>
      </c>
      <c r="B21" s="3" t="s">
        <v>20</v>
      </c>
      <c r="C21" s="3" t="s">
        <v>32</v>
      </c>
      <c r="D21" s="3" t="s">
        <v>18</v>
      </c>
      <c r="E21" s="3" t="s">
        <v>38</v>
      </c>
      <c r="F21" s="12">
        <v>0.5829203549152</v>
      </c>
      <c r="G21" s="3">
        <v>0.05</v>
      </c>
      <c r="H21" s="1" t="str">
        <f t="shared" si="0"/>
        <v>Not significant</v>
      </c>
      <c r="I21" s="14">
        <v>2.8274787403679402E-2</v>
      </c>
      <c r="J21" s="6">
        <v>13</v>
      </c>
      <c r="K21" s="1"/>
    </row>
    <row r="22" spans="1:11" ht="13.2" x14ac:dyDescent="0.25">
      <c r="A22" s="7" t="s">
        <v>24</v>
      </c>
      <c r="B22" s="7" t="s">
        <v>20</v>
      </c>
      <c r="C22" s="7" t="s">
        <v>32</v>
      </c>
      <c r="D22" s="7" t="s">
        <v>13</v>
      </c>
      <c r="E22" s="7" t="s">
        <v>39</v>
      </c>
      <c r="F22" s="15">
        <v>7.3000256621427104E-3</v>
      </c>
      <c r="G22" s="7">
        <v>0.05</v>
      </c>
      <c r="H22" s="8" t="str">
        <f t="shared" si="0"/>
        <v>Significant</v>
      </c>
      <c r="I22" s="16">
        <v>0.49484392771921998</v>
      </c>
      <c r="J22" s="11">
        <v>13</v>
      </c>
      <c r="K22" s="1"/>
    </row>
    <row r="23" spans="1:11" ht="13.2" x14ac:dyDescent="0.25">
      <c r="A23" s="3" t="s">
        <v>24</v>
      </c>
      <c r="B23" s="3" t="s">
        <v>20</v>
      </c>
      <c r="C23" s="3" t="s">
        <v>32</v>
      </c>
      <c r="D23" s="3" t="s">
        <v>16</v>
      </c>
      <c r="E23" s="3" t="s">
        <v>40</v>
      </c>
      <c r="F23" s="12">
        <v>0.13209472760178501</v>
      </c>
      <c r="G23" s="3">
        <v>0.05</v>
      </c>
      <c r="H23" s="1" t="str">
        <f t="shared" si="0"/>
        <v>Not significant</v>
      </c>
      <c r="I23" s="13">
        <v>0.19389890658091299</v>
      </c>
      <c r="J23" s="6">
        <v>13</v>
      </c>
      <c r="K23" s="1"/>
    </row>
    <row r="24" spans="1:11" ht="13.2" x14ac:dyDescent="0.25">
      <c r="A24" s="3" t="s">
        <v>24</v>
      </c>
      <c r="B24" s="3" t="s">
        <v>20</v>
      </c>
      <c r="C24" s="3" t="s">
        <v>32</v>
      </c>
      <c r="D24" s="3" t="s">
        <v>18</v>
      </c>
      <c r="E24" s="3" t="s">
        <v>41</v>
      </c>
      <c r="F24" s="12">
        <v>0.701407433920892</v>
      </c>
      <c r="G24" s="3">
        <v>0.05</v>
      </c>
      <c r="H24" s="1" t="str">
        <f t="shared" si="0"/>
        <v>Not significant</v>
      </c>
      <c r="I24" s="13">
        <v>1.38872514533757E-2</v>
      </c>
      <c r="J24" s="6">
        <v>13</v>
      </c>
      <c r="K24" s="1"/>
    </row>
    <row r="25" spans="1:11" ht="13.2" x14ac:dyDescent="0.25">
      <c r="A25" s="7" t="s">
        <v>24</v>
      </c>
      <c r="B25" s="7" t="s">
        <v>11</v>
      </c>
      <c r="C25" s="7" t="s">
        <v>32</v>
      </c>
      <c r="D25" s="7" t="s">
        <v>13</v>
      </c>
      <c r="E25" s="7" t="s">
        <v>42</v>
      </c>
      <c r="F25" s="15">
        <v>4.5577943337320103E-3</v>
      </c>
      <c r="G25" s="7">
        <v>0.05</v>
      </c>
      <c r="H25" s="8" t="str">
        <f t="shared" si="0"/>
        <v>Significant</v>
      </c>
      <c r="I25" s="16">
        <v>0.53384722301767795</v>
      </c>
      <c r="J25" s="11">
        <v>13</v>
      </c>
      <c r="K25" s="1"/>
    </row>
    <row r="26" spans="1:11" ht="13.2" x14ac:dyDescent="0.25">
      <c r="A26" s="3" t="s">
        <v>24</v>
      </c>
      <c r="B26" s="3" t="s">
        <v>11</v>
      </c>
      <c r="C26" s="3" t="s">
        <v>32</v>
      </c>
      <c r="D26" s="3" t="s">
        <v>16</v>
      </c>
      <c r="E26" s="3" t="s">
        <v>43</v>
      </c>
      <c r="F26" s="12">
        <v>0.12620880269115201</v>
      </c>
      <c r="G26" s="3">
        <v>0.05</v>
      </c>
      <c r="H26" s="1" t="str">
        <f t="shared" si="0"/>
        <v>Not significant</v>
      </c>
      <c r="I26" s="13">
        <v>0.19930180466404501</v>
      </c>
      <c r="J26" s="6">
        <v>13</v>
      </c>
      <c r="K26" s="1"/>
    </row>
    <row r="27" spans="1:11" ht="13.2" x14ac:dyDescent="0.25">
      <c r="A27" s="3" t="s">
        <v>24</v>
      </c>
      <c r="B27" s="3" t="s">
        <v>11</v>
      </c>
      <c r="C27" s="3" t="s">
        <v>32</v>
      </c>
      <c r="D27" s="3" t="s">
        <v>18</v>
      </c>
      <c r="E27" s="3" t="s">
        <v>44</v>
      </c>
      <c r="F27" s="12">
        <v>0.72224812540861105</v>
      </c>
      <c r="G27" s="3">
        <v>0.05</v>
      </c>
      <c r="H27" s="1" t="str">
        <f t="shared" si="0"/>
        <v>Not significant</v>
      </c>
      <c r="I27" s="13">
        <v>1.1947153276000299E-2</v>
      </c>
      <c r="J27" s="6">
        <v>13</v>
      </c>
      <c r="K27" s="1"/>
    </row>
    <row r="28" spans="1:11" ht="13.2" x14ac:dyDescent="0.25">
      <c r="A28" s="3" t="s">
        <v>10</v>
      </c>
      <c r="B28" s="3" t="s">
        <v>11</v>
      </c>
      <c r="C28" s="3" t="s">
        <v>45</v>
      </c>
      <c r="D28" s="3" t="s">
        <v>13</v>
      </c>
      <c r="E28" s="3" t="s">
        <v>46</v>
      </c>
      <c r="F28" s="12">
        <v>0.377671382500541</v>
      </c>
      <c r="G28" s="3">
        <v>0.05</v>
      </c>
      <c r="H28" s="1" t="str">
        <f t="shared" si="0"/>
        <v>Not significant</v>
      </c>
      <c r="I28" s="13">
        <v>0.198376809163301</v>
      </c>
      <c r="J28" s="6">
        <v>13</v>
      </c>
      <c r="K28" s="1"/>
    </row>
    <row r="29" spans="1:11" ht="13.2" x14ac:dyDescent="0.25">
      <c r="A29" s="7" t="s">
        <v>10</v>
      </c>
      <c r="B29" s="7" t="s">
        <v>11</v>
      </c>
      <c r="C29" s="7" t="s">
        <v>45</v>
      </c>
      <c r="D29" s="7" t="s">
        <v>16</v>
      </c>
      <c r="E29" s="7" t="s">
        <v>47</v>
      </c>
      <c r="F29" s="15">
        <v>2.3504406576888799E-2</v>
      </c>
      <c r="G29" s="7">
        <v>0.05</v>
      </c>
      <c r="H29" s="8" t="str">
        <f t="shared" si="0"/>
        <v>Significant</v>
      </c>
      <c r="I29" s="16">
        <v>2.4339102032392802E-2</v>
      </c>
      <c r="J29" s="11">
        <v>13</v>
      </c>
      <c r="K29" s="1"/>
    </row>
    <row r="30" spans="1:11" ht="13.2" x14ac:dyDescent="0.25">
      <c r="A30" s="3" t="s">
        <v>10</v>
      </c>
      <c r="B30" s="3" t="s">
        <v>11</v>
      </c>
      <c r="C30" s="3" t="s">
        <v>45</v>
      </c>
      <c r="D30" s="3" t="s">
        <v>18</v>
      </c>
      <c r="E30" s="3" t="s">
        <v>48</v>
      </c>
      <c r="F30" s="12">
        <v>8.52450506482995E-2</v>
      </c>
      <c r="G30" s="3">
        <v>0.05</v>
      </c>
      <c r="H30" s="1" t="str">
        <f t="shared" si="0"/>
        <v>Not significant</v>
      </c>
      <c r="I30" s="13">
        <v>1.76585426425258E-4</v>
      </c>
      <c r="J30" s="6">
        <v>13</v>
      </c>
      <c r="K30" s="1"/>
    </row>
    <row r="31" spans="1:11" ht="13.2" x14ac:dyDescent="0.25">
      <c r="A31" s="7" t="s">
        <v>10</v>
      </c>
      <c r="B31" s="7" t="s">
        <v>20</v>
      </c>
      <c r="C31" s="7" t="s">
        <v>45</v>
      </c>
      <c r="D31" s="7" t="s">
        <v>13</v>
      </c>
      <c r="E31" s="7" t="s">
        <v>49</v>
      </c>
      <c r="F31" s="15">
        <v>4.6498540673750297E-2</v>
      </c>
      <c r="G31" s="7">
        <v>0.05</v>
      </c>
      <c r="H31" s="8" t="str">
        <f t="shared" si="0"/>
        <v>Significant</v>
      </c>
      <c r="I31" s="16">
        <v>0.1466631929152</v>
      </c>
      <c r="J31" s="11">
        <v>13</v>
      </c>
      <c r="K31" s="1"/>
    </row>
    <row r="32" spans="1:11" ht="13.2" x14ac:dyDescent="0.25">
      <c r="A32" s="7" t="s">
        <v>10</v>
      </c>
      <c r="B32" s="7" t="s">
        <v>20</v>
      </c>
      <c r="C32" s="7" t="s">
        <v>45</v>
      </c>
      <c r="D32" s="7" t="s">
        <v>16</v>
      </c>
      <c r="E32" s="7" t="s">
        <v>50</v>
      </c>
      <c r="F32" s="15">
        <v>1.99480989710757E-2</v>
      </c>
      <c r="G32" s="7">
        <v>0.05</v>
      </c>
      <c r="H32" s="8" t="str">
        <f t="shared" si="0"/>
        <v>Significant</v>
      </c>
      <c r="I32" s="16">
        <v>9.1128027832348399E-2</v>
      </c>
      <c r="J32" s="11">
        <v>13</v>
      </c>
      <c r="K32" s="1"/>
    </row>
    <row r="33" spans="1:11" ht="13.2" x14ac:dyDescent="0.25">
      <c r="A33" s="3" t="s">
        <v>10</v>
      </c>
      <c r="B33" s="3" t="s">
        <v>20</v>
      </c>
      <c r="C33" s="3" t="s">
        <v>45</v>
      </c>
      <c r="D33" s="3" t="s">
        <v>18</v>
      </c>
      <c r="E33" s="3" t="s">
        <v>51</v>
      </c>
      <c r="F33" s="12">
        <v>6.1631025292620198E-2</v>
      </c>
      <c r="G33" s="3">
        <v>0.05</v>
      </c>
      <c r="H33" s="1" t="str">
        <f t="shared" si="0"/>
        <v>Not significant</v>
      </c>
      <c r="I33" s="13">
        <v>2.8274787403679402E-2</v>
      </c>
      <c r="J33" s="6">
        <v>13</v>
      </c>
      <c r="K33" s="1"/>
    </row>
    <row r="34" spans="1:11" s="26" customFormat="1" ht="13.2" x14ac:dyDescent="0.25">
      <c r="A34" s="22" t="s">
        <v>24</v>
      </c>
      <c r="B34" s="22" t="s">
        <v>20</v>
      </c>
      <c r="C34" s="22" t="s">
        <v>45</v>
      </c>
      <c r="D34" s="22" t="s">
        <v>13</v>
      </c>
      <c r="E34" s="22" t="s">
        <v>52</v>
      </c>
      <c r="F34" s="23">
        <v>0.36995884517130401</v>
      </c>
      <c r="G34" s="22">
        <v>0.05</v>
      </c>
      <c r="H34" s="22" t="str">
        <f t="shared" si="0"/>
        <v>Not significant</v>
      </c>
      <c r="I34" s="24">
        <v>0.49484392771921998</v>
      </c>
      <c r="J34" s="25">
        <v>13</v>
      </c>
      <c r="K34" s="22"/>
    </row>
    <row r="35" spans="1:11" ht="13.2" x14ac:dyDescent="0.25">
      <c r="A35" s="3" t="s">
        <v>24</v>
      </c>
      <c r="B35" s="3" t="s">
        <v>20</v>
      </c>
      <c r="C35" s="3" t="s">
        <v>45</v>
      </c>
      <c r="D35" s="3" t="s">
        <v>16</v>
      </c>
      <c r="E35" s="3" t="s">
        <v>53</v>
      </c>
      <c r="F35" s="12">
        <v>0.44064478995266798</v>
      </c>
      <c r="G35" s="3">
        <v>0.05</v>
      </c>
      <c r="H35" s="1" t="str">
        <f t="shared" si="0"/>
        <v>Not significant</v>
      </c>
      <c r="I35" s="13">
        <v>0.19389890658091299</v>
      </c>
      <c r="J35" s="6">
        <v>13</v>
      </c>
      <c r="K35" s="1"/>
    </row>
    <row r="36" spans="1:11" ht="13.2" x14ac:dyDescent="0.25">
      <c r="A36" s="3" t="s">
        <v>24</v>
      </c>
      <c r="B36" s="3" t="s">
        <v>20</v>
      </c>
      <c r="C36" s="3" t="s">
        <v>45</v>
      </c>
      <c r="D36" s="3" t="s">
        <v>18</v>
      </c>
      <c r="E36" s="3" t="s">
        <v>54</v>
      </c>
      <c r="F36" s="12">
        <v>0.72674763984255797</v>
      </c>
      <c r="G36" s="3">
        <v>0.05</v>
      </c>
      <c r="H36" s="1" t="str">
        <f t="shared" si="0"/>
        <v>Not significant</v>
      </c>
      <c r="I36" s="13">
        <v>1.38872514533757E-2</v>
      </c>
      <c r="J36" s="6">
        <v>13</v>
      </c>
      <c r="K36" s="1"/>
    </row>
    <row r="37" spans="1:11" ht="13.2" x14ac:dyDescent="0.25">
      <c r="A37" s="7" t="s">
        <v>24</v>
      </c>
      <c r="B37" s="7" t="s">
        <v>11</v>
      </c>
      <c r="C37" s="7" t="s">
        <v>45</v>
      </c>
      <c r="D37" s="7" t="s">
        <v>13</v>
      </c>
      <c r="E37" s="7" t="s">
        <v>55</v>
      </c>
      <c r="F37" s="15">
        <v>3.7286116865916101E-3</v>
      </c>
      <c r="G37" s="7">
        <v>0.05</v>
      </c>
      <c r="H37" s="8" t="str">
        <f t="shared" si="0"/>
        <v>Significant</v>
      </c>
      <c r="I37" s="16">
        <v>0.53384722301767795</v>
      </c>
      <c r="J37" s="11">
        <v>13</v>
      </c>
      <c r="K37" s="1"/>
    </row>
    <row r="38" spans="1:11" ht="13.2" x14ac:dyDescent="0.25">
      <c r="A38" s="3" t="s">
        <v>24</v>
      </c>
      <c r="B38" s="3" t="s">
        <v>11</v>
      </c>
      <c r="C38" s="3" t="s">
        <v>45</v>
      </c>
      <c r="D38" s="3" t="s">
        <v>16</v>
      </c>
      <c r="E38" s="3" t="s">
        <v>56</v>
      </c>
      <c r="F38" s="12">
        <v>0.15038048581781899</v>
      </c>
      <c r="G38" s="3">
        <v>0.05</v>
      </c>
      <c r="H38" s="1" t="str">
        <f t="shared" si="0"/>
        <v>Not significant</v>
      </c>
      <c r="I38" s="13">
        <v>0.19930180466404501</v>
      </c>
      <c r="J38" s="6">
        <v>13</v>
      </c>
      <c r="K38" s="1"/>
    </row>
    <row r="39" spans="1:11" ht="13.2" x14ac:dyDescent="0.25">
      <c r="A39" s="3" t="s">
        <v>24</v>
      </c>
      <c r="B39" s="3" t="s">
        <v>11</v>
      </c>
      <c r="C39" s="3" t="s">
        <v>45</v>
      </c>
      <c r="D39" s="3" t="s">
        <v>18</v>
      </c>
      <c r="E39" s="3" t="s">
        <v>57</v>
      </c>
      <c r="F39" s="12">
        <v>0.74537996193115497</v>
      </c>
      <c r="G39" s="3">
        <v>0.05</v>
      </c>
      <c r="H39" s="1" t="str">
        <f t="shared" si="0"/>
        <v>Not significant</v>
      </c>
      <c r="I39" s="13">
        <v>1.1947153276000299E-2</v>
      </c>
      <c r="J39" s="6">
        <v>13</v>
      </c>
      <c r="K39" s="1"/>
    </row>
    <row r="40" spans="1:11" ht="13.2" x14ac:dyDescent="0.25">
      <c r="A40" s="3" t="s">
        <v>10</v>
      </c>
      <c r="B40" s="3" t="s">
        <v>11</v>
      </c>
      <c r="C40" s="3" t="s">
        <v>58</v>
      </c>
      <c r="D40" s="3" t="s">
        <v>13</v>
      </c>
      <c r="E40" s="1" t="s">
        <v>59</v>
      </c>
      <c r="F40" s="4">
        <v>0.381719732638721</v>
      </c>
      <c r="G40" s="3">
        <v>0.05</v>
      </c>
      <c r="H40" s="1" t="s">
        <v>15</v>
      </c>
      <c r="I40" s="5">
        <v>7.0184404239381201E-2</v>
      </c>
      <c r="J40" s="6">
        <v>13</v>
      </c>
      <c r="K40" s="1"/>
    </row>
    <row r="41" spans="1:11" ht="13.2" x14ac:dyDescent="0.25">
      <c r="A41" s="3" t="s">
        <v>10</v>
      </c>
      <c r="B41" s="3" t="s">
        <v>11</v>
      </c>
      <c r="C41" s="3" t="s">
        <v>58</v>
      </c>
      <c r="D41" s="3" t="s">
        <v>16</v>
      </c>
      <c r="E41" s="1" t="s">
        <v>60</v>
      </c>
      <c r="F41" s="4">
        <v>0.20345470814070499</v>
      </c>
      <c r="G41" s="3">
        <v>0.05</v>
      </c>
      <c r="H41" s="1" t="s">
        <v>15</v>
      </c>
      <c r="I41" s="5">
        <v>0.14253185486536901</v>
      </c>
      <c r="J41" s="6">
        <v>13</v>
      </c>
      <c r="K41" s="1"/>
    </row>
    <row r="42" spans="1:11" ht="13.2" x14ac:dyDescent="0.25">
      <c r="A42" s="3" t="s">
        <v>10</v>
      </c>
      <c r="B42" s="3" t="s">
        <v>11</v>
      </c>
      <c r="C42" s="3" t="s">
        <v>58</v>
      </c>
      <c r="D42" s="3" t="s">
        <v>18</v>
      </c>
      <c r="E42" s="1" t="s">
        <v>61</v>
      </c>
      <c r="F42" s="4">
        <v>0.31874125642450402</v>
      </c>
      <c r="G42" s="3">
        <v>0.05</v>
      </c>
      <c r="H42" s="1" t="s">
        <v>15</v>
      </c>
      <c r="I42" s="5">
        <v>9.0203809886741898E-2</v>
      </c>
      <c r="J42" s="6">
        <v>13</v>
      </c>
      <c r="K42" s="1"/>
    </row>
    <row r="43" spans="1:11" ht="13.2" x14ac:dyDescent="0.25">
      <c r="A43" s="3" t="s">
        <v>10</v>
      </c>
      <c r="B43" s="3" t="s">
        <v>20</v>
      </c>
      <c r="C43" s="3" t="s">
        <v>58</v>
      </c>
      <c r="D43" s="3" t="s">
        <v>13</v>
      </c>
      <c r="E43" s="1" t="s">
        <v>62</v>
      </c>
      <c r="F43" s="4">
        <v>0.144393417399374</v>
      </c>
      <c r="G43" s="3">
        <v>0.05</v>
      </c>
      <c r="H43" s="1" t="s">
        <v>15</v>
      </c>
      <c r="I43" s="5">
        <v>0.18332548619818201</v>
      </c>
      <c r="J43" s="6">
        <v>13</v>
      </c>
      <c r="K43" s="1"/>
    </row>
    <row r="44" spans="1:11" ht="13.2" x14ac:dyDescent="0.25">
      <c r="A44" s="3" t="s">
        <v>10</v>
      </c>
      <c r="B44" s="3" t="s">
        <v>20</v>
      </c>
      <c r="C44" s="3" t="s">
        <v>58</v>
      </c>
      <c r="D44" s="3" t="s">
        <v>16</v>
      </c>
      <c r="E44" s="1" t="s">
        <v>63</v>
      </c>
      <c r="F44" s="4">
        <v>0.175706021817777</v>
      </c>
      <c r="G44" s="3">
        <v>0.05</v>
      </c>
      <c r="H44" s="1" t="s">
        <v>15</v>
      </c>
      <c r="I44" s="5">
        <v>0.15996310611269299</v>
      </c>
      <c r="J44" s="6">
        <v>13</v>
      </c>
      <c r="K44" s="1"/>
    </row>
    <row r="45" spans="1:11" ht="13.2" x14ac:dyDescent="0.25">
      <c r="A45" s="3" t="s">
        <v>10</v>
      </c>
      <c r="B45" s="3" t="s">
        <v>20</v>
      </c>
      <c r="C45" s="3" t="s">
        <v>58</v>
      </c>
      <c r="D45" s="3" t="s">
        <v>18</v>
      </c>
      <c r="E45" s="1" t="s">
        <v>64</v>
      </c>
      <c r="F45" s="4">
        <v>0.73698699734888096</v>
      </c>
      <c r="G45" s="3">
        <v>0.05</v>
      </c>
      <c r="H45" s="1" t="s">
        <v>15</v>
      </c>
      <c r="I45" s="5">
        <v>1.06722305786241E-2</v>
      </c>
      <c r="J45" s="6">
        <v>13</v>
      </c>
      <c r="K45" s="1"/>
    </row>
    <row r="46" spans="1:11" ht="13.2" x14ac:dyDescent="0.25">
      <c r="A46" s="7" t="s">
        <v>24</v>
      </c>
      <c r="B46" s="7" t="s">
        <v>20</v>
      </c>
      <c r="C46" s="7" t="s">
        <v>58</v>
      </c>
      <c r="D46" s="7" t="s">
        <v>13</v>
      </c>
      <c r="E46" s="8" t="s">
        <v>65</v>
      </c>
      <c r="F46" s="9">
        <v>5.0484135419820398E-3</v>
      </c>
      <c r="G46" s="7">
        <v>0.05</v>
      </c>
      <c r="H46" s="8" t="s">
        <v>26</v>
      </c>
      <c r="I46" s="10">
        <v>0.56111458555747895</v>
      </c>
      <c r="J46" s="11">
        <v>12</v>
      </c>
      <c r="K46" s="1"/>
    </row>
    <row r="47" spans="1:11" ht="13.2" x14ac:dyDescent="0.25">
      <c r="A47" s="7" t="s">
        <v>24</v>
      </c>
      <c r="B47" s="7" t="s">
        <v>20</v>
      </c>
      <c r="C47" s="7" t="s">
        <v>58</v>
      </c>
      <c r="D47" s="7" t="s">
        <v>16</v>
      </c>
      <c r="E47" s="8" t="s">
        <v>66</v>
      </c>
      <c r="F47" s="9">
        <v>3.2419251262349701E-2</v>
      </c>
      <c r="G47" s="7">
        <v>0.05</v>
      </c>
      <c r="H47" s="8" t="s">
        <v>26</v>
      </c>
      <c r="I47" s="10">
        <v>0.38124262742085402</v>
      </c>
      <c r="J47" s="11">
        <v>12</v>
      </c>
      <c r="K47" s="1"/>
    </row>
    <row r="48" spans="1:11" ht="13.2" x14ac:dyDescent="0.25">
      <c r="A48" s="3" t="s">
        <v>24</v>
      </c>
      <c r="B48" s="3" t="s">
        <v>20</v>
      </c>
      <c r="C48" s="3" t="s">
        <v>58</v>
      </c>
      <c r="D48" s="3" t="s">
        <v>18</v>
      </c>
      <c r="E48" s="1" t="s">
        <v>67</v>
      </c>
      <c r="F48" s="4">
        <v>0.15937115982099301</v>
      </c>
      <c r="G48" s="3">
        <v>0.05</v>
      </c>
      <c r="H48" s="1" t="s">
        <v>15</v>
      </c>
      <c r="I48" s="5">
        <v>0.18776494609397801</v>
      </c>
      <c r="J48" s="6">
        <v>12</v>
      </c>
      <c r="K48" s="1"/>
    </row>
    <row r="49" spans="1:11" ht="13.2" x14ac:dyDescent="0.25">
      <c r="A49" s="7" t="s">
        <v>24</v>
      </c>
      <c r="B49" s="7" t="s">
        <v>11</v>
      </c>
      <c r="C49" s="7" t="s">
        <v>58</v>
      </c>
      <c r="D49" s="7" t="s">
        <v>13</v>
      </c>
      <c r="E49" s="8" t="s">
        <v>68</v>
      </c>
      <c r="F49" s="9">
        <v>6.2149759292756297E-3</v>
      </c>
      <c r="G49" s="7">
        <v>0.05</v>
      </c>
      <c r="H49" s="8" t="s">
        <v>26</v>
      </c>
      <c r="I49" s="10">
        <v>0.50848250087325797</v>
      </c>
      <c r="J49" s="11">
        <v>13</v>
      </c>
      <c r="K49" s="1"/>
    </row>
    <row r="50" spans="1:11" ht="13.2" x14ac:dyDescent="0.25">
      <c r="A50" s="3" t="s">
        <v>24</v>
      </c>
      <c r="B50" s="3" t="s">
        <v>11</v>
      </c>
      <c r="C50" s="3" t="s">
        <v>58</v>
      </c>
      <c r="D50" s="3" t="s">
        <v>16</v>
      </c>
      <c r="E50" s="1" t="s">
        <v>69</v>
      </c>
      <c r="F50" s="4">
        <v>0.175412446394486</v>
      </c>
      <c r="G50" s="3">
        <v>0.05</v>
      </c>
      <c r="H50" s="1" t="s">
        <v>15</v>
      </c>
      <c r="I50" s="5">
        <v>0.160162175297028</v>
      </c>
      <c r="J50" s="6">
        <v>13</v>
      </c>
      <c r="K50" s="1"/>
    </row>
    <row r="51" spans="1:11" ht="13.2" x14ac:dyDescent="0.25">
      <c r="A51" s="17" t="s">
        <v>24</v>
      </c>
      <c r="B51" s="17" t="s">
        <v>11</v>
      </c>
      <c r="C51" s="17" t="s">
        <v>58</v>
      </c>
      <c r="D51" s="17" t="s">
        <v>18</v>
      </c>
      <c r="E51" s="18" t="s">
        <v>70</v>
      </c>
      <c r="F51" s="19">
        <v>0.88780644484585503</v>
      </c>
      <c r="G51" s="17">
        <v>0.05</v>
      </c>
      <c r="H51" s="18" t="s">
        <v>15</v>
      </c>
      <c r="I51" s="20">
        <v>1.8916463059677499E-3</v>
      </c>
      <c r="J51" s="21">
        <v>13</v>
      </c>
      <c r="K51" s="1"/>
    </row>
    <row r="52" spans="1:11" ht="13.2" x14ac:dyDescent="0.25">
      <c r="A52" s="29" t="s">
        <v>119</v>
      </c>
      <c r="B52" s="29"/>
      <c r="C52" s="29"/>
      <c r="D52" s="29"/>
      <c r="E52" s="29"/>
      <c r="F52" s="29"/>
      <c r="G52" s="29"/>
      <c r="H52" s="29"/>
      <c r="I52" s="29"/>
      <c r="J52" s="29"/>
      <c r="K52" s="1"/>
    </row>
    <row r="53" spans="1:11" ht="13.2" x14ac:dyDescent="0.25">
      <c r="A53" s="2" t="s">
        <v>0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6</v>
      </c>
      <c r="H53" s="2" t="s">
        <v>7</v>
      </c>
      <c r="I53" s="2" t="s">
        <v>8</v>
      </c>
      <c r="J53" s="2" t="s">
        <v>9</v>
      </c>
      <c r="K53" s="1"/>
    </row>
    <row r="54" spans="1:11" ht="15.75" customHeight="1" x14ac:dyDescent="0.25">
      <c r="A54" s="3" t="s">
        <v>10</v>
      </c>
      <c r="B54" s="3" t="s">
        <v>11</v>
      </c>
      <c r="C54" s="3" t="s">
        <v>12</v>
      </c>
      <c r="D54" s="3" t="s">
        <v>13</v>
      </c>
      <c r="E54" s="3" t="s">
        <v>71</v>
      </c>
      <c r="F54" s="4">
        <v>0.111989504569669</v>
      </c>
      <c r="G54" s="3">
        <v>0.05</v>
      </c>
      <c r="H54" s="3" t="s">
        <v>15</v>
      </c>
      <c r="I54" s="5">
        <v>0.31234417845201701</v>
      </c>
      <c r="J54" s="3">
        <v>13</v>
      </c>
    </row>
    <row r="55" spans="1:11" ht="15.75" customHeight="1" x14ac:dyDescent="0.25">
      <c r="A55" s="3" t="s">
        <v>10</v>
      </c>
      <c r="B55" s="3" t="s">
        <v>11</v>
      </c>
      <c r="C55" s="3" t="s">
        <v>12</v>
      </c>
      <c r="D55" s="3" t="s">
        <v>16</v>
      </c>
      <c r="E55" s="3" t="s">
        <v>72</v>
      </c>
      <c r="F55" s="4">
        <v>0.60038449149808204</v>
      </c>
      <c r="G55" s="3">
        <v>0.05</v>
      </c>
      <c r="H55" s="3" t="s">
        <v>15</v>
      </c>
      <c r="I55" s="5">
        <v>2.4372183101069402E-2</v>
      </c>
      <c r="J55" s="3">
        <v>13</v>
      </c>
    </row>
    <row r="56" spans="1:11" ht="15.75" customHeight="1" x14ac:dyDescent="0.25">
      <c r="A56" s="3" t="s">
        <v>10</v>
      </c>
      <c r="B56" s="3" t="s">
        <v>11</v>
      </c>
      <c r="C56" s="3" t="s">
        <v>12</v>
      </c>
      <c r="D56" s="3" t="s">
        <v>18</v>
      </c>
      <c r="E56" s="3" t="s">
        <v>73</v>
      </c>
      <c r="F56" s="4">
        <v>0.96360994827427404</v>
      </c>
      <c r="G56" s="3">
        <v>0.05</v>
      </c>
      <c r="H56" s="3" t="s">
        <v>15</v>
      </c>
      <c r="I56" s="5">
        <v>2.5057069523470198E-4</v>
      </c>
      <c r="J56" s="3">
        <v>13</v>
      </c>
    </row>
    <row r="57" spans="1:11" ht="15.75" customHeight="1" x14ac:dyDescent="0.25">
      <c r="A57" s="3" t="s">
        <v>10</v>
      </c>
      <c r="B57" s="3" t="s">
        <v>20</v>
      </c>
      <c r="C57" s="3" t="s">
        <v>12</v>
      </c>
      <c r="D57" s="3" t="s">
        <v>13</v>
      </c>
      <c r="E57" s="3" t="s">
        <v>74</v>
      </c>
      <c r="F57" s="4">
        <v>0.129340659594534</v>
      </c>
      <c r="G57" s="3">
        <v>0.05</v>
      </c>
      <c r="H57" s="3" t="s">
        <v>15</v>
      </c>
      <c r="I57" s="5">
        <v>0.29307331370397699</v>
      </c>
      <c r="J57" s="3">
        <v>13</v>
      </c>
    </row>
    <row r="58" spans="1:11" ht="15.75" customHeight="1" x14ac:dyDescent="0.25">
      <c r="A58" s="3" t="s">
        <v>10</v>
      </c>
      <c r="B58" s="3" t="s">
        <v>20</v>
      </c>
      <c r="C58" s="3" t="s">
        <v>12</v>
      </c>
      <c r="D58" s="3" t="s">
        <v>16</v>
      </c>
      <c r="E58" s="3" t="s">
        <v>75</v>
      </c>
      <c r="F58" s="4">
        <v>0.61941902104993996</v>
      </c>
      <c r="G58" s="3">
        <v>0.05</v>
      </c>
      <c r="H58" s="3" t="s">
        <v>15</v>
      </c>
      <c r="I58" s="5">
        <v>2.3950219464738701E-2</v>
      </c>
      <c r="J58" s="3">
        <v>13</v>
      </c>
    </row>
    <row r="59" spans="1:11" ht="15.75" customHeight="1" x14ac:dyDescent="0.25">
      <c r="A59" s="3" t="s">
        <v>10</v>
      </c>
      <c r="B59" s="3" t="s">
        <v>20</v>
      </c>
      <c r="C59" s="3" t="s">
        <v>12</v>
      </c>
      <c r="D59" s="3" t="s">
        <v>18</v>
      </c>
      <c r="E59" s="3" t="s">
        <v>76</v>
      </c>
      <c r="F59" s="4">
        <v>0.95611319895860303</v>
      </c>
      <c r="G59" s="3">
        <v>0.05</v>
      </c>
      <c r="H59" s="3" t="s">
        <v>15</v>
      </c>
      <c r="I59" s="5">
        <v>1.9439373016670499E-4</v>
      </c>
      <c r="J59" s="3">
        <v>13</v>
      </c>
    </row>
    <row r="60" spans="1:11" ht="15.75" customHeight="1" x14ac:dyDescent="0.25">
      <c r="A60" s="8" t="s">
        <v>24</v>
      </c>
      <c r="B60" s="8" t="s">
        <v>20</v>
      </c>
      <c r="C60" s="8" t="s">
        <v>12</v>
      </c>
      <c r="D60" s="8" t="s">
        <v>13</v>
      </c>
      <c r="E60" s="8" t="s">
        <v>77</v>
      </c>
      <c r="F60" s="9">
        <v>4.1976705631088804E-3</v>
      </c>
      <c r="G60" s="8">
        <v>0.05</v>
      </c>
      <c r="H60" s="8" t="s">
        <v>26</v>
      </c>
      <c r="I60" s="10">
        <v>0.53678917056235298</v>
      </c>
      <c r="J60" s="8">
        <v>13</v>
      </c>
    </row>
    <row r="61" spans="1:11" ht="15.75" customHeight="1" x14ac:dyDescent="0.25">
      <c r="A61" s="3" t="s">
        <v>24</v>
      </c>
      <c r="B61" s="3" t="s">
        <v>20</v>
      </c>
      <c r="C61" s="3" t="s">
        <v>12</v>
      </c>
      <c r="D61" s="3" t="s">
        <v>16</v>
      </c>
      <c r="E61" s="3" t="s">
        <v>78</v>
      </c>
      <c r="F61" s="4">
        <v>0.32533687587424498</v>
      </c>
      <c r="G61" s="3">
        <v>0.05</v>
      </c>
      <c r="H61" s="3" t="s">
        <v>15</v>
      </c>
      <c r="I61" s="5">
        <v>8.8312779104079503E-2</v>
      </c>
      <c r="J61" s="3">
        <v>13</v>
      </c>
    </row>
    <row r="62" spans="1:11" ht="15.75" customHeight="1" x14ac:dyDescent="0.25">
      <c r="A62" s="3" t="s">
        <v>24</v>
      </c>
      <c r="B62" s="3" t="s">
        <v>20</v>
      </c>
      <c r="C62" s="3" t="s">
        <v>12</v>
      </c>
      <c r="D62" s="3" t="s">
        <v>18</v>
      </c>
      <c r="E62" s="3" t="s">
        <v>79</v>
      </c>
      <c r="F62" s="4">
        <v>0.86329338069828698</v>
      </c>
      <c r="G62" s="3">
        <v>0.05</v>
      </c>
      <c r="H62" s="3" t="s">
        <v>15</v>
      </c>
      <c r="I62" s="5">
        <v>2.7434289349076899E-3</v>
      </c>
      <c r="J62" s="3">
        <v>13</v>
      </c>
    </row>
    <row r="63" spans="1:11" ht="15.75" customHeight="1" x14ac:dyDescent="0.25">
      <c r="A63" s="8" t="s">
        <v>24</v>
      </c>
      <c r="B63" s="8" t="s">
        <v>11</v>
      </c>
      <c r="C63" s="8" t="s">
        <v>12</v>
      </c>
      <c r="D63" s="8" t="s">
        <v>13</v>
      </c>
      <c r="E63" s="8" t="s">
        <v>80</v>
      </c>
      <c r="F63" s="9">
        <v>3.9629668903227201E-3</v>
      </c>
      <c r="G63" s="8">
        <v>0.05</v>
      </c>
      <c r="H63" s="8" t="s">
        <v>26</v>
      </c>
      <c r="I63" s="10">
        <v>0.53455511902897901</v>
      </c>
      <c r="J63" s="8">
        <v>13</v>
      </c>
    </row>
    <row r="64" spans="1:11" ht="15.75" customHeight="1" x14ac:dyDescent="0.25">
      <c r="A64" s="3" t="s">
        <v>24</v>
      </c>
      <c r="B64" s="3" t="s">
        <v>11</v>
      </c>
      <c r="C64" s="3" t="s">
        <v>12</v>
      </c>
      <c r="D64" s="3" t="s">
        <v>16</v>
      </c>
      <c r="E64" s="3" t="s">
        <v>81</v>
      </c>
      <c r="F64" s="4">
        <v>0.13203689697722501</v>
      </c>
      <c r="G64" s="3">
        <v>0.05</v>
      </c>
      <c r="H64" s="3" t="s">
        <v>15</v>
      </c>
      <c r="I64" s="5">
        <v>0.19153922428600501</v>
      </c>
      <c r="J64" s="3">
        <v>13</v>
      </c>
    </row>
    <row r="65" spans="1:10" ht="15.75" customHeight="1" x14ac:dyDescent="0.25">
      <c r="A65" s="3" t="s">
        <v>24</v>
      </c>
      <c r="B65" s="3" t="s">
        <v>11</v>
      </c>
      <c r="C65" s="3" t="s">
        <v>12</v>
      </c>
      <c r="D65" s="3" t="s">
        <v>18</v>
      </c>
      <c r="E65" s="3" t="s">
        <v>82</v>
      </c>
      <c r="F65" s="4">
        <v>0.75314412125201202</v>
      </c>
      <c r="G65" s="3">
        <v>0.05</v>
      </c>
      <c r="H65" s="3" t="s">
        <v>15</v>
      </c>
      <c r="I65" s="5">
        <v>1.01721373819069E-2</v>
      </c>
      <c r="J65" s="3">
        <v>13</v>
      </c>
    </row>
    <row r="66" spans="1:10" ht="15.75" customHeight="1" x14ac:dyDescent="0.25">
      <c r="A66" s="3" t="s">
        <v>10</v>
      </c>
      <c r="B66" s="3" t="s">
        <v>11</v>
      </c>
      <c r="C66" s="3" t="s">
        <v>32</v>
      </c>
      <c r="D66" s="3" t="s">
        <v>13</v>
      </c>
      <c r="E66" s="3" t="s">
        <v>83</v>
      </c>
      <c r="F66" s="12">
        <v>5.6651739844100199E-2</v>
      </c>
      <c r="G66" s="3">
        <v>0.05</v>
      </c>
      <c r="H66" s="3" t="str">
        <f t="shared" ref="H66:H89" si="1">IF(F66&lt;=0.05, "Significant", "Not significant")</f>
        <v>Not significant</v>
      </c>
      <c r="I66" s="13">
        <v>0.29186553153986</v>
      </c>
      <c r="J66" s="3">
        <v>13</v>
      </c>
    </row>
    <row r="67" spans="1:10" ht="15.75" customHeight="1" x14ac:dyDescent="0.25">
      <c r="A67" s="3" t="s">
        <v>10</v>
      </c>
      <c r="B67" s="3" t="s">
        <v>11</v>
      </c>
      <c r="C67" s="3" t="s">
        <v>32</v>
      </c>
      <c r="D67" s="3" t="s">
        <v>16</v>
      </c>
      <c r="E67" s="3" t="s">
        <v>84</v>
      </c>
      <c r="F67" s="12">
        <v>0.61588625933840702</v>
      </c>
      <c r="G67" s="3">
        <v>0.05</v>
      </c>
      <c r="H67" s="3" t="str">
        <f t="shared" si="1"/>
        <v>Not significant</v>
      </c>
      <c r="I67" s="13">
        <v>2.36570632805304E-2</v>
      </c>
      <c r="J67" s="3">
        <v>13</v>
      </c>
    </row>
    <row r="68" spans="1:10" ht="15.75" customHeight="1" x14ac:dyDescent="0.25">
      <c r="A68" s="3" t="s">
        <v>10</v>
      </c>
      <c r="B68" s="3" t="s">
        <v>11</v>
      </c>
      <c r="C68" s="3" t="s">
        <v>32</v>
      </c>
      <c r="D68" s="3" t="s">
        <v>18</v>
      </c>
      <c r="E68" s="3" t="s">
        <v>85</v>
      </c>
      <c r="F68" s="12">
        <v>0.95706629515498298</v>
      </c>
      <c r="G68" s="3">
        <v>0.05</v>
      </c>
      <c r="H68" s="3" t="str">
        <f t="shared" si="1"/>
        <v>Not significant</v>
      </c>
      <c r="I68" s="13">
        <v>2.7567462800634197E-4</v>
      </c>
      <c r="J68" s="3">
        <v>13</v>
      </c>
    </row>
    <row r="69" spans="1:10" ht="15.75" customHeight="1" x14ac:dyDescent="0.25">
      <c r="A69" s="3" t="s">
        <v>10</v>
      </c>
      <c r="B69" s="3" t="s">
        <v>20</v>
      </c>
      <c r="C69" s="3" t="s">
        <v>32</v>
      </c>
      <c r="D69" s="3" t="s">
        <v>13</v>
      </c>
      <c r="E69" s="3" t="s">
        <v>86</v>
      </c>
      <c r="F69" s="12">
        <v>8.2093223877288499E-2</v>
      </c>
      <c r="G69" s="3">
        <v>0.05</v>
      </c>
      <c r="H69" s="3" t="str">
        <f t="shared" si="1"/>
        <v>Not significant</v>
      </c>
      <c r="I69" s="13">
        <v>0.24967736918296099</v>
      </c>
      <c r="J69" s="3">
        <v>13</v>
      </c>
    </row>
    <row r="70" spans="1:10" ht="15.75" customHeight="1" x14ac:dyDescent="0.25">
      <c r="A70" s="3" t="s">
        <v>10</v>
      </c>
      <c r="B70" s="3" t="s">
        <v>20</v>
      </c>
      <c r="C70" s="3" t="s">
        <v>32</v>
      </c>
      <c r="D70" s="3" t="s">
        <v>16</v>
      </c>
      <c r="E70" s="3" t="s">
        <v>87</v>
      </c>
      <c r="F70" s="12">
        <v>0.32474890437632897</v>
      </c>
      <c r="G70" s="3">
        <v>0.05</v>
      </c>
      <c r="H70" s="3" t="str">
        <f t="shared" si="1"/>
        <v>Not significant</v>
      </c>
      <c r="I70" s="13">
        <v>8.8092833262572903E-2</v>
      </c>
      <c r="J70" s="3">
        <v>13</v>
      </c>
    </row>
    <row r="71" spans="1:10" ht="15.75" customHeight="1" x14ac:dyDescent="0.25">
      <c r="A71" s="3" t="s">
        <v>10</v>
      </c>
      <c r="B71" s="3" t="s">
        <v>20</v>
      </c>
      <c r="C71" s="3" t="s">
        <v>32</v>
      </c>
      <c r="D71" s="3" t="s">
        <v>18</v>
      </c>
      <c r="E71" s="3" t="s">
        <v>88</v>
      </c>
      <c r="F71" s="12">
        <v>0.57996852378721298</v>
      </c>
      <c r="G71" s="3">
        <v>0.05</v>
      </c>
      <c r="H71" s="3" t="str">
        <f t="shared" si="1"/>
        <v>Not significant</v>
      </c>
      <c r="I71" s="13">
        <v>2.8713531896882999E-2</v>
      </c>
      <c r="J71" s="3">
        <v>13</v>
      </c>
    </row>
    <row r="72" spans="1:10" ht="15.75" customHeight="1" x14ac:dyDescent="0.25">
      <c r="A72" s="8" t="s">
        <v>24</v>
      </c>
      <c r="B72" s="8" t="s">
        <v>20</v>
      </c>
      <c r="C72" s="8" t="s">
        <v>32</v>
      </c>
      <c r="D72" s="8" t="s">
        <v>13</v>
      </c>
      <c r="E72" s="8" t="s">
        <v>89</v>
      </c>
      <c r="F72" s="15">
        <v>6.9736102594716298E-3</v>
      </c>
      <c r="G72" s="8">
        <v>0.05</v>
      </c>
      <c r="H72" s="8" t="str">
        <f t="shared" si="1"/>
        <v>Significant</v>
      </c>
      <c r="I72" s="16">
        <v>0.4987546129339</v>
      </c>
      <c r="J72" s="8">
        <v>13</v>
      </c>
    </row>
    <row r="73" spans="1:10" ht="15.75" customHeight="1" x14ac:dyDescent="0.25">
      <c r="A73" s="3" t="s">
        <v>24</v>
      </c>
      <c r="B73" s="3" t="s">
        <v>20</v>
      </c>
      <c r="C73" s="3" t="s">
        <v>32</v>
      </c>
      <c r="D73" s="3" t="s">
        <v>16</v>
      </c>
      <c r="E73" s="3" t="s">
        <v>90</v>
      </c>
      <c r="F73" s="12">
        <v>0.13290970954136699</v>
      </c>
      <c r="G73" s="3">
        <v>0.05</v>
      </c>
      <c r="H73" s="3" t="str">
        <f t="shared" si="1"/>
        <v>Not significant</v>
      </c>
      <c r="I73" s="13">
        <v>0.193169215046406</v>
      </c>
      <c r="J73" s="3">
        <v>13</v>
      </c>
    </row>
    <row r="74" spans="1:10" ht="15.75" customHeight="1" x14ac:dyDescent="0.25">
      <c r="A74" s="3" t="s">
        <v>24</v>
      </c>
      <c r="B74" s="3" t="s">
        <v>20</v>
      </c>
      <c r="C74" s="3" t="s">
        <v>32</v>
      </c>
      <c r="D74" s="3" t="s">
        <v>18</v>
      </c>
      <c r="E74" s="3" t="s">
        <v>41</v>
      </c>
      <c r="F74" s="12">
        <v>0.70214980950997297</v>
      </c>
      <c r="G74" s="3">
        <v>0.05</v>
      </c>
      <c r="H74" s="3" t="str">
        <f t="shared" si="1"/>
        <v>Not significant</v>
      </c>
      <c r="I74" s="13">
        <v>1.38153267652402E-2</v>
      </c>
      <c r="J74" s="3">
        <v>13</v>
      </c>
    </row>
    <row r="75" spans="1:10" ht="15.75" customHeight="1" x14ac:dyDescent="0.25">
      <c r="A75" s="8" t="s">
        <v>24</v>
      </c>
      <c r="B75" s="8" t="s">
        <v>11</v>
      </c>
      <c r="C75" s="8" t="s">
        <v>32</v>
      </c>
      <c r="D75" s="8" t="s">
        <v>13</v>
      </c>
      <c r="E75" s="8" t="s">
        <v>91</v>
      </c>
      <c r="F75" s="15">
        <v>5.4094171586550896E-3</v>
      </c>
      <c r="G75" s="8">
        <v>0.05</v>
      </c>
      <c r="H75" s="8" t="str">
        <f t="shared" si="1"/>
        <v>Significant</v>
      </c>
      <c r="I75" s="16">
        <v>0.51998508603312399</v>
      </c>
      <c r="J75" s="8">
        <v>13</v>
      </c>
    </row>
    <row r="76" spans="1:10" ht="15.75" customHeight="1" x14ac:dyDescent="0.25">
      <c r="A76" s="3" t="s">
        <v>24</v>
      </c>
      <c r="B76" s="3" t="s">
        <v>11</v>
      </c>
      <c r="C76" s="3" t="s">
        <v>32</v>
      </c>
      <c r="D76" s="3" t="s">
        <v>16</v>
      </c>
      <c r="E76" s="3" t="s">
        <v>92</v>
      </c>
      <c r="F76" s="12">
        <v>0.125505700547588</v>
      </c>
      <c r="G76" s="3">
        <v>0.05</v>
      </c>
      <c r="H76" s="3" t="str">
        <f t="shared" si="1"/>
        <v>Not significant</v>
      </c>
      <c r="I76" s="13">
        <v>0.19996338374398201</v>
      </c>
      <c r="J76" s="3">
        <v>13</v>
      </c>
    </row>
    <row r="77" spans="1:10" ht="15.75" customHeight="1" x14ac:dyDescent="0.25">
      <c r="A77" s="3" t="s">
        <v>24</v>
      </c>
      <c r="B77" s="3" t="s">
        <v>11</v>
      </c>
      <c r="C77" s="3" t="s">
        <v>32</v>
      </c>
      <c r="D77" s="3" t="s">
        <v>18</v>
      </c>
      <c r="E77" s="3" t="s">
        <v>93</v>
      </c>
      <c r="F77" s="12">
        <v>0.70999002577890702</v>
      </c>
      <c r="G77" s="3">
        <v>0.05</v>
      </c>
      <c r="H77" s="3" t="str">
        <f t="shared" si="1"/>
        <v>Not significant</v>
      </c>
      <c r="I77" s="13">
        <v>1.3068514045016799E-2</v>
      </c>
      <c r="J77" s="3">
        <v>13</v>
      </c>
    </row>
    <row r="78" spans="1:10" ht="15.75" customHeight="1" x14ac:dyDescent="0.25">
      <c r="A78" s="3" t="s">
        <v>10</v>
      </c>
      <c r="B78" s="3" t="s">
        <v>11</v>
      </c>
      <c r="C78" s="3" t="s">
        <v>45</v>
      </c>
      <c r="D78" s="3" t="s">
        <v>13</v>
      </c>
      <c r="E78" s="3" t="s">
        <v>94</v>
      </c>
      <c r="F78" s="12">
        <v>0.32151109789556198</v>
      </c>
      <c r="G78" s="3">
        <v>0.05</v>
      </c>
      <c r="H78" s="3" t="str">
        <f t="shared" si="1"/>
        <v>Not significant</v>
      </c>
      <c r="I78" s="13">
        <v>8.9224695690408806E-2</v>
      </c>
      <c r="J78" s="3">
        <v>13</v>
      </c>
    </row>
    <row r="79" spans="1:10" ht="15.75" customHeight="1" x14ac:dyDescent="0.25">
      <c r="A79" s="8" t="s">
        <v>10</v>
      </c>
      <c r="B79" s="8" t="s">
        <v>11</v>
      </c>
      <c r="C79" s="8" t="s">
        <v>45</v>
      </c>
      <c r="D79" s="8" t="s">
        <v>16</v>
      </c>
      <c r="E79" s="8" t="s">
        <v>95</v>
      </c>
      <c r="F79" s="15">
        <v>1.72879818766749E-2</v>
      </c>
      <c r="G79" s="8">
        <v>0.05</v>
      </c>
      <c r="H79" s="8" t="str">
        <f t="shared" si="1"/>
        <v>Significant</v>
      </c>
      <c r="I79" s="16">
        <v>0.41606169596633003</v>
      </c>
      <c r="J79" s="8">
        <v>13</v>
      </c>
    </row>
    <row r="80" spans="1:10" ht="15.75" customHeight="1" x14ac:dyDescent="0.25">
      <c r="A80" s="3" t="s">
        <v>10</v>
      </c>
      <c r="B80" s="3" t="s">
        <v>11</v>
      </c>
      <c r="C80" s="3" t="s">
        <v>45</v>
      </c>
      <c r="D80" s="3" t="s">
        <v>18</v>
      </c>
      <c r="E80" s="3" t="s">
        <v>96</v>
      </c>
      <c r="F80" s="12">
        <v>6.6071422500400004E-2</v>
      </c>
      <c r="G80" s="3">
        <v>0.05</v>
      </c>
      <c r="H80" s="3" t="str">
        <f t="shared" si="1"/>
        <v>Not significant</v>
      </c>
      <c r="I80" s="13">
        <v>0.27453896605089301</v>
      </c>
      <c r="J80" s="3">
        <v>13</v>
      </c>
    </row>
    <row r="81" spans="1:10" ht="15.75" customHeight="1" x14ac:dyDescent="0.25">
      <c r="A81" s="8" t="s">
        <v>10</v>
      </c>
      <c r="B81" s="8" t="s">
        <v>20</v>
      </c>
      <c r="C81" s="8" t="s">
        <v>45</v>
      </c>
      <c r="D81" s="8" t="s">
        <v>13</v>
      </c>
      <c r="E81" s="8" t="s">
        <v>97</v>
      </c>
      <c r="F81" s="15">
        <v>1.2774872227864701E-2</v>
      </c>
      <c r="G81" s="8">
        <v>0.05</v>
      </c>
      <c r="H81" s="8" t="str">
        <f t="shared" si="1"/>
        <v>Significant</v>
      </c>
      <c r="I81" s="16">
        <v>0.444814995430108</v>
      </c>
      <c r="J81" s="8">
        <v>13</v>
      </c>
    </row>
    <row r="82" spans="1:10" ht="15.75" customHeight="1" x14ac:dyDescent="0.25">
      <c r="A82" s="8" t="s">
        <v>10</v>
      </c>
      <c r="B82" s="8" t="s">
        <v>20</v>
      </c>
      <c r="C82" s="8" t="s">
        <v>45</v>
      </c>
      <c r="D82" s="8" t="s">
        <v>16</v>
      </c>
      <c r="E82" s="8" t="s">
        <v>98</v>
      </c>
      <c r="F82" s="15">
        <v>1.3689083023262801E-2</v>
      </c>
      <c r="G82" s="8">
        <v>0.05</v>
      </c>
      <c r="H82" s="8" t="str">
        <f t="shared" si="1"/>
        <v>Significant</v>
      </c>
      <c r="I82" s="16">
        <v>0.43835196537356802</v>
      </c>
      <c r="J82" s="8">
        <v>13</v>
      </c>
    </row>
    <row r="83" spans="1:10" ht="15.75" customHeight="1" x14ac:dyDescent="0.25">
      <c r="A83" s="3" t="s">
        <v>10</v>
      </c>
      <c r="B83" s="3" t="s">
        <v>20</v>
      </c>
      <c r="C83" s="3" t="s">
        <v>45</v>
      </c>
      <c r="D83" s="3" t="s">
        <v>18</v>
      </c>
      <c r="E83" s="3" t="s">
        <v>99</v>
      </c>
      <c r="F83" s="12">
        <v>6.3242497545272794E-2</v>
      </c>
      <c r="G83" s="3">
        <v>0.05</v>
      </c>
      <c r="H83" s="3" t="str">
        <f t="shared" si="1"/>
        <v>Not significant</v>
      </c>
      <c r="I83" s="13">
        <v>0.27949368062872099</v>
      </c>
      <c r="J83" s="3">
        <v>13</v>
      </c>
    </row>
    <row r="84" spans="1:10" ht="15.75" customHeight="1" x14ac:dyDescent="0.25">
      <c r="A84" s="3" t="s">
        <v>24</v>
      </c>
      <c r="B84" s="3" t="s">
        <v>20</v>
      </c>
      <c r="C84" s="3" t="s">
        <v>45</v>
      </c>
      <c r="D84" s="3" t="s">
        <v>13</v>
      </c>
      <c r="E84" s="3" t="s">
        <v>100</v>
      </c>
      <c r="F84" s="12">
        <v>0.37794091465387902</v>
      </c>
      <c r="G84" s="3">
        <v>0.05</v>
      </c>
      <c r="H84" s="3" t="str">
        <f t="shared" si="1"/>
        <v>Not significant</v>
      </c>
      <c r="I84" s="13">
        <v>7.1265185244353393E-2</v>
      </c>
      <c r="J84" s="3">
        <v>13</v>
      </c>
    </row>
    <row r="85" spans="1:10" ht="15.75" customHeight="1" x14ac:dyDescent="0.25">
      <c r="A85" s="3" t="s">
        <v>24</v>
      </c>
      <c r="B85" s="3" t="s">
        <v>20</v>
      </c>
      <c r="C85" s="3" t="s">
        <v>45</v>
      </c>
      <c r="D85" s="3" t="s">
        <v>16</v>
      </c>
      <c r="E85" s="3" t="s">
        <v>101</v>
      </c>
      <c r="F85" s="12">
        <v>0.437318954450922</v>
      </c>
      <c r="G85" s="3">
        <v>0.05</v>
      </c>
      <c r="H85" s="3" t="str">
        <f t="shared" si="1"/>
        <v>Not significant</v>
      </c>
      <c r="I85" s="13">
        <v>5.5764890636391E-2</v>
      </c>
      <c r="J85" s="3">
        <v>13</v>
      </c>
    </row>
    <row r="86" spans="1:10" ht="15.75" customHeight="1" x14ac:dyDescent="0.25">
      <c r="A86" s="3" t="s">
        <v>24</v>
      </c>
      <c r="B86" s="3" t="s">
        <v>20</v>
      </c>
      <c r="C86" s="3" t="s">
        <v>45</v>
      </c>
      <c r="D86" s="3" t="s">
        <v>18</v>
      </c>
      <c r="E86" s="3" t="s">
        <v>102</v>
      </c>
      <c r="F86" s="12">
        <v>0.73394917434237905</v>
      </c>
      <c r="G86" s="3">
        <v>0.05</v>
      </c>
      <c r="H86" s="3" t="str">
        <f t="shared" si="1"/>
        <v>Not significant</v>
      </c>
      <c r="I86" s="13">
        <v>1.09285293617281E-2</v>
      </c>
      <c r="J86" s="3">
        <v>13</v>
      </c>
    </row>
    <row r="87" spans="1:10" ht="15.75" customHeight="1" x14ac:dyDescent="0.25">
      <c r="A87" s="8" t="s">
        <v>24</v>
      </c>
      <c r="B87" s="8" t="s">
        <v>11</v>
      </c>
      <c r="C87" s="8" t="s">
        <v>45</v>
      </c>
      <c r="D87" s="8" t="s">
        <v>13</v>
      </c>
      <c r="E87" s="8" t="s">
        <v>103</v>
      </c>
      <c r="F87" s="15">
        <v>4.9275824355180398E-3</v>
      </c>
      <c r="G87" s="8">
        <v>0.05</v>
      </c>
      <c r="H87" s="8" t="str">
        <f t="shared" si="1"/>
        <v>Significant</v>
      </c>
      <c r="I87" s="16">
        <v>0.52757969300299801</v>
      </c>
      <c r="J87" s="8">
        <v>13</v>
      </c>
    </row>
    <row r="88" spans="1:10" ht="15.75" customHeight="1" x14ac:dyDescent="0.25">
      <c r="A88" s="3" t="s">
        <v>24</v>
      </c>
      <c r="B88" s="3" t="s">
        <v>11</v>
      </c>
      <c r="C88" s="3" t="s">
        <v>45</v>
      </c>
      <c r="D88" s="3" t="s">
        <v>16</v>
      </c>
      <c r="E88" s="3" t="s">
        <v>104</v>
      </c>
      <c r="F88" s="12">
        <v>0.14293099088827599</v>
      </c>
      <c r="G88" s="3">
        <v>0.05</v>
      </c>
      <c r="H88" s="3" t="str">
        <f t="shared" si="1"/>
        <v>Not significant</v>
      </c>
      <c r="I88" s="13">
        <v>0.18453574325847899</v>
      </c>
      <c r="J88" s="3">
        <v>13</v>
      </c>
    </row>
    <row r="89" spans="1:10" ht="15.75" customHeight="1" x14ac:dyDescent="0.25">
      <c r="A89" s="3" t="s">
        <v>24</v>
      </c>
      <c r="B89" s="3" t="s">
        <v>11</v>
      </c>
      <c r="C89" s="3" t="s">
        <v>45</v>
      </c>
      <c r="D89" s="3" t="s">
        <v>18</v>
      </c>
      <c r="E89" s="3" t="s">
        <v>105</v>
      </c>
      <c r="F89" s="12">
        <v>0.72384671312367999</v>
      </c>
      <c r="G89" s="3">
        <v>0.05</v>
      </c>
      <c r="H89" s="3" t="str">
        <f t="shared" si="1"/>
        <v>Not significant</v>
      </c>
      <c r="I89" s="13">
        <v>1.1805028347963899E-2</v>
      </c>
      <c r="J89" s="3">
        <v>13</v>
      </c>
    </row>
    <row r="90" spans="1:10" ht="15.75" customHeight="1" x14ac:dyDescent="0.25">
      <c r="A90" s="3" t="s">
        <v>10</v>
      </c>
      <c r="B90" s="3" t="s">
        <v>11</v>
      </c>
      <c r="C90" s="3" t="s">
        <v>58</v>
      </c>
      <c r="D90" s="3" t="s">
        <v>13</v>
      </c>
      <c r="E90" s="3" t="s">
        <v>106</v>
      </c>
      <c r="F90" s="4">
        <v>0.32761870270040699</v>
      </c>
      <c r="G90" s="3">
        <v>0.05</v>
      </c>
      <c r="H90" s="3" t="s">
        <v>15</v>
      </c>
      <c r="I90" s="5">
        <v>0.16242486887705501</v>
      </c>
      <c r="J90" s="3">
        <v>13</v>
      </c>
    </row>
    <row r="91" spans="1:10" ht="15.75" customHeight="1" x14ac:dyDescent="0.25">
      <c r="A91" s="3" t="s">
        <v>10</v>
      </c>
      <c r="B91" s="3" t="s">
        <v>11</v>
      </c>
      <c r="C91" s="3" t="s">
        <v>58</v>
      </c>
      <c r="D91" s="3" t="s">
        <v>16</v>
      </c>
      <c r="E91" s="3" t="s">
        <v>107</v>
      </c>
      <c r="F91" s="4">
        <v>0.14686005066612301</v>
      </c>
      <c r="G91" s="3">
        <v>0.05</v>
      </c>
      <c r="H91" s="3" t="s">
        <v>15</v>
      </c>
      <c r="I91" s="5">
        <v>0.16417164408467499</v>
      </c>
      <c r="J91" s="3">
        <v>13</v>
      </c>
    </row>
    <row r="92" spans="1:10" ht="15.75" customHeight="1" x14ac:dyDescent="0.25">
      <c r="A92" s="3" t="s">
        <v>10</v>
      </c>
      <c r="B92" s="3" t="s">
        <v>11</v>
      </c>
      <c r="C92" s="3" t="s">
        <v>58</v>
      </c>
      <c r="D92" s="3" t="s">
        <v>18</v>
      </c>
      <c r="E92" s="3" t="s">
        <v>108</v>
      </c>
      <c r="F92" s="4">
        <v>0.285566613961446</v>
      </c>
      <c r="G92" s="3">
        <v>0.05</v>
      </c>
      <c r="H92" s="3" t="s">
        <v>15</v>
      </c>
      <c r="I92" s="5">
        <v>9.1859376664013406E-2</v>
      </c>
      <c r="J92" s="3">
        <v>13</v>
      </c>
    </row>
    <row r="93" spans="1:10" ht="15.75" customHeight="1" x14ac:dyDescent="0.25">
      <c r="A93" s="3" t="s">
        <v>10</v>
      </c>
      <c r="B93" s="3" t="s">
        <v>20</v>
      </c>
      <c r="C93" s="3" t="s">
        <v>58</v>
      </c>
      <c r="D93" s="3" t="s">
        <v>13</v>
      </c>
      <c r="E93" s="3" t="s">
        <v>109</v>
      </c>
      <c r="F93" s="4">
        <v>0.37932332773108302</v>
      </c>
      <c r="G93" s="3">
        <v>0.05</v>
      </c>
      <c r="H93" s="3" t="s">
        <v>15</v>
      </c>
      <c r="I93" s="5">
        <v>0.14400960744236399</v>
      </c>
      <c r="J93" s="3">
        <v>13</v>
      </c>
    </row>
    <row r="94" spans="1:10" ht="15.75" customHeight="1" x14ac:dyDescent="0.25">
      <c r="A94" s="3" t="s">
        <v>10</v>
      </c>
      <c r="B94" s="3" t="s">
        <v>20</v>
      </c>
      <c r="C94" s="3" t="s">
        <v>58</v>
      </c>
      <c r="D94" s="3" t="s">
        <v>16</v>
      </c>
      <c r="E94" s="3" t="s">
        <v>110</v>
      </c>
      <c r="F94" s="4">
        <v>0.25730235114597799</v>
      </c>
      <c r="G94" s="3">
        <v>0.05</v>
      </c>
      <c r="H94" s="3" t="s">
        <v>15</v>
      </c>
      <c r="I94" s="5">
        <v>0.28584455894122401</v>
      </c>
      <c r="J94" s="3">
        <v>13</v>
      </c>
    </row>
    <row r="95" spans="1:10" ht="15.75" customHeight="1" x14ac:dyDescent="0.25">
      <c r="A95" s="3" t="s">
        <v>10</v>
      </c>
      <c r="B95" s="3" t="s">
        <v>20</v>
      </c>
      <c r="C95" s="3" t="s">
        <v>58</v>
      </c>
      <c r="D95" s="3" t="s">
        <v>18</v>
      </c>
      <c r="E95" s="3" t="s">
        <v>111</v>
      </c>
      <c r="F95" s="4">
        <v>0.67098240692403299</v>
      </c>
      <c r="G95" s="3">
        <v>0.05</v>
      </c>
      <c r="H95" s="3" t="s">
        <v>15</v>
      </c>
      <c r="I95" s="5">
        <v>0.11696576458991</v>
      </c>
      <c r="J95" s="3">
        <v>13</v>
      </c>
    </row>
    <row r="96" spans="1:10" ht="15.75" customHeight="1" x14ac:dyDescent="0.25">
      <c r="A96" s="8" t="s">
        <v>24</v>
      </c>
      <c r="B96" s="8" t="s">
        <v>20</v>
      </c>
      <c r="C96" s="8" t="s">
        <v>58</v>
      </c>
      <c r="D96" s="8" t="s">
        <v>13</v>
      </c>
      <c r="E96" s="8" t="s">
        <v>112</v>
      </c>
      <c r="F96" s="9">
        <v>1.5851667333195301E-2</v>
      </c>
      <c r="G96" s="8">
        <v>0.05</v>
      </c>
      <c r="H96" s="8" t="s">
        <v>26</v>
      </c>
      <c r="I96" s="10">
        <v>0.42153353629312601</v>
      </c>
      <c r="J96" s="8">
        <v>13</v>
      </c>
    </row>
    <row r="97" spans="1:10" ht="15.75" customHeight="1" x14ac:dyDescent="0.25">
      <c r="A97" s="8" t="s">
        <v>24</v>
      </c>
      <c r="B97" s="8" t="s">
        <v>20</v>
      </c>
      <c r="C97" s="8" t="s">
        <v>58</v>
      </c>
      <c r="D97" s="8" t="s">
        <v>16</v>
      </c>
      <c r="E97" s="8" t="s">
        <v>113</v>
      </c>
      <c r="F97" s="9">
        <v>3.1924038938761903E-2</v>
      </c>
      <c r="G97" s="8">
        <v>0.05</v>
      </c>
      <c r="H97" s="8" t="s">
        <v>26</v>
      </c>
      <c r="I97" s="10">
        <v>0.27676912643481599</v>
      </c>
      <c r="J97" s="8">
        <v>13</v>
      </c>
    </row>
    <row r="98" spans="1:10" ht="15.75" customHeight="1" x14ac:dyDescent="0.25">
      <c r="A98" s="3" t="s">
        <v>24</v>
      </c>
      <c r="B98" s="3" t="s">
        <v>20</v>
      </c>
      <c r="C98" s="3" t="s">
        <v>58</v>
      </c>
      <c r="D98" s="3" t="s">
        <v>18</v>
      </c>
      <c r="E98" s="3" t="s">
        <v>114</v>
      </c>
      <c r="F98" s="4">
        <v>0.226584649064727</v>
      </c>
      <c r="G98" s="3">
        <v>0.05</v>
      </c>
      <c r="H98" s="3" t="s">
        <v>15</v>
      </c>
      <c r="I98" s="5">
        <v>0.14703024212927099</v>
      </c>
      <c r="J98" s="3">
        <v>13</v>
      </c>
    </row>
    <row r="99" spans="1:10" ht="15.75" customHeight="1" x14ac:dyDescent="0.25">
      <c r="A99" s="8" t="s">
        <v>24</v>
      </c>
      <c r="B99" s="8" t="s">
        <v>11</v>
      </c>
      <c r="C99" s="8" t="s">
        <v>58</v>
      </c>
      <c r="D99" s="8" t="s">
        <v>13</v>
      </c>
      <c r="E99" s="8" t="s">
        <v>115</v>
      </c>
      <c r="F99" s="9">
        <v>3.9535490000855598E-3</v>
      </c>
      <c r="G99" s="8">
        <v>0.05</v>
      </c>
      <c r="H99" s="8" t="s">
        <v>26</v>
      </c>
      <c r="I99" s="10">
        <v>0.53681103885494497</v>
      </c>
      <c r="J99" s="8">
        <v>13</v>
      </c>
    </row>
    <row r="100" spans="1:10" ht="15.75" customHeight="1" x14ac:dyDescent="0.25">
      <c r="A100" s="3" t="s">
        <v>24</v>
      </c>
      <c r="B100" s="3" t="s">
        <v>11</v>
      </c>
      <c r="C100" s="3" t="s">
        <v>58</v>
      </c>
      <c r="D100" s="3" t="s">
        <v>16</v>
      </c>
      <c r="E100" s="3" t="s">
        <v>116</v>
      </c>
      <c r="F100" s="4">
        <v>0.15068165312767001</v>
      </c>
      <c r="G100" s="3">
        <v>0.05</v>
      </c>
      <c r="H100" s="3" t="s">
        <v>15</v>
      </c>
      <c r="I100" s="5">
        <v>0.17490248527436</v>
      </c>
      <c r="J100" s="3">
        <v>13</v>
      </c>
    </row>
    <row r="101" spans="1:10" ht="15.75" customHeight="1" x14ac:dyDescent="0.25">
      <c r="A101" s="18" t="s">
        <v>24</v>
      </c>
      <c r="B101" s="18" t="s">
        <v>11</v>
      </c>
      <c r="C101" s="18" t="s">
        <v>58</v>
      </c>
      <c r="D101" s="18" t="s">
        <v>18</v>
      </c>
      <c r="E101" s="18" t="s">
        <v>117</v>
      </c>
      <c r="F101" s="19">
        <v>0.84085763235264199</v>
      </c>
      <c r="G101" s="18">
        <v>0.05</v>
      </c>
      <c r="H101" s="18" t="s">
        <v>15</v>
      </c>
      <c r="I101" s="20">
        <v>2.4809138711803101E-3</v>
      </c>
      <c r="J101" s="18">
        <v>13</v>
      </c>
    </row>
  </sheetData>
  <mergeCells count="3">
    <mergeCell ref="A1:J1"/>
    <mergeCell ref="A2:J2"/>
    <mergeCell ref="A52:J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Francisco Pascoal</cp:lastModifiedBy>
  <dcterms:modified xsi:type="dcterms:W3CDTF">2024-04-29T15:51:19Z</dcterms:modified>
</cp:coreProperties>
</file>