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arina Magalhães\Desktop\shortvsfull 16S paper\Annals of Microbiology peer-review\Tables\"/>
    </mc:Choice>
  </mc:AlternateContent>
  <bookViews>
    <workbookView xWindow="0" yWindow="0" windowWidth="23040" windowHeight="8904"/>
  </bookViews>
  <sheets>
    <sheet name="Folha1" sheetId="1" r:id="rId1"/>
  </sheets>
  <calcPr calcId="162913"/>
</workbook>
</file>

<file path=xl/calcChain.xml><?xml version="1.0" encoding="utf-8"?>
<calcChain xmlns="http://schemas.openxmlformats.org/spreadsheetml/2006/main">
  <c r="J9" i="1" l="1"/>
  <c r="J8" i="1"/>
  <c r="J5" i="1"/>
  <c r="J4" i="1"/>
  <c r="J10" i="1" l="1"/>
  <c r="J7" i="1"/>
  <c r="J6" i="1"/>
  <c r="J3" i="1"/>
</calcChain>
</file>

<file path=xl/sharedStrings.xml><?xml version="1.0" encoding="utf-8"?>
<sst xmlns="http://schemas.openxmlformats.org/spreadsheetml/2006/main" count="35" uniqueCount="18">
  <si>
    <t>Sequencing approach</t>
  </si>
  <si>
    <t>Taxonomic Level</t>
  </si>
  <si>
    <t>Response variable</t>
  </si>
  <si>
    <t>Permutations</t>
  </si>
  <si>
    <t>DF</t>
  </si>
  <si>
    <t>F statistic</t>
  </si>
  <si>
    <t>r.squared</t>
  </si>
  <si>
    <t>p-value</t>
  </si>
  <si>
    <t>alpha</t>
  </si>
  <si>
    <t>Significance</t>
  </si>
  <si>
    <t>full-length 16S rRNA gene</t>
  </si>
  <si>
    <t>Phylum</t>
  </si>
  <si>
    <t>Database</t>
  </si>
  <si>
    <t>Species</t>
  </si>
  <si>
    <t>V4-V5 16S rRNA gene</t>
  </si>
  <si>
    <t>Order</t>
  </si>
  <si>
    <t>Genus</t>
  </si>
  <si>
    <r>
      <rPr>
        <b/>
        <sz val="10"/>
        <color theme="1"/>
        <rFont val="Arial"/>
        <family val="2"/>
        <scheme val="minor"/>
      </rPr>
      <t>Supplementary Table S6</t>
    </r>
    <r>
      <rPr>
        <sz val="10"/>
        <color theme="1"/>
        <rFont val="Arial"/>
        <scheme val="minor"/>
      </rPr>
      <t xml:space="preserve"> - Details on PERMANOVA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</si>
</sst>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/>
    <xf numFmtId="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1"/>
  <sheetViews>
    <sheetView showGridLines="0" tabSelected="1" zoomScale="130" zoomScaleNormal="130" workbookViewId="0">
      <selection sqref="A1:J1"/>
    </sheetView>
  </sheetViews>
  <sheetFormatPr defaultColWidth="12.6640625" defaultRowHeight="15.75" customHeight="1" x14ac:dyDescent="0.25"/>
  <cols>
    <col min="1" max="1" width="24.109375" style="2" bestFit="1" customWidth="1"/>
    <col min="2" max="2" width="17.109375" style="2" customWidth="1"/>
    <col min="3" max="3" width="17.21875" style="2" bestFit="1" customWidth="1"/>
    <col min="4" max="4" width="14" style="2" customWidth="1"/>
    <col min="5" max="5" width="5.5546875" style="2" bestFit="1" customWidth="1"/>
    <col min="6" max="6" width="13.6640625" style="2" customWidth="1"/>
    <col min="7" max="7" width="11.44140625" style="2" customWidth="1"/>
    <col min="8" max="8" width="10.109375" style="2" customWidth="1"/>
    <col min="9" max="9" width="8.77734375" style="2" customWidth="1"/>
    <col min="10" max="10" width="15.77734375" style="2" customWidth="1"/>
    <col min="11" max="16384" width="12.6640625" style="2"/>
  </cols>
  <sheetData>
    <row r="1" spans="1:11" x14ac:dyDescent="0.25">
      <c r="A1" s="24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1"/>
    </row>
    <row r="2" spans="1:1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"/>
    </row>
    <row r="3" spans="1:11" x14ac:dyDescent="0.25">
      <c r="A3" s="8" t="s">
        <v>10</v>
      </c>
      <c r="B3" s="8" t="s">
        <v>11</v>
      </c>
      <c r="C3" s="8" t="s">
        <v>12</v>
      </c>
      <c r="D3" s="15">
        <v>999</v>
      </c>
      <c r="E3" s="15">
        <v>35</v>
      </c>
      <c r="F3" s="9">
        <v>0.6895</v>
      </c>
      <c r="G3" s="9">
        <v>1.9879999999999998E-2</v>
      </c>
      <c r="H3" s="10">
        <v>0.80100000000000005</v>
      </c>
      <c r="I3" s="9">
        <v>0.05</v>
      </c>
      <c r="J3" s="8" t="str">
        <f t="shared" ref="J3:J10" si="0">IF(H3&lt;=0.05,"Significant", "Not significant")</f>
        <v>Not significant</v>
      </c>
      <c r="K3" s="1"/>
    </row>
    <row r="4" spans="1:11" x14ac:dyDescent="0.25">
      <c r="A4" s="19" t="s">
        <v>10</v>
      </c>
      <c r="B4" s="19" t="s">
        <v>15</v>
      </c>
      <c r="C4" s="19" t="s">
        <v>12</v>
      </c>
      <c r="D4" s="20">
        <v>999</v>
      </c>
      <c r="E4" s="20">
        <v>25</v>
      </c>
      <c r="F4" s="19">
        <v>0.84499999999999997</v>
      </c>
      <c r="G4" s="19">
        <v>0.03</v>
      </c>
      <c r="H4" s="19">
        <v>0.66</v>
      </c>
      <c r="I4" s="19">
        <v>0.05</v>
      </c>
      <c r="J4" s="19" t="str">
        <f t="shared" si="0"/>
        <v>Not significant</v>
      </c>
      <c r="K4" s="1"/>
    </row>
    <row r="5" spans="1:11" x14ac:dyDescent="0.25">
      <c r="A5" s="19" t="s">
        <v>10</v>
      </c>
      <c r="B5" s="19" t="s">
        <v>16</v>
      </c>
      <c r="C5" s="19" t="s">
        <v>12</v>
      </c>
      <c r="D5" s="20">
        <v>999</v>
      </c>
      <c r="E5" s="20">
        <v>25</v>
      </c>
      <c r="F5" s="19">
        <v>0.43</v>
      </c>
      <c r="G5" s="19">
        <v>0.02</v>
      </c>
      <c r="H5" s="19">
        <v>0.995</v>
      </c>
      <c r="I5" s="19">
        <v>0.05</v>
      </c>
      <c r="J5" s="19" t="str">
        <f t="shared" si="0"/>
        <v>Not significant</v>
      </c>
      <c r="K5" s="1"/>
    </row>
    <row r="6" spans="1:11" x14ac:dyDescent="0.25">
      <c r="A6" s="5" t="s">
        <v>10</v>
      </c>
      <c r="B6" s="5" t="s">
        <v>13</v>
      </c>
      <c r="C6" s="5" t="s">
        <v>12</v>
      </c>
      <c r="D6" s="16">
        <v>999</v>
      </c>
      <c r="E6" s="16">
        <v>32</v>
      </c>
      <c r="F6" s="6">
        <v>5.2786</v>
      </c>
      <c r="G6" s="6">
        <v>0.14549999999999999</v>
      </c>
      <c r="H6" s="7">
        <v>1E-3</v>
      </c>
      <c r="I6" s="6">
        <v>0.05</v>
      </c>
      <c r="J6" s="5" t="str">
        <f t="shared" si="0"/>
        <v>Significant</v>
      </c>
      <c r="K6" s="1"/>
    </row>
    <row r="7" spans="1:11" x14ac:dyDescent="0.25">
      <c r="A7" s="1" t="s">
        <v>14</v>
      </c>
      <c r="B7" s="1" t="s">
        <v>11</v>
      </c>
      <c r="C7" s="1" t="s">
        <v>12</v>
      </c>
      <c r="D7" s="17">
        <v>999</v>
      </c>
      <c r="E7" s="17">
        <v>35</v>
      </c>
      <c r="F7" s="3">
        <v>-0.16869999999999999</v>
      </c>
      <c r="G7" s="3">
        <v>-4.9899999999999996E-3</v>
      </c>
      <c r="H7" s="4">
        <v>1</v>
      </c>
      <c r="I7" s="3">
        <v>0.05</v>
      </c>
      <c r="J7" s="1" t="str">
        <f t="shared" si="0"/>
        <v>Not significant</v>
      </c>
      <c r="K7" s="1"/>
    </row>
    <row r="8" spans="1:11" x14ac:dyDescent="0.25">
      <c r="A8" s="19" t="s">
        <v>14</v>
      </c>
      <c r="B8" s="19" t="s">
        <v>15</v>
      </c>
      <c r="C8" s="19" t="s">
        <v>12</v>
      </c>
      <c r="D8" s="20">
        <v>999</v>
      </c>
      <c r="E8" s="20">
        <v>25</v>
      </c>
      <c r="F8" s="21">
        <v>-0.1096</v>
      </c>
      <c r="G8" s="21">
        <v>-4.5999999999999999E-3</v>
      </c>
      <c r="H8" s="22">
        <v>1</v>
      </c>
      <c r="I8" s="21">
        <v>0.05</v>
      </c>
      <c r="J8" s="19" t="str">
        <f t="shared" si="0"/>
        <v>Not significant</v>
      </c>
      <c r="K8" s="1"/>
    </row>
    <row r="9" spans="1:11" x14ac:dyDescent="0.25">
      <c r="A9" s="12" t="s">
        <v>14</v>
      </c>
      <c r="B9" s="12" t="s">
        <v>16</v>
      </c>
      <c r="C9" s="12" t="s">
        <v>12</v>
      </c>
      <c r="D9" s="12">
        <v>999</v>
      </c>
      <c r="E9" s="12">
        <v>25</v>
      </c>
      <c r="F9" s="12">
        <v>4.7300000000000004</v>
      </c>
      <c r="G9" s="23">
        <v>0.1648</v>
      </c>
      <c r="H9" s="12">
        <v>1E-3</v>
      </c>
      <c r="I9" s="12">
        <v>0.05</v>
      </c>
      <c r="J9" s="12" t="str">
        <f t="shared" si="0"/>
        <v>Significant</v>
      </c>
      <c r="K9" s="1"/>
    </row>
    <row r="10" spans="1:11" x14ac:dyDescent="0.25">
      <c r="A10" s="12" t="s">
        <v>14</v>
      </c>
      <c r="B10" s="12" t="s">
        <v>13</v>
      </c>
      <c r="C10" s="12" t="s">
        <v>12</v>
      </c>
      <c r="D10" s="18">
        <v>999</v>
      </c>
      <c r="E10" s="18">
        <v>35</v>
      </c>
      <c r="F10" s="13">
        <v>3.7805</v>
      </c>
      <c r="G10" s="13">
        <v>0.10059999999999999</v>
      </c>
      <c r="H10" s="14">
        <v>4.0000000000000001E-3</v>
      </c>
      <c r="I10" s="13">
        <v>0.05</v>
      </c>
      <c r="J10" s="12" t="str">
        <f t="shared" si="0"/>
        <v>Significant</v>
      </c>
      <c r="K10" s="1"/>
    </row>
    <row r="11" spans="1:1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Francisco Pascoal</cp:lastModifiedBy>
  <dcterms:modified xsi:type="dcterms:W3CDTF">2024-04-29T15:52:05Z</dcterms:modified>
</cp:coreProperties>
</file>