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<sst xmlns="http://schemas.openxmlformats.org/spreadsheetml/2006/main" count="1047" uniqueCount="602">
  <si>
    <t>Gene</t>
  </si>
  <si>
    <t>baseMean</t>
  </si>
  <si>
    <t>log2FoldChange</t>
  </si>
  <si>
    <t>lfcSE</t>
  </si>
  <si>
    <t>stat</t>
  </si>
  <si>
    <t>pvalue</t>
  </si>
  <si>
    <t>padj</t>
  </si>
  <si>
    <t>db_id</t>
  </si>
  <si>
    <t>evalue</t>
  </si>
  <si>
    <t>Entry</t>
  </si>
  <si>
    <t>Protein.names</t>
  </si>
  <si>
    <t>Refseq</t>
  </si>
  <si>
    <t>GO.terms</t>
  </si>
  <si>
    <t>jg22055</t>
  </si>
  <si>
    <t>NA</t>
  </si>
  <si>
    <t>jg16211</t>
  </si>
  <si>
    <t>jg13556</t>
  </si>
  <si>
    <t>Q7LZR2</t>
  </si>
  <si>
    <t>Collagen alpha-1(VIII) chain</t>
  </si>
  <si>
    <t>basement membrane [GO:0005604]; collagen trimer [GO:0005581]; extracellular matrix [GO:0031012]; extracellular space [GO:0005615]; extracellular matrix structural constituent [GO:0005201]; angiogenesis [GO:0001525]; cell adhesion [GO:0007155]; extracellular matrix organization [GO:0030198]</t>
  </si>
  <si>
    <t>jg22764</t>
  </si>
  <si>
    <t>Q964E1</t>
  </si>
  <si>
    <t>Actin</t>
  </si>
  <si>
    <t>cytoplasmic [Cleaved into: Actin</t>
  </si>
  <si>
    <t>cytoplasmic</t>
  </si>
  <si>
    <t>jg28332</t>
  </si>
  <si>
    <t>P21329</t>
  </si>
  <si>
    <t>RNA-directed DNA polymerase from mobile element jockey (EC 2.7.7.49) (Reverse transcriptase)</t>
  </si>
  <si>
    <t>RNA-directed DNA polymerase activity [GO:0003964]</t>
  </si>
  <si>
    <t>jg14986</t>
  </si>
  <si>
    <t>Q26636</t>
  </si>
  <si>
    <t>Cathepsin L (EC 3.4.22.15) [Cleaved into: Cathepsin L heavy chain; Cathepsin L light chain]</t>
  </si>
  <si>
    <t>lysosome [GO:0005764]; cysteine-type endopeptidase activity [GO:0004197]; cell differentiation [GO:0030154]</t>
  </si>
  <si>
    <t>jg3931</t>
  </si>
  <si>
    <t>jg56196</t>
  </si>
  <si>
    <t>jg14809</t>
  </si>
  <si>
    <t>A6H584</t>
  </si>
  <si>
    <t>Collagen alpha-5(VI) chain (Collagen alpha-1(XXIX) chain)</t>
  </si>
  <si>
    <t>NP_001161395.1;</t>
  </si>
  <si>
    <t>collagen trimer [GO:0005581]; collagen-containing extracellular matrix [GO:0062023]; extracellular matrix [GO:0031012]; extracellular region [GO:0005576]; cell adhesion [GO:0007155]; extracellular matrix organization [GO:0030198]</t>
  </si>
  <si>
    <t>jg51930</t>
  </si>
  <si>
    <t>O16025</t>
  </si>
  <si>
    <t>Allene oxide synthase-lipoxygenase protein [Includes: Allene oxide synthase (AOS) (EC 4.2.1.-) (Hydroperoxidehydrase); Arachidonate 8-lipoxygenase (EC 1.13.11.40)]</t>
  </si>
  <si>
    <t>cytoplasm [GO:0005737]; membrane [GO:0016020]; allene oxide synthase activity [GO:0009978]; arachidonate 8(R)-lipoxygenase activity [GO:0047677]; heme binding [GO:0020037]; iron ion binding [GO:0005506]; arachidonic acid metabolic process [GO:0019369]; fatty acid biosynthetic process [GO:0006633]; oxylipin biosynthetic process [GO:0031408]</t>
  </si>
  <si>
    <t>jg28333</t>
  </si>
  <si>
    <t>jg14872</t>
  </si>
  <si>
    <t>Q20930</t>
  </si>
  <si>
    <t>Metalloprotease mig-17 (EC 3.4.24.-) (Abnormal cell migration protein 17)</t>
  </si>
  <si>
    <t>NP_505901.2;</t>
  </si>
  <si>
    <t>basement membrane [GO:0005604]; extracellular space [GO:0005615]; metal ion binding [GO:0046872]; metalloendopeptidase activity [GO:0004222]; metallopeptidase activity [GO:0008237]; gonad morphogenesis [GO:0035262]; protein autoprocessing [GO:0016540]; protein localization [GO:0008104]; regulation of cell migration [GO:0030334]; regulation of distal tip cell migration [GO:1903354]; zymogen activation [GO:0031638]</t>
  </si>
  <si>
    <t>jg52045</t>
  </si>
  <si>
    <t>P42839</t>
  </si>
  <si>
    <t>Low affinity vacuolar monovalent cation/H(+) antiporter (Vacuolar Na(+)/H(+) exchanger)</t>
  </si>
  <si>
    <t>NP_014078.1;</t>
  </si>
  <si>
    <t>endomembrane system [GO:0012505]; endoplasmic reticulum membrane [GO:0005789]; fungal-type vacuole [GO:0000324]; fungal-type vacuole membrane [GO:0000329]; integral component of membrane [GO:0016021]; vacuole-mitochondrion membrane contact site [GO:1990816]; calcium:proton antiporter activity [GO:0015369]; potassium:proton antiporter activity [GO:0015386]; sodium:proton antiporter activity [GO:0015385]; calcium ion transmembrane transport [GO:0070588]; cellular calcium ion homeostasis [GO:0006874]; potassium ion transport [GO:0006813]; proton transmembrane transport [GO:1902600]; sodium ion transport [GO:0006814]</t>
  </si>
  <si>
    <t>jg16200</t>
  </si>
  <si>
    <t>jg49339</t>
  </si>
  <si>
    <t>P22897</t>
  </si>
  <si>
    <t>Macrophage mannose receptor 1 (MMR) (C-type lectin domain family 13 member D) (C-type lectin domain family 13 member D-like) (Human mannose receptor) (hMR) (Macrophage mannose receptor 1-like protein 1) (CD antigen CD206)</t>
  </si>
  <si>
    <t>NP_002429.1 [P22897-1];</t>
  </si>
  <si>
    <t>cell surface [GO:0009986]; endosome membrane [GO:0010008]; integral component of plasma membrane [GO:0005887]; plasma membrane [GO:0005886]; cargo receptor activity [GO:0038024]; mannose binding [GO:0005537]; signaling receptor activity [GO:0038023]; transmembrane signaling receptor activity [GO:0004888]; virus receptor activity [GO:0001618]; cellular response to interferon-gamma [GO:0071346]; cellular response to interleukin-4 [GO:0071353]; cellular response to lipopolysaccharide [GO:0071222]; receptor-mediated endocytosis [GO:0006898]</t>
  </si>
  <si>
    <t>jg22763</t>
  </si>
  <si>
    <t>P12716</t>
  </si>
  <si>
    <t>jg49338</t>
  </si>
  <si>
    <t>jg53919</t>
  </si>
  <si>
    <t>XP_013092151.1</t>
  </si>
  <si>
    <t>A0A2C9LKS9</t>
  </si>
  <si>
    <t>Uncharacterized protein</t>
  </si>
  <si>
    <t>XP_013092151.1;</t>
  </si>
  <si>
    <t>jg21877</t>
  </si>
  <si>
    <t>jg3284</t>
  </si>
  <si>
    <t>XP_045194129.1</t>
  </si>
  <si>
    <t>jg22804</t>
  </si>
  <si>
    <t>Q66J54</t>
  </si>
  <si>
    <t>Solute carrier family 22 member 6-A (Organic cation transporter 1-A) (Renal organic anion transporter 1-A) (ROAT1-A)</t>
  </si>
  <si>
    <t>NP_001087661.1;</t>
  </si>
  <si>
    <t>integral component of membrane [GO:0016021]; plasma membrane [GO:0005886]; transmembrane transporter activity [GO:0022857]</t>
  </si>
  <si>
    <t>jg39093</t>
  </si>
  <si>
    <t>Q9VCA2</t>
  </si>
  <si>
    <t>Organic cation transporter protein</t>
  </si>
  <si>
    <t>NP_001262908.1;NP_524479.1;</t>
  </si>
  <si>
    <t>integral component of membrane [GO:0016021]; transmembrane transporter activity [GO:0022857]; apoptotic process [GO:0006915]; ion transport [GO:0006811]</t>
  </si>
  <si>
    <t>jg20368</t>
  </si>
  <si>
    <t>jg47082</t>
  </si>
  <si>
    <t>A5PJX7</t>
  </si>
  <si>
    <t>Sodium- and chloride-dependent GABA transporter 2 (GAT-2) (Solute carrier family 6 member 13)</t>
  </si>
  <si>
    <t>NP_001092497.1;</t>
  </si>
  <si>
    <t>integral component of plasma membrane [GO:0005887]; neuron projection [GO:0043005]; gamma-aminobutyric acid:sodium symporter activity [GO:0005332]; amino acid import across plasma membrane [GO:0089718]; neurotransmitter transport [GO:0006836]; positive regulation of necrotic cell death [GO:0010940]; sodium ion transmembrane transport [GO:0035725]</t>
  </si>
  <si>
    <t>jg2480</t>
  </si>
  <si>
    <t>jg5058</t>
  </si>
  <si>
    <t>P12027</t>
  </si>
  <si>
    <t>Polysialoglycoprotein (PSGP) (Apopolysialoglycoprotein) (apoPSGP)</t>
  </si>
  <si>
    <t>NP_001118159.1;</t>
  </si>
  <si>
    <t>jg51459</t>
  </si>
  <si>
    <t>Q5UR46</t>
  </si>
  <si>
    <t>Uncharacterized protein R571 (EC 3.1.1.-)</t>
  </si>
  <si>
    <t>YP_003987086.1;</t>
  </si>
  <si>
    <t>integral component of membrane [GO:0016021]; hydrolase activity [GO:0016787]; lipid catabolic process [GO:0016042]</t>
  </si>
  <si>
    <t>jg7572</t>
  </si>
  <si>
    <t>A9CB25</t>
  </si>
  <si>
    <t>Solute carrier family 22 member 4 (Organic cation/carnitine transporter 1)</t>
  </si>
  <si>
    <t>NP_001162226.1;</t>
  </si>
  <si>
    <t>apical plasma membrane [GO:0016324]; integral component of membrane [GO:0016021]; mitochondrion [GO:0005739]; amino acid transmembrane transporter activity [GO:0015171]; ATP binding [GO:0005524]; carnitine transmembrane transporter activity [GO:0015226]; cation:cation antiporter activity [GO:0015491]; PDZ domain binding [GO:0030165]; symporter activity [GO:0015293]; amino acid import across plasma membrane [GO:0089718]; carnitine metabolic process [GO:0009437]; sodium ion transport [GO:0006814]; triglyceride metabolic process [GO:0006641]; xenobiotic transport [GO:0042908]</t>
  </si>
  <si>
    <t>jg22188</t>
  </si>
  <si>
    <t>jg32554</t>
  </si>
  <si>
    <t>jg21890</t>
  </si>
  <si>
    <t>jg18798</t>
  </si>
  <si>
    <t>P24032</t>
  </si>
  <si>
    <t>Myosin regulatory light chain 2</t>
  </si>
  <si>
    <t>smooth muscle minor isoform (MLC-2) (DTNB) (G1) (Isoform L20-B1)</t>
  </si>
  <si>
    <t>NP_990672.1;XP_015133434.1;</t>
  </si>
  <si>
    <t>jg42587</t>
  </si>
  <si>
    <t>O42280</t>
  </si>
  <si>
    <t>Protein Wnt-9a (Wnt-14)</t>
  </si>
  <si>
    <t>extracellular space [GO:0005615]; cytokine activity [GO:0005125]; frizzled binding [GO:0005109]; canonical Wnt signaling pathway [GO:0060070]; cell fate commitment [GO:0045165]; cornea development in camera-type eye [GO:0061303]; embryonic skeletal joint development [GO:0072498]; iris morphogenesis [GO:0061072]; negative regulation of chondrocyte differentiation [GO:0032331]; neuron differentiation [GO:0030182]; positive regulation of embryonic skeletal joint development [GO:1902764]</t>
  </si>
  <si>
    <t>jg15440</t>
  </si>
  <si>
    <t>P08537</t>
  </si>
  <si>
    <t>Tubulin alpha chain [Cleaved into: Detyrosinated tubulin alpha chain]</t>
  </si>
  <si>
    <t>NP_001095253.1;NP_001165669.1;</t>
  </si>
  <si>
    <t>cytoplasm [GO:0005737]; microtubule [GO:0005874]; GTP binding [GO:0005525]; GTPase activity [GO:0003924]; structural constituent of cytoskeleton [GO:0005200]; microtubule-based process [GO:0007017]</t>
  </si>
  <si>
    <t>jg17453</t>
  </si>
  <si>
    <t>jg11313</t>
  </si>
  <si>
    <t>jg53629</t>
  </si>
  <si>
    <t>Q4KL91</t>
  </si>
  <si>
    <t>Proton-coupled amino acid transporter 4 (Proton/amino acid transporter 4) (Solute carrier family 36 member 4)</t>
  </si>
  <si>
    <t>NP_001086438.1;</t>
  </si>
  <si>
    <t>integral component of membrane [GO:0016021]; symporter activity [GO:0015293]; amino acid transport [GO:0006865]</t>
  </si>
  <si>
    <t>jg24346</t>
  </si>
  <si>
    <t>Q9EP75</t>
  </si>
  <si>
    <t>Leukotriene-B4 omega-hydroxylase 3 (EC 1.14.14.94) (Cyp4f-14) (Cytochrome P450 4F14) (Cytochrome P450-LTB-omega) (Leukotriene-B4 20-monooxygenase 3)</t>
  </si>
  <si>
    <t>NP_001191262.1;NP_001191263.1;NP_001191264.1;NP_001191265.1;NP_071879.1;XP_006524845.1;</t>
  </si>
  <si>
    <t>apical plasma membrane [GO:0016324]; cytoplasm [GO:0005737]; endoplasmic reticulum membrane [GO:0005789]; intracellular membrane-bounded organelle [GO:0043231]; alkane 1-monooxygenase activity [GO:0018685]; alpha-tocopherol omega-hydroxylase activity [GO:0052871]; arachidonic acid binding [GO:0050544]; arachidonic acid epoxygenase activity [GO:0008392]; arachidonic acid monooxygenase activity [GO:0008391]; arachidonic acid omega-hydroxylase activity [GO:0052869]; fatty acid binding [GO:0005504]; heme binding [GO:0020037]; iron ion binding [GO:0005506]; leukotriene-B4 20-monooxygenase activity [GO:0050051]; long-chain fatty acid omega-hydroxylase activity [GO:0102033]; oxidoreductase activity</t>
  </si>
  <si>
    <t>jg53918</t>
  </si>
  <si>
    <t>jg54278</t>
  </si>
  <si>
    <t>Q9HAU0</t>
  </si>
  <si>
    <t>Pleckstrin homology domain-containing family A member 5 (PH domain-containing family A member 5) (Phosphoinositol 3-phosphate-binding protein 2) (PEPP-2)</t>
  </si>
  <si>
    <t>NP_001137293.2 [Q9HAU0-2];NP_001177789.2 [Q9HAU0-7];NP_001243399.1 [Q9HAU0-6];NP_001243716.1 [Q9HAU0-8];NP_061885.2 [Q9HAU0-1];XP_005253457.1 [Q9HAU0-4];XP_011519019.1 [Q9HAU0-2];XP_016874992.1 [Q9HAU0-7];</t>
  </si>
  <si>
    <t>cytosol [GO:0005829]; glutamatergic synapse [GO:0098978]; membrane [GO:0016020]; nucleoplasm [GO:0005654]; postsynaptic density [GO:0014069]; phosphatidylinositol-3</t>
  </si>
  <si>
    <t>jg3547</t>
  </si>
  <si>
    <t>P86789</t>
  </si>
  <si>
    <t>Gigasin-6</t>
  </si>
  <si>
    <t>integral component of membrane [GO:0016021]</t>
  </si>
  <si>
    <t>jg27675</t>
  </si>
  <si>
    <t>Q29611</t>
  </si>
  <si>
    <t>Battenin (Protein CLN3)</t>
  </si>
  <si>
    <t>autolysosome [GO:0044754]; caveola [GO:0005901]; cytoplasm [GO:0005737]; cytosol [GO:0005829]; early endosome [GO:0005769]; early endosome membrane [GO:0031901]; endoplasmic reticulum [GO:0005783]; Golgi apparatus [GO:0005794]; Golgi membrane [GO:0000139]; Golgi stack [GO:0005795]; integral component of endoplasmic reticulum membrane [GO:0030176]; integral component of membrane [GO:0016021]; late endosome [GO:0005770]; lysosomal membrane [GO:0005765]; lysosome [GO:0005764]; membrane raft [GO:0045121]; neuron projection [GO:0043005]; nucleus [GO:0005634]; plasma membrane [GO:0005886]; recycling endosome [GO:0055037]; synaptic vesicle [GO:0008021]; trans-Golgi network [GO:0005802]; glycolipid binding [GO:0051861]; sulfatide binding [GO:0120146]; amyloid precursor protein catabolic process [GO:0042987]; autophagosome-lysosome fusion [GO:0061909]; cellular water homeostasis [GO:0009992]; glycerophospholipid biosynthetic process [GO:0046474]; glycolipid transport [GO:0046836]; Golgi to lysosome transport [GO:0090160]; L-arginine transmembrane transport [GO:1903826]; learning or memory [GO:0007611]; lysosomal lumen acidification [GO:0007042]; lysosomal lumen pH elevation [GO:0035752]; lysosomal protein catabolic process [GO:1905146]; negative regulation of apoptotic process [GO:0043066]; phagosome-lysosome docking [GO:0090384]; phagosome-lysosome fusion [GO:0090385]; plasma membrane raft organization [GO:0044857]; positive regulation of caveolin-mediated endocytosis [GO:2001288]; positive regulation of Golgi to plasma membrane protein transport [GO:0042998]; positive regulation of pinocytosis [GO:0048549]; receptor-mediated endocytosis [GO:0006898]; regulation of arginine biosynthetic process [GO:1900079]; regulation of autophagosome maturation [GO:1901096]; regulation of cellular response to osmotic stress [GO:0106049]; regulation of cytoskeleton organization [GO:0051493]; regulation of fibroblast migration [GO:0010762]; regulation of modification of synaptic structure [GO:1905244]; regulation of phagosome maturation [GO:1905162]; regulation of protein localization to plasma membrane [GO:1903076]; regulation of protein processing [GO:0070613]; regulation of short-term neuronal synaptic plasticity [GO:0048172]; regulation of synaptic transmission</t>
  </si>
  <si>
    <t>jg34766</t>
  </si>
  <si>
    <t>jg56212</t>
  </si>
  <si>
    <t>jg12370</t>
  </si>
  <si>
    <t>Q92673</t>
  </si>
  <si>
    <t>Sortilin-related receptor (Low-density lipoprotein receptor relative with 11 ligand-binding repeats) (LDLR relative with 11 ligand-binding repeats) (LR11) (SorLA-1) (Sorting protein-related receptor containing LDLR class A repeats) (SorLA)</t>
  </si>
  <si>
    <t>NP_003096.1;</t>
  </si>
  <si>
    <t>cell surface [GO:0009986]; early endosome [GO:0005769]; early endosome membrane [GO:0031901]; endoplasmic reticulum [GO:0005783]; endoplasmic reticulum membrane [GO:0005789]; endosome [GO:0005768]; endosome membrane [GO:0010008]; extracellular exosome [GO:0070062]; extracellular space [GO:0005615]; Golgi apparatus [GO:0005794]; Golgi cisterna [GO:0031985]; Golgi membrane [GO:0000139]; integral component of membrane [GO:0016021]; integral component of plasma membrane [GO:0005887]; membrane [GO:0016020]; multivesicular body [GO:0005771]; multivesicular body membrane [GO:0032585]; neuronal cell body [GO:0043025]; nuclear envelope lumen [GO:0005641]; perinucleolar compartment [GO:0097356]; plasma membrane [GO:0005886]; recycling endosome [GO:0055037]; recycling endosome membrane [GO:0055038]; trans-Golgi network [GO:0005802]; transport vesicle membrane [GO:0030658]; amyloid-beta binding [GO:0001540]; low-density lipoprotein particle binding [GO:0030169]; low-density lipoprotein particle receptor activity [GO:0005041]; neuropeptide binding [GO:0042923]; small GTPase binding [GO:0031267]; transmembrane signaling receptor activity [GO:0004888]; adaptive thermogenesis [GO:1990845]; cell migration [GO:0016477]; cell population proliferation [GO:0008283]; diet induced thermogenesis [GO:0002024]; insulin receptor recycling [GO:0038020]; negative regulation of amyloid-beta formation [GO:1902430]; negative regulation of aspartic-type endopeptidase activity involved in amyloid precursor protein catabolic process [GO:1902960]; negative regulation of BMP signaling pathway [GO:0030514]; negative regulation of MAP kinase activity [GO:0043407]; negative regulation of metalloendopeptidase activity involved in amyloid precursor protein catabolic process [GO:1902963]; negative regulation of neurofibrillary tangle assembly [GO:1902997]; negative regulation of neurogenesis [GO:0050768]; negative regulation of neuron death [GO:1901215]; negative regulation of protein binding [GO:0032091]; negative regulation of protein-containing complex assembly [GO:0031333]; negative regulation of tau-protein kinase activity [GO:1902948]; negative regulation of triglyceride catabolic process [GO:0010897]; neuropeptide signaling pathway [GO:0007218]; positive regulation of adipose tissue development [GO:1904179]; positive regulation of choline O-acetyltransferase activity [GO:1902771]; positive regulation of early endosome to recycling endosome transport [GO:1902955]; positive regulation of endocytic recycling [GO:2001137]; positive regulation of ER to Golgi vesicle-mediated transport [GO:1902953]; positive regulation of glial cell-derived neurotrophic factor production [GO:1900168]; positive regulation of insulin receptor signaling pathway [GO:0046628]; positive regulation of protein catabolic process [GO:0045732]; positive regulation of protein exit from endoplasmic reticulum [GO:0070863]; positive regulation of protein localization to early endosome [GO:1902966]; post-Golgi vesicle-mediated transport [GO:0006892]; protein localization to Golgi apparatus [GO:0034067]; protein maturation [GO:0051604]; protein retention in Golgi apparatus [GO:0045053]; protein targeting [GO:0006605]; protein targeting to lysosome [GO:0006622]; receptor-mediated endocytosis [GO:0006898]; regulation of smooth muscle cell migration [GO:0014910]</t>
  </si>
  <si>
    <t>jg7866</t>
  </si>
  <si>
    <t>Q9ET66</t>
  </si>
  <si>
    <t>Peptidase inhibitor 16 (PI-16) (Cysteine-rich protease inhibitor) (CD antigen CD364)</t>
  </si>
  <si>
    <t>NP_076223.3 [Q9ET66-1];XP_006525077.1 [Q9ET66-2];</t>
  </si>
  <si>
    <t>extracellular space [GO:0005615]; peptidase inhibitor activity [GO:0030414]; negative regulation of cell growth involved in cardiac muscle cell development [GO:0061052]; negative regulation of peptidase activity [GO:0010466]</t>
  </si>
  <si>
    <t>jg53628</t>
  </si>
  <si>
    <t>O02751</t>
  </si>
  <si>
    <t>Craniofacial development protein 2 (p97 bucentaur protein)</t>
  </si>
  <si>
    <t>NP_777225.1;</t>
  </si>
  <si>
    <t>cytoplasm [GO:0005737]; nucleus [GO:0005634]; catalytic activity [GO:0003824]; chromatin remodeling [GO:0006338]</t>
  </si>
  <si>
    <t>jg46764</t>
  </si>
  <si>
    <t>P45961</t>
  </si>
  <si>
    <t>Calexcitin-2</t>
  </si>
  <si>
    <t>NP_001022327.2;NP_001022328.2 [P45961-2];</t>
  </si>
  <si>
    <t>endoplasmic reticulum [GO:0005783]; calcium ion binding [GO:0005509]</t>
  </si>
  <si>
    <t>jg26989</t>
  </si>
  <si>
    <t>O42406</t>
  </si>
  <si>
    <t>Homeobox protein SIX3 (CSIX3) (Sine oculis homeobox homolog 3)</t>
  </si>
  <si>
    <t>NP_989695.1;</t>
  </si>
  <si>
    <t>nucleus [GO:0005634]; transcription regulator complex [GO:0005667]; DNA binding [GO:0003677]; DNA-binding transcription activator activity</t>
  </si>
  <si>
    <t>jg10619</t>
  </si>
  <si>
    <t>P82251</t>
  </si>
  <si>
    <t>b(0</t>
  </si>
  <si>
    <t>jg33744</t>
  </si>
  <si>
    <t>B0VXV1</t>
  </si>
  <si>
    <t>Snaclec 2 (C-type lectin isoform 2)</t>
  </si>
  <si>
    <t>extracellular region [GO:0005576]; toxin activity [GO:0090729]</t>
  </si>
  <si>
    <t>jg38146</t>
  </si>
  <si>
    <t>E1BD59</t>
  </si>
  <si>
    <t>E3 ubiquitin-protein ligase TRIM56 (EC 2.3.2.27) (Tripartite motif-containing protein 56)</t>
  </si>
  <si>
    <t>chromatin [GO:0000785]; cytoplasm [GO:0005737]; nucleoplasm [GO:0005654]; ubiquitin protein ligase activity [GO:0061630]; ubiquitin-protein transferase activity [GO:0004842]; zinc ion binding [GO:0008270]; defense response to virus [GO:0051607]; innate immune response [GO:0045087]; positive regulation of interferon-beta production [GO:0032728]; positive regulation of transcription</t>
  </si>
  <si>
    <t>jg30174</t>
  </si>
  <si>
    <t>XP_005107025.2</t>
  </si>
  <si>
    <t>jg40801</t>
  </si>
  <si>
    <t>Q9BY79</t>
  </si>
  <si>
    <t>Membrane frizzled-related protein (Membrane-type frizzled-related protein)</t>
  </si>
  <si>
    <t>NP_113621.1 [Q9BY79-1];</t>
  </si>
  <si>
    <t>apical plasma membrane [GO:0016324]; integral component of membrane [GO:0016021]; embryo development ending in birth or egg hatching [GO:0009792]; eye photoreceptor cell development [GO:0042462]; retina development in camera-type eye [GO:0060041]; visual perception [GO:0007601]</t>
  </si>
  <si>
    <t>jg11665</t>
  </si>
  <si>
    <t>Q9Y226</t>
  </si>
  <si>
    <t>Solute carrier family 22 member 13 (Organic cation transporter-like 3) (ORCTL-3)</t>
  </si>
  <si>
    <t>NP_004247.2 [Q9Y226-1];</t>
  </si>
  <si>
    <t>apical plasma membrane [GO:0016324]; endoplasmic reticulum [GO:0005783]; extracellular exosome [GO:0070062]; Golgi apparatus [GO:0005794]; integral component of membrane [GO:0016021]; plasma membrane [GO:0005886]; nicotinate transmembrane transporter activity [GO:0090416]; NAD biosynthesis via nicotinamide riboside salvage pathway [GO:0034356]; negative regulation of fatty acid metabolic process [GO:0045922]; nicotinate transport [GO:2001142]; positive regulation of T cell mediated cytotoxicity directed against tumor cell target [GO:0002854]; urate transport [GO:0015747]</t>
  </si>
  <si>
    <t>jg53010</t>
  </si>
  <si>
    <t>Q8BN82</t>
  </si>
  <si>
    <t>Sialin (H(+)/nitrate cotransporter) (H(+)/sialic acid cotransporter) (AST) (Solute carrier family 17 member 5) (Vesicular H(+)/Aspartate-glutamate cotransporter)</t>
  </si>
  <si>
    <t>NP_001263381.1 [Q8BN82-2];NP_766361.1 [Q8BN82-1];</t>
  </si>
  <si>
    <t>cytoplasmic vesicle [GO:0031410]; cytosol [GO:0005829]; integral component of membrane [GO:0016021]; integral component of plasma membrane [GO:0005887]; lysosomal membrane [GO:0005765]; lysosome [GO:0005764]; plasma membrane [GO:0005886]; synaptic vesicle membrane [GO:0030672]; sialic acid transmembrane transporter activity [GO:0015136]; symporter activity [GO:0015293]; transmembrane transporter activity [GO:0022857]; amino acid transport [GO:0006865]; anion transport [GO:0006820]; response to bacterium [GO:0009617]; sialic acid transport [GO:0015739]</t>
  </si>
  <si>
    <t>jg7163</t>
  </si>
  <si>
    <t>E1BBQ2</t>
  </si>
  <si>
    <t>Probable G-protein coupled receptor 158</t>
  </si>
  <si>
    <t>integral component of membrane [GO:0016021]; plasma membrane [GO:0005886]; G protein-coupled receptor activity [GO:0004930]</t>
  </si>
  <si>
    <t>jg30138</t>
  </si>
  <si>
    <t>jg13264</t>
  </si>
  <si>
    <t>XP_005106652.1</t>
  </si>
  <si>
    <t>jg30835</t>
  </si>
  <si>
    <t>Q6ZWJ8</t>
  </si>
  <si>
    <t>Kielin/chordin-like protein (Cysteine-rich BMP regulator 2) (Cysteine-rich motor neuron 2 protein) (CRIM-2) (Kielin/chordin-like protein 1) (KCP-1)</t>
  </si>
  <si>
    <t>NP_001129386.1;NP_955381.2 [Q6ZWJ8-4];</t>
  </si>
  <si>
    <t>extracellular region [GO:0005576]</t>
  </si>
  <si>
    <t>jg2481</t>
  </si>
  <si>
    <t>jg41997</t>
  </si>
  <si>
    <t>jg38883</t>
  </si>
  <si>
    <t>jg16832</t>
  </si>
  <si>
    <t>P49578</t>
  </si>
  <si>
    <t>Muscarinic acetylcholine receptor M3</t>
  </si>
  <si>
    <t>NP_990730.1;</t>
  </si>
  <si>
    <t>integral component of plasma membrane [GO:0005887]; plasma membrane [GO:0005886]; postsynaptic membrane [GO:0045211]; G protein-coupled acetylcholine receptor activity [GO:0016907]; G protein-coupled receptor activity [GO:0004930]; adenylate cyclase-activating adrenergic receptor signaling pathway [GO:0071880]; positive regulation of smooth muscle contraction [GO:0045987]; saliva secretion [GO:0046541]</t>
  </si>
  <si>
    <t>jg44535</t>
  </si>
  <si>
    <t>jg7162</t>
  </si>
  <si>
    <t>Q5T848</t>
  </si>
  <si>
    <t>NP_065803.2;</t>
  </si>
  <si>
    <t>integral component of membrane [GO:0016021]; plasma membrane [GO:0005886]; G protein-coupled receptor activity [GO:0004930]; protein localization to plasma membrane [GO:0072659]</t>
  </si>
  <si>
    <t>jg2434</t>
  </si>
  <si>
    <t>jg21594</t>
  </si>
  <si>
    <t>Q9I925</t>
  </si>
  <si>
    <t>Fucolectin-7</t>
  </si>
  <si>
    <t>extracellular space [GO:0005615]; calcium ion binding [GO:0005509]; carbohydrate binding [GO:0030246]; fucose binding [GO:0042806]; regulation of cellular defense response [GO:0010185]; regulation of complement activation</t>
  </si>
  <si>
    <t>jg48585</t>
  </si>
  <si>
    <t>Q9IA18</t>
  </si>
  <si>
    <t>Homeobox even-skipped homolog protein 2 (EVX-2)</t>
  </si>
  <si>
    <t>nucleus [GO:0005634]; DNA binding [GO:0003677]; DNA-binding transcription factor activity</t>
  </si>
  <si>
    <t>jg30913</t>
  </si>
  <si>
    <t>XP_013083621.1</t>
  </si>
  <si>
    <t>A0A2C9M8T5</t>
  </si>
  <si>
    <t>XP_013083621.1;</t>
  </si>
  <si>
    <t>jg41996</t>
  </si>
  <si>
    <t>Q23490</t>
  </si>
  <si>
    <t>Peroxidase mlt-7 (EC 1.11.1.7) (Molting defective protein 7) (MoLT-7) [Cleaved into: Peroxidase mlt-7 light chain; Peroxidase mlt-7 heavy chain]</t>
  </si>
  <si>
    <t>NP_494777.1;</t>
  </si>
  <si>
    <t>heme binding [GO:0020037]; metal ion binding [GO:0046872]; peroxidase activity [GO:0004601]; cuticle development involved in collagen and cuticulin-based cuticle molting cycle [GO:0042338]; nematode larval development [GO:0002119]; peptide cross-linking [GO:0018149]; post-embryonic body morphogenesis [GO:0040032]; response to oxidative stress [GO:0006979]</t>
  </si>
  <si>
    <t>jg19085</t>
  </si>
  <si>
    <t>P48506</t>
  </si>
  <si>
    <t>Glutamate--cysteine ligase catalytic subunit (EC 6.3.2.2) (GCS heavy chain) (Gamma-ECS) (Gamma-glutamylcysteine synthetase)</t>
  </si>
  <si>
    <t>NP_001184044.1;NP_001489.1;</t>
  </si>
  <si>
    <t>cytosol [GO:0005829]; glutamate-cysteine ligase complex [GO:0017109]; mitochondrion [GO:0005739]; ADP binding [GO:0043531]; ATP binding [GO:0005524]; glutamate binding [GO:0016595]; glutamate-cysteine ligase activity [GO:0004357]; magnesium ion binding [GO:0000287]; protein-containing complex binding [GO:0044877]; aging [GO:0007568]; blood vessel diameter maintenance [GO:0097746]; cell redox homeostasis [GO:0045454]; cellular response to fibroblast growth factor stimulus [GO:0044344]; cellular response to follicle-stimulating hormone stimulus [GO:0071372]; cellular response to glucose stimulus [GO:0071333]; cellular response to hepatocyte growth factor stimulus [GO:0035729]; cellular response to insulin stimulus [GO:0032869]; cellular response to mechanical stimulus [GO:0071260]; cellular response to thyroxine stimulus [GO:0097069]; cysteine metabolic process [GO:0006534]; glutamate metabolic process [GO:0006536]; glutathione biosynthetic process [GO:0006750]; L-ascorbic acid metabolic process [GO:0019852]; negative regulation of apoptotic process [GO:0043066]; negative regulation of extrinsic apoptotic signaling pathway [GO:2001237]; negative regulation of hepatic stellate cell activation [GO:2000490]; negative regulation of mitochondrial outer membrane permeabilization involved in apoptotic signaling pathway [GO:1901029]; negative regulation of neuron apoptotic process [GO:0043524]; negative regulation of protein ubiquitination [GO:0031397]; negative regulation of transcription</t>
  </si>
  <si>
    <t>jg49364</t>
  </si>
  <si>
    <t>Q25077</t>
  </si>
  <si>
    <t>HCS2 neuropeptides (CNP neuropeptides) (Command neuron-specific peptides) [Cleaved into: Peptide CNP1 (CNP1); Peptide CNP2 (CNP2) (DYPRLamide); Peptide CNP3 (CNP3); Peptide CNP4 (CNP4)]</t>
  </si>
  <si>
    <t>axonal growth cone [GO:0044295]; cytoplasm [GO:0005737]; endoplasmic reticulum [GO:0005783]; neuron projection cytoplasm [GO:0120111]; neuronal cell body [GO:0043025]; perikaryon [GO:0043204]; secretory granule [GO:0030141]; transport vesicle [GO:0030133]; calcium ion binding [GO:0005509]; neuropeptide signaling pathway [GO:0007218]</t>
  </si>
  <si>
    <t>jg53009</t>
  </si>
  <si>
    <t>Q9V7S5</t>
  </si>
  <si>
    <t>Putative inorganic phosphate cotransporter</t>
  </si>
  <si>
    <t>NP_001286496.1 [Q9V7S5-2];NP_001286497.1 [Q9V7S5-2];NP_611146.1 [Q9V7S5-2];NP_725600.1 [Q9V7S5-1];</t>
  </si>
  <si>
    <t>integral component of membrane [GO:0016021]; plasma membrane [GO:0005886]; phosphate ion transmembrane transporter activity [GO:0015114]; symporter activity [GO:0015293]; transmembrane transporter activity [GO:0022857]; anion transport [GO:0006820]; sodium ion transport [GO:0006814]</t>
  </si>
  <si>
    <t>jg36449</t>
  </si>
  <si>
    <t>Q86YT5</t>
  </si>
  <si>
    <t>Solute carrier family 13 member 5 (Na(+)/citrate cotransporter) (NaCT) (Sodium-coupled citrate transporter) (Sodium-dependent citrate transporter)</t>
  </si>
  <si>
    <t>NP_001137310.1 [Q86YT5-2];NP_001271438.1 [Q86YT5-3];NP_001271439.1 [Q86YT5-4];NP_808218.1 [Q86YT5-1];</t>
  </si>
  <si>
    <t>cytosol [GO:0005829]; integral component of membrane [GO:0016021]; nucleoplasm [GO:0005654]; plasma membrane [GO:0005886]; citrate transmembrane transporter activity [GO:0015137]; identical protein binding [GO:0042802]; organic acid:sodium symporter activity [GO:0005343]; sodium:dicarboxylate symporter activity [GO:0017153]; succinate transmembrane transporter activity [GO:0015141]; alpha-ketoglutarate transport [GO:0015742]; anion transmembrane transport [GO:0098656]; cellular response to lithium ion [GO:0071285]; citrate transport [GO:0015746]; fumarate transport [GO:0015741]; oxaloacetate transport [GO:0015729]; succinate transport [GO:0015744]</t>
  </si>
  <si>
    <t>jg17417</t>
  </si>
  <si>
    <t>jg9320</t>
  </si>
  <si>
    <t>A7Y2X0</t>
  </si>
  <si>
    <t>Sodium- and chloride-dependent glycine transporter 2 (GlyT-2) (GlyT2) (xGlyT2) (Solute carrier family 6 member 5)</t>
  </si>
  <si>
    <t>NP_001104197.1;</t>
  </si>
  <si>
    <t>integral component of membrane [GO:0016021]; plasma membrane [GO:0005886]; metal ion binding [GO:0046872]; symporter activity [GO:0015293]; neurotransmitter transport [GO:0006836]</t>
  </si>
  <si>
    <t>jg19048</t>
  </si>
  <si>
    <t>XP_013071680.1</t>
  </si>
  <si>
    <t>A0A2C9K7G8</t>
  </si>
  <si>
    <t>XP_013071680.1;</t>
  </si>
  <si>
    <t>jg9323</t>
  </si>
  <si>
    <t>P58295</t>
  </si>
  <si>
    <t>Sodium- and chloride-dependent glycine transporter 2 (GlyT-2) (GlyT2) (Solute carrier family 6 member 5)</t>
  </si>
  <si>
    <t>NP_976079.1;XP_017444218.1 [P58295-2];</t>
  </si>
  <si>
    <t>dense core granule [GO:0031045]; endosome [GO:0005768]; glycinergic synapse [GO:0098690]; integral component of plasma membrane [GO:0005887]; integral component of presynaptic membrane [GO:0099056]; plasma membrane [GO:0005886]; glycine transmembrane transporter activity [GO:0015187]; glycine:sodium symporter activity [GO:0015375]; metal ion binding [GO:0046872]; glycine import across plasma membrane [GO:1903804]; glycine transport [GO:0015816]; neurotransmitter reuptake [GO:0098810]; neurotransmitter uptake [GO:0001504]; sodium ion transmembrane transport [GO:0035725]; synaptic transmission</t>
  </si>
  <si>
    <t>jg14336</t>
  </si>
  <si>
    <t>Q9NDE8</t>
  </si>
  <si>
    <t>MIP-related peptides (AMRPs) [Cleaved into: GAAPKFF-amide; GQAPRFF-amide; AMAPKFF-amide; GSPRFF-amide; AAPRFF-amide; QAPRFF-amide; GSPHFI-amide; SDPFFM-amide; GAPRFL-amide; GAPRFI-amide; GAPRFV-amide; GPPRFI-amide; QAPRFI-amide; LWVPGMV-amide]</t>
  </si>
  <si>
    <t>NP_001191614.1;</t>
  </si>
  <si>
    <t>extracellular region [GO:0005576]; neuropeptide signaling pathway [GO:0007218]</t>
  </si>
  <si>
    <t>jg5030</t>
  </si>
  <si>
    <t>A0T2M3</t>
  </si>
  <si>
    <t>Polcalcin Cup a 4 (Calcium-binding pollen allergen Cup a 4) (allergen Cup a 4)</t>
  </si>
  <si>
    <t>calcium ion binding [GO:0005509]; protein homodimerization activity [GO:0042803]</t>
  </si>
  <si>
    <t>jg36126</t>
  </si>
  <si>
    <t>Q9EQW8</t>
  </si>
  <si>
    <t>Bifunctional heparan sulfate N-deacetylase/N-sulfotransferase 4 (EC 2.8.2.8) (Glucosaminyl N-deacetylase/N-sulfotransferase 4) (NDST-4) (N-heparan sulfate sulfotransferase 4) (N-HSST 4) [Includes: Heparan sulfate N-deacetylase 4 (EC 3.-.-.-); Heparan sulfate N-sulfotransferase 4 (EC 2.8.2.-)]</t>
  </si>
  <si>
    <t>NP_072087.2;XP_017175172.1;</t>
  </si>
  <si>
    <t>Golgi apparatus [GO:0005794]; Golgi membrane [GO:0000139]; integral component of membrane [GO:0016021]; [heparan sulfate]-glucosamine N-sulfotransferase activity [GO:0015016]; deacetylase activity [GO:0019213]; sulfotransferase activity [GO:0008146]; heparan sulfate proteoglycan biosynthetic process</t>
  </si>
  <si>
    <t>jg1664</t>
  </si>
  <si>
    <t>Q6Q1P3</t>
  </si>
  <si>
    <t>Potassium channel subfamily K member 18 (Tresk-2) (Two-pore-domain potassium channel TRESK)</t>
  </si>
  <si>
    <t>NP_001003820.1;</t>
  </si>
  <si>
    <t>integral component of plasma membrane [GO:0005887]; plasma membrane [GO:0005886]; calcium-activated potassium channel activity [GO:0015269]; outward rectifier potassium channel activity [GO:0015271]; potassium ion leak channel activity [GO:0022841]; cellular response to pH [GO:0071467]; potassium ion export across plasma membrane [GO:0097623]; potassium ion transmembrane transport [GO:0071805]; potassium ion transport [GO:0006813]; stabilization of membrane potential [GO:0030322]</t>
  </si>
  <si>
    <t>jg19219</t>
  </si>
  <si>
    <t>Q9W5U2</t>
  </si>
  <si>
    <t>Probable chitinase 10 (EC 3.2.1.14) (Probable chitinase 1) (Probable chitinase 3)</t>
  </si>
  <si>
    <t>NP_001036422.1;NP_001260697.1;NP_001260698.1;</t>
  </si>
  <si>
    <t>extracellular region [GO:0005576]; chitin binding [GO:0008061]; chitinase activity [GO:0004568]; chitin catabolic process [GO:0006032]; polysaccharide catabolic process [GO:0000272]</t>
  </si>
  <si>
    <t>jg55654</t>
  </si>
  <si>
    <t>jg54343</t>
  </si>
  <si>
    <t>Q8N6F8</t>
  </si>
  <si>
    <t>Methyltransferase-like protein 27 (Williams-Beuren syndrome chromosomal region 27 protein)</t>
  </si>
  <si>
    <t>NP_689772.2;</t>
  </si>
  <si>
    <t>methyltransferase activity [GO:0008168]</t>
  </si>
  <si>
    <t>jg25197</t>
  </si>
  <si>
    <t>jg17672</t>
  </si>
  <si>
    <t>XP_013087205.1</t>
  </si>
  <si>
    <t>A0A2C9M8W9</t>
  </si>
  <si>
    <t>EF-hand domain-containing protein</t>
  </si>
  <si>
    <t>XP_013087205.1;</t>
  </si>
  <si>
    <t>calcium ion binding [GO:0005509]</t>
  </si>
  <si>
    <t>jg41998</t>
  </si>
  <si>
    <t>P43446</t>
  </si>
  <si>
    <t>Protein Wnt-10a</t>
  </si>
  <si>
    <t>extracellular space [GO:0005615]; cytokine activity [GO:0005125]; frizzled binding [GO:0005109]; canonical Wnt signaling pathway [GO:0060070]; cell fate commitment [GO:0045165]; neuron differentiation [GO:0030182]; odontogenesis [GO:0042476]</t>
  </si>
  <si>
    <t>jg40802</t>
  </si>
  <si>
    <t>P03952</t>
  </si>
  <si>
    <t>Plasma kallikrein (EC 3.4.21.34) (Fletcher factor) (Kininogenin) (Plasma prekallikrein) (PKK) [Cleaved into: Plasma kallikrein heavy chain; Plasma kallikrein light chain]</t>
  </si>
  <si>
    <t>NP_000883.2;</t>
  </si>
  <si>
    <t>extracellular exosome [GO:0070062]; extracellular region [GO:0005576]; extracellular space [GO:0005615]; plasma membrane [GO:0005886]; serine-type endopeptidase complex [GO:1905370]; serine-type endopeptidase activity [GO:0004252]; blood coagulation [GO:0007596]; blood coagulation</t>
  </si>
  <si>
    <t>jg12659</t>
  </si>
  <si>
    <t>P70617</t>
  </si>
  <si>
    <t>Ninjurin-1 (Nerve injury-induced protein 1) [Cleaved into: Secreted ninjurin-1]</t>
  </si>
  <si>
    <t>NP_036999.1;</t>
  </si>
  <si>
    <t>extracellular region [GO:0005576]; filopodium membrane [GO:0031527]; integral component of plasma membrane [GO:0005887]; plasma membrane [GO:0005886]; synaptic membrane [GO:0097060]; cell adhesion mediator activity [GO:0098631]; cell-cell adhesion mediator activity [GO:0098632]; lipopolysaccharide binding [GO:0001530]; angiogenesis [GO:0001525]; cell adhesion [GO:0007155]; chemotaxis [GO:0006935]; cytolysis [GO:0019835]; heterotypic cell-cell adhesion [GO:0034113]; hyaloid vascular plexus regression [GO:1990384]; inflammatory response [GO:0006954]; leukocyte chemotaxis involved in inflammatory response [GO:0002232]; macrophage chemotaxis [GO:0048246]; muscle cell differentiation [GO:0042692]; necrotic cell death [GO:0070265]; pericyte cell migration [GO:1905351]; positive regulation of angiogenesis [GO:0045766]; positive regulation of cell-matrix adhesion [GO:0001954]; positive regulation of inflammatory response [GO:0050729]; positive regulation of osteoclast development [GO:2001206]; positive regulation of toll-like receptor 4 signaling pathway [GO:0034145]; programmed cell death [GO:0012501]; protein homooligomerization [GO:0051260]; regulation of angiogenesis [GO:0045765]; regulation of monocyte chemotaxis [GO:0090025]; tissue regeneration [GO:0042246]</t>
  </si>
  <si>
    <t>jg35060</t>
  </si>
  <si>
    <t>Q6B3P0</t>
  </si>
  <si>
    <t>Cadherin-related family member 1 (Photoreceptor cadherin) (prCAD) (Protocadherin-21)</t>
  </si>
  <si>
    <t>NP_001005402.1;</t>
  </si>
  <si>
    <t>integral component of plasma membrane [GO:0005887]; calcium ion binding [GO:0005509]; cell adhesion [GO:0007155]; homophilic cell adhesion via plasma membrane adhesion molecules [GO:0007156]</t>
  </si>
  <si>
    <t>jg38153</t>
  </si>
  <si>
    <t>Q09485</t>
  </si>
  <si>
    <t>43 kDa receptor-associated protein of the synapse homolog (RAPsyn)</t>
  </si>
  <si>
    <t>NP_495365.2;</t>
  </si>
  <si>
    <t>synapse [GO:0045202]; acetylcholine receptor binding [GO:0033130]; metal ion binding [GO:0046872]; protein-membrane adaptor activity [GO:0043495]; chemical synaptic transmission [GO:0007268]</t>
  </si>
  <si>
    <t>jg54805</t>
  </si>
  <si>
    <t>Q9BQJ4</t>
  </si>
  <si>
    <t>Transmembrane protein 47 (Brain cell membrane protein 1) (Transmembrane 4 superfamily member 10)</t>
  </si>
  <si>
    <t>NP_113630.1;</t>
  </si>
  <si>
    <t>adherens junction [GO:0005912]; cell-cell junction [GO:0005911]; integral component of membrane [GO:0016021]; plasma membrane [GO:0005886]; cell-cell adhesion [GO:0098609]</t>
  </si>
  <si>
    <t>jg10423</t>
  </si>
  <si>
    <t>XP_013093194.1</t>
  </si>
  <si>
    <t>A0A2C9LCK2</t>
  </si>
  <si>
    <t>G_PROTEIN_RECEP_F1_2 domain-containing protein</t>
  </si>
  <si>
    <t>XP_013093194.1;</t>
  </si>
  <si>
    <t>integral component of membrane [GO:0016021]; G protein-coupled receptor activity [GO:0004930]</t>
  </si>
  <si>
    <t>jg46987</t>
  </si>
  <si>
    <t>Q20176</t>
  </si>
  <si>
    <t>Zinc metalloproteinase nas-39 (EC 3.4.24.-) (Nematode astacin 39)</t>
  </si>
  <si>
    <t>NP_510672.2;</t>
  </si>
  <si>
    <t>extracellular region [GO:0005576]; calcium ion binding [GO:0005509]; metalloendopeptidase activity [GO:0004222]; zinc ion binding [GO:0008270]</t>
  </si>
  <si>
    <t>jg47083</t>
  </si>
  <si>
    <t>Q2PG55</t>
  </si>
  <si>
    <t>integral component of plasma membrane [GO:0005887]; gamma-aminobutyric acid:sodium symporter activity [GO:0005332]; amino acid import across plasma membrane [GO:0089718]; neurotransmitter transport [GO:0006836]; positive regulation of necrotic cell death [GO:0010940]</t>
  </si>
  <si>
    <t>jg37737</t>
  </si>
  <si>
    <t>jg29134</t>
  </si>
  <si>
    <t>XP_013081141.1</t>
  </si>
  <si>
    <t>A0A2C9LML8</t>
  </si>
  <si>
    <t>TIR domain-containing protein</t>
  </si>
  <si>
    <t>XP_013081141.1;</t>
  </si>
  <si>
    <t>integral component of membrane [GO:0016021]; NAD+ nucleosidase activity [GO:0003953]; signal transduction [GO:0007165]</t>
  </si>
  <si>
    <t>jg7867</t>
  </si>
  <si>
    <t>Q58D34</t>
  </si>
  <si>
    <t>Peptidase inhibitor 16 (PI-16) (CD antigen CD364)</t>
  </si>
  <si>
    <t>NP_001019658.1;XP_005223367.2;XP_005223368.2;</t>
  </si>
  <si>
    <t>jg19501</t>
  </si>
  <si>
    <t>Q7PCJ9</t>
  </si>
  <si>
    <t>Thialysine N-epsilon-acetyltransferase (EC 2.3.1.-) (Diamine acetyltransferase 2) (EC 2.3.1.57) (Spermidine/spermine N(1)-acetyltransferase 2) (SSAT-2)</t>
  </si>
  <si>
    <t>NP_001123434.1;</t>
  </si>
  <si>
    <t>cytoplasm [GO:0005737]; diamine N-acetyltransferase activity [GO:0004145]; N-acetyltransferase activity [GO:0008080]; spermidine binding [GO:0019809]; spermidine acetylation [GO:0032918]</t>
  </si>
  <si>
    <t>jg24955</t>
  </si>
  <si>
    <t>P60204</t>
  </si>
  <si>
    <t>Calmodulin (CaM)</t>
  </si>
  <si>
    <t>XP_659651.1;</t>
  </si>
  <si>
    <t>central plaque of spindle pole body [GO:0005823]; hyphal tip [GO:0001411]; calcium ion binding [GO:0005509]; enzyme regulator activity [GO:0030234]; calcium-mediated signaling [GO:0019722]; regulation of cell cycle [GO:0051726]; spindle pole body organization [GO:0051300]; spore germination [GO:0009847]</t>
  </si>
  <si>
    <t>jg44357</t>
  </si>
  <si>
    <t>Q80T74</t>
  </si>
  <si>
    <t>Kelch-like protein 29 (Kelch repeat and BTB domain-containing protein 9)</t>
  </si>
  <si>
    <t>NP_001157965.1;</t>
  </si>
  <si>
    <t>jg32871</t>
  </si>
  <si>
    <t>jg15056</t>
  </si>
  <si>
    <t>jg41939</t>
  </si>
  <si>
    <t>Q86TI4</t>
  </si>
  <si>
    <t>WD repeat-containing protein 86</t>
  </si>
  <si>
    <t>NP_001271189.1 [Q86TI4-4];NP_001271190.1 [Q86TI4-2];NP_001271191.1;NP_938026.2 [Q86TI4-3];</t>
  </si>
  <si>
    <t>jg30504</t>
  </si>
  <si>
    <t>P24044</t>
  </si>
  <si>
    <t>jg57150</t>
  </si>
  <si>
    <t>jg58617</t>
  </si>
  <si>
    <t>jg38152</t>
  </si>
  <si>
    <t>O42393</t>
  </si>
  <si>
    <t>43 kDa receptor-associated protein of the synapse (RAPsyn) (43 kDa postsynaptic protein) (Acetylcholine receptor-associated 43 kDa protein)</t>
  </si>
  <si>
    <t>NP_990428.1;</t>
  </si>
  <si>
    <t>cytoplasm [GO:0005737]; cytoskeleton [GO:0005856]; postsynaptic membrane [GO:0045211]; acetylcholine receptor binding [GO:0033130]; metal ion binding [GO:0046872]; protein-membrane adaptor activity [GO:0043495]; chemical synaptic transmission [GO:0007268]</t>
  </si>
  <si>
    <t>jg12426</t>
  </si>
  <si>
    <t>jg54546</t>
  </si>
  <si>
    <t>Q91998</t>
  </si>
  <si>
    <t>Brain-specific homeobox/POU domain protein 3 (Brain-3) (Brn-3)</t>
  </si>
  <si>
    <t>NP_990090.1;</t>
  </si>
  <si>
    <t>nucleus [GO:0005634]; DNA-binding transcription factor activity</t>
  </si>
  <si>
    <t>jg34608</t>
  </si>
  <si>
    <t>P34714</t>
  </si>
  <si>
    <t>SPARC (Basement-membrane protein 40) (BM-40) (Osteonectin) (ON) (Secreted protein acidic and rich in cysteine)</t>
  </si>
  <si>
    <t>NP_500039.1;</t>
  </si>
  <si>
    <t>basement membrane [GO:0005604]; extracellular space [GO:0005615]; calcium ion binding [GO:0005509]; collagen binding [GO:0005518]; extracellular matrix binding [GO:0050840]; anatomical structure development [GO:0048856]</t>
  </si>
  <si>
    <t>jg39743</t>
  </si>
  <si>
    <t>XP_005089838.1</t>
  </si>
  <si>
    <t>jg36442</t>
  </si>
  <si>
    <t>P91797</t>
  </si>
  <si>
    <t>Molluscan insulin-related peptide 7 (MIP VII) [Cleaved into: Molluscan insulin-related peptide 7 B chain; Molluscan insulin-related peptide 7 A chain]</t>
  </si>
  <si>
    <t>extracellular region [GO:0005576]; transport vesicle [GO:0030133]; hormone activity [GO:0005179]</t>
  </si>
  <si>
    <t>jg52470</t>
  </si>
  <si>
    <t>XP_035829085.1</t>
  </si>
  <si>
    <t>jg22583</t>
  </si>
  <si>
    <t>Q5UE90</t>
  </si>
  <si>
    <t>R-spondin-2 (Roof plate-specific spondin-2) (XRspo2)</t>
  </si>
  <si>
    <t>NP_001088999.1;XP_018122151.1;</t>
  </si>
  <si>
    <t>extracellular region [GO:0005576]; heparin binding [GO:0008201]; positive regulation of Wnt signaling pathway [GO:0030177]; Wnt signaling pathway [GO:0016055]</t>
  </si>
  <si>
    <t>jg28807</t>
  </si>
  <si>
    <t>M9MRI4</t>
  </si>
  <si>
    <t>E3 ubiquitin-protein ligase TRIM9 (EC 2.3.2.27) (Anomalies in sensory axon patterning protein) (asap) (RING-type E3 ubiquitin transferase TRIM9) (Tripartite motif containing protein 9)</t>
  </si>
  <si>
    <t>NP_001188786.1 [M9MRI4-1];NP_723600.2 [M9MRI4-2];</t>
  </si>
  <si>
    <t>axonal growth cone [GO:0044295]; perikaryon [GO:0043204]; ubiquitin protein ligase activity [GO:0061630]; zinc ion binding [GO:0008270]; axon guidance [GO:0007411]; axon midline choice point recognition [GO:0016199]; axonogenesis [GO:0007409]; compound eye development [GO:0048749]; netrin-activated signaling pathway [GO:0038007]; peripheral nervous system neuron axonogenesis [GO:0048936]; proteasome-mediated ubiquitin-dependent protein catabolic process [GO:0043161]; regulation of axonogenesis [GO:0050770]; regulation of locomotion involved in locomotory behavior [GO:0090325]</t>
  </si>
  <si>
    <t>jg24348</t>
  </si>
  <si>
    <t>Q8K078</t>
  </si>
  <si>
    <t>Solute carrier organic anion transporter family member 4A1 (Organic anion-transporting polypeptide E) (OATP-E) (Sodium-independent organic anion transporter E) (Solute carrier family 21 member 12)</t>
  </si>
  <si>
    <t>NP_683735.1 [Q8K078-1];XP_006500610.1;</t>
  </si>
  <si>
    <t>integral component of plasma membrane [GO:0005887]; sodium-independent organic anion transmembrane transporter activity [GO:0015347]; thyroid hormone transmembrane transporter activity [GO:0015349]; sodium-independent organic anion transport [GO:0043252]; thyroid hormone metabolic process [GO:0042403]</t>
  </si>
  <si>
    <t>jg48065</t>
  </si>
  <si>
    <t>Q9C8V0</t>
  </si>
  <si>
    <t>Immune-associated nucleotide-binding protein 6 (AtIAN6) (AIG1-like protein)</t>
  </si>
  <si>
    <t>NP_001319141.1;</t>
  </si>
  <si>
    <t>endoplasmic reticulum [GO:0005783]; plasma membrane [GO:0005886]; GTP binding [GO:0005525]; cellular response to heat [GO:0034605]; endoplasmic reticulum unfolded protein response [GO:0030968]</t>
  </si>
  <si>
    <t>jg21295</t>
  </si>
  <si>
    <t>jg21615</t>
  </si>
  <si>
    <t>P11881</t>
  </si>
  <si>
    <t>Inositol 1</t>
  </si>
  <si>
    <t>5-trisphosphate receptor type 1 (IP3 receptor isoform 1) (IP3R 1) (InsP3R1) (Inositol 1</t>
  </si>
  <si>
    <t>jg40798</t>
  </si>
  <si>
    <t>P98063</t>
  </si>
  <si>
    <t>Bone morphogenetic protein 1 (BMP-1) (EC 3.4.24.19) (Mammalian tolloid protein) (mTld) (Procollagen C-proteinase) (PCP)</t>
  </si>
  <si>
    <t>NP_033885.2;XP_006518523.1;</t>
  </si>
  <si>
    <t>collagen-containing extracellular matrix [GO:0062023]; extracellular space [GO:0005615]; Golgi apparatus [GO:0005794]; vesicle [GO:0031982]; calcium ion binding [GO:0005509]; cytokine activity [GO:0005125]; growth factor activity [GO:0008083]; identical protein binding [GO:0042802]; metalloendopeptidase activity [GO:0004222]; peptidase activity [GO:0008233]; zinc ion binding [GO:0008270]; cartilage development [GO:0051216]; cell differentiation [GO:0030154]; ossification [GO:0001503]; positive regulation of cartilage development [GO:0061036]; proteolysis [GO:0006508]</t>
  </si>
  <si>
    <t>jg7819</t>
  </si>
  <si>
    <t>P68372</t>
  </si>
  <si>
    <t>Tubulin beta-4B chain (Tubulin beta-2C chain)</t>
  </si>
  <si>
    <t>NP_666228.1;</t>
  </si>
  <si>
    <t>cytoplasm [GO:0005737]; intercellular bridge [GO:0045171]; microtubule [GO:0005874]; mitotic spindle [GO:0072686]; myelin sheath [GO:0043209]; tubulin complex [GO:0045298]; double-stranded RNA binding [GO:0003725]; GTP binding [GO:0005525]; GTPase activity [GO:0003924]; structural constituent of cytoskeleton [GO:0005200]; microtubule cytoskeleton organization [GO:0000226]; microtubule-based process [GO:0007017]; mitotic cell cycle [GO:0000278]</t>
  </si>
  <si>
    <t>jg38828</t>
  </si>
  <si>
    <t>Q8IUR5</t>
  </si>
  <si>
    <t>Protein O-mannosyl-transferase TMTC1 (EC 2.4.1.109) (Transmembrane and TPR repeat-containing protein 1)</t>
  </si>
  <si>
    <t>NP_001180380.1 [Q8IUR5-5];NP_787057.2 [Q8IUR5-1];</t>
  </si>
  <si>
    <t>endoplasmic reticulum [GO:0005783]; integral component of membrane [GO:0016021]; dolichyl-phosphate-mannose-protein mannosyltransferase activity [GO:0004169]; mannosyltransferase activity [GO:0000030]; protein O-linked mannosylation [GO:0035269]; RNA processing [GO:0006396]</t>
  </si>
  <si>
    <t>jg58198</t>
  </si>
  <si>
    <t>P04756</t>
  </si>
  <si>
    <t>Acetylcholine receptor subunit alpha</t>
  </si>
  <si>
    <t>NP_031415.2;</t>
  </si>
  <si>
    <t>acetylcholine-gated channel complex [GO:0005892]; cell surface [GO:0009986]; integral component of plasma membrane [GO:0005887]; integral component of postsynaptic specialization membrane [GO:0099060]; membrane [GO:0016020]; neuromuscular junction [GO:0031594]; neuron projection [GO:0043005]; plasma membrane [GO:0005886]; synapse [GO:0045202]; acetylcholine-gated cation-selective channel activity [GO:0022848]; neurotransmitter receptor activity [GO:0030594]; transmembrane signaling receptor activity [GO:0004888]; transmitter-gated ion channel activity involved in regulation of postsynaptic membrane potential [GO:1904315]; acetylcholine receptor signaling pathway [GO:0095500]; cation transport [GO:0006812]; chemical synaptic transmission [GO:0007268]; ion transmembrane transport [GO:0034220]; muscle cell cellular homeostasis [GO:0046716]; musculoskeletal movement [GO:0050881]; nervous system process [GO:0050877]; neuromuscular junction development [GO:0007528]; neuromuscular process [GO:0050905]; neuromuscular synaptic transmission [GO:0007274]; neuron cellular homeostasis [GO:0070050]; neuronal action potential [GO:0019228]; regulation of membrane potential [GO:0042391]; signal transduction [GO:0007165]; skeletal muscle contraction [GO:0003009]; skeletal muscle tissue growth [GO:0048630]; synaptic transmission</t>
  </si>
  <si>
    <t>jg47919</t>
  </si>
  <si>
    <t>Q05733</t>
  </si>
  <si>
    <t>Histidine decarboxylase (HDC) (EC 4.1.1.22)</t>
  </si>
  <si>
    <t>NP_001260855.1;NP_001286274.1;NP_523679.2;</t>
  </si>
  <si>
    <t>cytoplasm [GO:0005737]; carboxy-lyase activity [GO:0016831]; histidine decarboxylase activity [GO:0004398]; pyridoxal phosphate binding [GO:0030170]; catecholamine biosynthetic process [GO:0042423]; histamine biosynthetic process [GO:0001694]; histidine catabolic process [GO:0006548]; thermotaxis [GO:0043052]</t>
  </si>
  <si>
    <t>jg21091</t>
  </si>
  <si>
    <t>jg45651</t>
  </si>
  <si>
    <t>Q16981</t>
  </si>
  <si>
    <t>Neuronal calcium sensor 1 (NCS-1) (Aplycalcin)</t>
  </si>
  <si>
    <t>NP_001191468.1;</t>
  </si>
  <si>
    <t>jg14646</t>
  </si>
  <si>
    <t>jg19087</t>
  </si>
  <si>
    <t>P97494</t>
  </si>
  <si>
    <t>NP_034425.1;</t>
  </si>
  <si>
    <t>cytosol [GO:0005829]; glutamate-cysteine ligase complex [GO:0017109]; mitochondrion [GO:0005739]; ADP binding [GO:0043531]; ATP binding [GO:0005524]; glutamate binding [GO:0016595]; glutamate-cysteine ligase activity [GO:0004357]; magnesium ion binding [GO:0000287]; protein-containing complex binding [GO:0044877]; aging [GO:0007568]; blood vessel diameter maintenance [GO:0097746]; cell redox homeostasis [GO:0045454]; cellular response to fibroblast growth factor stimulus [GO:0044344]; cellular response to follicle-stimulating hormone stimulus [GO:0071372]; cellular response to glucose stimulus [GO:0071333]; cellular response to hepatocyte growth factor stimulus [GO:0035729]; cellular response to insulin stimulus [GO:0032869]; cellular response to mechanical stimulus [GO:0071260]; cellular response to thyroxine stimulus [GO:0097069]; cysteine metabolic process [GO:0006534]; glutamate metabolic process [GO:0006536]; glutathione biosynthetic process [GO:0006750]; glutathione metabolic process [GO:0006749]; L-ascorbic acid metabolic process [GO:0019852]; negative regulation of apoptotic process [GO:0043066]; negative regulation of extrinsic apoptotic signaling pathway [GO:2001237]; negative regulation of hepatic stellate cell activation [GO:2000490]; negative regulation of mitochondrial outer membrane permeabilization involved in apoptotic signaling pathway [GO:1901029]; negative regulation of neuron apoptotic process [GO:0043524]; negative regulation of protein ubiquitination [GO:0031397]; negative regulation of transcription</t>
  </si>
  <si>
    <t>jg27272</t>
  </si>
  <si>
    <t>O00468</t>
  </si>
  <si>
    <t>Agrin [Cleaved into: Agrin N-terminal 110 kDa subunit; Agrin C-terminal 110 kDa subunit; Agrin C-terminal 90 kDa fragment (C90); Agrin C-terminal 22 kDa fragment (C22)]</t>
  </si>
  <si>
    <t>NP_001292204.1 [O00468-1];NP_940978.2 [O00468-6];XP_005244806.1 [O00468-3];</t>
  </si>
  <si>
    <t>basement membrane [GO:0005604]; collagen-containing extracellular matrix [GO:0062023]; extracellular exosome [GO:0070062]; extracellular region [GO:0005576]; Golgi lumen [GO:0005796]; integral component of membrane [GO:0016021]; lysosomal lumen [GO:0043202]; plasma membrane [GO:0005886]; synapse [GO:0045202]; calcium ion binding [GO:0005509]; chondroitin sulfate binding [GO:0035374]; dystroglycan binding [GO:0002162]; heparan sulfate proteoglycan binding [GO:0043395]; laminin binding [GO:0043236]; sialic acid binding [GO:0033691]; structural constituent of cytoskeleton [GO:0005200]; animal organ morphogenesis [GO:0009887]; clustering of voltage-gated sodium channels [GO:0045162]; G protein-coupled acetylcholine receptor signaling pathway [GO:0007213]; neuromuscular junction development [GO:0007528]; positive regulation of filopodium assembly [GO:0051491]; positive regulation of GTPase activity [GO:0043547]; positive regulation of synaptic assembly at neuromuscular junction [GO:0045887]; positive regulation of transcription by RNA polymerase II [GO:0045944]; receptor clustering [GO:0043113]; signal transduction [GO:0007165]; synapse organization [GO:0050808]; tissue development [GO:0009888]</t>
  </si>
  <si>
    <t>jg12237</t>
  </si>
  <si>
    <t>jg45607</t>
  </si>
  <si>
    <t>Q9R045</t>
  </si>
  <si>
    <t>Angiopoietin-related protein 2 (Angiopoietin-like protein 2)</t>
  </si>
  <si>
    <t>NP_036053.2;XP_006498114.1;</t>
  </si>
  <si>
    <t>collagen-containing extracellular matrix [GO:0062023]; extracellular space [GO:0005615]; signaling receptor binding [GO:0005102]</t>
  </si>
  <si>
    <t>jg24232</t>
  </si>
  <si>
    <t>A7ISW1</t>
  </si>
  <si>
    <t>Glutaminyl-peptide cyclotransferase (EC 2.3.2.5) (Glutaminyl cyclase) (QC) (Glutaminyl-tRNA cyclotransferase)</t>
  </si>
  <si>
    <t>extracellular region [GO:0005576]; glutaminyl-peptide cyclotransferase activity [GO:0016603]; zinc ion binding [GO:0008270]; peptidyl-pyroglutamic acid biosynthetic process</t>
  </si>
  <si>
    <t>jg51488</t>
  </si>
  <si>
    <t>jg29420</t>
  </si>
  <si>
    <t>Q7TP48</t>
  </si>
  <si>
    <t>Adipocyte plasma membrane-associated protein</t>
  </si>
  <si>
    <t>NP_001029175.1 [Q7TP48-1];XP_008760584.1 [Q7TP48-1];</t>
  </si>
  <si>
    <t>cell surface [GO:0009986]; integral component of membrane [GO:0016021]; membrane [GO:0016020]; arylesterase activity [GO:0004064]; strictosidine synthase activity [GO:0016844]; biosynthetic process [GO:0009058]</t>
  </si>
  <si>
    <t>jg28455</t>
  </si>
  <si>
    <t>Q8HY11</t>
  </si>
  <si>
    <t>C-type lectin domain family 4 member M (CD209 antigen-like protein 1) (CD antigen CD299)</t>
  </si>
  <si>
    <t>integral component of membrane [GO:0016021]; mannose binding [GO:0005537]; metal ion binding [GO:0046872]; adaptive immune response [GO:0002250]; endocytosis [GO:0006897]; innate immune response [GO:0045087]</t>
  </si>
  <si>
    <t>jg39113</t>
  </si>
  <si>
    <t>jg58852</t>
  </si>
  <si>
    <t>XP_035829013.1</t>
  </si>
  <si>
    <t>jg52473</t>
  </si>
  <si>
    <t>Q9VUI3</t>
  </si>
  <si>
    <t>Echinoderm microtubule-associated protein-like CG42247</t>
  </si>
  <si>
    <t>NP_648728.2 [Q9VUI3-1];NP_648729.1 [Q9VUI3-2];</t>
  </si>
  <si>
    <t>cytoplasm [GO:0005737]; microtubule [GO:0005874]; sensory dendrite [GO:0071683]; microtubule binding [GO:0008017]; adult locomotory behavior [GO:0008344]; intracellular signal transduction [GO:0035556]; melanotic encapsulation of foreign target [GO:0035011]; microtubule cytoskeleton organization [GO:0000226]; sensory perception of sound [GO:0007605]</t>
  </si>
  <si>
    <t>jg24916</t>
  </si>
  <si>
    <t>Q6P8Y1</t>
  </si>
  <si>
    <t>Calcyphosin-like protein</t>
  </si>
  <si>
    <t>NP_083617.2;</t>
  </si>
  <si>
    <t>cytoplasm [GO:0005737]; calcium ion binding [GO:0005509]</t>
  </si>
  <si>
    <t>jg5580</t>
  </si>
  <si>
    <t>Q7TN88</t>
  </si>
  <si>
    <t>Polycystic kidney disease protein 1-like 2 (PC1-like 2 protein) (Polycystin-1L2)</t>
  </si>
  <si>
    <t>NP_083962.4;</t>
  </si>
  <si>
    <t>integral component of membrane [GO:0016021]; membrane [GO:0016020]; calcium channel activity [GO:0005262]; calcium ion binding [GO:0005509]; carbohydrate binding [GO:0030246]; G-protein alpha-subunit binding [GO:0001965]; detection of mechanical stimulus [GO:0050982]</t>
  </si>
  <si>
    <t>jg47233</t>
  </si>
  <si>
    <t>Q2LK54</t>
  </si>
  <si>
    <t>Collectin-12 (Collectin-3) (CL-3) (cCL-3)</t>
  </si>
  <si>
    <t>NP_001034688.1;</t>
  </si>
  <si>
    <t>collagen trimer [GO:0005581]; extracellular matrix [GO:0031012]; extracellular space [GO:0005615]; integral component of membrane [GO:0016021]; carbohydrate binding [GO:0030246]; low-density lipoprotein particle binding [GO:0030169]; metal ion binding [GO:0046872]; pattern recognition receptor activity [GO:0038187]</t>
  </si>
  <si>
    <t>jg7818</t>
  </si>
  <si>
    <t>P02556</t>
  </si>
  <si>
    <t>Tubulin beta chain (Beta-tubulin) (Fragment)</t>
  </si>
  <si>
    <t>cytoplasm [GO:0005737]; microtubule [GO:0005874]; GTP binding [GO:0005525]; structural constituent of cytoskeleton [GO:0005200]; microtubule-based process [GO:0007017]</t>
  </si>
  <si>
    <t>jg43367</t>
  </si>
  <si>
    <t>Q16609</t>
  </si>
  <si>
    <t>Putative apolipoprotein(a)-like protein 2 (Apo(a)-like protein 2) (Lp(a)-liker protein 2) (Apolipoprotein a-related gene C protein) (Apo(a)rg-C)</t>
  </si>
  <si>
    <t>extracellular space [GO:0005615]; extrinsic component of plasma membrane [GO:0019897]; endopeptidase activity [GO:0004175]; signaling receptor binding [GO:0005102]; proteolysis [GO:0006508]</t>
  </si>
  <si>
    <t>jg30220</t>
  </si>
  <si>
    <t>Q499N5</t>
  </si>
  <si>
    <t>Medium-chain acyl-CoA ligase ACSF2</t>
  </si>
  <si>
    <t>mitochondrial (EC 6.2.1.2)</t>
  </si>
  <si>
    <t>NP_001030123.1;</t>
  </si>
  <si>
    <t>jg47081</t>
  </si>
  <si>
    <t>jg7161</t>
  </si>
  <si>
    <t>jg22900</t>
  </si>
  <si>
    <t>A0A6P8HC43</t>
  </si>
  <si>
    <t>Actinia tenebrosa protease inhibitors (Carboxypeptidase inhibitor SmCI-like) [Cleaved into: ATPI-I; ATPI-II]</t>
  </si>
  <si>
    <t>extracellular region [GO:0005576]; nematocyst [GO:0042151]; potassium channel regulator activity [GO:0015459]; serine-type endopeptidase inhibitor activity [GO:0004867]; toxin activity [GO:0090729]</t>
  </si>
  <si>
    <t>jg36840</t>
  </si>
  <si>
    <t>XP_035826190.1</t>
  </si>
  <si>
    <t>jg58629</t>
  </si>
  <si>
    <t>jg46147</t>
  </si>
  <si>
    <t>P16709</t>
  </si>
  <si>
    <t>viral Ubiquitin</t>
  </si>
  <si>
    <t>NP_054064.1;</t>
  </si>
  <si>
    <t>host cell cytoplasm [GO:0030430]; host cell nucleus [GO:0042025]; modulation by virus of host protein ubiquitination [GO:0039648]</t>
  </si>
  <si>
    <t>jg53842</t>
  </si>
  <si>
    <t>jg57392</t>
  </si>
  <si>
    <t>Q9XZ71</t>
  </si>
  <si>
    <t>Troponin T (TnT)</t>
  </si>
  <si>
    <t>troponin complex [GO:0005861]; regulation of muscle contraction [GO:0006937]</t>
  </si>
  <si>
    <t>jg57645</t>
  </si>
  <si>
    <t>Q21974</t>
  </si>
  <si>
    <t>Degenerin unc-8 (Uncoordinated protein 8)</t>
  </si>
  <si>
    <t>NP_501138.1;</t>
  </si>
  <si>
    <t>integral component of plasma membrane [GO:0005887]; neuronal cell body [GO:0043025]; plasma membrane [GO:0005886]; cation channel activity [GO:0005261]; ligand-gated sodium channel activity [GO:0015280]; cation transport [GO:0006812]; locomotion [GO:0040011]; sodium ion transmembrane transport [GO:0035725]</t>
  </si>
  <si>
    <t>jg21850</t>
  </si>
  <si>
    <t>O88799</t>
  </si>
  <si>
    <t>Zonadhesin</t>
  </si>
  <si>
    <t>extracellular matrix [GO:0031012]; extracellular space [GO:0005615]; integral component of membrane [GO:0016021]; plasma membrane [GO:0005886]; extracellular matrix binding [GO:0050840]; binding of sperm to zona pellucida [GO:0007339]; cell adhesion [GO:0007155]; regulation of binding of sperm to zona pellucida [GO:2000359]</t>
  </si>
  <si>
    <t>jg44752</t>
  </si>
  <si>
    <t>P70682</t>
  </si>
  <si>
    <t>Prostaglandin G/H synthase 2 (EC 1.14.99.1) (Cyclooxygenase-2) (COX-2) (PHS II) (Prostaglandin H2 synthase 2) (PGH synthase 2) (PGHS-2) (Prostaglandin-endoperoxide synthase 2)</t>
  </si>
  <si>
    <t>NP_001166478.1;</t>
  </si>
  <si>
    <t>cytoplasm [GO:0005737]; endoplasmic reticulum membrane [GO:0005789]; nuclear inner membrane [GO:0005637]; nuclear outer membrane [GO:0005640]; dioxygenase activity [GO:0051213]; heme binding [GO:0020037]; metal ion binding [GO:0046872]; peroxidase activity [GO:0004601]; prostaglandin-endoperoxide synthase activity [GO:0004666]; cyclooxygenase pathway [GO:0019371]; inflammatory response [GO:0006954]; prostaglandin biosynthetic process [GO:0001516]; regulation of blood pressure [GO:0008217]; regulation of neuroinflammatory response [GO:0150077]; response to oxidative stress [GO:0006979]</t>
  </si>
  <si>
    <t>jg35319</t>
  </si>
  <si>
    <t>P22796</t>
  </si>
  <si>
    <t>Snake venom metalloproteinase hemorrhagic factor 2 (SVMP) (EC 3.4.24.-) (Hemorrhagic factor II) (LHF-II)</t>
  </si>
  <si>
    <t>extracellular region [GO:0005576]; metal ion binding [GO:0046872]; metalloendopeptidase activity [GO:0004222]; toxin activity [GO:0090729]</t>
  </si>
  <si>
    <t>jg12425</t>
  </si>
  <si>
    <t>P82971</t>
  </si>
  <si>
    <t>Phospholipase A2 (PLA2) (EC 3.1.1.4) (Phosphatidylcholine 2-acylhydrolase) (allergen Bom t 1)</t>
  </si>
  <si>
    <t>extracellular region [GO:0005576]; metal ion binding [GO:0046872]; phospholipase A2 activity [GO:0004623]; arachidonic acid secretion [GO:0050482]; lipid catabolic process [GO:0016042]; phospholipid metabolic process [GO:0006644]</t>
  </si>
  <si>
    <t>jg17640</t>
  </si>
  <si>
    <t>Q9M7R0</t>
  </si>
  <si>
    <t>Calcium-binding allergen Ole e 8 (PCA18/PCA23) (allergen Ole e 8)</t>
  </si>
  <si>
    <t>jg49737</t>
  </si>
  <si>
    <t>Q9ES45</t>
  </si>
  <si>
    <t>Dual oxidase 2 (EC 1.11.1.-) (EC 1.6.3.1) (Large NOX 2) (Long NOX 2) (NADH/NADPH thyroid oxidase THOX2) (Thyroid oxidase 2)</t>
  </si>
  <si>
    <t>NP_077055.1 [Q9ES45-1];</t>
  </si>
  <si>
    <t>apical part of cell [GO:0045177]; apical plasma membrane [GO:0016324]; cell junction [GO:0030054]; cell leading edge [GO:0031252]; cell surface [GO:0009986]; cytosol [GO:0005829]; endoplasmic reticulum [GO:0005783]; NADPH oxidase complex [GO:0043020]; plasma membrane [GO:0005886]; calcium ion binding [GO:0005509]; heme binding [GO:0020037]; NAD(P)H oxidase H2O2-forming activity [GO:0016174]; NADH oxidase H202-forming activity [GO:0106293]; NADPH oxidase H202-forming activity [GO:0106294]; peroxidase activity [GO:0004601]; superoxide-generating NAD(P)H oxidase activity [GO:0016175]; adenohypophysis morphogenesis [GO:0048855]; bone mineralization [GO:0030282]; cuticle development [GO:0042335]; cytokine-mediated signaling pathway [GO:0019221]; defense response [GO:0006952]; fertilization [GO:0009566]; hormone biosynthetic process [GO:0042446]; hormone metabolic process [GO:0042445]; hydrogen peroxide biosynthetic process [GO:0050665]; hydrogen peroxide catabolic process [GO:0042744]; inner ear development [GO:0048839]; multicellular organism growth [GO:0035264]; positive regulation of cell motility [GO:2000147]; positive regulation of wound healing [GO:0090303]; response to cAMP [GO:0051591]; response to oxidative stress [GO:0006979]; response to virus [GO:0009615]; superoxide anion generation [GO:0042554]; thyroid gland development [GO:0030878]; thyroid hormone generation [GO:0006590]; thyroid hormone metabolic process [GO:0042403]</t>
  </si>
  <si>
    <t>jg14686</t>
  </si>
  <si>
    <t>P46436</t>
  </si>
  <si>
    <t>Glutathione S-transferase 1 (EC 2.5.1.18) (GST class-sigma)</t>
  </si>
  <si>
    <t>brush border [GO:0005903]; cytoplasm [GO:0005737]; glutathione peroxidase activity [GO:0004602]; glutathione transferase activity [GO:0004364]; cellular oxidant detoxification [GO:0098869]; glutathione metabolic process [GO:0006749]</t>
  </si>
  <si>
    <t>jg5799</t>
  </si>
  <si>
    <t>A5D7U4</t>
  </si>
  <si>
    <t>Amiloride-sensitive sodium channel subunit beta (Beta-NaCH) (Epithelial Na(+) channel subunit beta) (Beta-ENaC) (Nonvoltage-gated sodium channel 1 subunit beta) (SCNEB)</t>
  </si>
  <si>
    <t>NP_001091544.1;</t>
  </si>
  <si>
    <t>apical plasma membrane [GO:0016324]; cytoplasmic vesicle membrane [GO:0030659]; external side of plasma membrane [GO:0009897]; extracellular exosome [GO:0070062]; integral component of plasma membrane [GO:0005887]; sodium channel complex [GO:0034706]; ligand-gated sodium channel activity [GO:0015280]; WW domain binding [GO:0050699]; aldosterone metabolic process [GO:0032341]; artery smooth muscle contraction [GO:0014824]; cellular response to acidic pH [GO:0071468]; cellular response to aldosterone [GO:1904045]; cellular response to amiloride [GO:0036254]; cellular sodium ion homeostasis [GO:0006883]; epithelial fluid transport [GO:0042045]; erythrocyte homeostasis [GO:0034101]; gene expression [GO:0010467]; leukocyte activation involved in inflammatory response [GO:0002269]; mucus secretion [GO:0070254]; multicellular organism growth [GO:0035264]; multicellular organismal water homeostasis [GO:0050891]; neutrophil activation involved in immune response [GO:0002283]; neutrophil-mediated killing of bacterium [GO:0070944]; potassium ion homeostasis [GO:0055075]; response to food [GO:0032094]; response to xenobiotic stimulus [GO:0009410]; sensory perception of taste [GO:0050909]; sodium ion import across plasma membrane [GO:0098719]; sodium ion transmembrane transport [GO:0035725]; urea homeostasis [GO:0097274]</t>
  </si>
  <si>
    <t>jg59082</t>
  </si>
  <si>
    <t>jg40160</t>
  </si>
  <si>
    <t>Q5SSZ7</t>
  </si>
  <si>
    <t>E3 ubiquitin-protein ligase ZNRF3 (EC 2.3.2.27) (RING-type E3 ubiquitin transferase ZNRF3) (Zinc/RING finger protein 3)</t>
  </si>
  <si>
    <t>NP_001074393.1 [Q5SSZ7-1];NP_001277430.1 [Q5SSZ7-2];</t>
  </si>
  <si>
    <t>integral component of plasma membrane [GO:0005887]; frizzled binding [GO:0005109]; metal ion binding [GO:0046872]; ubiquitin protein ligase activity [GO:0061630]; ubiquitin-protein transferase activity [GO:0004842]; limb development [GO:0060173]; negative regulation of canonical Wnt signaling pathway [GO:0090090]; negative regulation of non-canonical Wnt signaling pathway [GO:2000051]; negative regulation of Wnt signaling pathway [GO:0030178]; protein ubiquitination [GO:0016567]; regulation of canonical Wnt signaling pathway [GO:0060828]; regulation of Wnt signaling pathway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</si>
</sst>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Arial"/>
    </font>
    <font>
      <b/>
      <sz val="12.0"/>
      <color rgb="FF000000"/>
      <name val="&quot;Aptos Narrow&quot;"/>
    </font>
    <font>
      <b/>
      <color theme="1"/>
      <name val="Arial"/>
      <scheme val="minor"/>
    </font>
    <font>
      <sz val="12.0"/>
      <color rgb="FF000000"/>
      <name val="&quot;Aptos Narrow&quot;"/>
    </font>
    <font>
      <sz val="12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1"/>
    </xf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11" xfId="0" applyAlignment="1" applyFont="1" applyNumberFormat="1">
      <alignment readingOrder="0" shrinkToFit="0" vertical="bottom" wrapText="0"/>
    </xf>
    <xf borderId="0" fillId="0" fontId="4" numFmtId="0" xfId="0" applyAlignment="1" applyFont="1">
      <alignment readingOrder="0" shrinkToFit="0" vertical="bottom" wrapText="1"/>
    </xf>
    <xf borderId="0" fillId="0" fontId="5" numFmtId="0" xfId="0" applyAlignment="1" applyFont="1">
      <alignment readingOrder="0" shrinkToFit="0" vertical="bottom" wrapText="1"/>
    </xf>
    <xf borderId="0" fillId="0" fontId="5" numFmtId="11" xfId="0" applyAlignment="1" applyFont="1" applyNumberForma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1"/>
    </xf>
    <xf borderId="0" fillId="0" fontId="4" numFmtId="0" xfId="0" applyAlignment="1" applyFont="1">
      <alignment horizontal="right" readingOrder="0" shrinkToFit="0" vertical="bottom" wrapText="1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6.63"/>
    <col customWidth="1" min="11" max="11" width="89.38"/>
    <col customWidth="1" min="12" max="12" width="46.13"/>
    <col customWidth="1" min="13" max="13" width="100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13</v>
      </c>
      <c r="B2" s="6">
        <v>75251.3552</v>
      </c>
      <c r="C2" s="6">
        <v>-16.333771</v>
      </c>
      <c r="D2" s="6">
        <v>1.36086691</v>
      </c>
      <c r="E2" s="6">
        <v>-12.002475</v>
      </c>
      <c r="F2" s="7">
        <v>3.44828468960023E-33</v>
      </c>
      <c r="G2" s="7">
        <v>6.25036082836937E-29</v>
      </c>
      <c r="H2" s="2" t="s">
        <v>14</v>
      </c>
      <c r="I2" s="2" t="s">
        <v>14</v>
      </c>
      <c r="J2" s="2" t="s">
        <v>14</v>
      </c>
      <c r="K2" s="3" t="s">
        <v>14</v>
      </c>
      <c r="L2" s="3" t="s">
        <v>14</v>
      </c>
      <c r="M2" s="3" t="s">
        <v>14</v>
      </c>
    </row>
    <row r="3">
      <c r="A3" s="5" t="s">
        <v>15</v>
      </c>
      <c r="B3" s="6">
        <v>13960.7506</v>
      </c>
      <c r="C3" s="6">
        <v>-12.764403</v>
      </c>
      <c r="D3" s="6">
        <v>1.12218733</v>
      </c>
      <c r="E3" s="6">
        <v>-11.374574</v>
      </c>
      <c r="F3" s="7">
        <v>5.59753496129257E-30</v>
      </c>
      <c r="G3" s="7">
        <v>5.07304593541945E-26</v>
      </c>
      <c r="H3" s="5" t="s">
        <v>14</v>
      </c>
      <c r="I3" s="5" t="s">
        <v>14</v>
      </c>
      <c r="J3" s="5" t="s">
        <v>14</v>
      </c>
      <c r="K3" s="8" t="s">
        <v>14</v>
      </c>
      <c r="L3" s="8" t="s">
        <v>14</v>
      </c>
      <c r="M3" s="8" t="s">
        <v>14</v>
      </c>
    </row>
    <row r="4">
      <c r="A4" s="5" t="s">
        <v>16</v>
      </c>
      <c r="B4" s="6">
        <v>9186.48188</v>
      </c>
      <c r="C4" s="6">
        <v>-12.345893</v>
      </c>
      <c r="D4" s="6">
        <v>1.19933619</v>
      </c>
      <c r="E4" s="6">
        <v>-10.293938</v>
      </c>
      <c r="F4" s="7">
        <v>7.50428538415859E-25</v>
      </c>
      <c r="G4" s="7">
        <v>4.05454973376805E-21</v>
      </c>
      <c r="H4" s="5" t="s">
        <v>17</v>
      </c>
      <c r="I4" s="6">
        <v>1.29E-4</v>
      </c>
      <c r="J4" s="5" t="s">
        <v>17</v>
      </c>
      <c r="K4" s="8" t="s">
        <v>18</v>
      </c>
      <c r="L4" s="8" t="s">
        <v>14</v>
      </c>
      <c r="M4" s="8" t="s">
        <v>19</v>
      </c>
    </row>
    <row r="5">
      <c r="A5" s="5" t="s">
        <v>20</v>
      </c>
      <c r="B5" s="6">
        <v>10811.2382</v>
      </c>
      <c r="C5" s="6">
        <v>-11.728837</v>
      </c>
      <c r="D5" s="6">
        <v>1.14127119</v>
      </c>
      <c r="E5" s="6">
        <v>-10.276994</v>
      </c>
      <c r="F5" s="7">
        <v>8.94747817227861E-25</v>
      </c>
      <c r="G5" s="7">
        <v>4.05454973376805E-21</v>
      </c>
      <c r="H5" s="5" t="s">
        <v>21</v>
      </c>
      <c r="I5" s="6">
        <v>0.0</v>
      </c>
      <c r="J5" s="5" t="s">
        <v>21</v>
      </c>
      <c r="K5" s="8" t="s">
        <v>22</v>
      </c>
      <c r="L5" s="8" t="s">
        <v>23</v>
      </c>
      <c r="M5" s="8" t="s">
        <v>24</v>
      </c>
    </row>
    <row r="6">
      <c r="A6" s="5" t="s">
        <v>25</v>
      </c>
      <c r="B6" s="6">
        <v>4724.78465</v>
      </c>
      <c r="C6" s="6">
        <v>-14.455293</v>
      </c>
      <c r="D6" s="6">
        <v>1.5901932</v>
      </c>
      <c r="E6" s="6">
        <v>-9.0902746</v>
      </c>
      <c r="F6" s="7">
        <v>9.87892732783197E-20</v>
      </c>
      <c r="G6" s="7">
        <v>3.58130873488565E-16</v>
      </c>
      <c r="H6" s="5" t="s">
        <v>26</v>
      </c>
      <c r="I6" s="7">
        <v>7.76E-5</v>
      </c>
      <c r="J6" s="5" t="s">
        <v>26</v>
      </c>
      <c r="K6" s="8" t="s">
        <v>27</v>
      </c>
      <c r="L6" s="8" t="s">
        <v>14</v>
      </c>
      <c r="M6" s="8" t="s">
        <v>28</v>
      </c>
    </row>
    <row r="7">
      <c r="A7" s="5" t="s">
        <v>29</v>
      </c>
      <c r="B7" s="6">
        <v>4756.98467</v>
      </c>
      <c r="C7" s="6">
        <v>-7.5172969</v>
      </c>
      <c r="D7" s="6">
        <v>0.86296962</v>
      </c>
      <c r="E7" s="6">
        <v>-8.7109636</v>
      </c>
      <c r="F7" s="7">
        <v>3.01302374384433E-18</v>
      </c>
      <c r="G7" s="7">
        <v>9.10234473015371E-15</v>
      </c>
      <c r="H7" s="5" t="s">
        <v>30</v>
      </c>
      <c r="I7" s="7">
        <v>9.78E-111</v>
      </c>
      <c r="J7" s="5" t="s">
        <v>30</v>
      </c>
      <c r="K7" s="8" t="s">
        <v>31</v>
      </c>
      <c r="L7" s="8" t="s">
        <v>14</v>
      </c>
      <c r="M7" s="9" t="s">
        <v>32</v>
      </c>
    </row>
    <row r="8">
      <c r="A8" s="5" t="s">
        <v>33</v>
      </c>
      <c r="B8" s="6">
        <v>2255.8711</v>
      </c>
      <c r="C8" s="6">
        <v>-14.327407</v>
      </c>
      <c r="D8" s="6">
        <v>1.70091969</v>
      </c>
      <c r="E8" s="6">
        <v>-8.4233295</v>
      </c>
      <c r="F8" s="7">
        <v>3.65933569670286E-17</v>
      </c>
      <c r="G8" s="7">
        <v>9.47558840549086E-14</v>
      </c>
      <c r="H8" s="5" t="s">
        <v>14</v>
      </c>
      <c r="I8" s="5" t="s">
        <v>14</v>
      </c>
      <c r="J8" s="5" t="s">
        <v>14</v>
      </c>
      <c r="K8" s="8" t="s">
        <v>14</v>
      </c>
      <c r="L8" s="8" t="s">
        <v>14</v>
      </c>
      <c r="M8" s="8" t="s">
        <v>14</v>
      </c>
    </row>
    <row r="9">
      <c r="A9" s="5" t="s">
        <v>34</v>
      </c>
      <c r="B9" s="6">
        <v>9678.58347</v>
      </c>
      <c r="C9" s="6">
        <v>-10.738633</v>
      </c>
      <c r="D9" s="6">
        <v>1.2924971</v>
      </c>
      <c r="E9" s="6">
        <v>-8.308439</v>
      </c>
      <c r="F9" s="7">
        <v>9.69691729760448E-17</v>
      </c>
      <c r="G9" s="7">
        <v>2.19707903670473E-13</v>
      </c>
      <c r="H9" s="5" t="s">
        <v>14</v>
      </c>
      <c r="I9" s="5" t="s">
        <v>14</v>
      </c>
      <c r="J9" s="5" t="s">
        <v>14</v>
      </c>
      <c r="K9" s="8" t="s">
        <v>14</v>
      </c>
      <c r="L9" s="8" t="s">
        <v>14</v>
      </c>
      <c r="M9" s="8" t="s">
        <v>14</v>
      </c>
    </row>
    <row r="10">
      <c r="A10" s="5" t="s">
        <v>35</v>
      </c>
      <c r="B10" s="6">
        <v>2585.69973</v>
      </c>
      <c r="C10" s="6">
        <v>-11.819535</v>
      </c>
      <c r="D10" s="6">
        <v>1.46009736</v>
      </c>
      <c r="E10" s="6">
        <v>-8.0950323</v>
      </c>
      <c r="F10" s="7">
        <v>5.72491582014779E-16</v>
      </c>
      <c r="G10" s="7">
        <v>1.07229431476347E-12</v>
      </c>
      <c r="H10" s="5" t="s">
        <v>36</v>
      </c>
      <c r="I10" s="7">
        <v>1.71E-5</v>
      </c>
      <c r="J10" s="5" t="s">
        <v>36</v>
      </c>
      <c r="K10" s="8" t="s">
        <v>37</v>
      </c>
      <c r="L10" s="8" t="s">
        <v>38</v>
      </c>
      <c r="M10" s="8" t="s">
        <v>39</v>
      </c>
    </row>
    <row r="11">
      <c r="A11" s="5" t="s">
        <v>40</v>
      </c>
      <c r="B11" s="6">
        <v>1064.25662</v>
      </c>
      <c r="C11" s="6">
        <v>-13.243509</v>
      </c>
      <c r="D11" s="6">
        <v>1.63681185</v>
      </c>
      <c r="E11" s="6">
        <v>-8.0910392</v>
      </c>
      <c r="F11" s="7">
        <v>5.91578017634043E-16</v>
      </c>
      <c r="G11" s="7">
        <v>1.07229431476347E-12</v>
      </c>
      <c r="H11" s="5" t="s">
        <v>41</v>
      </c>
      <c r="I11" s="7">
        <v>5.13E-104</v>
      </c>
      <c r="J11" s="5" t="s">
        <v>41</v>
      </c>
      <c r="K11" s="8" t="s">
        <v>42</v>
      </c>
      <c r="L11" s="8" t="s">
        <v>14</v>
      </c>
      <c r="M11" s="8" t="s">
        <v>43</v>
      </c>
    </row>
    <row r="12">
      <c r="A12" s="5" t="s">
        <v>44</v>
      </c>
      <c r="B12" s="6">
        <v>862.317484</v>
      </c>
      <c r="C12" s="6">
        <v>-12.000073</v>
      </c>
      <c r="D12" s="6">
        <v>1.54522936</v>
      </c>
      <c r="E12" s="6">
        <v>-7.765885</v>
      </c>
      <c r="F12" s="7">
        <v>8.1077100135749E-15</v>
      </c>
      <c r="G12" s="7">
        <v>1.33600319732781E-11</v>
      </c>
      <c r="H12" s="5" t="s">
        <v>14</v>
      </c>
      <c r="I12" s="5" t="s">
        <v>14</v>
      </c>
      <c r="J12" s="5" t="s">
        <v>14</v>
      </c>
      <c r="K12" s="8" t="s">
        <v>14</v>
      </c>
      <c r="L12" s="8" t="s">
        <v>14</v>
      </c>
      <c r="M12" s="8" t="s">
        <v>14</v>
      </c>
    </row>
    <row r="13">
      <c r="A13" s="5" t="s">
        <v>45</v>
      </c>
      <c r="B13" s="6">
        <v>903.774298</v>
      </c>
      <c r="C13" s="6">
        <v>-13.007629</v>
      </c>
      <c r="D13" s="6">
        <v>1.73462756</v>
      </c>
      <c r="E13" s="6">
        <v>-7.4988025</v>
      </c>
      <c r="F13" s="7">
        <v>6.44034877614473E-14</v>
      </c>
      <c r="G13" s="7">
        <v>8.97982783972303E-11</v>
      </c>
      <c r="H13" s="5" t="s">
        <v>46</v>
      </c>
      <c r="I13" s="7">
        <v>2.38E-14</v>
      </c>
      <c r="J13" s="5" t="s">
        <v>46</v>
      </c>
      <c r="K13" s="8" t="s">
        <v>47</v>
      </c>
      <c r="L13" s="8" t="s">
        <v>48</v>
      </c>
      <c r="M13" s="8" t="s">
        <v>49</v>
      </c>
    </row>
    <row r="14">
      <c r="A14" s="5" t="s">
        <v>50</v>
      </c>
      <c r="B14" s="6">
        <v>1233.6046</v>
      </c>
      <c r="C14" s="6">
        <v>-9.4926383</v>
      </c>
      <c r="D14" s="6">
        <v>1.26572295</v>
      </c>
      <c r="E14" s="6">
        <v>-7.4997757</v>
      </c>
      <c r="F14" s="7">
        <v>6.39271228495124E-14</v>
      </c>
      <c r="G14" s="7">
        <v>8.97982783972303E-11</v>
      </c>
      <c r="H14" s="5" t="s">
        <v>51</v>
      </c>
      <c r="I14" s="7">
        <v>2.88E-69</v>
      </c>
      <c r="J14" s="5" t="s">
        <v>51</v>
      </c>
      <c r="K14" s="8" t="s">
        <v>52</v>
      </c>
      <c r="L14" s="8" t="s">
        <v>53</v>
      </c>
      <c r="M14" s="8" t="s">
        <v>54</v>
      </c>
    </row>
    <row r="15">
      <c r="A15" s="5" t="s">
        <v>55</v>
      </c>
      <c r="B15" s="6">
        <v>580.449795</v>
      </c>
      <c r="C15" s="6">
        <v>-12.369304</v>
      </c>
      <c r="D15" s="6">
        <v>1.68791848</v>
      </c>
      <c r="E15" s="6">
        <v>-7.3281404</v>
      </c>
      <c r="F15" s="7">
        <v>2.33368171202768E-13</v>
      </c>
      <c r="G15" s="7">
        <v>3.02145105087241E-10</v>
      </c>
      <c r="H15" s="5" t="s">
        <v>14</v>
      </c>
      <c r="I15" s="5" t="s">
        <v>14</v>
      </c>
      <c r="J15" s="5" t="s">
        <v>14</v>
      </c>
      <c r="K15" s="8" t="s">
        <v>14</v>
      </c>
      <c r="L15" s="8" t="s">
        <v>14</v>
      </c>
      <c r="M15" s="8" t="s">
        <v>14</v>
      </c>
    </row>
    <row r="16">
      <c r="A16" s="5" t="s">
        <v>56</v>
      </c>
      <c r="B16" s="6">
        <v>5751.22085</v>
      </c>
      <c r="C16" s="6">
        <v>-8.396657</v>
      </c>
      <c r="D16" s="6">
        <v>1.17401581</v>
      </c>
      <c r="E16" s="6">
        <v>-7.1520817</v>
      </c>
      <c r="F16" s="7">
        <v>8.5471657178731E-13</v>
      </c>
      <c r="G16" s="7">
        <v>1.02224255556724E-9</v>
      </c>
      <c r="H16" s="5" t="s">
        <v>57</v>
      </c>
      <c r="I16" s="7">
        <v>3.18E-108</v>
      </c>
      <c r="J16" s="5" t="s">
        <v>57</v>
      </c>
      <c r="K16" s="8" t="s">
        <v>58</v>
      </c>
      <c r="L16" s="8" t="s">
        <v>59</v>
      </c>
      <c r="M16" s="8" t="s">
        <v>60</v>
      </c>
    </row>
    <row r="17">
      <c r="A17" s="5" t="s">
        <v>61</v>
      </c>
      <c r="B17" s="6">
        <v>520.084341</v>
      </c>
      <c r="C17" s="6">
        <v>-10.581891</v>
      </c>
      <c r="D17" s="6">
        <v>1.510468</v>
      </c>
      <c r="E17" s="6">
        <v>-7.0057036</v>
      </c>
      <c r="F17" s="7">
        <v>2.45747645920802E-12</v>
      </c>
      <c r="G17" s="7">
        <v>2.62024813527086E-9</v>
      </c>
      <c r="H17" s="5" t="s">
        <v>62</v>
      </c>
      <c r="I17" s="6">
        <v>0.0</v>
      </c>
      <c r="J17" s="5" t="s">
        <v>62</v>
      </c>
      <c r="K17" s="8" t="s">
        <v>22</v>
      </c>
      <c r="L17" s="8" t="s">
        <v>23</v>
      </c>
      <c r="M17" s="8" t="s">
        <v>24</v>
      </c>
    </row>
    <row r="18">
      <c r="A18" s="5" t="s">
        <v>63</v>
      </c>
      <c r="B18" s="6">
        <v>796.03311</v>
      </c>
      <c r="C18" s="6">
        <v>-9.1934907</v>
      </c>
      <c r="D18" s="6">
        <v>1.32954911</v>
      </c>
      <c r="E18" s="6">
        <v>-6.9147432</v>
      </c>
      <c r="F18" s="7">
        <v>4.68711654077056E-12</v>
      </c>
      <c r="G18" s="7">
        <v>4.71992635655595E-9</v>
      </c>
      <c r="H18" s="5" t="s">
        <v>14</v>
      </c>
      <c r="I18" s="5" t="s">
        <v>14</v>
      </c>
      <c r="J18" s="5" t="s">
        <v>14</v>
      </c>
      <c r="K18" s="8" t="s">
        <v>14</v>
      </c>
      <c r="L18" s="8" t="s">
        <v>14</v>
      </c>
      <c r="M18" s="8" t="s">
        <v>14</v>
      </c>
    </row>
    <row r="19">
      <c r="A19" s="5" t="s">
        <v>64</v>
      </c>
      <c r="B19" s="6">
        <v>235.798978</v>
      </c>
      <c r="C19" s="6">
        <v>-8.5327665</v>
      </c>
      <c r="D19" s="6">
        <v>1.23797114</v>
      </c>
      <c r="E19" s="6">
        <v>-6.8925408</v>
      </c>
      <c r="F19" s="7">
        <v>5.48045772333469E-12</v>
      </c>
      <c r="G19" s="7">
        <v>5.2283566680613E-9</v>
      </c>
      <c r="H19" s="5" t="s">
        <v>65</v>
      </c>
      <c r="I19" s="7">
        <v>2.64E-39</v>
      </c>
      <c r="J19" s="5" t="s">
        <v>66</v>
      </c>
      <c r="K19" s="8" t="s">
        <v>67</v>
      </c>
      <c r="L19" s="8" t="s">
        <v>68</v>
      </c>
      <c r="M19" s="8" t="s">
        <v>14</v>
      </c>
    </row>
    <row r="20">
      <c r="A20" s="5" t="s">
        <v>69</v>
      </c>
      <c r="B20" s="6">
        <v>209.347532</v>
      </c>
      <c r="C20" s="6">
        <v>-10.897106</v>
      </c>
      <c r="D20" s="6">
        <v>1.61188625</v>
      </c>
      <c r="E20" s="6">
        <v>-6.7604684</v>
      </c>
      <c r="F20" s="7">
        <v>1.37546312712813E-11</v>
      </c>
      <c r="G20" s="7">
        <v>1.18722117344402E-8</v>
      </c>
      <c r="H20" s="5" t="s">
        <v>14</v>
      </c>
      <c r="I20" s="5" t="s">
        <v>14</v>
      </c>
      <c r="J20" s="5" t="s">
        <v>14</v>
      </c>
      <c r="K20" s="8" t="s">
        <v>14</v>
      </c>
      <c r="L20" s="8" t="s">
        <v>14</v>
      </c>
      <c r="M20" s="8" t="s">
        <v>14</v>
      </c>
    </row>
    <row r="21">
      <c r="A21" s="5" t="s">
        <v>70</v>
      </c>
      <c r="B21" s="6">
        <v>24812.8035</v>
      </c>
      <c r="C21" s="6">
        <v>-10.802407</v>
      </c>
      <c r="D21" s="6">
        <v>1.59994066</v>
      </c>
      <c r="E21" s="6">
        <v>-6.7517546</v>
      </c>
      <c r="F21" s="7">
        <v>1.46067807902603E-11</v>
      </c>
      <c r="G21" s="7">
        <v>1.20346594820117E-8</v>
      </c>
      <c r="H21" s="5" t="s">
        <v>71</v>
      </c>
      <c r="I21" s="7">
        <v>4.08E-5</v>
      </c>
      <c r="J21" s="5" t="s">
        <v>14</v>
      </c>
      <c r="K21" s="8" t="s">
        <v>14</v>
      </c>
      <c r="L21" s="8" t="s">
        <v>71</v>
      </c>
      <c r="M21" s="8" t="s">
        <v>14</v>
      </c>
    </row>
    <row r="22">
      <c r="A22" s="5" t="s">
        <v>72</v>
      </c>
      <c r="B22" s="6">
        <v>284.277668</v>
      </c>
      <c r="C22" s="6">
        <v>-7.0504759</v>
      </c>
      <c r="D22" s="6">
        <v>1.08126637</v>
      </c>
      <c r="E22" s="6">
        <v>-6.5205726</v>
      </c>
      <c r="F22" s="7">
        <v>7.00394831305919E-11</v>
      </c>
      <c r="G22" s="7">
        <v>4.93693159883604E-8</v>
      </c>
      <c r="H22" s="5" t="s">
        <v>73</v>
      </c>
      <c r="I22" s="7">
        <v>2.27E-44</v>
      </c>
      <c r="J22" s="5" t="s">
        <v>73</v>
      </c>
      <c r="K22" s="8" t="s">
        <v>74</v>
      </c>
      <c r="L22" s="8" t="s">
        <v>75</v>
      </c>
      <c r="M22" s="8" t="s">
        <v>76</v>
      </c>
    </row>
    <row r="23">
      <c r="A23" s="5" t="s">
        <v>77</v>
      </c>
      <c r="B23" s="6">
        <v>269.576563</v>
      </c>
      <c r="C23" s="6">
        <v>-8.8096715</v>
      </c>
      <c r="D23" s="6">
        <v>1.35140051</v>
      </c>
      <c r="E23" s="6">
        <v>-6.5189198</v>
      </c>
      <c r="F23" s="7">
        <v>7.08155255267225E-11</v>
      </c>
      <c r="G23" s="7">
        <v>4.93693159883604E-8</v>
      </c>
      <c r="H23" s="5" t="s">
        <v>78</v>
      </c>
      <c r="I23" s="7">
        <v>7.84E-65</v>
      </c>
      <c r="J23" s="5" t="s">
        <v>78</v>
      </c>
      <c r="K23" s="8" t="s">
        <v>79</v>
      </c>
      <c r="L23" s="8" t="s">
        <v>80</v>
      </c>
      <c r="M23" s="8" t="s">
        <v>81</v>
      </c>
    </row>
    <row r="24">
      <c r="A24" s="5" t="s">
        <v>82</v>
      </c>
      <c r="B24" s="6">
        <v>5204.57823</v>
      </c>
      <c r="C24" s="6">
        <v>-8.7803679</v>
      </c>
      <c r="D24" s="6">
        <v>1.34882975</v>
      </c>
      <c r="E24" s="6">
        <v>-6.5096191</v>
      </c>
      <c r="F24" s="7">
        <v>7.53415840339744E-11</v>
      </c>
      <c r="G24" s="7">
        <v>5.05793167481415E-8</v>
      </c>
      <c r="H24" s="5" t="s">
        <v>14</v>
      </c>
      <c r="I24" s="5" t="s">
        <v>14</v>
      </c>
      <c r="J24" s="5" t="s">
        <v>14</v>
      </c>
      <c r="K24" s="8" t="s">
        <v>14</v>
      </c>
      <c r="L24" s="8" t="s">
        <v>14</v>
      </c>
      <c r="M24" s="8" t="s">
        <v>14</v>
      </c>
    </row>
    <row r="25">
      <c r="A25" s="5" t="s">
        <v>83</v>
      </c>
      <c r="B25" s="6">
        <v>400.535656</v>
      </c>
      <c r="C25" s="6">
        <v>-6.6200355</v>
      </c>
      <c r="D25" s="6">
        <v>1.04246031</v>
      </c>
      <c r="E25" s="6">
        <v>-6.3503957</v>
      </c>
      <c r="F25" s="7">
        <v>2.1476174546198E-10</v>
      </c>
      <c r="G25" s="7">
        <v>1.3902754993728E-7</v>
      </c>
      <c r="H25" s="5" t="s">
        <v>84</v>
      </c>
      <c r="I25" s="7">
        <v>1.53E-83</v>
      </c>
      <c r="J25" s="5" t="s">
        <v>84</v>
      </c>
      <c r="K25" s="8" t="s">
        <v>85</v>
      </c>
      <c r="L25" s="8" t="s">
        <v>86</v>
      </c>
      <c r="M25" s="8" t="s">
        <v>87</v>
      </c>
    </row>
    <row r="26">
      <c r="A26" s="5" t="s">
        <v>88</v>
      </c>
      <c r="B26" s="6">
        <v>148.808352</v>
      </c>
      <c r="C26" s="6">
        <v>-10.405195</v>
      </c>
      <c r="D26" s="6">
        <v>1.64874846</v>
      </c>
      <c r="E26" s="6">
        <v>-6.3109658</v>
      </c>
      <c r="F26" s="7">
        <v>2.77299529536431E-10</v>
      </c>
      <c r="G26" s="7">
        <v>1.73321768013012E-7</v>
      </c>
      <c r="H26" s="5" t="s">
        <v>14</v>
      </c>
      <c r="I26" s="5" t="s">
        <v>14</v>
      </c>
      <c r="J26" s="5" t="s">
        <v>14</v>
      </c>
      <c r="K26" s="8" t="s">
        <v>14</v>
      </c>
      <c r="L26" s="8" t="s">
        <v>14</v>
      </c>
      <c r="M26" s="8" t="s">
        <v>14</v>
      </c>
    </row>
    <row r="27">
      <c r="A27" s="5" t="s">
        <v>89</v>
      </c>
      <c r="B27" s="6">
        <v>40347.7942</v>
      </c>
      <c r="C27" s="6">
        <v>-8.6776307</v>
      </c>
      <c r="D27" s="6">
        <v>1.41988969</v>
      </c>
      <c r="E27" s="6">
        <v>-6.1114823</v>
      </c>
      <c r="F27" s="7">
        <v>9.87099568230593E-10</v>
      </c>
      <c r="G27" s="7">
        <v>5.26240199227875E-7</v>
      </c>
      <c r="H27" s="5" t="s">
        <v>90</v>
      </c>
      <c r="I27" s="7">
        <v>1.04E-25</v>
      </c>
      <c r="J27" s="5" t="s">
        <v>90</v>
      </c>
      <c r="K27" s="9" t="s">
        <v>91</v>
      </c>
      <c r="L27" s="8" t="s">
        <v>92</v>
      </c>
      <c r="M27" s="8" t="s">
        <v>14</v>
      </c>
    </row>
    <row r="28">
      <c r="A28" s="5" t="s">
        <v>93</v>
      </c>
      <c r="B28" s="6">
        <v>327.154928</v>
      </c>
      <c r="C28" s="6">
        <v>-7.9000553</v>
      </c>
      <c r="D28" s="6">
        <v>1.29187427</v>
      </c>
      <c r="E28" s="6">
        <v>-6.115189</v>
      </c>
      <c r="F28" s="7">
        <v>9.64426001902858E-10</v>
      </c>
      <c r="G28" s="7">
        <v>5.26240199227875E-7</v>
      </c>
      <c r="H28" s="5" t="s">
        <v>94</v>
      </c>
      <c r="I28" s="7">
        <v>5.34E-15</v>
      </c>
      <c r="J28" s="5" t="s">
        <v>94</v>
      </c>
      <c r="K28" s="8" t="s">
        <v>95</v>
      </c>
      <c r="L28" s="8" t="s">
        <v>96</v>
      </c>
      <c r="M28" s="8" t="s">
        <v>97</v>
      </c>
    </row>
    <row r="29">
      <c r="A29" s="5" t="s">
        <v>98</v>
      </c>
      <c r="B29" s="6">
        <v>104.471736</v>
      </c>
      <c r="C29" s="6">
        <v>-9.8935276</v>
      </c>
      <c r="D29" s="6">
        <v>1.6437499</v>
      </c>
      <c r="E29" s="6">
        <v>-6.0188765</v>
      </c>
      <c r="F29" s="7">
        <v>1.7563179868737E-9</v>
      </c>
      <c r="G29" s="7">
        <v>8.37763679738753E-7</v>
      </c>
      <c r="H29" s="5" t="s">
        <v>99</v>
      </c>
      <c r="I29" s="7">
        <v>7.37E-30</v>
      </c>
      <c r="J29" s="5" t="s">
        <v>99</v>
      </c>
      <c r="K29" s="8" t="s">
        <v>100</v>
      </c>
      <c r="L29" s="8" t="s">
        <v>101</v>
      </c>
      <c r="M29" s="8" t="s">
        <v>102</v>
      </c>
    </row>
    <row r="30">
      <c r="A30" s="5" t="s">
        <v>103</v>
      </c>
      <c r="B30" s="6">
        <v>96.6016715</v>
      </c>
      <c r="C30" s="6">
        <v>-9.7807693</v>
      </c>
      <c r="D30" s="6">
        <v>1.63203855</v>
      </c>
      <c r="E30" s="6">
        <v>-5.9929769</v>
      </c>
      <c r="F30" s="7">
        <v>2.06034148926901E-9</v>
      </c>
      <c r="G30" s="7">
        <v>9.57583329089489E-7</v>
      </c>
      <c r="H30" s="5" t="s">
        <v>14</v>
      </c>
      <c r="I30" s="5" t="s">
        <v>14</v>
      </c>
      <c r="J30" s="5" t="s">
        <v>14</v>
      </c>
      <c r="K30" s="8" t="s">
        <v>14</v>
      </c>
      <c r="L30" s="8" t="s">
        <v>14</v>
      </c>
      <c r="M30" s="8" t="s">
        <v>14</v>
      </c>
    </row>
    <row r="31">
      <c r="A31" s="5" t="s">
        <v>104</v>
      </c>
      <c r="B31" s="6">
        <v>162.046065</v>
      </c>
      <c r="C31" s="6">
        <v>-9.5876099</v>
      </c>
      <c r="D31" s="6">
        <v>1.60186552</v>
      </c>
      <c r="E31" s="6">
        <v>-5.9852777</v>
      </c>
      <c r="F31" s="7">
        <v>2.16021000187568E-9</v>
      </c>
      <c r="G31" s="7">
        <v>9.78899162349965E-7</v>
      </c>
      <c r="H31" s="5" t="s">
        <v>14</v>
      </c>
      <c r="I31" s="5" t="s">
        <v>14</v>
      </c>
      <c r="J31" s="5" t="s">
        <v>14</v>
      </c>
      <c r="K31" s="8" t="s">
        <v>14</v>
      </c>
      <c r="L31" s="8" t="s">
        <v>14</v>
      </c>
      <c r="M31" s="8" t="s">
        <v>14</v>
      </c>
    </row>
    <row r="32">
      <c r="A32" s="5" t="s">
        <v>105</v>
      </c>
      <c r="B32" s="6">
        <v>478.625952</v>
      </c>
      <c r="C32" s="6">
        <v>-12.09051</v>
      </c>
      <c r="D32" s="6">
        <v>2.04867404</v>
      </c>
      <c r="E32" s="6">
        <v>-5.9016269</v>
      </c>
      <c r="F32" s="7">
        <v>3.59934337555973E-9</v>
      </c>
      <c r="G32" s="7">
        <v>1.51724879128827E-6</v>
      </c>
      <c r="H32" s="5" t="s">
        <v>14</v>
      </c>
      <c r="I32" s="5" t="s">
        <v>14</v>
      </c>
      <c r="J32" s="5" t="s">
        <v>14</v>
      </c>
      <c r="K32" s="8" t="s">
        <v>14</v>
      </c>
      <c r="L32" s="8" t="s">
        <v>14</v>
      </c>
      <c r="M32" s="8" t="s">
        <v>14</v>
      </c>
    </row>
    <row r="33">
      <c r="A33" s="5" t="s">
        <v>106</v>
      </c>
      <c r="B33" s="6">
        <v>1102.92099</v>
      </c>
      <c r="C33" s="6">
        <v>-5.8268914</v>
      </c>
      <c r="D33" s="6">
        <v>0.99168364</v>
      </c>
      <c r="E33" s="6">
        <v>-5.8757563</v>
      </c>
      <c r="F33" s="7">
        <v>4.20917079326384E-9</v>
      </c>
      <c r="G33" s="7">
        <v>1.69545399552667E-6</v>
      </c>
      <c r="H33" s="5" t="s">
        <v>107</v>
      </c>
      <c r="I33" s="7">
        <v>4.13E-62</v>
      </c>
      <c r="J33" s="5" t="s">
        <v>107</v>
      </c>
      <c r="K33" s="9" t="s">
        <v>108</v>
      </c>
      <c r="L33" s="8" t="s">
        <v>109</v>
      </c>
      <c r="M33" s="8" t="s">
        <v>110</v>
      </c>
    </row>
    <row r="34">
      <c r="A34" s="5" t="s">
        <v>111</v>
      </c>
      <c r="B34" s="6">
        <v>87.0468307</v>
      </c>
      <c r="C34" s="6">
        <v>-9.6312518</v>
      </c>
      <c r="D34" s="6">
        <v>1.64273657</v>
      </c>
      <c r="E34" s="6">
        <v>-5.8629314</v>
      </c>
      <c r="F34" s="7">
        <v>4.54766220492665E-9</v>
      </c>
      <c r="G34" s="7">
        <v>1.79197663318479E-6</v>
      </c>
      <c r="H34" s="5" t="s">
        <v>112</v>
      </c>
      <c r="I34" s="7">
        <v>1.24E-93</v>
      </c>
      <c r="J34" s="5" t="s">
        <v>112</v>
      </c>
      <c r="K34" s="8" t="s">
        <v>113</v>
      </c>
      <c r="L34" s="8" t="s">
        <v>14</v>
      </c>
      <c r="M34" s="8" t="s">
        <v>114</v>
      </c>
    </row>
    <row r="35">
      <c r="A35" s="5" t="s">
        <v>115</v>
      </c>
      <c r="B35" s="6">
        <v>11485.7171</v>
      </c>
      <c r="C35" s="6">
        <v>-5.183355</v>
      </c>
      <c r="D35" s="6">
        <v>0.91413605</v>
      </c>
      <c r="E35" s="6">
        <v>-5.6702228</v>
      </c>
      <c r="F35" s="7">
        <v>1.42611974887328E-8</v>
      </c>
      <c r="G35" s="7">
        <v>4.61604403001378E-6</v>
      </c>
      <c r="H35" s="5" t="s">
        <v>116</v>
      </c>
      <c r="I35" s="6">
        <v>0.0</v>
      </c>
      <c r="J35" s="5" t="s">
        <v>116</v>
      </c>
      <c r="K35" s="8" t="s">
        <v>117</v>
      </c>
      <c r="L35" s="8" t="s">
        <v>118</v>
      </c>
      <c r="M35" s="8" t="s">
        <v>119</v>
      </c>
    </row>
    <row r="36">
      <c r="A36" s="5" t="s">
        <v>120</v>
      </c>
      <c r="B36" s="6">
        <v>136.43062</v>
      </c>
      <c r="C36" s="6">
        <v>-10.278931</v>
      </c>
      <c r="D36" s="6">
        <v>1.81451009</v>
      </c>
      <c r="E36" s="6">
        <v>-5.6648519</v>
      </c>
      <c r="F36" s="7">
        <v>1.47151559658551E-8</v>
      </c>
      <c r="G36" s="7">
        <v>4.63927172094564E-6</v>
      </c>
      <c r="H36" s="5" t="s">
        <v>116</v>
      </c>
      <c r="I36" s="6">
        <v>0.0</v>
      </c>
      <c r="J36" s="5" t="s">
        <v>116</v>
      </c>
      <c r="K36" s="8" t="s">
        <v>117</v>
      </c>
      <c r="L36" s="8" t="s">
        <v>118</v>
      </c>
      <c r="M36" s="8" t="s">
        <v>119</v>
      </c>
    </row>
    <row r="37">
      <c r="A37" s="5" t="s">
        <v>121</v>
      </c>
      <c r="B37" s="6">
        <v>59.6214204</v>
      </c>
      <c r="C37" s="6">
        <v>-9.0845566</v>
      </c>
      <c r="D37" s="6">
        <v>1.62291105</v>
      </c>
      <c r="E37" s="6">
        <v>-5.5976922</v>
      </c>
      <c r="F37" s="7">
        <v>2.17223932225921E-8</v>
      </c>
      <c r="G37" s="7">
        <v>6.24984285004292E-6</v>
      </c>
      <c r="H37" s="5" t="s">
        <v>14</v>
      </c>
      <c r="I37" s="5" t="s">
        <v>14</v>
      </c>
      <c r="J37" s="5" t="s">
        <v>14</v>
      </c>
      <c r="K37" s="8" t="s">
        <v>14</v>
      </c>
      <c r="L37" s="8" t="s">
        <v>14</v>
      </c>
      <c r="M37" s="8" t="s">
        <v>14</v>
      </c>
    </row>
    <row r="38">
      <c r="A38" s="5" t="s">
        <v>122</v>
      </c>
      <c r="B38" s="6">
        <v>499.859847</v>
      </c>
      <c r="C38" s="6">
        <v>-7.1383845</v>
      </c>
      <c r="D38" s="6">
        <v>1.27719691</v>
      </c>
      <c r="E38" s="6">
        <v>-5.5891026</v>
      </c>
      <c r="F38" s="7">
        <v>2.28246135880264E-8</v>
      </c>
      <c r="G38" s="7">
        <v>6.36490685994719E-6</v>
      </c>
      <c r="H38" s="5" t="s">
        <v>123</v>
      </c>
      <c r="I38" s="7">
        <v>4.27E-48</v>
      </c>
      <c r="J38" s="5" t="s">
        <v>123</v>
      </c>
      <c r="K38" s="8" t="s">
        <v>124</v>
      </c>
      <c r="L38" s="8" t="s">
        <v>125</v>
      </c>
      <c r="M38" s="8" t="s">
        <v>126</v>
      </c>
    </row>
    <row r="39">
      <c r="A39" s="5" t="s">
        <v>127</v>
      </c>
      <c r="B39" s="6">
        <v>88.7413067</v>
      </c>
      <c r="C39" s="6">
        <v>-9.6575297</v>
      </c>
      <c r="D39" s="6">
        <v>1.73603983</v>
      </c>
      <c r="E39" s="6">
        <v>-5.5629655</v>
      </c>
      <c r="F39" s="7">
        <v>2.65228303057856E-8</v>
      </c>
      <c r="G39" s="7">
        <v>7.06989444298043E-6</v>
      </c>
      <c r="H39" s="5" t="s">
        <v>128</v>
      </c>
      <c r="I39" s="7">
        <v>2.72E-88</v>
      </c>
      <c r="J39" s="5" t="s">
        <v>128</v>
      </c>
      <c r="K39" s="8" t="s">
        <v>129</v>
      </c>
      <c r="L39" s="8" t="s">
        <v>130</v>
      </c>
      <c r="M39" s="8" t="s">
        <v>131</v>
      </c>
    </row>
    <row r="40">
      <c r="A40" s="5" t="s">
        <v>132</v>
      </c>
      <c r="B40" s="6">
        <v>103.534364</v>
      </c>
      <c r="C40" s="6">
        <v>-5.9726957</v>
      </c>
      <c r="D40" s="6">
        <v>1.07936336</v>
      </c>
      <c r="E40" s="6">
        <v>-5.5335357</v>
      </c>
      <c r="F40" s="7">
        <v>3.13839019115315E-8</v>
      </c>
      <c r="G40" s="7">
        <v>8.12663722926315E-6</v>
      </c>
      <c r="H40" s="5" t="s">
        <v>14</v>
      </c>
      <c r="I40" s="5" t="s">
        <v>14</v>
      </c>
      <c r="J40" s="5" t="s">
        <v>14</v>
      </c>
      <c r="K40" s="8" t="s">
        <v>14</v>
      </c>
      <c r="L40" s="8" t="s">
        <v>14</v>
      </c>
      <c r="M40" s="8" t="s">
        <v>14</v>
      </c>
    </row>
    <row r="41">
      <c r="A41" s="5" t="s">
        <v>133</v>
      </c>
      <c r="B41" s="6">
        <v>4049.22561</v>
      </c>
      <c r="C41" s="6">
        <v>-5.6558338</v>
      </c>
      <c r="D41" s="6">
        <v>1.04544243</v>
      </c>
      <c r="E41" s="6">
        <v>-5.4099907</v>
      </c>
      <c r="F41" s="7">
        <v>6.30280260578692E-8</v>
      </c>
      <c r="G41" s="7">
        <v>1.46467435939095E-5</v>
      </c>
      <c r="H41" s="5" t="s">
        <v>134</v>
      </c>
      <c r="I41" s="7">
        <v>2.96E-6</v>
      </c>
      <c r="J41" s="5" t="s">
        <v>134</v>
      </c>
      <c r="K41" s="8" t="s">
        <v>135</v>
      </c>
      <c r="L41" s="8" t="s">
        <v>136</v>
      </c>
      <c r="M41" s="8" t="s">
        <v>137</v>
      </c>
    </row>
    <row r="42">
      <c r="A42" s="5" t="s">
        <v>138</v>
      </c>
      <c r="B42" s="6">
        <v>1125.50491</v>
      </c>
      <c r="C42" s="6">
        <v>-8.0351556</v>
      </c>
      <c r="D42" s="6">
        <v>1.51146083</v>
      </c>
      <c r="E42" s="6">
        <v>-5.3161521</v>
      </c>
      <c r="F42" s="7">
        <v>1.05984582000477E-7</v>
      </c>
      <c r="G42" s="7">
        <v>2.23380992248912E-5</v>
      </c>
      <c r="H42" s="5" t="s">
        <v>139</v>
      </c>
      <c r="I42" s="7">
        <v>3.61E-26</v>
      </c>
      <c r="J42" s="5" t="s">
        <v>139</v>
      </c>
      <c r="K42" s="8" t="s">
        <v>140</v>
      </c>
      <c r="L42" s="8" t="s">
        <v>14</v>
      </c>
      <c r="M42" s="8" t="s">
        <v>141</v>
      </c>
    </row>
    <row r="43">
      <c r="A43" s="5" t="s">
        <v>142</v>
      </c>
      <c r="B43" s="6">
        <v>51.3106677</v>
      </c>
      <c r="C43" s="6">
        <v>-8.8665581</v>
      </c>
      <c r="D43" s="6">
        <v>1.67437837</v>
      </c>
      <c r="E43" s="6">
        <v>-5.2954328</v>
      </c>
      <c r="F43" s="7">
        <v>1.18734882915263E-7</v>
      </c>
      <c r="G43" s="7">
        <v>2.43886110293902E-5</v>
      </c>
      <c r="H43" s="5" t="s">
        <v>143</v>
      </c>
      <c r="I43" s="10">
        <v>3.68E-43</v>
      </c>
      <c r="J43" s="5" t="s">
        <v>143</v>
      </c>
      <c r="K43" s="9" t="s">
        <v>144</v>
      </c>
      <c r="L43" s="8" t="s">
        <v>14</v>
      </c>
      <c r="M43" s="8" t="s">
        <v>145</v>
      </c>
    </row>
    <row r="44">
      <c r="A44" s="5" t="s">
        <v>146</v>
      </c>
      <c r="B44" s="6">
        <v>55.1653396</v>
      </c>
      <c r="C44" s="6">
        <v>-8.0307174</v>
      </c>
      <c r="D44" s="6">
        <v>1.52028198</v>
      </c>
      <c r="E44" s="6">
        <v>-5.2823868</v>
      </c>
      <c r="F44" s="7">
        <v>1.27511642138548E-7</v>
      </c>
      <c r="G44" s="7">
        <v>2.55327464955578E-5</v>
      </c>
      <c r="H44" s="5" t="s">
        <v>14</v>
      </c>
      <c r="I44" s="11" t="s">
        <v>14</v>
      </c>
      <c r="J44" s="5" t="s">
        <v>14</v>
      </c>
      <c r="K44" s="8" t="s">
        <v>14</v>
      </c>
      <c r="L44" s="8" t="s">
        <v>14</v>
      </c>
      <c r="M44" s="8" t="s">
        <v>14</v>
      </c>
    </row>
    <row r="45">
      <c r="A45" s="5" t="s">
        <v>147</v>
      </c>
      <c r="B45" s="6">
        <v>820.971413</v>
      </c>
      <c r="C45" s="6">
        <v>-8.8999982</v>
      </c>
      <c r="D45" s="6">
        <v>1.68905345</v>
      </c>
      <c r="E45" s="6">
        <v>-5.2692224</v>
      </c>
      <c r="F45" s="7">
        <v>1.37002908516302E-7</v>
      </c>
      <c r="G45" s="7">
        <v>2.67023088146935E-5</v>
      </c>
      <c r="H45" s="5" t="s">
        <v>14</v>
      </c>
      <c r="I45" s="11" t="s">
        <v>14</v>
      </c>
      <c r="J45" s="5" t="s">
        <v>14</v>
      </c>
      <c r="K45" s="8" t="s">
        <v>14</v>
      </c>
      <c r="L45" s="8" t="s">
        <v>14</v>
      </c>
      <c r="M45" s="8" t="s">
        <v>14</v>
      </c>
    </row>
    <row r="46">
      <c r="A46" s="5" t="s">
        <v>148</v>
      </c>
      <c r="B46" s="6">
        <v>94.4432216</v>
      </c>
      <c r="C46" s="6">
        <v>-8.8105421</v>
      </c>
      <c r="D46" s="6">
        <v>1.68927343</v>
      </c>
      <c r="E46" s="6">
        <v>-5.2155808</v>
      </c>
      <c r="F46" s="7">
        <v>1.83242155791487E-7</v>
      </c>
      <c r="G46" s="7">
        <v>3.38923195497602E-5</v>
      </c>
      <c r="H46" s="5" t="s">
        <v>149</v>
      </c>
      <c r="I46" s="7">
        <v>1.24E-44</v>
      </c>
      <c r="J46" s="5" t="s">
        <v>149</v>
      </c>
      <c r="K46" s="8" t="s">
        <v>150</v>
      </c>
      <c r="L46" s="8" t="s">
        <v>151</v>
      </c>
      <c r="M46" s="8" t="s">
        <v>152</v>
      </c>
    </row>
    <row r="47">
      <c r="A47" s="5" t="s">
        <v>153</v>
      </c>
      <c r="B47" s="6">
        <v>248.806067</v>
      </c>
      <c r="C47" s="6">
        <v>-8.4657263</v>
      </c>
      <c r="D47" s="6">
        <v>1.63401496</v>
      </c>
      <c r="E47" s="6">
        <v>-5.1809356</v>
      </c>
      <c r="F47" s="7">
        <v>2.20775719531414E-7</v>
      </c>
      <c r="G47" s="7">
        <v>4.04220271942061E-5</v>
      </c>
      <c r="H47" s="5" t="s">
        <v>154</v>
      </c>
      <c r="I47" s="7">
        <v>1.61E-25</v>
      </c>
      <c r="J47" s="5" t="s">
        <v>154</v>
      </c>
      <c r="K47" s="8" t="s">
        <v>155</v>
      </c>
      <c r="L47" s="8" t="s">
        <v>156</v>
      </c>
      <c r="M47" s="8" t="s">
        <v>157</v>
      </c>
    </row>
    <row r="48">
      <c r="A48" s="5" t="s">
        <v>158</v>
      </c>
      <c r="B48" s="6">
        <v>37.0993818</v>
      </c>
      <c r="C48" s="6">
        <v>-8.4027751</v>
      </c>
      <c r="D48" s="6">
        <v>1.64571521</v>
      </c>
      <c r="E48" s="6">
        <v>-5.1058501</v>
      </c>
      <c r="F48" s="7">
        <v>3.29310688854703E-7</v>
      </c>
      <c r="G48" s="7">
        <v>5.5269310612781E-5</v>
      </c>
      <c r="H48" s="5" t="s">
        <v>159</v>
      </c>
      <c r="I48" s="7">
        <v>1.16E-61</v>
      </c>
      <c r="J48" s="5" t="s">
        <v>159</v>
      </c>
      <c r="K48" s="8" t="s">
        <v>160</v>
      </c>
      <c r="L48" s="8" t="s">
        <v>161</v>
      </c>
      <c r="M48" s="8" t="s">
        <v>162</v>
      </c>
    </row>
    <row r="49">
      <c r="A49" s="5" t="s">
        <v>163</v>
      </c>
      <c r="B49" s="6">
        <v>828.423542</v>
      </c>
      <c r="C49" s="6">
        <v>-4.9494443</v>
      </c>
      <c r="D49" s="6">
        <v>0.97975044</v>
      </c>
      <c r="E49" s="6">
        <v>-5.0517399</v>
      </c>
      <c r="F49" s="7">
        <v>4.3780369347041E-7</v>
      </c>
      <c r="G49" s="7">
        <v>7.02268119278287E-5</v>
      </c>
      <c r="H49" s="5" t="s">
        <v>164</v>
      </c>
      <c r="I49" s="7">
        <v>7.11E-17</v>
      </c>
      <c r="J49" s="5" t="s">
        <v>164</v>
      </c>
      <c r="K49" s="8" t="s">
        <v>165</v>
      </c>
      <c r="L49" s="8" t="s">
        <v>166</v>
      </c>
      <c r="M49" s="8" t="s">
        <v>167</v>
      </c>
    </row>
    <row r="50">
      <c r="A50" s="5" t="s">
        <v>168</v>
      </c>
      <c r="B50" s="6">
        <v>36.605225</v>
      </c>
      <c r="C50" s="6">
        <v>-8.3850432</v>
      </c>
      <c r="D50" s="6">
        <v>1.69653377</v>
      </c>
      <c r="E50" s="6">
        <v>-4.9424558</v>
      </c>
      <c r="F50" s="7">
        <v>7.71445880006831E-7</v>
      </c>
      <c r="G50" s="6">
        <v>1.1368E-4</v>
      </c>
      <c r="H50" s="5" t="s">
        <v>169</v>
      </c>
      <c r="I50" s="7">
        <v>4.45E-123</v>
      </c>
      <c r="J50" s="5" t="s">
        <v>169</v>
      </c>
      <c r="K50" s="8" t="s">
        <v>170</v>
      </c>
      <c r="L50" s="8" t="s">
        <v>171</v>
      </c>
      <c r="M50" s="8" t="s">
        <v>172</v>
      </c>
    </row>
    <row r="51">
      <c r="A51" s="5" t="s">
        <v>173</v>
      </c>
      <c r="B51" s="6">
        <v>36.8129594</v>
      </c>
      <c r="C51" s="6">
        <v>-8.3867702</v>
      </c>
      <c r="D51" s="6">
        <v>1.6990696</v>
      </c>
      <c r="E51" s="6">
        <v>-4.9360957</v>
      </c>
      <c r="F51" s="7">
        <v>7.97019908580101E-7</v>
      </c>
      <c r="G51" s="6">
        <v>1.1651E-4</v>
      </c>
      <c r="H51" s="5" t="s">
        <v>174</v>
      </c>
      <c r="I51" s="7">
        <v>2.23E-146</v>
      </c>
      <c r="J51" s="5" t="s">
        <v>174</v>
      </c>
      <c r="K51" s="8" t="s">
        <v>175</v>
      </c>
      <c r="L51" s="12" t="str">
        <f>+)-type amino acid transporter 1 (b(0</f>
        <v>#ERROR!</v>
      </c>
      <c r="M51" s="12" t="str">
        <f>+)AT1) (Glycoprotein-associated amino acid transporter b0</f>
        <v>#ERROR!</v>
      </c>
    </row>
    <row r="52">
      <c r="A52" s="5" t="s">
        <v>176</v>
      </c>
      <c r="B52" s="6">
        <v>42.4963815</v>
      </c>
      <c r="C52" s="6">
        <v>-7.6540781</v>
      </c>
      <c r="D52" s="6">
        <v>1.57178744</v>
      </c>
      <c r="E52" s="6">
        <v>-4.8696649</v>
      </c>
      <c r="F52" s="7">
        <v>1.11787661043212E-6</v>
      </c>
      <c r="G52" s="6">
        <v>1.5468E-4</v>
      </c>
      <c r="H52" s="5" t="s">
        <v>177</v>
      </c>
      <c r="I52" s="6">
        <v>0.001</v>
      </c>
      <c r="J52" s="5" t="s">
        <v>177</v>
      </c>
      <c r="K52" s="8" t="s">
        <v>178</v>
      </c>
      <c r="L52" s="8" t="s">
        <v>14</v>
      </c>
      <c r="M52" s="8" t="s">
        <v>179</v>
      </c>
    </row>
    <row r="53">
      <c r="A53" s="5" t="s">
        <v>180</v>
      </c>
      <c r="B53" s="6">
        <v>114.347277</v>
      </c>
      <c r="C53" s="6">
        <v>-5.6860482</v>
      </c>
      <c r="D53" s="6">
        <v>1.17300003</v>
      </c>
      <c r="E53" s="6">
        <v>-4.8474408</v>
      </c>
      <c r="F53" s="7">
        <v>1.25064316802955E-6</v>
      </c>
      <c r="G53" s="6">
        <v>1.7044E-4</v>
      </c>
      <c r="H53" s="5" t="s">
        <v>181</v>
      </c>
      <c r="I53" s="7">
        <v>2.48E-32</v>
      </c>
      <c r="J53" s="5" t="s">
        <v>181</v>
      </c>
      <c r="K53" s="8" t="s">
        <v>182</v>
      </c>
      <c r="L53" s="8" t="s">
        <v>14</v>
      </c>
      <c r="M53" s="8" t="s">
        <v>183</v>
      </c>
    </row>
    <row r="54">
      <c r="A54" s="5" t="s">
        <v>184</v>
      </c>
      <c r="B54" s="6">
        <v>207.686907</v>
      </c>
      <c r="C54" s="6">
        <v>-7.0007322</v>
      </c>
      <c r="D54" s="6">
        <v>1.45348035</v>
      </c>
      <c r="E54" s="6">
        <v>-4.8165303</v>
      </c>
      <c r="F54" s="7">
        <v>1.46075986975672E-6</v>
      </c>
      <c r="G54" s="6">
        <v>1.9469E-4</v>
      </c>
      <c r="H54" s="5" t="s">
        <v>185</v>
      </c>
      <c r="I54" s="7">
        <v>2.04E-7</v>
      </c>
      <c r="J54" s="5" t="s">
        <v>14</v>
      </c>
      <c r="K54" s="8" t="s">
        <v>14</v>
      </c>
      <c r="L54" s="8" t="s">
        <v>185</v>
      </c>
      <c r="M54" s="8" t="s">
        <v>14</v>
      </c>
    </row>
    <row r="55">
      <c r="A55" s="5" t="s">
        <v>186</v>
      </c>
      <c r="B55" s="6">
        <v>26.7983745</v>
      </c>
      <c r="C55" s="6">
        <v>-7.932722</v>
      </c>
      <c r="D55" s="6">
        <v>1.66878638</v>
      </c>
      <c r="E55" s="6">
        <v>-4.7535874</v>
      </c>
      <c r="F55" s="7">
        <v>1.9983863869104E-6</v>
      </c>
      <c r="G55" s="6">
        <v>2.4981E-4</v>
      </c>
      <c r="H55" s="5" t="s">
        <v>187</v>
      </c>
      <c r="I55" s="7">
        <v>7.06E-15</v>
      </c>
      <c r="J55" s="5" t="s">
        <v>187</v>
      </c>
      <c r="K55" s="8" t="s">
        <v>188</v>
      </c>
      <c r="L55" s="8" t="s">
        <v>189</v>
      </c>
      <c r="M55" s="8" t="s">
        <v>190</v>
      </c>
    </row>
    <row r="56">
      <c r="A56" s="5" t="s">
        <v>191</v>
      </c>
      <c r="B56" s="6">
        <v>26.1775337</v>
      </c>
      <c r="C56" s="6">
        <v>-7.896949</v>
      </c>
      <c r="D56" s="6">
        <v>1.6661129</v>
      </c>
      <c r="E56" s="6">
        <v>-4.7397442</v>
      </c>
      <c r="F56" s="7">
        <v>2.13988202236258E-6</v>
      </c>
      <c r="G56" s="6">
        <v>2.6208E-4</v>
      </c>
      <c r="H56" s="5" t="s">
        <v>192</v>
      </c>
      <c r="I56" s="7">
        <v>5.7E-54</v>
      </c>
      <c r="J56" s="5" t="s">
        <v>192</v>
      </c>
      <c r="K56" s="8" t="s">
        <v>193</v>
      </c>
      <c r="L56" s="8" t="s">
        <v>194</v>
      </c>
      <c r="M56" s="8" t="s">
        <v>195</v>
      </c>
    </row>
    <row r="57">
      <c r="A57" s="5" t="s">
        <v>196</v>
      </c>
      <c r="B57" s="6">
        <v>58.774563</v>
      </c>
      <c r="C57" s="6">
        <v>-8.1227894</v>
      </c>
      <c r="D57" s="6">
        <v>1.72309293</v>
      </c>
      <c r="E57" s="6">
        <v>-4.7140751</v>
      </c>
      <c r="F57" s="7">
        <v>2.42811150383106E-6</v>
      </c>
      <c r="G57" s="6">
        <v>2.9341E-4</v>
      </c>
      <c r="H57" s="5" t="s">
        <v>197</v>
      </c>
      <c r="I57" s="7">
        <v>1.27E-12</v>
      </c>
      <c r="J57" s="5" t="s">
        <v>197</v>
      </c>
      <c r="K57" s="8" t="s">
        <v>198</v>
      </c>
      <c r="L57" s="8" t="s">
        <v>199</v>
      </c>
      <c r="M57" s="8" t="s">
        <v>200</v>
      </c>
    </row>
    <row r="58">
      <c r="A58" s="5" t="s">
        <v>201</v>
      </c>
      <c r="B58" s="6">
        <v>35.7828107</v>
      </c>
      <c r="C58" s="6">
        <v>-7.4078308</v>
      </c>
      <c r="D58" s="6">
        <v>1.57192591</v>
      </c>
      <c r="E58" s="6">
        <v>-4.7125826</v>
      </c>
      <c r="F58" s="7">
        <v>2.44596831945312E-6</v>
      </c>
      <c r="G58" s="6">
        <v>2.9361E-4</v>
      </c>
      <c r="H58" s="5" t="s">
        <v>202</v>
      </c>
      <c r="I58" s="7">
        <v>3.43E-10</v>
      </c>
      <c r="J58" s="5" t="s">
        <v>202</v>
      </c>
      <c r="K58" s="8" t="s">
        <v>203</v>
      </c>
      <c r="L58" s="8" t="s">
        <v>14</v>
      </c>
      <c r="M58" s="8" t="s">
        <v>204</v>
      </c>
    </row>
    <row r="59">
      <c r="A59" s="5" t="s">
        <v>205</v>
      </c>
      <c r="B59" s="6">
        <v>6986.28863</v>
      </c>
      <c r="C59" s="6">
        <v>-5.6379483</v>
      </c>
      <c r="D59" s="6">
        <v>1.20019401</v>
      </c>
      <c r="E59" s="6">
        <v>-4.6975308</v>
      </c>
      <c r="F59" s="7">
        <v>2.63325451012987E-6</v>
      </c>
      <c r="G59" s="6">
        <v>3.0785E-4</v>
      </c>
      <c r="H59" s="5" t="s">
        <v>14</v>
      </c>
      <c r="I59" s="5" t="s">
        <v>14</v>
      </c>
      <c r="J59" s="5" t="s">
        <v>14</v>
      </c>
      <c r="K59" s="8" t="s">
        <v>14</v>
      </c>
      <c r="L59" s="8" t="s">
        <v>14</v>
      </c>
      <c r="M59" s="8" t="s">
        <v>14</v>
      </c>
    </row>
    <row r="60">
      <c r="A60" s="5" t="s">
        <v>206</v>
      </c>
      <c r="B60" s="6">
        <v>22.8475233</v>
      </c>
      <c r="C60" s="6">
        <v>-7.7005656</v>
      </c>
      <c r="D60" s="6">
        <v>1.68395323</v>
      </c>
      <c r="E60" s="6">
        <v>-4.5729094</v>
      </c>
      <c r="F60" s="7">
        <v>4.80998142485455E-6</v>
      </c>
      <c r="G60" s="6">
        <v>4.9257E-4</v>
      </c>
      <c r="H60" s="5" t="s">
        <v>207</v>
      </c>
      <c r="I60" s="7">
        <v>5.22E-43</v>
      </c>
      <c r="J60" s="5" t="s">
        <v>14</v>
      </c>
      <c r="K60" s="8" t="s">
        <v>14</v>
      </c>
      <c r="L60" s="8" t="s">
        <v>207</v>
      </c>
      <c r="M60" s="8" t="s">
        <v>14</v>
      </c>
    </row>
    <row r="61">
      <c r="A61" s="5" t="s">
        <v>208</v>
      </c>
      <c r="B61" s="6">
        <v>397.165555</v>
      </c>
      <c r="C61" s="6">
        <v>-4.8322038</v>
      </c>
      <c r="D61" s="6">
        <v>1.05812359</v>
      </c>
      <c r="E61" s="6">
        <v>-4.5667669</v>
      </c>
      <c r="F61" s="7">
        <v>4.95304282535368E-6</v>
      </c>
      <c r="G61" s="6">
        <v>5.0156E-4</v>
      </c>
      <c r="H61" s="5" t="s">
        <v>209</v>
      </c>
      <c r="I61" s="7">
        <v>6.88E-11</v>
      </c>
      <c r="J61" s="5" t="s">
        <v>209</v>
      </c>
      <c r="K61" s="8" t="s">
        <v>210</v>
      </c>
      <c r="L61" s="8" t="s">
        <v>211</v>
      </c>
      <c r="M61" s="8" t="s">
        <v>212</v>
      </c>
    </row>
    <row r="62">
      <c r="A62" s="5" t="s">
        <v>213</v>
      </c>
      <c r="B62" s="6">
        <v>33.7509248</v>
      </c>
      <c r="C62" s="6">
        <v>-8.2612196</v>
      </c>
      <c r="D62" s="6">
        <v>1.81490908</v>
      </c>
      <c r="E62" s="6">
        <v>-4.5518642</v>
      </c>
      <c r="F62" s="7">
        <v>5.31726663565934E-6</v>
      </c>
      <c r="G62" s="6">
        <v>5.2666E-4</v>
      </c>
      <c r="H62" s="5" t="s">
        <v>14</v>
      </c>
      <c r="I62" s="5" t="s">
        <v>14</v>
      </c>
      <c r="J62" s="5" t="s">
        <v>14</v>
      </c>
      <c r="K62" s="8" t="s">
        <v>14</v>
      </c>
      <c r="L62" s="8" t="s">
        <v>14</v>
      </c>
      <c r="M62" s="8" t="s">
        <v>14</v>
      </c>
    </row>
    <row r="63">
      <c r="A63" s="5" t="s">
        <v>214</v>
      </c>
      <c r="B63" s="6">
        <v>48.4834469</v>
      </c>
      <c r="C63" s="6">
        <v>-7.8440692</v>
      </c>
      <c r="D63" s="6">
        <v>1.73814763</v>
      </c>
      <c r="E63" s="6">
        <v>-4.5128901</v>
      </c>
      <c r="F63" s="7">
        <v>6.39501752881891E-6</v>
      </c>
      <c r="G63" s="6">
        <v>6.006E-4</v>
      </c>
      <c r="H63" s="5" t="s">
        <v>14</v>
      </c>
      <c r="I63" s="5" t="s">
        <v>14</v>
      </c>
      <c r="J63" s="5" t="s">
        <v>14</v>
      </c>
      <c r="K63" s="8" t="s">
        <v>14</v>
      </c>
      <c r="L63" s="8" t="s">
        <v>14</v>
      </c>
      <c r="M63" s="8" t="s">
        <v>14</v>
      </c>
    </row>
    <row r="64">
      <c r="A64" s="5" t="s">
        <v>215</v>
      </c>
      <c r="B64" s="6">
        <v>70.2791404</v>
      </c>
      <c r="C64" s="6">
        <v>-5.4051153</v>
      </c>
      <c r="D64" s="6">
        <v>1.20973911</v>
      </c>
      <c r="E64" s="6">
        <v>-4.4680008</v>
      </c>
      <c r="F64" s="7">
        <v>7.89540251055335E-6</v>
      </c>
      <c r="G64" s="6">
        <v>7.12E-4</v>
      </c>
      <c r="H64" s="5" t="s">
        <v>14</v>
      </c>
      <c r="I64" s="5" t="s">
        <v>14</v>
      </c>
      <c r="J64" s="5" t="s">
        <v>14</v>
      </c>
      <c r="K64" s="8" t="s">
        <v>14</v>
      </c>
      <c r="L64" s="8" t="s">
        <v>14</v>
      </c>
      <c r="M64" s="8" t="s">
        <v>14</v>
      </c>
    </row>
    <row r="65">
      <c r="A65" s="5" t="s">
        <v>216</v>
      </c>
      <c r="B65" s="6">
        <v>40.7597863</v>
      </c>
      <c r="C65" s="6">
        <v>-7.5924382</v>
      </c>
      <c r="D65" s="6">
        <v>1.71110521</v>
      </c>
      <c r="E65" s="6">
        <v>-4.4371545</v>
      </c>
      <c r="F65" s="7">
        <v>9.11558630861381E-6</v>
      </c>
      <c r="G65" s="6">
        <v>7.9711E-4</v>
      </c>
      <c r="H65" s="5" t="s">
        <v>217</v>
      </c>
      <c r="I65" s="7">
        <v>8.58E-10</v>
      </c>
      <c r="J65" s="5" t="s">
        <v>217</v>
      </c>
      <c r="K65" s="8" t="s">
        <v>218</v>
      </c>
      <c r="L65" s="8" t="s">
        <v>219</v>
      </c>
      <c r="M65" s="8" t="s">
        <v>220</v>
      </c>
    </row>
    <row r="66">
      <c r="A66" s="5" t="s">
        <v>221</v>
      </c>
      <c r="B66" s="6">
        <v>190.905095</v>
      </c>
      <c r="C66" s="6">
        <v>-4.2994766</v>
      </c>
      <c r="D66" s="6">
        <v>0.97688888</v>
      </c>
      <c r="E66" s="6">
        <v>-4.4011931</v>
      </c>
      <c r="F66" s="7">
        <v>1.07657247269625E-5</v>
      </c>
      <c r="G66" s="6">
        <v>9.2047E-4</v>
      </c>
      <c r="H66" s="5" t="s">
        <v>14</v>
      </c>
      <c r="I66" s="5" t="s">
        <v>14</v>
      </c>
      <c r="J66" s="5" t="s">
        <v>14</v>
      </c>
      <c r="K66" s="8" t="s">
        <v>14</v>
      </c>
      <c r="L66" s="8" t="s">
        <v>14</v>
      </c>
      <c r="M66" s="8" t="s">
        <v>14</v>
      </c>
    </row>
    <row r="67">
      <c r="A67" s="5" t="s">
        <v>222</v>
      </c>
      <c r="B67" s="6">
        <v>20.1382421</v>
      </c>
      <c r="C67" s="6">
        <v>-7.5172798</v>
      </c>
      <c r="D67" s="6">
        <v>1.71410697</v>
      </c>
      <c r="E67" s="6">
        <v>-4.3855372</v>
      </c>
      <c r="F67" s="7">
        <v>1.1569988949958E-5</v>
      </c>
      <c r="G67" s="6">
        <v>9.7435E-4</v>
      </c>
      <c r="H67" s="5" t="s">
        <v>223</v>
      </c>
      <c r="I67" s="7">
        <v>4.17E-6</v>
      </c>
      <c r="J67" s="5" t="s">
        <v>223</v>
      </c>
      <c r="K67" s="8" t="s">
        <v>203</v>
      </c>
      <c r="L67" s="8" t="s">
        <v>224</v>
      </c>
      <c r="M67" s="8" t="s">
        <v>225</v>
      </c>
    </row>
    <row r="68">
      <c r="A68" s="5" t="s">
        <v>226</v>
      </c>
      <c r="B68" s="6">
        <v>25.1009852</v>
      </c>
      <c r="C68" s="6">
        <v>-7.8321631</v>
      </c>
      <c r="D68" s="6">
        <v>1.79212964</v>
      </c>
      <c r="E68" s="6">
        <v>-4.3703106</v>
      </c>
      <c r="F68" s="7">
        <v>1.24069956827857E-5</v>
      </c>
      <c r="G68" s="6">
        <v>0.00103636</v>
      </c>
      <c r="H68" s="5" t="s">
        <v>14</v>
      </c>
      <c r="I68" s="5" t="s">
        <v>14</v>
      </c>
      <c r="J68" s="5" t="s">
        <v>14</v>
      </c>
      <c r="K68" s="8" t="s">
        <v>14</v>
      </c>
      <c r="L68" s="8" t="s">
        <v>14</v>
      </c>
      <c r="M68" s="8" t="s">
        <v>14</v>
      </c>
    </row>
    <row r="69">
      <c r="A69" s="5" t="s">
        <v>227</v>
      </c>
      <c r="B69" s="6">
        <v>20.1180828</v>
      </c>
      <c r="C69" s="6">
        <v>-7.5175583</v>
      </c>
      <c r="D69" s="6">
        <v>1.72367411</v>
      </c>
      <c r="E69" s="6">
        <v>-4.3613571</v>
      </c>
      <c r="F69" s="7">
        <v>1.29258225276508E-5</v>
      </c>
      <c r="G69" s="6">
        <v>0.00105501</v>
      </c>
      <c r="H69" s="5" t="s">
        <v>228</v>
      </c>
      <c r="I69" s="7">
        <v>9.57E-11</v>
      </c>
      <c r="J69" s="5" t="s">
        <v>228</v>
      </c>
      <c r="K69" s="8" t="s">
        <v>229</v>
      </c>
      <c r="L69" s="8" t="s">
        <v>14</v>
      </c>
      <c r="M69" s="8" t="s">
        <v>230</v>
      </c>
    </row>
    <row r="70">
      <c r="A70" s="5" t="s">
        <v>231</v>
      </c>
      <c r="B70" s="6">
        <v>78.514066</v>
      </c>
      <c r="C70" s="6">
        <v>-6.1929974</v>
      </c>
      <c r="D70" s="6">
        <v>1.42178815</v>
      </c>
      <c r="E70" s="6">
        <v>-4.3557808</v>
      </c>
      <c r="F70" s="7">
        <v>1.32593446431519E-5</v>
      </c>
      <c r="G70" s="6">
        <v>0.00107294</v>
      </c>
      <c r="H70" s="5" t="s">
        <v>232</v>
      </c>
      <c r="I70" s="7">
        <v>3.93E-40</v>
      </c>
      <c r="J70" s="5" t="s">
        <v>232</v>
      </c>
      <c r="K70" s="8" t="s">
        <v>233</v>
      </c>
      <c r="L70" s="8" t="s">
        <v>14</v>
      </c>
      <c r="M70" s="8" t="s">
        <v>234</v>
      </c>
    </row>
    <row r="71">
      <c r="A71" s="5" t="s">
        <v>235</v>
      </c>
      <c r="B71" s="6">
        <v>370.256673</v>
      </c>
      <c r="C71" s="6">
        <v>-6.666119</v>
      </c>
      <c r="D71" s="6">
        <v>1.53597671</v>
      </c>
      <c r="E71" s="6">
        <v>-4.339987</v>
      </c>
      <c r="F71" s="7">
        <v>1.42491129099291E-5</v>
      </c>
      <c r="G71" s="6">
        <v>0.00112975</v>
      </c>
      <c r="H71" s="5" t="s">
        <v>236</v>
      </c>
      <c r="I71" s="7">
        <v>8.29E-6</v>
      </c>
      <c r="J71" s="5" t="s">
        <v>237</v>
      </c>
      <c r="K71" s="8" t="s">
        <v>67</v>
      </c>
      <c r="L71" s="8" t="s">
        <v>238</v>
      </c>
      <c r="M71" s="8" t="s">
        <v>14</v>
      </c>
    </row>
    <row r="72">
      <c r="A72" s="5" t="s">
        <v>239</v>
      </c>
      <c r="B72" s="6">
        <v>347.075211</v>
      </c>
      <c r="C72" s="6">
        <v>-7.3031354</v>
      </c>
      <c r="D72" s="6">
        <v>1.68236279</v>
      </c>
      <c r="E72" s="6">
        <v>-4.3409991</v>
      </c>
      <c r="F72" s="7">
        <v>1.41836293499211E-5</v>
      </c>
      <c r="G72" s="6">
        <v>0.00112975</v>
      </c>
      <c r="H72" s="5" t="s">
        <v>240</v>
      </c>
      <c r="I72" s="7">
        <v>3.81E-5</v>
      </c>
      <c r="J72" s="5" t="s">
        <v>240</v>
      </c>
      <c r="K72" s="8" t="s">
        <v>241</v>
      </c>
      <c r="L72" s="8" t="s">
        <v>242</v>
      </c>
      <c r="M72" s="8" t="s">
        <v>243</v>
      </c>
    </row>
    <row r="73">
      <c r="A73" s="5" t="s">
        <v>244</v>
      </c>
      <c r="B73" s="6">
        <v>191.495831</v>
      </c>
      <c r="C73" s="6">
        <v>-4.6367565</v>
      </c>
      <c r="D73" s="6">
        <v>1.08053606</v>
      </c>
      <c r="E73" s="6">
        <v>-4.2911632</v>
      </c>
      <c r="F73" s="7">
        <v>1.77739652562341E-5</v>
      </c>
      <c r="G73" s="6">
        <v>0.00135937</v>
      </c>
      <c r="H73" s="5" t="s">
        <v>245</v>
      </c>
      <c r="I73" s="7">
        <v>4.97E-123</v>
      </c>
      <c r="J73" s="5" t="s">
        <v>245</v>
      </c>
      <c r="K73" s="8" t="s">
        <v>246</v>
      </c>
      <c r="L73" s="8" t="s">
        <v>247</v>
      </c>
      <c r="M73" s="8" t="s">
        <v>248</v>
      </c>
    </row>
    <row r="74">
      <c r="A74" s="5" t="s">
        <v>249</v>
      </c>
      <c r="B74" s="6">
        <v>17.9572367</v>
      </c>
      <c r="C74" s="6">
        <v>-7.3563137</v>
      </c>
      <c r="D74" s="6">
        <v>1.75958401</v>
      </c>
      <c r="E74" s="6">
        <v>-4.1807119</v>
      </c>
      <c r="F74" s="7">
        <v>2.90597905929166E-5</v>
      </c>
      <c r="G74" s="6">
        <v>0.00205307</v>
      </c>
      <c r="H74" s="5" t="s">
        <v>250</v>
      </c>
      <c r="I74" s="7">
        <v>1.84E-23</v>
      </c>
      <c r="J74" s="5" t="s">
        <v>250</v>
      </c>
      <c r="K74" s="8" t="s">
        <v>251</v>
      </c>
      <c r="L74" s="8" t="s">
        <v>14</v>
      </c>
      <c r="M74" s="8" t="s">
        <v>252</v>
      </c>
    </row>
    <row r="75">
      <c r="A75" s="5" t="s">
        <v>253</v>
      </c>
      <c r="B75" s="6">
        <v>26.9650463</v>
      </c>
      <c r="C75" s="6">
        <v>-6.2982033</v>
      </c>
      <c r="D75" s="6">
        <v>1.51572346</v>
      </c>
      <c r="E75" s="6">
        <v>-4.1552456</v>
      </c>
      <c r="F75" s="7">
        <v>3.24938267071321E-5</v>
      </c>
      <c r="G75" s="6">
        <v>0.002231</v>
      </c>
      <c r="H75" s="5" t="s">
        <v>254</v>
      </c>
      <c r="I75" s="7">
        <v>6.21E-7</v>
      </c>
      <c r="J75" s="5" t="s">
        <v>254</v>
      </c>
      <c r="K75" s="8" t="s">
        <v>255</v>
      </c>
      <c r="L75" s="8" t="s">
        <v>256</v>
      </c>
      <c r="M75" s="8" t="s">
        <v>257</v>
      </c>
    </row>
    <row r="76">
      <c r="A76" s="5" t="s">
        <v>258</v>
      </c>
      <c r="B76" s="6">
        <v>17005.3149</v>
      </c>
      <c r="C76" s="6">
        <v>-4.638246</v>
      </c>
      <c r="D76" s="6">
        <v>1.11904184</v>
      </c>
      <c r="E76" s="6">
        <v>-4.1448369</v>
      </c>
      <c r="F76" s="7">
        <v>3.40055609424942E-5</v>
      </c>
      <c r="G76" s="6">
        <v>0.00230098</v>
      </c>
      <c r="H76" s="5" t="s">
        <v>259</v>
      </c>
      <c r="I76" s="7">
        <v>1.11E-105</v>
      </c>
      <c r="J76" s="5" t="s">
        <v>259</v>
      </c>
      <c r="K76" s="8" t="s">
        <v>260</v>
      </c>
      <c r="L76" s="8" t="s">
        <v>261</v>
      </c>
      <c r="M76" s="8" t="s">
        <v>262</v>
      </c>
    </row>
    <row r="77">
      <c r="A77" s="5" t="s">
        <v>263</v>
      </c>
      <c r="B77" s="6">
        <v>143.381892</v>
      </c>
      <c r="C77" s="6">
        <v>-6.2395683</v>
      </c>
      <c r="D77" s="6">
        <v>1.51047681</v>
      </c>
      <c r="E77" s="6">
        <v>-4.13086</v>
      </c>
      <c r="F77" s="7">
        <v>3.61408584571219E-5</v>
      </c>
      <c r="G77" s="6">
        <v>0.00240842</v>
      </c>
      <c r="H77" s="5" t="s">
        <v>116</v>
      </c>
      <c r="I77" s="6">
        <v>0.0</v>
      </c>
      <c r="J77" s="5" t="s">
        <v>116</v>
      </c>
      <c r="K77" s="8" t="s">
        <v>117</v>
      </c>
      <c r="L77" s="8" t="s">
        <v>118</v>
      </c>
      <c r="M77" s="8" t="s">
        <v>119</v>
      </c>
    </row>
    <row r="78">
      <c r="A78" s="5" t="s">
        <v>264</v>
      </c>
      <c r="B78" s="6">
        <v>17.1036484</v>
      </c>
      <c r="C78" s="6">
        <v>-7.2813107</v>
      </c>
      <c r="D78" s="6">
        <v>1.76482476</v>
      </c>
      <c r="E78" s="6">
        <v>-4.1257981</v>
      </c>
      <c r="F78" s="7">
        <v>3.69451259247335E-5</v>
      </c>
      <c r="G78" s="6">
        <v>0.00245299</v>
      </c>
      <c r="H78" s="5" t="s">
        <v>265</v>
      </c>
      <c r="I78" s="7">
        <v>2.08E-50</v>
      </c>
      <c r="J78" s="5" t="s">
        <v>265</v>
      </c>
      <c r="K78" s="8" t="s">
        <v>266</v>
      </c>
      <c r="L78" s="8" t="s">
        <v>267</v>
      </c>
      <c r="M78" s="8" t="s">
        <v>268</v>
      </c>
    </row>
    <row r="79">
      <c r="A79" s="5" t="s">
        <v>269</v>
      </c>
      <c r="B79" s="6">
        <v>16.9837763</v>
      </c>
      <c r="C79" s="6">
        <v>-7.2694062</v>
      </c>
      <c r="D79" s="6">
        <v>1.76929509</v>
      </c>
      <c r="E79" s="6">
        <v>-4.1086454</v>
      </c>
      <c r="F79" s="7">
        <v>3.97986525933953E-5</v>
      </c>
      <c r="G79" s="6">
        <v>0.00256723</v>
      </c>
      <c r="H79" s="5" t="s">
        <v>270</v>
      </c>
      <c r="I79" s="7">
        <v>4.96E-139</v>
      </c>
      <c r="J79" s="5" t="s">
        <v>271</v>
      </c>
      <c r="K79" s="8" t="s">
        <v>67</v>
      </c>
      <c r="L79" s="8" t="s">
        <v>272</v>
      </c>
      <c r="M79" s="8" t="s">
        <v>14</v>
      </c>
    </row>
    <row r="80">
      <c r="A80" s="5" t="s">
        <v>273</v>
      </c>
      <c r="B80" s="6">
        <v>17.0488928</v>
      </c>
      <c r="C80" s="6">
        <v>-7.2785215</v>
      </c>
      <c r="D80" s="6">
        <v>1.77146576</v>
      </c>
      <c r="E80" s="6">
        <v>-4.1087565</v>
      </c>
      <c r="F80" s="7">
        <v>3.97795173250789E-5</v>
      </c>
      <c r="G80" s="6">
        <v>0.00256723</v>
      </c>
      <c r="H80" s="5" t="s">
        <v>274</v>
      </c>
      <c r="I80" s="7">
        <v>1.64E-82</v>
      </c>
      <c r="J80" s="5" t="s">
        <v>274</v>
      </c>
      <c r="K80" s="8" t="s">
        <v>275</v>
      </c>
      <c r="L80" s="8" t="s">
        <v>276</v>
      </c>
      <c r="M80" s="8" t="s">
        <v>277</v>
      </c>
    </row>
    <row r="81">
      <c r="A81" s="5" t="s">
        <v>278</v>
      </c>
      <c r="B81" s="6">
        <v>49.7300286</v>
      </c>
      <c r="C81" s="6">
        <v>-5.3566163</v>
      </c>
      <c r="D81" s="6">
        <v>1.30738068</v>
      </c>
      <c r="E81" s="6">
        <v>-4.0972123</v>
      </c>
      <c r="F81" s="7">
        <v>4.18155319537579E-5</v>
      </c>
      <c r="G81" s="6">
        <v>0.00265947</v>
      </c>
      <c r="H81" s="5" t="s">
        <v>279</v>
      </c>
      <c r="I81" s="7">
        <v>1.74E-37</v>
      </c>
      <c r="J81" s="5" t="s">
        <v>279</v>
      </c>
      <c r="K81" s="8" t="s">
        <v>280</v>
      </c>
      <c r="L81" s="8" t="s">
        <v>281</v>
      </c>
      <c r="M81" s="8" t="s">
        <v>282</v>
      </c>
    </row>
    <row r="82">
      <c r="A82" s="5" t="s">
        <v>283</v>
      </c>
      <c r="B82" s="6">
        <v>36590.6505</v>
      </c>
      <c r="C82" s="6">
        <v>-5.4218751</v>
      </c>
      <c r="D82" s="6">
        <v>1.32612224</v>
      </c>
      <c r="E82" s="6">
        <v>-4.0885183</v>
      </c>
      <c r="F82" s="7">
        <v>4.34137213178445E-5</v>
      </c>
      <c r="G82" s="6">
        <v>0.00275126</v>
      </c>
      <c r="H82" s="5" t="s">
        <v>284</v>
      </c>
      <c r="I82" s="7">
        <v>2.36E-6</v>
      </c>
      <c r="J82" s="5" t="s">
        <v>284</v>
      </c>
      <c r="K82" s="8" t="s">
        <v>285</v>
      </c>
      <c r="L82" s="8" t="s">
        <v>14</v>
      </c>
      <c r="M82" s="8" t="s">
        <v>286</v>
      </c>
    </row>
    <row r="83">
      <c r="A83" s="5" t="s">
        <v>287</v>
      </c>
      <c r="B83" s="6">
        <v>26.6570846</v>
      </c>
      <c r="C83" s="6">
        <v>-6.9757891</v>
      </c>
      <c r="D83" s="6">
        <v>1.71813598</v>
      </c>
      <c r="E83" s="6">
        <v>-4.0600914</v>
      </c>
      <c r="F83" s="7">
        <v>4.90535065925593E-5</v>
      </c>
      <c r="G83" s="6">
        <v>0.0030243</v>
      </c>
      <c r="H83" s="5" t="s">
        <v>288</v>
      </c>
      <c r="I83" s="6">
        <v>0.0</v>
      </c>
      <c r="J83" s="5" t="s">
        <v>288</v>
      </c>
      <c r="K83" s="8" t="s">
        <v>289</v>
      </c>
      <c r="L83" s="8" t="s">
        <v>290</v>
      </c>
      <c r="M83" s="8" t="s">
        <v>291</v>
      </c>
    </row>
    <row r="84">
      <c r="A84" s="5" t="s">
        <v>292</v>
      </c>
      <c r="B84" s="6">
        <v>76.0692755</v>
      </c>
      <c r="C84" s="6">
        <v>-5.9523145</v>
      </c>
      <c r="D84" s="6">
        <v>1.46643991</v>
      </c>
      <c r="E84" s="6">
        <v>-4.0590238</v>
      </c>
      <c r="F84" s="7">
        <v>4.92782921665734E-5</v>
      </c>
      <c r="G84" s="6">
        <v>0.00302786</v>
      </c>
      <c r="H84" s="5" t="s">
        <v>293</v>
      </c>
      <c r="I84" s="7">
        <v>3.89E-20</v>
      </c>
      <c r="J84" s="5" t="s">
        <v>293</v>
      </c>
      <c r="K84" s="8" t="s">
        <v>294</v>
      </c>
      <c r="L84" s="8" t="s">
        <v>295</v>
      </c>
      <c r="M84" s="8" t="s">
        <v>296</v>
      </c>
    </row>
    <row r="85">
      <c r="A85" s="5" t="s">
        <v>297</v>
      </c>
      <c r="B85" s="6">
        <v>30.2950173</v>
      </c>
      <c r="C85" s="6">
        <v>-8.104687</v>
      </c>
      <c r="D85" s="6">
        <v>2.01052962</v>
      </c>
      <c r="E85" s="6">
        <v>-4.0311204</v>
      </c>
      <c r="F85" s="7">
        <v>5.55115925513609E-5</v>
      </c>
      <c r="G85" s="6">
        <v>0.00334287</v>
      </c>
      <c r="H85" s="5" t="s">
        <v>298</v>
      </c>
      <c r="I85" s="7">
        <v>1.34E-8</v>
      </c>
      <c r="J85" s="5" t="s">
        <v>298</v>
      </c>
      <c r="K85" s="8" t="s">
        <v>299</v>
      </c>
      <c r="L85" s="8" t="s">
        <v>300</v>
      </c>
      <c r="M85" s="8" t="s">
        <v>301</v>
      </c>
    </row>
    <row r="86">
      <c r="A86" s="5" t="s">
        <v>302</v>
      </c>
      <c r="B86" s="6">
        <v>18.1727321</v>
      </c>
      <c r="C86" s="6">
        <v>-7.3647509</v>
      </c>
      <c r="D86" s="6">
        <v>1.83638615</v>
      </c>
      <c r="E86" s="6">
        <v>-4.0104588</v>
      </c>
      <c r="F86" s="7">
        <v>6.06008826667715E-5</v>
      </c>
      <c r="G86" s="6">
        <v>0.00361333</v>
      </c>
      <c r="H86" s="5" t="s">
        <v>14</v>
      </c>
      <c r="I86" s="5" t="s">
        <v>14</v>
      </c>
      <c r="J86" s="5" t="s">
        <v>14</v>
      </c>
      <c r="K86" s="8" t="s">
        <v>14</v>
      </c>
      <c r="L86" s="8" t="s">
        <v>14</v>
      </c>
      <c r="M86" s="8" t="s">
        <v>14</v>
      </c>
    </row>
    <row r="87">
      <c r="A87" s="5" t="s">
        <v>303</v>
      </c>
      <c r="B87" s="6">
        <v>29.4410708</v>
      </c>
      <c r="C87" s="6">
        <v>-8.0642529</v>
      </c>
      <c r="D87" s="6">
        <v>2.01212887</v>
      </c>
      <c r="E87" s="6">
        <v>-4.0078213</v>
      </c>
      <c r="F87" s="7">
        <v>6.12814619730531E-5</v>
      </c>
      <c r="G87" s="6">
        <v>0.00364193</v>
      </c>
      <c r="H87" s="5" t="s">
        <v>304</v>
      </c>
      <c r="I87" s="7">
        <v>7.82E-19</v>
      </c>
      <c r="J87" s="5" t="s">
        <v>304</v>
      </c>
      <c r="K87" s="8" t="s">
        <v>305</v>
      </c>
      <c r="L87" s="8" t="s">
        <v>306</v>
      </c>
      <c r="M87" s="8" t="s">
        <v>307</v>
      </c>
    </row>
    <row r="88">
      <c r="A88" s="5" t="s">
        <v>308</v>
      </c>
      <c r="B88" s="6">
        <v>41.2561658</v>
      </c>
      <c r="C88" s="6">
        <v>-4.5397185</v>
      </c>
      <c r="D88" s="6">
        <v>1.13827319</v>
      </c>
      <c r="E88" s="6">
        <v>-3.9882504</v>
      </c>
      <c r="F88" s="7">
        <v>6.65623797201252E-5</v>
      </c>
      <c r="G88" s="6">
        <v>0.00388733</v>
      </c>
      <c r="H88" s="5" t="s">
        <v>14</v>
      </c>
      <c r="I88" s="5" t="s">
        <v>14</v>
      </c>
      <c r="J88" s="5" t="s">
        <v>14</v>
      </c>
      <c r="K88" s="8" t="s">
        <v>14</v>
      </c>
      <c r="L88" s="8" t="s">
        <v>14</v>
      </c>
      <c r="M88" s="8" t="s">
        <v>14</v>
      </c>
    </row>
    <row r="89">
      <c r="A89" s="5" t="s">
        <v>309</v>
      </c>
      <c r="B89" s="6">
        <v>854.699836</v>
      </c>
      <c r="C89" s="6">
        <v>-3.0977979</v>
      </c>
      <c r="D89" s="6">
        <v>0.78176204</v>
      </c>
      <c r="E89" s="6">
        <v>-3.9625842</v>
      </c>
      <c r="F89" s="7">
        <v>7.41428327841283E-5</v>
      </c>
      <c r="G89" s="6">
        <v>0.00423947</v>
      </c>
      <c r="H89" s="5" t="s">
        <v>310</v>
      </c>
      <c r="I89" s="7">
        <v>1.95E-18</v>
      </c>
      <c r="J89" s="5" t="s">
        <v>311</v>
      </c>
      <c r="K89" s="8" t="s">
        <v>312</v>
      </c>
      <c r="L89" s="8" t="s">
        <v>313</v>
      </c>
      <c r="M89" s="8" t="s">
        <v>314</v>
      </c>
    </row>
    <row r="90">
      <c r="A90" s="5" t="s">
        <v>315</v>
      </c>
      <c r="B90" s="6">
        <v>15.5536501</v>
      </c>
      <c r="C90" s="6">
        <v>-7.1508881</v>
      </c>
      <c r="D90" s="6">
        <v>1.82211817</v>
      </c>
      <c r="E90" s="6">
        <v>-3.924492</v>
      </c>
      <c r="F90" s="7">
        <v>8.69129595688745E-5</v>
      </c>
      <c r="G90" s="6">
        <v>0.00483601</v>
      </c>
      <c r="H90" s="5" t="s">
        <v>316</v>
      </c>
      <c r="I90" s="7">
        <v>4.08E-107</v>
      </c>
      <c r="J90" s="5" t="s">
        <v>316</v>
      </c>
      <c r="K90" s="8" t="s">
        <v>317</v>
      </c>
      <c r="L90" s="8" t="s">
        <v>14</v>
      </c>
      <c r="M90" s="8" t="s">
        <v>318</v>
      </c>
    </row>
    <row r="91">
      <c r="A91" s="5" t="s">
        <v>319</v>
      </c>
      <c r="B91" s="6">
        <v>16.0291891</v>
      </c>
      <c r="C91" s="6">
        <v>-7.1921873</v>
      </c>
      <c r="D91" s="6">
        <v>1.83506637</v>
      </c>
      <c r="E91" s="6">
        <v>-3.9193064</v>
      </c>
      <c r="F91" s="7">
        <v>8.88041750494361E-5</v>
      </c>
      <c r="G91" s="6">
        <v>0.00491413</v>
      </c>
      <c r="H91" s="5" t="s">
        <v>320</v>
      </c>
      <c r="I91" s="7">
        <v>4.38E-20</v>
      </c>
      <c r="J91" s="5" t="s">
        <v>320</v>
      </c>
      <c r="K91" s="8" t="s">
        <v>321</v>
      </c>
      <c r="L91" s="8" t="s">
        <v>322</v>
      </c>
      <c r="M91" s="8" t="s">
        <v>323</v>
      </c>
    </row>
    <row r="92">
      <c r="A92" s="5" t="s">
        <v>324</v>
      </c>
      <c r="B92" s="6">
        <v>14.1966234</v>
      </c>
      <c r="C92" s="6">
        <v>-7.0139808</v>
      </c>
      <c r="D92" s="6">
        <v>1.79104907</v>
      </c>
      <c r="E92" s="6">
        <v>-3.9161299</v>
      </c>
      <c r="F92" s="7">
        <v>8.99817738379419E-5</v>
      </c>
      <c r="G92" s="6">
        <v>0.00495748</v>
      </c>
      <c r="H92" s="5" t="s">
        <v>325</v>
      </c>
      <c r="I92" s="7">
        <v>1.4E-12</v>
      </c>
      <c r="J92" s="5" t="s">
        <v>325</v>
      </c>
      <c r="K92" s="8" t="s">
        <v>326</v>
      </c>
      <c r="L92" s="8" t="s">
        <v>327</v>
      </c>
      <c r="M92" s="8" t="s">
        <v>328</v>
      </c>
    </row>
    <row r="93">
      <c r="A93" s="5" t="s">
        <v>329</v>
      </c>
      <c r="B93" s="6">
        <v>345.857514</v>
      </c>
      <c r="C93" s="6">
        <v>-3.3174096</v>
      </c>
      <c r="D93" s="6">
        <v>0.84970851</v>
      </c>
      <c r="E93" s="6">
        <v>-3.9041737</v>
      </c>
      <c r="F93" s="7">
        <v>9.45478769588044E-5</v>
      </c>
      <c r="G93" s="6">
        <v>0.00514647</v>
      </c>
      <c r="H93" s="5" t="s">
        <v>330</v>
      </c>
      <c r="I93" s="7">
        <v>8.2E-24</v>
      </c>
      <c r="J93" s="5" t="s">
        <v>330</v>
      </c>
      <c r="K93" s="8" t="s">
        <v>331</v>
      </c>
      <c r="L93" s="8" t="s">
        <v>332</v>
      </c>
      <c r="M93" s="8" t="s">
        <v>333</v>
      </c>
    </row>
    <row r="94">
      <c r="A94" s="5" t="s">
        <v>334</v>
      </c>
      <c r="B94" s="6">
        <v>21.9131759</v>
      </c>
      <c r="C94" s="6">
        <v>-5.998219</v>
      </c>
      <c r="D94" s="6">
        <v>1.53699215</v>
      </c>
      <c r="E94" s="6">
        <v>-3.9025697</v>
      </c>
      <c r="F94" s="7">
        <v>9.51768051046619E-5</v>
      </c>
      <c r="G94" s="6">
        <v>0.00516519</v>
      </c>
      <c r="H94" s="5" t="s">
        <v>335</v>
      </c>
      <c r="I94" s="7">
        <v>7.76E-13</v>
      </c>
      <c r="J94" s="5" t="s">
        <v>335</v>
      </c>
      <c r="K94" s="8" t="s">
        <v>336</v>
      </c>
      <c r="L94" s="8" t="s">
        <v>337</v>
      </c>
      <c r="M94" s="8" t="s">
        <v>338</v>
      </c>
    </row>
    <row r="95">
      <c r="A95" s="5" t="s">
        <v>339</v>
      </c>
      <c r="B95" s="6">
        <v>57.6176477</v>
      </c>
      <c r="C95" s="6">
        <v>-5.538085</v>
      </c>
      <c r="D95" s="6">
        <v>1.42638292</v>
      </c>
      <c r="E95" s="6">
        <v>-3.8826075</v>
      </c>
      <c r="F95" s="6">
        <v>1.0334E-4</v>
      </c>
      <c r="G95" s="6">
        <v>0.00552561</v>
      </c>
      <c r="H95" s="5" t="s">
        <v>340</v>
      </c>
      <c r="I95" s="7">
        <v>3.23E-10</v>
      </c>
      <c r="J95" s="5" t="s">
        <v>340</v>
      </c>
      <c r="K95" s="8" t="s">
        <v>341</v>
      </c>
      <c r="L95" s="8" t="s">
        <v>342</v>
      </c>
      <c r="M95" s="8" t="s">
        <v>343</v>
      </c>
    </row>
    <row r="96">
      <c r="A96" s="5" t="s">
        <v>344</v>
      </c>
      <c r="B96" s="6">
        <v>291.884896</v>
      </c>
      <c r="C96" s="6">
        <v>-3.7701944</v>
      </c>
      <c r="D96" s="6">
        <v>0.97589912</v>
      </c>
      <c r="E96" s="6">
        <v>-3.8633034</v>
      </c>
      <c r="F96" s="6">
        <v>1.1186E-4</v>
      </c>
      <c r="G96" s="6">
        <v>0.00580628</v>
      </c>
      <c r="H96" s="5" t="s">
        <v>345</v>
      </c>
      <c r="I96" s="7">
        <v>3.84E-17</v>
      </c>
      <c r="J96" s="5" t="s">
        <v>346</v>
      </c>
      <c r="K96" s="8" t="s">
        <v>347</v>
      </c>
      <c r="L96" s="8" t="s">
        <v>348</v>
      </c>
      <c r="M96" s="8" t="s">
        <v>349</v>
      </c>
    </row>
    <row r="97">
      <c r="A97" s="5" t="s">
        <v>350</v>
      </c>
      <c r="B97" s="6">
        <v>38.9483881</v>
      </c>
      <c r="C97" s="6">
        <v>-5.4750737</v>
      </c>
      <c r="D97" s="6">
        <v>1.41735842</v>
      </c>
      <c r="E97" s="6">
        <v>-3.8628717</v>
      </c>
      <c r="F97" s="6">
        <v>1.1206E-4</v>
      </c>
      <c r="G97" s="6">
        <v>0.00580628</v>
      </c>
      <c r="H97" s="5" t="s">
        <v>351</v>
      </c>
      <c r="I97" s="7">
        <v>1.92E-20</v>
      </c>
      <c r="J97" s="5" t="s">
        <v>351</v>
      </c>
      <c r="K97" s="8" t="s">
        <v>352</v>
      </c>
      <c r="L97" s="8" t="s">
        <v>353</v>
      </c>
      <c r="M97" s="8" t="s">
        <v>354</v>
      </c>
    </row>
    <row r="98">
      <c r="A98" s="5" t="s">
        <v>355</v>
      </c>
      <c r="B98" s="6">
        <v>348.781493</v>
      </c>
      <c r="C98" s="6">
        <v>-4.2952092</v>
      </c>
      <c r="D98" s="6">
        <v>1.11195468</v>
      </c>
      <c r="E98" s="6">
        <v>-3.8627556</v>
      </c>
      <c r="F98" s="6">
        <v>1.1212E-4</v>
      </c>
      <c r="G98" s="6">
        <v>0.00580628</v>
      </c>
      <c r="H98" s="5" t="s">
        <v>356</v>
      </c>
      <c r="I98" s="7">
        <v>4.85E-27</v>
      </c>
      <c r="J98" s="5" t="s">
        <v>356</v>
      </c>
      <c r="K98" s="8" t="s">
        <v>85</v>
      </c>
      <c r="L98" s="8" t="s">
        <v>14</v>
      </c>
      <c r="M98" s="8" t="s">
        <v>357</v>
      </c>
    </row>
    <row r="99">
      <c r="A99" s="5" t="s">
        <v>358</v>
      </c>
      <c r="B99" s="6">
        <v>30.7153298</v>
      </c>
      <c r="C99" s="6">
        <v>-8.1292452</v>
      </c>
      <c r="D99" s="6">
        <v>2.10549146</v>
      </c>
      <c r="E99" s="6">
        <v>-3.8609728</v>
      </c>
      <c r="F99" s="6">
        <v>1.1294E-4</v>
      </c>
      <c r="G99" s="6">
        <v>0.00582647</v>
      </c>
      <c r="H99" s="5" t="s">
        <v>14</v>
      </c>
      <c r="I99" s="5" t="s">
        <v>14</v>
      </c>
      <c r="J99" s="5" t="s">
        <v>14</v>
      </c>
      <c r="K99" s="8" t="s">
        <v>14</v>
      </c>
      <c r="L99" s="8" t="s">
        <v>14</v>
      </c>
      <c r="M99" s="8" t="s">
        <v>14</v>
      </c>
    </row>
    <row r="100">
      <c r="A100" s="5" t="s">
        <v>359</v>
      </c>
      <c r="B100" s="6">
        <v>26.5964075</v>
      </c>
      <c r="C100" s="6">
        <v>-6.289603</v>
      </c>
      <c r="D100" s="6">
        <v>1.63457334</v>
      </c>
      <c r="E100" s="6">
        <v>-3.8478561</v>
      </c>
      <c r="F100" s="6">
        <v>1.1916E-4</v>
      </c>
      <c r="G100" s="6">
        <v>0.00601622</v>
      </c>
      <c r="H100" s="5" t="s">
        <v>360</v>
      </c>
      <c r="I100" s="7">
        <v>2.61E-152</v>
      </c>
      <c r="J100" s="5" t="s">
        <v>361</v>
      </c>
      <c r="K100" s="8" t="s">
        <v>362</v>
      </c>
      <c r="L100" s="8" t="s">
        <v>363</v>
      </c>
      <c r="M100" s="8" t="s">
        <v>364</v>
      </c>
    </row>
    <row r="101">
      <c r="A101" s="5" t="s">
        <v>365</v>
      </c>
      <c r="B101" s="6">
        <v>17.3644256</v>
      </c>
      <c r="C101" s="6">
        <v>-7.3006886</v>
      </c>
      <c r="D101" s="6">
        <v>1.90014594</v>
      </c>
      <c r="E101" s="6">
        <v>-3.8421726</v>
      </c>
      <c r="F101" s="6">
        <v>1.2195E-4</v>
      </c>
      <c r="G101" s="6">
        <v>0.00608944</v>
      </c>
      <c r="H101" s="5" t="s">
        <v>366</v>
      </c>
      <c r="I101" s="7">
        <v>2.7E-32</v>
      </c>
      <c r="J101" s="5" t="s">
        <v>366</v>
      </c>
      <c r="K101" s="8" t="s">
        <v>367</v>
      </c>
      <c r="L101" s="8" t="s">
        <v>368</v>
      </c>
      <c r="M101" s="8" t="s">
        <v>157</v>
      </c>
    </row>
    <row r="102">
      <c r="A102" s="5" t="s">
        <v>369</v>
      </c>
      <c r="B102" s="6">
        <v>111.368892</v>
      </c>
      <c r="C102" s="6">
        <v>-3.8111312</v>
      </c>
      <c r="D102" s="6">
        <v>0.99619291</v>
      </c>
      <c r="E102" s="6">
        <v>-3.825696</v>
      </c>
      <c r="F102" s="6">
        <v>1.304E-4</v>
      </c>
      <c r="G102" s="6">
        <v>0.00640566</v>
      </c>
      <c r="H102" s="5" t="s">
        <v>370</v>
      </c>
      <c r="I102" s="7">
        <v>7.39E-29</v>
      </c>
      <c r="J102" s="5" t="s">
        <v>370</v>
      </c>
      <c r="K102" s="8" t="s">
        <v>371</v>
      </c>
      <c r="L102" s="8" t="s">
        <v>372</v>
      </c>
      <c r="M102" s="8" t="s">
        <v>373</v>
      </c>
    </row>
    <row r="103">
      <c r="A103" s="5" t="s">
        <v>374</v>
      </c>
      <c r="B103" s="6">
        <v>3880.87964</v>
      </c>
      <c r="C103" s="6">
        <v>-5.0545575</v>
      </c>
      <c r="D103" s="6">
        <v>1.32216309</v>
      </c>
      <c r="E103" s="6">
        <v>-3.8229455</v>
      </c>
      <c r="F103" s="6">
        <v>1.3187E-4</v>
      </c>
      <c r="G103" s="6">
        <v>0.00642532</v>
      </c>
      <c r="H103" s="5" t="s">
        <v>375</v>
      </c>
      <c r="I103" s="7">
        <v>9.08E-14</v>
      </c>
      <c r="J103" s="5" t="s">
        <v>375</v>
      </c>
      <c r="K103" s="8" t="s">
        <v>376</v>
      </c>
      <c r="L103" s="8" t="s">
        <v>377</v>
      </c>
      <c r="M103" s="8" t="s">
        <v>378</v>
      </c>
    </row>
    <row r="104">
      <c r="A104" s="5" t="s">
        <v>379</v>
      </c>
      <c r="B104" s="6">
        <v>25.1604919</v>
      </c>
      <c r="C104" s="6">
        <v>-7.8361394</v>
      </c>
      <c r="D104" s="6">
        <v>2.05031759</v>
      </c>
      <c r="E104" s="6">
        <v>-3.8219149</v>
      </c>
      <c r="F104" s="6">
        <v>1.3242E-4</v>
      </c>
      <c r="G104" s="6">
        <v>0.00643494</v>
      </c>
      <c r="H104" s="5" t="s">
        <v>380</v>
      </c>
      <c r="I104" s="7">
        <v>6.63E-50</v>
      </c>
      <c r="J104" s="5" t="s">
        <v>380</v>
      </c>
      <c r="K104" s="8" t="s">
        <v>381</v>
      </c>
      <c r="L104" s="8" t="s">
        <v>382</v>
      </c>
      <c r="M104" s="8" t="s">
        <v>14</v>
      </c>
    </row>
    <row r="105">
      <c r="A105" s="5" t="s">
        <v>383</v>
      </c>
      <c r="B105" s="6">
        <v>125.715332</v>
      </c>
      <c r="C105" s="6">
        <v>-4.3334686</v>
      </c>
      <c r="D105" s="6">
        <v>1.1342657</v>
      </c>
      <c r="E105" s="6">
        <v>-3.8205057</v>
      </c>
      <c r="F105" s="6">
        <v>1.3318E-4</v>
      </c>
      <c r="G105" s="6">
        <v>0.00645452</v>
      </c>
      <c r="H105" s="5" t="s">
        <v>14</v>
      </c>
      <c r="I105" s="5" t="s">
        <v>14</v>
      </c>
      <c r="J105" s="5" t="s">
        <v>14</v>
      </c>
      <c r="K105" s="8" t="s">
        <v>14</v>
      </c>
      <c r="L105" s="8" t="s">
        <v>14</v>
      </c>
      <c r="M105" s="8" t="s">
        <v>14</v>
      </c>
    </row>
    <row r="106">
      <c r="A106" s="5" t="s">
        <v>384</v>
      </c>
      <c r="B106" s="6">
        <v>13.7971507</v>
      </c>
      <c r="C106" s="6">
        <v>-6.9770243</v>
      </c>
      <c r="D106" s="6">
        <v>1.82814631</v>
      </c>
      <c r="E106" s="6">
        <v>-3.8164474</v>
      </c>
      <c r="F106" s="6">
        <v>1.3539E-4</v>
      </c>
      <c r="G106" s="6">
        <v>0.00649212</v>
      </c>
      <c r="H106" s="5" t="s">
        <v>14</v>
      </c>
      <c r="I106" s="5" t="s">
        <v>14</v>
      </c>
      <c r="J106" s="5" t="s">
        <v>14</v>
      </c>
      <c r="K106" s="8" t="s">
        <v>14</v>
      </c>
      <c r="L106" s="8" t="s">
        <v>14</v>
      </c>
      <c r="M106" s="8" t="s">
        <v>14</v>
      </c>
    </row>
    <row r="107">
      <c r="A107" s="5" t="s">
        <v>385</v>
      </c>
      <c r="B107" s="6">
        <v>13.7053404</v>
      </c>
      <c r="C107" s="6">
        <v>-6.9678536</v>
      </c>
      <c r="D107" s="6">
        <v>1.83292517</v>
      </c>
      <c r="E107" s="6">
        <v>-3.8014938</v>
      </c>
      <c r="F107" s="6">
        <v>1.4383E-4</v>
      </c>
      <c r="G107" s="6">
        <v>0.0068246</v>
      </c>
      <c r="H107" s="5" t="s">
        <v>386</v>
      </c>
      <c r="I107" s="7">
        <v>1.09E-72</v>
      </c>
      <c r="J107" s="5" t="s">
        <v>386</v>
      </c>
      <c r="K107" s="8" t="s">
        <v>387</v>
      </c>
      <c r="L107" s="8" t="s">
        <v>388</v>
      </c>
      <c r="M107" s="8" t="s">
        <v>14</v>
      </c>
    </row>
    <row r="108">
      <c r="A108" s="5" t="s">
        <v>389</v>
      </c>
      <c r="B108" s="6">
        <v>12.5720684</v>
      </c>
      <c r="C108" s="6">
        <v>-6.8393923</v>
      </c>
      <c r="D108" s="6">
        <v>1.81116487</v>
      </c>
      <c r="E108" s="6">
        <v>-3.7762395</v>
      </c>
      <c r="F108" s="6">
        <v>1.5921E-4</v>
      </c>
      <c r="G108" s="6">
        <v>0.00739977</v>
      </c>
      <c r="H108" s="5" t="s">
        <v>390</v>
      </c>
      <c r="I108" s="7">
        <v>3.84E-10</v>
      </c>
      <c r="J108" s="5" t="s">
        <v>390</v>
      </c>
      <c r="K108" s="8" t="s">
        <v>376</v>
      </c>
      <c r="L108" s="8" t="s">
        <v>14</v>
      </c>
      <c r="M108" s="8" t="s">
        <v>314</v>
      </c>
    </row>
    <row r="109">
      <c r="A109" s="5" t="s">
        <v>391</v>
      </c>
      <c r="B109" s="6">
        <v>41.133659</v>
      </c>
      <c r="C109" s="6">
        <v>-5.1529502</v>
      </c>
      <c r="D109" s="6">
        <v>1.36573888</v>
      </c>
      <c r="E109" s="6">
        <v>-3.7730127</v>
      </c>
      <c r="F109" s="6">
        <v>1.6129E-4</v>
      </c>
      <c r="G109" s="6">
        <v>0.007477</v>
      </c>
      <c r="H109" s="5" t="s">
        <v>14</v>
      </c>
      <c r="I109" s="5" t="s">
        <v>14</v>
      </c>
      <c r="J109" s="5" t="s">
        <v>14</v>
      </c>
      <c r="K109" s="8" t="s">
        <v>14</v>
      </c>
      <c r="L109" s="8" t="s">
        <v>14</v>
      </c>
      <c r="M109" s="8" t="s">
        <v>14</v>
      </c>
    </row>
    <row r="110">
      <c r="A110" s="5" t="s">
        <v>392</v>
      </c>
      <c r="B110" s="6">
        <v>12.3762528</v>
      </c>
      <c r="C110" s="6">
        <v>-6.8144319</v>
      </c>
      <c r="D110" s="6">
        <v>1.80985179</v>
      </c>
      <c r="E110" s="6">
        <v>-3.7651878</v>
      </c>
      <c r="F110" s="6">
        <v>1.6642E-4</v>
      </c>
      <c r="G110" s="6">
        <v>0.00760413</v>
      </c>
      <c r="H110" s="5" t="s">
        <v>14</v>
      </c>
      <c r="I110" s="5" t="s">
        <v>14</v>
      </c>
      <c r="J110" s="5" t="s">
        <v>14</v>
      </c>
      <c r="K110" s="8" t="s">
        <v>14</v>
      </c>
      <c r="L110" s="8" t="s">
        <v>14</v>
      </c>
      <c r="M110" s="8" t="s">
        <v>14</v>
      </c>
    </row>
    <row r="111">
      <c r="A111" s="5" t="s">
        <v>393</v>
      </c>
      <c r="B111" s="6">
        <v>52.4159194</v>
      </c>
      <c r="C111" s="6">
        <v>-4.1833283</v>
      </c>
      <c r="D111" s="6">
        <v>1.11215201</v>
      </c>
      <c r="E111" s="6">
        <v>-3.7614717</v>
      </c>
      <c r="F111" s="6">
        <v>1.6892E-4</v>
      </c>
      <c r="G111" s="6">
        <v>0.00767364</v>
      </c>
      <c r="H111" s="5" t="s">
        <v>394</v>
      </c>
      <c r="I111" s="7">
        <v>5.25E-64</v>
      </c>
      <c r="J111" s="5" t="s">
        <v>394</v>
      </c>
      <c r="K111" s="8" t="s">
        <v>395</v>
      </c>
      <c r="L111" s="8" t="s">
        <v>396</v>
      </c>
      <c r="M111" s="8" t="s">
        <v>397</v>
      </c>
    </row>
    <row r="112">
      <c r="A112" s="5" t="s">
        <v>398</v>
      </c>
      <c r="B112" s="6">
        <v>146.381803</v>
      </c>
      <c r="C112" s="6">
        <v>-3.5715589</v>
      </c>
      <c r="D112" s="6">
        <v>0.95085147</v>
      </c>
      <c r="E112" s="6">
        <v>-3.7561691</v>
      </c>
      <c r="F112" s="6">
        <v>1.7253E-4</v>
      </c>
      <c r="G112" s="6">
        <v>0.00779889</v>
      </c>
      <c r="H112" s="5" t="s">
        <v>14</v>
      </c>
      <c r="I112" s="5" t="s">
        <v>14</v>
      </c>
      <c r="J112" s="5" t="s">
        <v>14</v>
      </c>
      <c r="K112" s="8" t="s">
        <v>14</v>
      </c>
      <c r="L112" s="8" t="s">
        <v>14</v>
      </c>
      <c r="M112" s="8" t="s">
        <v>14</v>
      </c>
    </row>
    <row r="113">
      <c r="A113" s="5" t="s">
        <v>399</v>
      </c>
      <c r="B113" s="6">
        <v>12.7267101</v>
      </c>
      <c r="C113" s="6">
        <v>-6.8554354</v>
      </c>
      <c r="D113" s="6">
        <v>1.82672859</v>
      </c>
      <c r="E113" s="6">
        <v>-3.7528484</v>
      </c>
      <c r="F113" s="6">
        <v>1.7484E-4</v>
      </c>
      <c r="G113" s="6">
        <v>0.00781409</v>
      </c>
      <c r="H113" s="5" t="s">
        <v>400</v>
      </c>
      <c r="I113" s="7">
        <v>4.26E-98</v>
      </c>
      <c r="J113" s="5" t="s">
        <v>400</v>
      </c>
      <c r="K113" s="8" t="s">
        <v>401</v>
      </c>
      <c r="L113" s="8" t="s">
        <v>402</v>
      </c>
      <c r="M113" s="8" t="s">
        <v>403</v>
      </c>
    </row>
    <row r="114">
      <c r="A114" s="5" t="s">
        <v>404</v>
      </c>
      <c r="B114" s="6">
        <v>117.896821</v>
      </c>
      <c r="C114" s="6">
        <v>-3.4930747</v>
      </c>
      <c r="D114" s="6">
        <v>0.93171954</v>
      </c>
      <c r="E114" s="6">
        <v>-3.7490624</v>
      </c>
      <c r="F114" s="6">
        <v>1.775E-4</v>
      </c>
      <c r="G114" s="6">
        <v>0.00790494</v>
      </c>
      <c r="H114" s="5" t="s">
        <v>405</v>
      </c>
      <c r="I114" s="7">
        <v>7.8E-20</v>
      </c>
      <c r="J114" s="5" t="s">
        <v>405</v>
      </c>
      <c r="K114" s="8" t="s">
        <v>406</v>
      </c>
      <c r="L114" s="8" t="s">
        <v>407</v>
      </c>
      <c r="M114" s="8" t="s">
        <v>408</v>
      </c>
    </row>
    <row r="115">
      <c r="A115" s="5" t="s">
        <v>409</v>
      </c>
      <c r="B115" s="6">
        <v>24.0042304</v>
      </c>
      <c r="C115" s="6">
        <v>-5.6631497</v>
      </c>
      <c r="D115" s="6">
        <v>1.51490034</v>
      </c>
      <c r="E115" s="6">
        <v>-3.7382985</v>
      </c>
      <c r="F115" s="6">
        <v>1.8527E-4</v>
      </c>
      <c r="G115" s="6">
        <v>0.00813124</v>
      </c>
      <c r="H115" s="5" t="s">
        <v>410</v>
      </c>
      <c r="I115" s="7">
        <v>4.69E-10</v>
      </c>
      <c r="J115" s="5" t="s">
        <v>14</v>
      </c>
      <c r="K115" s="8" t="s">
        <v>14</v>
      </c>
      <c r="L115" s="8" t="s">
        <v>410</v>
      </c>
      <c r="M115" s="8" t="s">
        <v>14</v>
      </c>
    </row>
    <row r="116">
      <c r="A116" s="5" t="s">
        <v>411</v>
      </c>
      <c r="B116" s="6">
        <v>238.80985</v>
      </c>
      <c r="C116" s="6">
        <v>-3.7752233</v>
      </c>
      <c r="D116" s="6">
        <v>1.01563954</v>
      </c>
      <c r="E116" s="6">
        <v>-3.7170897</v>
      </c>
      <c r="F116" s="6">
        <v>2.0153E-4</v>
      </c>
      <c r="G116" s="6">
        <v>0.00867684</v>
      </c>
      <c r="H116" s="5" t="s">
        <v>412</v>
      </c>
      <c r="I116" s="7">
        <v>4.9E-31</v>
      </c>
      <c r="J116" s="5" t="s">
        <v>412</v>
      </c>
      <c r="K116" s="8" t="s">
        <v>413</v>
      </c>
      <c r="L116" s="8" t="s">
        <v>14</v>
      </c>
      <c r="M116" s="8" t="s">
        <v>414</v>
      </c>
    </row>
    <row r="117">
      <c r="A117" s="5" t="s">
        <v>415</v>
      </c>
      <c r="B117" s="6">
        <v>33.6745107</v>
      </c>
      <c r="C117" s="6">
        <v>-5.2260838</v>
      </c>
      <c r="D117" s="6">
        <v>1.41205683</v>
      </c>
      <c r="E117" s="6">
        <v>-3.7010436</v>
      </c>
      <c r="F117" s="6">
        <v>2.1471E-4</v>
      </c>
      <c r="G117" s="6">
        <v>0.00909326</v>
      </c>
      <c r="H117" s="5" t="s">
        <v>416</v>
      </c>
      <c r="I117" s="7">
        <v>6.72E-32</v>
      </c>
      <c r="J117" s="5" t="s">
        <v>14</v>
      </c>
      <c r="K117" s="8" t="s">
        <v>14</v>
      </c>
      <c r="L117" s="8" t="s">
        <v>416</v>
      </c>
      <c r="M117" s="8" t="s">
        <v>14</v>
      </c>
    </row>
    <row r="118">
      <c r="A118" s="5" t="s">
        <v>417</v>
      </c>
      <c r="B118" s="6">
        <v>11.6650492</v>
      </c>
      <c r="C118" s="6">
        <v>-6.7294405</v>
      </c>
      <c r="D118" s="6">
        <v>1.8227819</v>
      </c>
      <c r="E118" s="6">
        <v>-3.6918517</v>
      </c>
      <c r="F118" s="6">
        <v>2.2263E-4</v>
      </c>
      <c r="G118" s="6">
        <v>0.0093195</v>
      </c>
      <c r="H118" s="5" t="s">
        <v>418</v>
      </c>
      <c r="I118" s="7">
        <v>6.35E-52</v>
      </c>
      <c r="J118" s="5" t="s">
        <v>418</v>
      </c>
      <c r="K118" s="8" t="s">
        <v>419</v>
      </c>
      <c r="L118" s="8" t="s">
        <v>420</v>
      </c>
      <c r="M118" s="8" t="s">
        <v>421</v>
      </c>
    </row>
    <row r="119">
      <c r="A119" s="5" t="s">
        <v>422</v>
      </c>
      <c r="B119" s="6">
        <v>11.4580275</v>
      </c>
      <c r="C119" s="6">
        <v>-6.7061391</v>
      </c>
      <c r="D119" s="6">
        <v>1.824308</v>
      </c>
      <c r="E119" s="6">
        <v>-3.6759906</v>
      </c>
      <c r="F119" s="6">
        <v>2.3693E-4</v>
      </c>
      <c r="G119" s="6">
        <v>0.0097162</v>
      </c>
      <c r="H119" s="5" t="s">
        <v>423</v>
      </c>
      <c r="I119" s="7">
        <v>4.88E-47</v>
      </c>
      <c r="J119" s="5" t="s">
        <v>423</v>
      </c>
      <c r="K119" s="8" t="s">
        <v>424</v>
      </c>
      <c r="L119" s="8" t="s">
        <v>425</v>
      </c>
      <c r="M119" s="8" t="s">
        <v>426</v>
      </c>
    </row>
    <row r="120">
      <c r="A120" s="5" t="s">
        <v>427</v>
      </c>
      <c r="B120" s="6">
        <v>15.6428759</v>
      </c>
      <c r="C120" s="6">
        <v>-6.2124338</v>
      </c>
      <c r="D120" s="6">
        <v>1.69242898</v>
      </c>
      <c r="E120" s="6">
        <v>-3.6707206</v>
      </c>
      <c r="F120" s="6">
        <v>2.4187E-4</v>
      </c>
      <c r="G120" s="6">
        <v>0.00985189</v>
      </c>
      <c r="H120" s="5" t="s">
        <v>428</v>
      </c>
      <c r="I120" s="7">
        <v>3.68E-32</v>
      </c>
      <c r="J120" s="5" t="s">
        <v>428</v>
      </c>
      <c r="K120" s="8" t="s">
        <v>429</v>
      </c>
      <c r="L120" s="8" t="s">
        <v>430</v>
      </c>
      <c r="M120" s="8" t="s">
        <v>431</v>
      </c>
    </row>
    <row r="121">
      <c r="A121" s="5" t="s">
        <v>432</v>
      </c>
      <c r="B121" s="6">
        <v>12.8385571</v>
      </c>
      <c r="C121" s="6">
        <v>-6.8623908</v>
      </c>
      <c r="D121" s="6">
        <v>1.87655454</v>
      </c>
      <c r="E121" s="6">
        <v>-3.6569098</v>
      </c>
      <c r="F121" s="6">
        <v>2.5527E-4</v>
      </c>
      <c r="G121" s="6">
        <v>0.01032835</v>
      </c>
      <c r="H121" s="5" t="s">
        <v>433</v>
      </c>
      <c r="I121" s="7">
        <v>8.32E-10</v>
      </c>
      <c r="J121" s="5" t="s">
        <v>433</v>
      </c>
      <c r="K121" s="8" t="s">
        <v>434</v>
      </c>
      <c r="L121" s="8" t="s">
        <v>435</v>
      </c>
      <c r="M121" s="8" t="s">
        <v>436</v>
      </c>
    </row>
    <row r="122">
      <c r="A122" s="5" t="s">
        <v>437</v>
      </c>
      <c r="B122" s="6">
        <v>27.6419501</v>
      </c>
      <c r="C122" s="6">
        <v>-4.5454636</v>
      </c>
      <c r="D122" s="6">
        <v>1.26486647</v>
      </c>
      <c r="E122" s="6">
        <v>-3.5936312</v>
      </c>
      <c r="F122" s="6">
        <v>3.261E-4</v>
      </c>
      <c r="G122" s="6">
        <v>0.01269203</v>
      </c>
      <c r="H122" s="5" t="s">
        <v>14</v>
      </c>
      <c r="I122" s="5" t="s">
        <v>14</v>
      </c>
      <c r="J122" s="5" t="s">
        <v>14</v>
      </c>
      <c r="K122" s="8" t="s">
        <v>14</v>
      </c>
      <c r="L122" s="8" t="s">
        <v>14</v>
      </c>
      <c r="M122" s="8" t="s">
        <v>14</v>
      </c>
    </row>
    <row r="123">
      <c r="A123" s="5" t="s">
        <v>438</v>
      </c>
      <c r="B123" s="6">
        <v>1768.59856</v>
      </c>
      <c r="C123" s="6">
        <v>-3.6085096</v>
      </c>
      <c r="D123" s="6">
        <v>1.00733234</v>
      </c>
      <c r="E123" s="6">
        <v>-3.5822434</v>
      </c>
      <c r="F123" s="6">
        <v>3.4066E-4</v>
      </c>
      <c r="G123" s="6">
        <v>0.01306635</v>
      </c>
      <c r="H123" s="5" t="s">
        <v>439</v>
      </c>
      <c r="I123" s="7">
        <v>6.27E-55</v>
      </c>
      <c r="J123" s="5" t="s">
        <v>439</v>
      </c>
      <c r="K123" s="8" t="s">
        <v>440</v>
      </c>
      <c r="L123" s="13">
        <v>4.0</v>
      </c>
      <c r="M123" s="8" t="s">
        <v>441</v>
      </c>
    </row>
    <row r="124">
      <c r="A124" s="5" t="s">
        <v>442</v>
      </c>
      <c r="B124" s="6">
        <v>12.8240472</v>
      </c>
      <c r="C124" s="6">
        <v>-6.8739515</v>
      </c>
      <c r="D124" s="6">
        <v>1.91968454</v>
      </c>
      <c r="E124" s="6">
        <v>-3.5807714</v>
      </c>
      <c r="F124" s="6">
        <v>3.4258E-4</v>
      </c>
      <c r="G124" s="6">
        <v>0.01310048</v>
      </c>
      <c r="H124" s="5" t="s">
        <v>443</v>
      </c>
      <c r="I124" s="7">
        <v>4.13E-6</v>
      </c>
      <c r="J124" s="5" t="s">
        <v>443</v>
      </c>
      <c r="K124" s="8" t="s">
        <v>444</v>
      </c>
      <c r="L124" s="8" t="s">
        <v>445</v>
      </c>
      <c r="M124" s="8" t="s">
        <v>446</v>
      </c>
    </row>
    <row r="125">
      <c r="A125" s="5" t="s">
        <v>447</v>
      </c>
      <c r="B125" s="6">
        <v>14855.4515</v>
      </c>
      <c r="C125" s="6">
        <v>-3.6915547</v>
      </c>
      <c r="D125" s="6">
        <v>1.03120855</v>
      </c>
      <c r="E125" s="6">
        <v>-3.5798333</v>
      </c>
      <c r="F125" s="6">
        <v>3.4381E-4</v>
      </c>
      <c r="G125" s="6">
        <v>0.01311992</v>
      </c>
      <c r="H125" s="5" t="s">
        <v>448</v>
      </c>
      <c r="I125" s="6">
        <v>0.0</v>
      </c>
      <c r="J125" s="5" t="s">
        <v>448</v>
      </c>
      <c r="K125" s="8" t="s">
        <v>449</v>
      </c>
      <c r="L125" s="8" t="s">
        <v>450</v>
      </c>
      <c r="M125" s="8" t="s">
        <v>451</v>
      </c>
    </row>
    <row r="126">
      <c r="A126" s="5" t="s">
        <v>452</v>
      </c>
      <c r="B126" s="6">
        <v>867.007204</v>
      </c>
      <c r="C126" s="6">
        <v>-2.9213433</v>
      </c>
      <c r="D126" s="6">
        <v>0.82031752</v>
      </c>
      <c r="E126" s="6">
        <v>-3.5612348</v>
      </c>
      <c r="F126" s="6">
        <v>3.6911E-4</v>
      </c>
      <c r="G126" s="6">
        <v>0.01388392</v>
      </c>
      <c r="H126" s="5" t="s">
        <v>453</v>
      </c>
      <c r="I126" s="7">
        <v>4.2E-62</v>
      </c>
      <c r="J126" s="5" t="s">
        <v>453</v>
      </c>
      <c r="K126" s="8" t="s">
        <v>454</v>
      </c>
      <c r="L126" s="8" t="s">
        <v>455</v>
      </c>
      <c r="M126" s="8" t="s">
        <v>456</v>
      </c>
    </row>
    <row r="127">
      <c r="A127" s="5" t="s">
        <v>457</v>
      </c>
      <c r="B127" s="6">
        <v>37.212304</v>
      </c>
      <c r="C127" s="6">
        <v>-4.0970235</v>
      </c>
      <c r="D127" s="6">
        <v>1.15046892</v>
      </c>
      <c r="E127" s="6">
        <v>-3.561177</v>
      </c>
      <c r="F127" s="6">
        <v>3.692E-4</v>
      </c>
      <c r="G127" s="6">
        <v>0.01388392</v>
      </c>
      <c r="H127" s="5" t="s">
        <v>458</v>
      </c>
      <c r="I127" s="7">
        <v>5.03E-33</v>
      </c>
      <c r="J127" s="5" t="s">
        <v>458</v>
      </c>
      <c r="K127" s="8" t="s">
        <v>459</v>
      </c>
      <c r="L127" s="8" t="s">
        <v>460</v>
      </c>
      <c r="M127" s="8" t="s">
        <v>461</v>
      </c>
    </row>
    <row r="128">
      <c r="A128" s="5" t="s">
        <v>462</v>
      </c>
      <c r="B128" s="6">
        <v>583.243915</v>
      </c>
      <c r="C128" s="6">
        <v>-6.0955497</v>
      </c>
      <c r="D128" s="6">
        <v>1.71400134</v>
      </c>
      <c r="E128" s="6">
        <v>-3.5563273</v>
      </c>
      <c r="F128" s="6">
        <v>3.7608E-4</v>
      </c>
      <c r="G128" s="6">
        <v>0.01408686</v>
      </c>
      <c r="H128" s="5" t="s">
        <v>463</v>
      </c>
      <c r="I128" s="7">
        <v>2.4E-177</v>
      </c>
      <c r="J128" s="5" t="s">
        <v>463</v>
      </c>
      <c r="K128" s="8" t="s">
        <v>464</v>
      </c>
      <c r="L128" s="8" t="s">
        <v>465</v>
      </c>
      <c r="M128" s="8" t="s">
        <v>466</v>
      </c>
    </row>
    <row r="129">
      <c r="A129" s="5" t="s">
        <v>467</v>
      </c>
      <c r="B129" s="6">
        <v>10.6435622</v>
      </c>
      <c r="C129" s="6">
        <v>-6.5998606</v>
      </c>
      <c r="D129" s="6">
        <v>1.87138852</v>
      </c>
      <c r="E129" s="6">
        <v>-3.5267185</v>
      </c>
      <c r="F129" s="6">
        <v>4.2074E-4</v>
      </c>
      <c r="G129" s="6">
        <v>0.01553239</v>
      </c>
      <c r="H129" s="5" t="s">
        <v>14</v>
      </c>
      <c r="I129" s="5" t="s">
        <v>14</v>
      </c>
      <c r="J129" s="5" t="s">
        <v>14</v>
      </c>
      <c r="K129" s="8" t="s">
        <v>14</v>
      </c>
      <c r="L129" s="8" t="s">
        <v>14</v>
      </c>
      <c r="M129" s="8" t="s">
        <v>14</v>
      </c>
    </row>
    <row r="130">
      <c r="A130" s="5" t="s">
        <v>468</v>
      </c>
      <c r="B130" s="6">
        <v>27.0422067</v>
      </c>
      <c r="C130" s="6">
        <v>-4.5199186</v>
      </c>
      <c r="D130" s="6">
        <v>1.29127335</v>
      </c>
      <c r="E130" s="6">
        <v>-3.5003577</v>
      </c>
      <c r="F130" s="6">
        <v>4.6463E-4</v>
      </c>
      <c r="G130" s="6">
        <v>0.0170485</v>
      </c>
      <c r="H130" s="5" t="s">
        <v>469</v>
      </c>
      <c r="I130" s="7">
        <v>2.59E-126</v>
      </c>
      <c r="J130" s="5" t="s">
        <v>469</v>
      </c>
      <c r="K130" s="8" t="s">
        <v>470</v>
      </c>
      <c r="L130" s="8" t="s">
        <v>471</v>
      </c>
      <c r="M130" s="8" t="s">
        <v>314</v>
      </c>
    </row>
    <row r="131">
      <c r="A131" s="5" t="s">
        <v>472</v>
      </c>
      <c r="B131" s="6">
        <v>10.2560503</v>
      </c>
      <c r="C131" s="6">
        <v>-6.5423165</v>
      </c>
      <c r="D131" s="6">
        <v>1.87139741</v>
      </c>
      <c r="E131" s="6">
        <v>-3.4959525</v>
      </c>
      <c r="F131" s="6">
        <v>4.7237E-4</v>
      </c>
      <c r="G131" s="6">
        <v>0.01729743</v>
      </c>
      <c r="H131" s="5" t="s">
        <v>14</v>
      </c>
      <c r="I131" s="5" t="s">
        <v>14</v>
      </c>
      <c r="J131" s="5" t="s">
        <v>14</v>
      </c>
      <c r="K131" s="8" t="s">
        <v>14</v>
      </c>
      <c r="L131" s="8" t="s">
        <v>14</v>
      </c>
      <c r="M131" s="8" t="s">
        <v>14</v>
      </c>
    </row>
    <row r="132">
      <c r="A132" s="5" t="s">
        <v>473</v>
      </c>
      <c r="B132" s="6">
        <v>32.9375938</v>
      </c>
      <c r="C132" s="6">
        <v>-6.1480873</v>
      </c>
      <c r="D132" s="6">
        <v>1.76609418</v>
      </c>
      <c r="E132" s="6">
        <v>-3.4811775</v>
      </c>
      <c r="F132" s="6">
        <v>4.9921E-4</v>
      </c>
      <c r="G132" s="6">
        <v>0.01817021</v>
      </c>
      <c r="H132" s="5" t="s">
        <v>474</v>
      </c>
      <c r="I132" s="7">
        <v>2.62E-132</v>
      </c>
      <c r="J132" s="5" t="s">
        <v>474</v>
      </c>
      <c r="K132" s="8" t="s">
        <v>246</v>
      </c>
      <c r="L132" s="8" t="s">
        <v>475</v>
      </c>
      <c r="M132" s="8" t="s">
        <v>476</v>
      </c>
    </row>
    <row r="133">
      <c r="A133" s="5" t="s">
        <v>477</v>
      </c>
      <c r="B133" s="6">
        <v>42.5750175</v>
      </c>
      <c r="C133" s="6">
        <v>-3.9937917</v>
      </c>
      <c r="D133" s="6">
        <v>1.15021805</v>
      </c>
      <c r="E133" s="6">
        <v>-3.472204</v>
      </c>
      <c r="F133" s="6">
        <v>5.162E-4</v>
      </c>
      <c r="G133" s="6">
        <v>0.01867607</v>
      </c>
      <c r="H133" s="5" t="s">
        <v>478</v>
      </c>
      <c r="I133" s="7">
        <v>2.21E-6</v>
      </c>
      <c r="J133" s="5" t="s">
        <v>478</v>
      </c>
      <c r="K133" s="8" t="s">
        <v>479</v>
      </c>
      <c r="L133" s="8" t="s">
        <v>480</v>
      </c>
      <c r="M133" s="8" t="s">
        <v>481</v>
      </c>
    </row>
    <row r="134">
      <c r="A134" s="5" t="s">
        <v>482</v>
      </c>
      <c r="B134" s="6">
        <v>11.6924469</v>
      </c>
      <c r="C134" s="6">
        <v>-6.731067</v>
      </c>
      <c r="D134" s="6">
        <v>1.9413527</v>
      </c>
      <c r="E134" s="6">
        <v>-3.4672046</v>
      </c>
      <c r="F134" s="6">
        <v>5.259E-4</v>
      </c>
      <c r="G134" s="6">
        <v>0.01887622</v>
      </c>
      <c r="H134" s="5" t="s">
        <v>14</v>
      </c>
      <c r="I134" s="5" t="s">
        <v>14</v>
      </c>
      <c r="J134" s="5" t="s">
        <v>14</v>
      </c>
      <c r="K134" s="8" t="s">
        <v>14</v>
      </c>
      <c r="L134" s="8" t="s">
        <v>14</v>
      </c>
      <c r="M134" s="8" t="s">
        <v>14</v>
      </c>
    </row>
    <row r="135">
      <c r="A135" s="5" t="s">
        <v>483</v>
      </c>
      <c r="B135" s="6">
        <v>27.3369968</v>
      </c>
      <c r="C135" s="6">
        <v>-4.6438358</v>
      </c>
      <c r="D135" s="6">
        <v>1.34739943</v>
      </c>
      <c r="E135" s="6">
        <v>-3.4465176</v>
      </c>
      <c r="F135" s="6">
        <v>5.6786E-4</v>
      </c>
      <c r="G135" s="6">
        <v>0.02010363</v>
      </c>
      <c r="H135" s="5" t="s">
        <v>484</v>
      </c>
      <c r="I135" s="7">
        <v>2.18E-6</v>
      </c>
      <c r="J135" s="5" t="s">
        <v>484</v>
      </c>
      <c r="K135" s="8" t="s">
        <v>485</v>
      </c>
      <c r="L135" s="8" t="s">
        <v>486</v>
      </c>
      <c r="M135" s="8" t="s">
        <v>487</v>
      </c>
    </row>
    <row r="136">
      <c r="A136" s="5" t="s">
        <v>488</v>
      </c>
      <c r="B136" s="6">
        <v>10.3183005</v>
      </c>
      <c r="C136" s="6">
        <v>-6.5481847</v>
      </c>
      <c r="D136" s="6">
        <v>1.90579667</v>
      </c>
      <c r="E136" s="6">
        <v>-3.4359304</v>
      </c>
      <c r="F136" s="6">
        <v>5.9052E-4</v>
      </c>
      <c r="G136" s="6">
        <v>0.02062392</v>
      </c>
      <c r="H136" s="5" t="s">
        <v>489</v>
      </c>
      <c r="I136" s="7">
        <v>8.07E-60</v>
      </c>
      <c r="J136" s="5" t="s">
        <v>489</v>
      </c>
      <c r="K136" s="8" t="s">
        <v>490</v>
      </c>
      <c r="L136" s="8" t="s">
        <v>14</v>
      </c>
      <c r="M136" s="8" t="s">
        <v>491</v>
      </c>
    </row>
    <row r="137">
      <c r="A137" s="5" t="s">
        <v>492</v>
      </c>
      <c r="B137" s="6">
        <v>45.753943</v>
      </c>
      <c r="C137" s="6">
        <v>-4.8053599</v>
      </c>
      <c r="D137" s="6">
        <v>1.40985992</v>
      </c>
      <c r="E137" s="6">
        <v>-3.4083953</v>
      </c>
      <c r="F137" s="6">
        <v>6.5346E-4</v>
      </c>
      <c r="G137" s="6">
        <v>0.02256123</v>
      </c>
      <c r="H137" s="5" t="s">
        <v>265</v>
      </c>
      <c r="I137" s="7">
        <v>3.0E-7</v>
      </c>
      <c r="J137" s="5" t="s">
        <v>265</v>
      </c>
      <c r="K137" s="8" t="s">
        <v>266</v>
      </c>
      <c r="L137" s="8" t="s">
        <v>267</v>
      </c>
      <c r="M137" s="8" t="s">
        <v>268</v>
      </c>
    </row>
    <row r="138">
      <c r="A138" s="5" t="s">
        <v>493</v>
      </c>
      <c r="B138" s="6">
        <v>17.3031531</v>
      </c>
      <c r="C138" s="6">
        <v>-7.3023445</v>
      </c>
      <c r="D138" s="6">
        <v>2.14921278</v>
      </c>
      <c r="E138" s="6">
        <v>-3.3976833</v>
      </c>
      <c r="F138" s="6">
        <v>6.7959E-4</v>
      </c>
      <c r="G138" s="6">
        <v>0.0233743</v>
      </c>
      <c r="H138" s="5" t="s">
        <v>494</v>
      </c>
      <c r="I138" s="7">
        <v>2.19E-66</v>
      </c>
      <c r="J138" s="5" t="s">
        <v>494</v>
      </c>
      <c r="K138" s="8" t="s">
        <v>495</v>
      </c>
      <c r="L138" s="8" t="s">
        <v>496</v>
      </c>
      <c r="M138" s="8" t="s">
        <v>497</v>
      </c>
    </row>
    <row r="139">
      <c r="A139" s="5" t="s">
        <v>498</v>
      </c>
      <c r="B139" s="6">
        <v>10.8343813</v>
      </c>
      <c r="C139" s="6">
        <v>-6.6274091</v>
      </c>
      <c r="D139" s="6">
        <v>1.9563323</v>
      </c>
      <c r="E139" s="6">
        <v>-3.3876704</v>
      </c>
      <c r="F139" s="6">
        <v>7.0489E-4</v>
      </c>
      <c r="G139" s="6">
        <v>0.02401658</v>
      </c>
      <c r="H139" s="5" t="s">
        <v>499</v>
      </c>
      <c r="I139" s="7">
        <v>3.15E-6</v>
      </c>
      <c r="J139" s="5" t="s">
        <v>499</v>
      </c>
      <c r="K139" s="8" t="s">
        <v>500</v>
      </c>
      <c r="L139" s="8" t="s">
        <v>14</v>
      </c>
      <c r="M139" s="9" t="s">
        <v>501</v>
      </c>
    </row>
    <row r="140">
      <c r="A140" s="5" t="s">
        <v>502</v>
      </c>
      <c r="B140" s="6">
        <v>32.7893519</v>
      </c>
      <c r="C140" s="6">
        <v>-4.6304803</v>
      </c>
      <c r="D140" s="6">
        <v>1.3688975</v>
      </c>
      <c r="E140" s="6">
        <v>-3.3826348</v>
      </c>
      <c r="F140" s="6">
        <v>7.1794E-4</v>
      </c>
      <c r="G140" s="6">
        <v>0.02441536</v>
      </c>
      <c r="H140" s="5" t="s">
        <v>14</v>
      </c>
      <c r="I140" s="5" t="s">
        <v>14</v>
      </c>
      <c r="J140" s="5" t="s">
        <v>14</v>
      </c>
      <c r="K140" s="8" t="s">
        <v>14</v>
      </c>
      <c r="L140" s="8" t="s">
        <v>14</v>
      </c>
      <c r="M140" s="8" t="s">
        <v>14</v>
      </c>
    </row>
    <row r="141">
      <c r="A141" s="5" t="s">
        <v>503</v>
      </c>
      <c r="B141" s="6">
        <v>71.8927896</v>
      </c>
      <c r="C141" s="6">
        <v>-3.9427653</v>
      </c>
      <c r="D141" s="6">
        <v>1.16979607</v>
      </c>
      <c r="E141" s="6">
        <v>-3.3704724</v>
      </c>
      <c r="F141" s="6">
        <v>7.5039E-4</v>
      </c>
      <c r="G141" s="6">
        <v>0.02523497</v>
      </c>
      <c r="H141" s="5" t="s">
        <v>504</v>
      </c>
      <c r="I141" s="7">
        <v>2.02E-49</v>
      </c>
      <c r="J141" s="5" t="s">
        <v>14</v>
      </c>
      <c r="K141" s="8" t="s">
        <v>14</v>
      </c>
      <c r="L141" s="8" t="s">
        <v>504</v>
      </c>
      <c r="M141" s="8" t="s">
        <v>14</v>
      </c>
    </row>
    <row r="142">
      <c r="A142" s="5" t="s">
        <v>505</v>
      </c>
      <c r="B142" s="6">
        <v>107.260899</v>
      </c>
      <c r="C142" s="6">
        <v>-4.0946527</v>
      </c>
      <c r="D142" s="6">
        <v>1.21567064</v>
      </c>
      <c r="E142" s="6">
        <v>-3.3682254</v>
      </c>
      <c r="F142" s="6">
        <v>7.5654E-4</v>
      </c>
      <c r="G142" s="6">
        <v>0.02539443</v>
      </c>
      <c r="H142" s="5" t="s">
        <v>506</v>
      </c>
      <c r="I142" s="7">
        <v>1.17E-169</v>
      </c>
      <c r="J142" s="5" t="s">
        <v>506</v>
      </c>
      <c r="K142" s="8" t="s">
        <v>507</v>
      </c>
      <c r="L142" s="8" t="s">
        <v>508</v>
      </c>
      <c r="M142" s="8" t="s">
        <v>509</v>
      </c>
    </row>
    <row r="143">
      <c r="A143" s="5" t="s">
        <v>510</v>
      </c>
      <c r="B143" s="6">
        <v>50.1679085</v>
      </c>
      <c r="C143" s="6">
        <v>-5.0739191</v>
      </c>
      <c r="D143" s="6">
        <v>1.51058406</v>
      </c>
      <c r="E143" s="6">
        <v>-3.3589121</v>
      </c>
      <c r="F143" s="6">
        <v>7.825E-4</v>
      </c>
      <c r="G143" s="6">
        <v>0.02602493</v>
      </c>
      <c r="H143" s="5" t="s">
        <v>511</v>
      </c>
      <c r="I143" s="7">
        <v>4.96E-59</v>
      </c>
      <c r="J143" s="5" t="s">
        <v>511</v>
      </c>
      <c r="K143" s="8" t="s">
        <v>512</v>
      </c>
      <c r="L143" s="8" t="s">
        <v>513</v>
      </c>
      <c r="M143" s="8" t="s">
        <v>514</v>
      </c>
    </row>
    <row r="144">
      <c r="A144" s="5" t="s">
        <v>515</v>
      </c>
      <c r="B144" s="6">
        <v>10.0949536</v>
      </c>
      <c r="C144" s="6">
        <v>-6.5211165</v>
      </c>
      <c r="D144" s="6">
        <v>1.9463664</v>
      </c>
      <c r="E144" s="6">
        <v>-3.3504054</v>
      </c>
      <c r="F144" s="6">
        <v>8.0693E-4</v>
      </c>
      <c r="G144" s="6">
        <v>0.02664204</v>
      </c>
      <c r="H144" s="5" t="s">
        <v>516</v>
      </c>
      <c r="I144" s="7">
        <v>5.28E-52</v>
      </c>
      <c r="J144" s="5" t="s">
        <v>516</v>
      </c>
      <c r="K144" s="8" t="s">
        <v>517</v>
      </c>
      <c r="L144" s="8" t="s">
        <v>518</v>
      </c>
      <c r="M144" s="8" t="s">
        <v>519</v>
      </c>
    </row>
    <row r="145">
      <c r="A145" s="5" t="s">
        <v>520</v>
      </c>
      <c r="B145" s="6">
        <v>17.1728837</v>
      </c>
      <c r="C145" s="6">
        <v>-6.2904086</v>
      </c>
      <c r="D145" s="6">
        <v>1.88683532</v>
      </c>
      <c r="E145" s="6">
        <v>-3.3338408</v>
      </c>
      <c r="F145" s="6">
        <v>8.5656E-4</v>
      </c>
      <c r="G145" s="6">
        <v>0.02797468</v>
      </c>
      <c r="H145" s="5" t="s">
        <v>521</v>
      </c>
      <c r="I145" s="7">
        <v>1.12E-16</v>
      </c>
      <c r="J145" s="5" t="s">
        <v>521</v>
      </c>
      <c r="K145" s="8" t="s">
        <v>522</v>
      </c>
      <c r="L145" s="8" t="s">
        <v>523</v>
      </c>
      <c r="M145" s="8" t="s">
        <v>524</v>
      </c>
    </row>
    <row r="146">
      <c r="A146" s="5" t="s">
        <v>525</v>
      </c>
      <c r="B146" s="6">
        <v>9472.90181</v>
      </c>
      <c r="C146" s="6">
        <v>-3.548917</v>
      </c>
      <c r="D146" s="6">
        <v>1.06751777</v>
      </c>
      <c r="E146" s="6">
        <v>-3.3244571</v>
      </c>
      <c r="F146" s="6">
        <v>8.8591E-4</v>
      </c>
      <c r="G146" s="6">
        <v>0.02867496</v>
      </c>
      <c r="H146" s="5" t="s">
        <v>526</v>
      </c>
      <c r="I146" s="7">
        <v>3.04E-112</v>
      </c>
      <c r="J146" s="5" t="s">
        <v>526</v>
      </c>
      <c r="K146" s="8" t="s">
        <v>527</v>
      </c>
      <c r="L146" s="8" t="s">
        <v>14</v>
      </c>
      <c r="M146" s="8" t="s">
        <v>528</v>
      </c>
    </row>
    <row r="147">
      <c r="A147" s="5" t="s">
        <v>529</v>
      </c>
      <c r="B147" s="6">
        <v>10.989023</v>
      </c>
      <c r="C147" s="6">
        <v>-6.6460591</v>
      </c>
      <c r="D147" s="6">
        <v>2.00063958</v>
      </c>
      <c r="E147" s="6">
        <v>-3.3219672</v>
      </c>
      <c r="F147" s="6">
        <v>8.9385E-4</v>
      </c>
      <c r="G147" s="6">
        <v>0.0288805</v>
      </c>
      <c r="H147" s="5" t="s">
        <v>530</v>
      </c>
      <c r="I147" s="7">
        <v>2.42E-5</v>
      </c>
      <c r="J147" s="5" t="s">
        <v>530</v>
      </c>
      <c r="K147" s="8" t="s">
        <v>531</v>
      </c>
      <c r="L147" s="8" t="s">
        <v>14</v>
      </c>
      <c r="M147" s="8" t="s">
        <v>532</v>
      </c>
    </row>
    <row r="148">
      <c r="A148" s="5" t="s">
        <v>533</v>
      </c>
      <c r="B148" s="6">
        <v>359.888747</v>
      </c>
      <c r="C148" s="6">
        <v>-3.0009227</v>
      </c>
      <c r="D148" s="6">
        <v>0.91426943</v>
      </c>
      <c r="E148" s="6">
        <v>-3.2823177</v>
      </c>
      <c r="F148" s="6">
        <v>0.00102958</v>
      </c>
      <c r="G148" s="6">
        <v>0.03297188</v>
      </c>
      <c r="H148" s="5" t="s">
        <v>534</v>
      </c>
      <c r="I148" s="7">
        <v>1.9E-28</v>
      </c>
      <c r="J148" s="5" t="s">
        <v>534</v>
      </c>
      <c r="K148" s="8" t="s">
        <v>535</v>
      </c>
      <c r="L148" s="8" t="s">
        <v>536</v>
      </c>
      <c r="M148" s="8" t="s">
        <v>537</v>
      </c>
    </row>
    <row r="149">
      <c r="A149" s="5" t="s">
        <v>538</v>
      </c>
      <c r="B149" s="6">
        <v>243.193933</v>
      </c>
      <c r="C149" s="6">
        <v>-3.9319584</v>
      </c>
      <c r="D149" s="6">
        <v>1.201542</v>
      </c>
      <c r="E149" s="6">
        <v>-3.2724269</v>
      </c>
      <c r="F149" s="6">
        <v>0.00106628</v>
      </c>
      <c r="G149" s="6">
        <v>0.03384846</v>
      </c>
      <c r="H149" s="5" t="s">
        <v>14</v>
      </c>
      <c r="I149" s="5" t="s">
        <v>14</v>
      </c>
      <c r="J149" s="5" t="s">
        <v>14</v>
      </c>
      <c r="K149" s="8" t="s">
        <v>14</v>
      </c>
      <c r="L149" s="8" t="s">
        <v>14</v>
      </c>
      <c r="M149" s="8" t="s">
        <v>14</v>
      </c>
    </row>
    <row r="150">
      <c r="A150" s="5" t="s">
        <v>539</v>
      </c>
      <c r="B150" s="6">
        <v>8.83992457</v>
      </c>
      <c r="C150" s="6">
        <v>-6.3383885</v>
      </c>
      <c r="D150" s="6">
        <v>1.93946388</v>
      </c>
      <c r="E150" s="6">
        <v>-3.2681137</v>
      </c>
      <c r="F150" s="6">
        <v>0.00108267</v>
      </c>
      <c r="G150" s="6">
        <v>0.03430848</v>
      </c>
      <c r="H150" s="5" t="s">
        <v>14</v>
      </c>
      <c r="I150" s="5" t="s">
        <v>14</v>
      </c>
      <c r="J150" s="5" t="s">
        <v>14</v>
      </c>
      <c r="K150" s="8" t="s">
        <v>14</v>
      </c>
      <c r="L150" s="8" t="s">
        <v>14</v>
      </c>
      <c r="M150" s="8" t="s">
        <v>14</v>
      </c>
    </row>
    <row r="151">
      <c r="A151" s="5" t="s">
        <v>540</v>
      </c>
      <c r="B151" s="6">
        <v>9.10332272</v>
      </c>
      <c r="C151" s="6">
        <v>-6.3742378</v>
      </c>
      <c r="D151" s="6">
        <v>1.95626226</v>
      </c>
      <c r="E151" s="6">
        <v>-3.2583759</v>
      </c>
      <c r="F151" s="6">
        <v>0.00112052</v>
      </c>
      <c r="G151" s="6">
        <v>0.03513931</v>
      </c>
      <c r="H151" s="5" t="s">
        <v>541</v>
      </c>
      <c r="I151" s="7">
        <v>2.16E-17</v>
      </c>
      <c r="J151" s="5" t="s">
        <v>541</v>
      </c>
      <c r="K151" s="8" t="s">
        <v>542</v>
      </c>
      <c r="L151" s="8" t="s">
        <v>14</v>
      </c>
      <c r="M151" s="8" t="s">
        <v>543</v>
      </c>
    </row>
    <row r="152">
      <c r="A152" s="5" t="s">
        <v>544</v>
      </c>
      <c r="B152" s="6">
        <v>21.2779386</v>
      </c>
      <c r="C152" s="6">
        <v>-4.8575124</v>
      </c>
      <c r="D152" s="6">
        <v>1.49516077</v>
      </c>
      <c r="E152" s="6">
        <v>-3.2488228</v>
      </c>
      <c r="F152" s="6">
        <v>0.00115884</v>
      </c>
      <c r="G152" s="6">
        <v>0.03621563</v>
      </c>
      <c r="H152" s="5" t="s">
        <v>545</v>
      </c>
      <c r="I152" s="7">
        <v>6.43E-33</v>
      </c>
      <c r="J152" s="5" t="s">
        <v>14</v>
      </c>
      <c r="K152" s="8" t="s">
        <v>14</v>
      </c>
      <c r="L152" s="8" t="s">
        <v>545</v>
      </c>
      <c r="M152" s="8" t="s">
        <v>14</v>
      </c>
    </row>
    <row r="153">
      <c r="A153" s="5" t="s">
        <v>546</v>
      </c>
      <c r="B153" s="6">
        <v>1509.65291</v>
      </c>
      <c r="C153" s="6">
        <v>-4.1123067</v>
      </c>
      <c r="D153" s="6">
        <v>1.26783729</v>
      </c>
      <c r="E153" s="6">
        <v>-3.2435603</v>
      </c>
      <c r="F153" s="6">
        <v>0.00118046</v>
      </c>
      <c r="G153" s="6">
        <v>0.03682786</v>
      </c>
      <c r="H153" s="5" t="s">
        <v>14</v>
      </c>
      <c r="I153" s="5" t="s">
        <v>14</v>
      </c>
      <c r="J153" s="5" t="s">
        <v>14</v>
      </c>
      <c r="K153" s="8" t="s">
        <v>14</v>
      </c>
      <c r="L153" s="8" t="s">
        <v>14</v>
      </c>
      <c r="M153" s="8" t="s">
        <v>14</v>
      </c>
    </row>
    <row r="154">
      <c r="A154" s="5" t="s">
        <v>547</v>
      </c>
      <c r="B154" s="6">
        <v>24.5730499</v>
      </c>
      <c r="C154" s="6">
        <v>-4.8328232</v>
      </c>
      <c r="D154" s="6">
        <v>1.49248636</v>
      </c>
      <c r="E154" s="6">
        <v>-3.2381021</v>
      </c>
      <c r="F154" s="6">
        <v>0.00120328</v>
      </c>
      <c r="G154" s="6">
        <v>0.03747527</v>
      </c>
      <c r="H154" s="5" t="s">
        <v>548</v>
      </c>
      <c r="I154" s="7">
        <v>5.79E-12</v>
      </c>
      <c r="J154" s="5" t="s">
        <v>548</v>
      </c>
      <c r="K154" s="8" t="s">
        <v>549</v>
      </c>
      <c r="L154" s="8" t="s">
        <v>550</v>
      </c>
      <c r="M154" s="8" t="s">
        <v>551</v>
      </c>
    </row>
    <row r="155">
      <c r="A155" s="5" t="s">
        <v>552</v>
      </c>
      <c r="B155" s="6">
        <v>13.5995161</v>
      </c>
      <c r="C155" s="6">
        <v>-5.2580788</v>
      </c>
      <c r="D155" s="6">
        <v>1.63230837</v>
      </c>
      <c r="E155" s="6">
        <v>-3.2212533</v>
      </c>
      <c r="F155" s="6">
        <v>0.00127631</v>
      </c>
      <c r="G155" s="6">
        <v>0.03927749</v>
      </c>
      <c r="H155" s="5" t="s">
        <v>14</v>
      </c>
      <c r="I155" s="5" t="s">
        <v>14</v>
      </c>
      <c r="J155" s="5" t="s">
        <v>14</v>
      </c>
      <c r="K155" s="8" t="s">
        <v>14</v>
      </c>
      <c r="L155" s="8" t="s">
        <v>14</v>
      </c>
      <c r="M155" s="8" t="s">
        <v>14</v>
      </c>
    </row>
    <row r="156">
      <c r="A156" s="5" t="s">
        <v>553</v>
      </c>
      <c r="B156" s="6">
        <v>1624.87706</v>
      </c>
      <c r="C156" s="6">
        <v>-2.6244281</v>
      </c>
      <c r="D156" s="6">
        <v>0.81678101</v>
      </c>
      <c r="E156" s="6">
        <v>-3.2131356</v>
      </c>
      <c r="F156" s="6">
        <v>0.00131294</v>
      </c>
      <c r="G156" s="6">
        <v>0.04013222</v>
      </c>
      <c r="H156" s="5" t="s">
        <v>554</v>
      </c>
      <c r="I156" s="7">
        <v>2.29E-32</v>
      </c>
      <c r="J156" s="5" t="s">
        <v>554</v>
      </c>
      <c r="K156" s="8" t="s">
        <v>555</v>
      </c>
      <c r="L156" s="8" t="s">
        <v>14</v>
      </c>
      <c r="M156" s="8" t="s">
        <v>556</v>
      </c>
    </row>
    <row r="157">
      <c r="A157" s="5" t="s">
        <v>557</v>
      </c>
      <c r="B157" s="6">
        <v>36.5280103</v>
      </c>
      <c r="C157" s="6">
        <v>-3.8326999</v>
      </c>
      <c r="D157" s="6">
        <v>1.19398035</v>
      </c>
      <c r="E157" s="6">
        <v>-3.2100192</v>
      </c>
      <c r="F157" s="6">
        <v>0.00132726</v>
      </c>
      <c r="G157" s="6">
        <v>0.0404335</v>
      </c>
      <c r="H157" s="5" t="s">
        <v>558</v>
      </c>
      <c r="I157" s="7">
        <v>9.31E-44</v>
      </c>
      <c r="J157" s="5" t="s">
        <v>558</v>
      </c>
      <c r="K157" s="8" t="s">
        <v>559</v>
      </c>
      <c r="L157" s="8" t="s">
        <v>560</v>
      </c>
      <c r="M157" s="8" t="s">
        <v>561</v>
      </c>
    </row>
    <row r="158">
      <c r="A158" s="5" t="s">
        <v>562</v>
      </c>
      <c r="B158" s="6">
        <v>30.0698683</v>
      </c>
      <c r="C158" s="6">
        <v>-3.8293353</v>
      </c>
      <c r="D158" s="6">
        <v>1.19505926</v>
      </c>
      <c r="E158" s="6">
        <v>-3.2043058</v>
      </c>
      <c r="F158" s="6">
        <v>0.00135389</v>
      </c>
      <c r="G158" s="6">
        <v>0.0411754</v>
      </c>
      <c r="H158" s="5" t="s">
        <v>563</v>
      </c>
      <c r="I158" s="7">
        <v>1.31E-8</v>
      </c>
      <c r="J158" s="5" t="s">
        <v>563</v>
      </c>
      <c r="K158" s="8" t="s">
        <v>564</v>
      </c>
      <c r="L158" s="8" t="s">
        <v>14</v>
      </c>
      <c r="M158" s="8" t="s">
        <v>565</v>
      </c>
    </row>
    <row r="159">
      <c r="A159" s="5" t="s">
        <v>566</v>
      </c>
      <c r="B159" s="6">
        <v>966.000517</v>
      </c>
      <c r="C159" s="6">
        <v>-3.3026537</v>
      </c>
      <c r="D159" s="6">
        <v>1.03475972</v>
      </c>
      <c r="E159" s="6">
        <v>-3.1917107</v>
      </c>
      <c r="F159" s="6">
        <v>0.00141433</v>
      </c>
      <c r="G159" s="6">
        <v>0.04265579</v>
      </c>
      <c r="H159" s="5" t="s">
        <v>567</v>
      </c>
      <c r="I159" s="6">
        <v>0.0</v>
      </c>
      <c r="J159" s="5" t="s">
        <v>567</v>
      </c>
      <c r="K159" s="8" t="s">
        <v>568</v>
      </c>
      <c r="L159" s="8" t="s">
        <v>569</v>
      </c>
      <c r="M159" s="8" t="s">
        <v>570</v>
      </c>
    </row>
    <row r="160">
      <c r="A160" s="5" t="s">
        <v>571</v>
      </c>
      <c r="B160" s="6">
        <v>8.07743154</v>
      </c>
      <c r="C160" s="6">
        <v>-6.1964245</v>
      </c>
      <c r="D160" s="6">
        <v>1.94939005</v>
      </c>
      <c r="E160" s="6">
        <v>-3.1786478</v>
      </c>
      <c r="F160" s="6">
        <v>0.00147964</v>
      </c>
      <c r="G160" s="6">
        <v>0.04425727</v>
      </c>
      <c r="H160" s="5" t="s">
        <v>572</v>
      </c>
      <c r="I160" s="6">
        <v>3.91E-4</v>
      </c>
      <c r="J160" s="5" t="s">
        <v>572</v>
      </c>
      <c r="K160" s="8" t="s">
        <v>573</v>
      </c>
      <c r="L160" s="8" t="s">
        <v>14</v>
      </c>
      <c r="M160" s="8" t="s">
        <v>574</v>
      </c>
    </row>
    <row r="161">
      <c r="A161" s="5" t="s">
        <v>575</v>
      </c>
      <c r="B161" s="6">
        <v>511.949457</v>
      </c>
      <c r="C161" s="6">
        <v>-3.2448283</v>
      </c>
      <c r="D161" s="6">
        <v>1.02121931</v>
      </c>
      <c r="E161" s="6">
        <v>-3.1774059</v>
      </c>
      <c r="F161" s="6">
        <v>0.00148599</v>
      </c>
      <c r="G161" s="6">
        <v>0.04437403</v>
      </c>
      <c r="H161" s="5" t="s">
        <v>576</v>
      </c>
      <c r="I161" s="7">
        <v>2.56E-22</v>
      </c>
      <c r="J161" s="5" t="s">
        <v>576</v>
      </c>
      <c r="K161" s="8" t="s">
        <v>577</v>
      </c>
      <c r="L161" s="8" t="s">
        <v>14</v>
      </c>
      <c r="M161" s="8" t="s">
        <v>578</v>
      </c>
    </row>
    <row r="162">
      <c r="A162" s="5" t="s">
        <v>579</v>
      </c>
      <c r="B162" s="6">
        <v>86.031719</v>
      </c>
      <c r="C162" s="6">
        <v>-2.7213853</v>
      </c>
      <c r="D162" s="6">
        <v>0.85857132</v>
      </c>
      <c r="E162" s="6">
        <v>-3.1696671</v>
      </c>
      <c r="F162" s="6">
        <v>0.00152614</v>
      </c>
      <c r="G162" s="6">
        <v>0.04534878</v>
      </c>
      <c r="H162" s="5" t="s">
        <v>580</v>
      </c>
      <c r="I162" s="7">
        <v>5.72E-9</v>
      </c>
      <c r="J162" s="5" t="s">
        <v>580</v>
      </c>
      <c r="K162" s="8" t="s">
        <v>581</v>
      </c>
      <c r="L162" s="8" t="s">
        <v>14</v>
      </c>
      <c r="M162" s="8" t="s">
        <v>314</v>
      </c>
    </row>
    <row r="163">
      <c r="A163" s="5" t="s">
        <v>582</v>
      </c>
      <c r="B163" s="6">
        <v>26.8408759</v>
      </c>
      <c r="C163" s="6">
        <v>-3.9162163</v>
      </c>
      <c r="D163" s="6">
        <v>1.2421927</v>
      </c>
      <c r="E163" s="6">
        <v>-3.1526641</v>
      </c>
      <c r="F163" s="6">
        <v>0.00161788</v>
      </c>
      <c r="G163" s="6">
        <v>0.04776167</v>
      </c>
      <c r="H163" s="5" t="s">
        <v>583</v>
      </c>
      <c r="I163" s="6">
        <v>0.0</v>
      </c>
      <c r="J163" s="5" t="s">
        <v>583</v>
      </c>
      <c r="K163" s="8" t="s">
        <v>584</v>
      </c>
      <c r="L163" s="8" t="s">
        <v>585</v>
      </c>
      <c r="M163" s="8" t="s">
        <v>586</v>
      </c>
    </row>
    <row r="164">
      <c r="A164" s="5" t="s">
        <v>587</v>
      </c>
      <c r="B164" s="6">
        <v>30.1840101</v>
      </c>
      <c r="C164" s="6">
        <v>-4.7528739</v>
      </c>
      <c r="D164" s="6">
        <v>1.50891399</v>
      </c>
      <c r="E164" s="6">
        <v>-3.149864</v>
      </c>
      <c r="F164" s="6">
        <v>0.00163346</v>
      </c>
      <c r="G164" s="6">
        <v>0.04814339</v>
      </c>
      <c r="H164" s="5" t="s">
        <v>588</v>
      </c>
      <c r="I164" s="7">
        <v>9.08E-33</v>
      </c>
      <c r="J164" s="5" t="s">
        <v>588</v>
      </c>
      <c r="K164" s="8" t="s">
        <v>589</v>
      </c>
      <c r="L164" s="8" t="s">
        <v>14</v>
      </c>
      <c r="M164" s="8" t="s">
        <v>590</v>
      </c>
    </row>
    <row r="165">
      <c r="A165" s="5" t="s">
        <v>591</v>
      </c>
      <c r="B165" s="6">
        <v>32.6822122</v>
      </c>
      <c r="C165" s="6">
        <v>-3.7356073</v>
      </c>
      <c r="D165" s="6">
        <v>1.18690868</v>
      </c>
      <c r="E165" s="6">
        <v>-3.1473418</v>
      </c>
      <c r="F165" s="6">
        <v>0.00164762</v>
      </c>
      <c r="G165" s="6">
        <v>0.04840324</v>
      </c>
      <c r="H165" s="5" t="s">
        <v>592</v>
      </c>
      <c r="I165" s="7">
        <v>1.75E-12</v>
      </c>
      <c r="J165" s="5" t="s">
        <v>592</v>
      </c>
      <c r="K165" s="8" t="s">
        <v>593</v>
      </c>
      <c r="L165" s="8" t="s">
        <v>594</v>
      </c>
      <c r="M165" s="8" t="s">
        <v>595</v>
      </c>
    </row>
    <row r="166">
      <c r="A166" s="5" t="s">
        <v>596</v>
      </c>
      <c r="B166" s="6">
        <v>2889.26033</v>
      </c>
      <c r="C166" s="6">
        <v>-3.2553406</v>
      </c>
      <c r="D166" s="6">
        <v>1.03699524</v>
      </c>
      <c r="E166" s="6">
        <v>-3.139205</v>
      </c>
      <c r="F166" s="6">
        <v>0.00169407</v>
      </c>
      <c r="G166" s="6">
        <v>0.04936768</v>
      </c>
      <c r="H166" s="5" t="s">
        <v>14</v>
      </c>
      <c r="I166" s="5" t="s">
        <v>14</v>
      </c>
      <c r="J166" s="5" t="s">
        <v>14</v>
      </c>
      <c r="K166" s="8" t="s">
        <v>14</v>
      </c>
      <c r="L166" s="8" t="s">
        <v>14</v>
      </c>
      <c r="M166" s="8" t="s">
        <v>14</v>
      </c>
    </row>
    <row r="167">
      <c r="A167" s="5" t="s">
        <v>597</v>
      </c>
      <c r="B167" s="6">
        <v>25.6733744</v>
      </c>
      <c r="C167" s="6">
        <v>-5.1654704</v>
      </c>
      <c r="D167" s="6">
        <v>1.64631376</v>
      </c>
      <c r="E167" s="6">
        <v>-3.1375978</v>
      </c>
      <c r="F167" s="6">
        <v>0.00170338</v>
      </c>
      <c r="G167" s="6">
        <v>0.04955946</v>
      </c>
      <c r="H167" s="5" t="s">
        <v>598</v>
      </c>
      <c r="I167" s="7">
        <v>7.83E-84</v>
      </c>
      <c r="J167" s="5" t="s">
        <v>598</v>
      </c>
      <c r="K167" s="8" t="s">
        <v>599</v>
      </c>
      <c r="L167" s="8" t="s">
        <v>600</v>
      </c>
      <c r="M167" s="8" t="s">
        <v>601</v>
      </c>
    </row>
    <row r="168">
      <c r="K168" s="14"/>
      <c r="L168" s="14"/>
      <c r="M168" s="14"/>
    </row>
    <row r="169">
      <c r="K169" s="14"/>
      <c r="L169" s="14"/>
      <c r="M169" s="14"/>
    </row>
    <row r="170">
      <c r="K170" s="14"/>
      <c r="L170" s="14"/>
      <c r="M170" s="14"/>
    </row>
    <row r="171">
      <c r="K171" s="14"/>
      <c r="L171" s="14"/>
      <c r="M171" s="14"/>
    </row>
    <row r="172">
      <c r="K172" s="14"/>
      <c r="L172" s="14"/>
      <c r="M172" s="14"/>
    </row>
    <row r="173">
      <c r="K173" s="14"/>
      <c r="L173" s="14"/>
      <c r="M173" s="14"/>
    </row>
    <row r="174">
      <c r="K174" s="14"/>
      <c r="L174" s="14"/>
      <c r="M174" s="14"/>
    </row>
    <row r="175">
      <c r="K175" s="14"/>
      <c r="L175" s="14"/>
      <c r="M175" s="14"/>
    </row>
    <row r="176">
      <c r="K176" s="14"/>
      <c r="L176" s="14"/>
      <c r="M176" s="14"/>
    </row>
    <row r="177">
      <c r="K177" s="14"/>
      <c r="L177" s="14"/>
      <c r="M177" s="14"/>
    </row>
    <row r="178">
      <c r="K178" s="14"/>
      <c r="L178" s="14"/>
      <c r="M178" s="14"/>
    </row>
    <row r="179">
      <c r="K179" s="14"/>
      <c r="L179" s="14"/>
      <c r="M179" s="14"/>
    </row>
    <row r="180">
      <c r="K180" s="14"/>
      <c r="L180" s="14"/>
      <c r="M180" s="14"/>
    </row>
    <row r="181">
      <c r="K181" s="14"/>
      <c r="L181" s="14"/>
      <c r="M181" s="14"/>
    </row>
    <row r="182">
      <c r="K182" s="14"/>
      <c r="L182" s="14"/>
      <c r="M182" s="14"/>
    </row>
    <row r="183">
      <c r="K183" s="14"/>
      <c r="L183" s="14"/>
      <c r="M183" s="14"/>
    </row>
    <row r="184">
      <c r="K184" s="14"/>
      <c r="L184" s="14"/>
      <c r="M184" s="14"/>
    </row>
    <row r="185">
      <c r="K185" s="14"/>
      <c r="L185" s="14"/>
      <c r="M185" s="14"/>
    </row>
    <row r="186">
      <c r="K186" s="14"/>
      <c r="L186" s="14"/>
      <c r="M186" s="14"/>
    </row>
    <row r="187">
      <c r="K187" s="14"/>
      <c r="L187" s="14"/>
      <c r="M187" s="14"/>
    </row>
    <row r="188">
      <c r="K188" s="14"/>
      <c r="L188" s="14"/>
      <c r="M188" s="14"/>
    </row>
    <row r="189">
      <c r="K189" s="14"/>
      <c r="L189" s="14"/>
      <c r="M189" s="14"/>
    </row>
    <row r="190">
      <c r="K190" s="14"/>
      <c r="L190" s="14"/>
      <c r="M190" s="14"/>
    </row>
    <row r="191">
      <c r="K191" s="14"/>
      <c r="L191" s="14"/>
      <c r="M191" s="14"/>
    </row>
    <row r="192">
      <c r="K192" s="14"/>
      <c r="L192" s="14"/>
      <c r="M192" s="14"/>
    </row>
    <row r="193">
      <c r="K193" s="14"/>
      <c r="L193" s="14"/>
      <c r="M193" s="14"/>
    </row>
    <row r="194">
      <c r="K194" s="14"/>
      <c r="L194" s="14"/>
      <c r="M194" s="14"/>
    </row>
    <row r="195">
      <c r="K195" s="14"/>
      <c r="L195" s="14"/>
      <c r="M195" s="14"/>
    </row>
    <row r="196">
      <c r="K196" s="14"/>
      <c r="L196" s="14"/>
      <c r="M196" s="14"/>
    </row>
    <row r="197">
      <c r="K197" s="14"/>
      <c r="L197" s="14"/>
      <c r="M197" s="14"/>
    </row>
    <row r="198">
      <c r="K198" s="14"/>
      <c r="L198" s="14"/>
      <c r="M198" s="14"/>
    </row>
    <row r="199">
      <c r="K199" s="14"/>
      <c r="L199" s="14"/>
      <c r="M199" s="14"/>
    </row>
    <row r="200">
      <c r="K200" s="14"/>
      <c r="L200" s="14"/>
      <c r="M200" s="14"/>
    </row>
    <row r="201">
      <c r="K201" s="14"/>
      <c r="L201" s="14"/>
      <c r="M201" s="14"/>
    </row>
    <row r="202">
      <c r="K202" s="14"/>
      <c r="L202" s="14"/>
      <c r="M202" s="14"/>
    </row>
    <row r="203">
      <c r="K203" s="14"/>
      <c r="L203" s="14"/>
      <c r="M203" s="14"/>
    </row>
    <row r="204">
      <c r="K204" s="14"/>
      <c r="L204" s="14"/>
      <c r="M204" s="14"/>
    </row>
    <row r="205">
      <c r="K205" s="14"/>
      <c r="L205" s="14"/>
      <c r="M205" s="14"/>
    </row>
    <row r="206">
      <c r="K206" s="14"/>
      <c r="L206" s="14"/>
      <c r="M206" s="14"/>
    </row>
    <row r="207">
      <c r="K207" s="14"/>
      <c r="L207" s="14"/>
      <c r="M207" s="14"/>
    </row>
    <row r="208">
      <c r="K208" s="14"/>
      <c r="L208" s="14"/>
      <c r="M208" s="14"/>
    </row>
    <row r="209">
      <c r="K209" s="14"/>
      <c r="L209" s="14"/>
      <c r="M209" s="14"/>
    </row>
    <row r="210">
      <c r="K210" s="14"/>
      <c r="L210" s="14"/>
      <c r="M210" s="14"/>
    </row>
    <row r="211">
      <c r="K211" s="14"/>
      <c r="L211" s="14"/>
      <c r="M211" s="14"/>
    </row>
    <row r="212">
      <c r="K212" s="14"/>
      <c r="L212" s="14"/>
      <c r="M212" s="14"/>
    </row>
    <row r="213">
      <c r="K213" s="14"/>
      <c r="L213" s="14"/>
      <c r="M213" s="14"/>
    </row>
    <row r="214">
      <c r="K214" s="14"/>
      <c r="L214" s="14"/>
      <c r="M214" s="14"/>
    </row>
    <row r="215">
      <c r="K215" s="14"/>
      <c r="L215" s="14"/>
      <c r="M215" s="14"/>
    </row>
    <row r="216">
      <c r="K216" s="14"/>
      <c r="L216" s="14"/>
      <c r="M216" s="14"/>
    </row>
    <row r="217">
      <c r="K217" s="14"/>
      <c r="L217" s="14"/>
      <c r="M217" s="14"/>
    </row>
    <row r="218">
      <c r="K218" s="14"/>
      <c r="L218" s="14"/>
      <c r="M218" s="14"/>
    </row>
    <row r="219">
      <c r="K219" s="14"/>
      <c r="L219" s="14"/>
      <c r="M219" s="14"/>
    </row>
    <row r="220">
      <c r="K220" s="14"/>
      <c r="L220" s="14"/>
      <c r="M220" s="14"/>
    </row>
    <row r="221">
      <c r="K221" s="14"/>
      <c r="L221" s="14"/>
      <c r="M221" s="14"/>
    </row>
    <row r="222">
      <c r="K222" s="14"/>
      <c r="L222" s="14"/>
      <c r="M222" s="14"/>
    </row>
    <row r="223">
      <c r="K223" s="14"/>
      <c r="L223" s="14"/>
      <c r="M223" s="14"/>
    </row>
    <row r="224">
      <c r="K224" s="14"/>
      <c r="L224" s="14"/>
      <c r="M224" s="14"/>
    </row>
    <row r="225">
      <c r="K225" s="14"/>
      <c r="L225" s="14"/>
      <c r="M225" s="14"/>
    </row>
    <row r="226">
      <c r="K226" s="14"/>
      <c r="L226" s="14"/>
      <c r="M226" s="14"/>
    </row>
    <row r="227">
      <c r="K227" s="14"/>
      <c r="L227" s="14"/>
      <c r="M227" s="14"/>
    </row>
    <row r="228">
      <c r="K228" s="14"/>
      <c r="L228" s="14"/>
      <c r="M228" s="14"/>
    </row>
    <row r="229">
      <c r="K229" s="14"/>
      <c r="L229" s="14"/>
      <c r="M229" s="14"/>
    </row>
    <row r="230">
      <c r="K230" s="14"/>
      <c r="L230" s="14"/>
      <c r="M230" s="14"/>
    </row>
    <row r="231">
      <c r="K231" s="14"/>
      <c r="L231" s="14"/>
      <c r="M231" s="14"/>
    </row>
    <row r="232">
      <c r="K232" s="14"/>
      <c r="L232" s="14"/>
      <c r="M232" s="14"/>
    </row>
    <row r="233">
      <c r="K233" s="14"/>
      <c r="L233" s="14"/>
      <c r="M233" s="14"/>
    </row>
    <row r="234">
      <c r="K234" s="14"/>
      <c r="L234" s="14"/>
      <c r="M234" s="14"/>
    </row>
    <row r="235">
      <c r="K235" s="14"/>
      <c r="L235" s="14"/>
      <c r="M235" s="14"/>
    </row>
    <row r="236">
      <c r="K236" s="14"/>
      <c r="L236" s="14"/>
      <c r="M236" s="14"/>
    </row>
    <row r="237">
      <c r="K237" s="14"/>
      <c r="L237" s="14"/>
      <c r="M237" s="14"/>
    </row>
    <row r="238">
      <c r="K238" s="14"/>
      <c r="L238" s="14"/>
      <c r="M238" s="14"/>
    </row>
    <row r="239">
      <c r="K239" s="14"/>
      <c r="L239" s="14"/>
      <c r="M239" s="14"/>
    </row>
    <row r="240">
      <c r="K240" s="14"/>
      <c r="L240" s="14"/>
      <c r="M240" s="14"/>
    </row>
    <row r="241">
      <c r="K241" s="14"/>
      <c r="L241" s="14"/>
      <c r="M241" s="14"/>
    </row>
    <row r="242">
      <c r="K242" s="14"/>
      <c r="L242" s="14"/>
      <c r="M242" s="14"/>
    </row>
    <row r="243">
      <c r="K243" s="14"/>
      <c r="L243" s="14"/>
      <c r="M243" s="14"/>
    </row>
    <row r="244">
      <c r="K244" s="14"/>
      <c r="L244" s="14"/>
      <c r="M244" s="14"/>
    </row>
    <row r="245">
      <c r="K245" s="14"/>
      <c r="L245" s="14"/>
      <c r="M245" s="14"/>
    </row>
    <row r="246">
      <c r="K246" s="14"/>
      <c r="L246" s="14"/>
      <c r="M246" s="14"/>
    </row>
    <row r="247">
      <c r="K247" s="14"/>
      <c r="L247" s="14"/>
      <c r="M247" s="14"/>
    </row>
    <row r="248">
      <c r="K248" s="14"/>
      <c r="L248" s="14"/>
      <c r="M248" s="14"/>
    </row>
    <row r="249">
      <c r="K249" s="14"/>
      <c r="L249" s="14"/>
      <c r="M249" s="14"/>
    </row>
    <row r="250">
      <c r="K250" s="14"/>
      <c r="L250" s="14"/>
      <c r="M250" s="14"/>
    </row>
    <row r="251">
      <c r="K251" s="14"/>
      <c r="L251" s="14"/>
      <c r="M251" s="14"/>
    </row>
    <row r="252">
      <c r="K252" s="14"/>
      <c r="L252" s="14"/>
      <c r="M252" s="14"/>
    </row>
    <row r="253">
      <c r="K253" s="14"/>
      <c r="L253" s="14"/>
      <c r="M253" s="14"/>
    </row>
    <row r="254">
      <c r="K254" s="14"/>
      <c r="L254" s="14"/>
      <c r="M254" s="14"/>
    </row>
    <row r="255">
      <c r="K255" s="14"/>
      <c r="L255" s="14"/>
      <c r="M255" s="14"/>
    </row>
    <row r="256">
      <c r="K256" s="14"/>
      <c r="L256" s="14"/>
      <c r="M256" s="14"/>
    </row>
    <row r="257">
      <c r="K257" s="14"/>
      <c r="L257" s="14"/>
      <c r="M257" s="14"/>
    </row>
    <row r="258">
      <c r="K258" s="14"/>
      <c r="L258" s="14"/>
      <c r="M258" s="14"/>
    </row>
    <row r="259">
      <c r="K259" s="14"/>
      <c r="L259" s="14"/>
      <c r="M259" s="14"/>
    </row>
    <row r="260">
      <c r="K260" s="14"/>
      <c r="L260" s="14"/>
      <c r="M260" s="14"/>
    </row>
    <row r="261">
      <c r="K261" s="14"/>
      <c r="L261" s="14"/>
      <c r="M261" s="14"/>
    </row>
    <row r="262">
      <c r="K262" s="14"/>
      <c r="L262" s="14"/>
      <c r="M262" s="14"/>
    </row>
    <row r="263">
      <c r="K263" s="14"/>
      <c r="L263" s="14"/>
      <c r="M263" s="14"/>
    </row>
    <row r="264">
      <c r="K264" s="14"/>
      <c r="L264" s="14"/>
      <c r="M264" s="14"/>
    </row>
    <row r="265">
      <c r="K265" s="14"/>
      <c r="L265" s="14"/>
      <c r="M265" s="14"/>
    </row>
    <row r="266">
      <c r="K266" s="14"/>
      <c r="L266" s="14"/>
      <c r="M266" s="14"/>
    </row>
    <row r="267">
      <c r="K267" s="14"/>
      <c r="L267" s="14"/>
      <c r="M267" s="14"/>
    </row>
    <row r="268">
      <c r="K268" s="14"/>
      <c r="L268" s="14"/>
      <c r="M268" s="14"/>
    </row>
    <row r="269">
      <c r="K269" s="14"/>
      <c r="L269" s="14"/>
      <c r="M269" s="14"/>
    </row>
    <row r="270">
      <c r="K270" s="14"/>
      <c r="L270" s="14"/>
      <c r="M270" s="14"/>
    </row>
    <row r="271">
      <c r="K271" s="14"/>
      <c r="L271" s="14"/>
      <c r="M271" s="14"/>
    </row>
    <row r="272">
      <c r="K272" s="14"/>
      <c r="L272" s="14"/>
      <c r="M272" s="14"/>
    </row>
    <row r="273">
      <c r="K273" s="14"/>
      <c r="L273" s="14"/>
      <c r="M273" s="14"/>
    </row>
    <row r="274">
      <c r="K274" s="14"/>
      <c r="L274" s="14"/>
      <c r="M274" s="14"/>
    </row>
    <row r="275">
      <c r="K275" s="14"/>
      <c r="L275" s="14"/>
      <c r="M275" s="14"/>
    </row>
    <row r="276">
      <c r="K276" s="14"/>
      <c r="L276" s="14"/>
      <c r="M276" s="14"/>
    </row>
    <row r="277">
      <c r="K277" s="14"/>
      <c r="L277" s="14"/>
      <c r="M277" s="14"/>
    </row>
    <row r="278">
      <c r="K278" s="14"/>
      <c r="L278" s="14"/>
      <c r="M278" s="14"/>
    </row>
    <row r="279">
      <c r="K279" s="14"/>
      <c r="L279" s="14"/>
      <c r="M279" s="14"/>
    </row>
    <row r="280">
      <c r="K280" s="14"/>
      <c r="L280" s="14"/>
      <c r="M280" s="14"/>
    </row>
    <row r="281">
      <c r="K281" s="14"/>
      <c r="L281" s="14"/>
      <c r="M281" s="14"/>
    </row>
    <row r="282">
      <c r="K282" s="14"/>
      <c r="L282" s="14"/>
      <c r="M282" s="14"/>
    </row>
    <row r="283">
      <c r="K283" s="14"/>
      <c r="L283" s="14"/>
      <c r="M283" s="14"/>
    </row>
    <row r="284">
      <c r="K284" s="14"/>
      <c r="L284" s="14"/>
      <c r="M284" s="14"/>
    </row>
    <row r="285">
      <c r="K285" s="14"/>
      <c r="L285" s="14"/>
      <c r="M285" s="14"/>
    </row>
    <row r="286">
      <c r="K286" s="14"/>
      <c r="L286" s="14"/>
      <c r="M286" s="14"/>
    </row>
    <row r="287">
      <c r="K287" s="14"/>
      <c r="L287" s="14"/>
      <c r="M287" s="14"/>
    </row>
    <row r="288">
      <c r="K288" s="14"/>
      <c r="L288" s="14"/>
      <c r="M288" s="14"/>
    </row>
    <row r="289">
      <c r="K289" s="14"/>
      <c r="L289" s="14"/>
      <c r="M289" s="14"/>
    </row>
    <row r="290">
      <c r="K290" s="14"/>
      <c r="L290" s="14"/>
      <c r="M290" s="14"/>
    </row>
    <row r="291">
      <c r="K291" s="14"/>
      <c r="L291" s="14"/>
      <c r="M291" s="14"/>
    </row>
    <row r="292">
      <c r="K292" s="14"/>
      <c r="L292" s="14"/>
      <c r="M292" s="14"/>
    </row>
    <row r="293">
      <c r="K293" s="14"/>
      <c r="L293" s="14"/>
      <c r="M293" s="14"/>
    </row>
    <row r="294">
      <c r="K294" s="14"/>
      <c r="L294" s="14"/>
      <c r="M294" s="14"/>
    </row>
    <row r="295">
      <c r="K295" s="14"/>
      <c r="L295" s="14"/>
      <c r="M295" s="14"/>
    </row>
    <row r="296">
      <c r="K296" s="14"/>
      <c r="L296" s="14"/>
      <c r="M296" s="14"/>
    </row>
    <row r="297">
      <c r="K297" s="14"/>
      <c r="L297" s="14"/>
      <c r="M297" s="14"/>
    </row>
    <row r="298">
      <c r="K298" s="14"/>
      <c r="L298" s="14"/>
      <c r="M298" s="14"/>
    </row>
    <row r="299">
      <c r="K299" s="14"/>
      <c r="L299" s="14"/>
      <c r="M299" s="14"/>
    </row>
    <row r="300">
      <c r="K300" s="14"/>
      <c r="L300" s="14"/>
      <c r="M300" s="14"/>
    </row>
    <row r="301">
      <c r="K301" s="14"/>
      <c r="L301" s="14"/>
      <c r="M301" s="14"/>
    </row>
    <row r="302">
      <c r="K302" s="14"/>
      <c r="L302" s="14"/>
      <c r="M302" s="14"/>
    </row>
    <row r="303">
      <c r="K303" s="14"/>
      <c r="L303" s="14"/>
      <c r="M303" s="14"/>
    </row>
    <row r="304">
      <c r="K304" s="14"/>
      <c r="L304" s="14"/>
      <c r="M304" s="14"/>
    </row>
    <row r="305">
      <c r="K305" s="14"/>
      <c r="L305" s="14"/>
      <c r="M305" s="14"/>
    </row>
    <row r="306">
      <c r="K306" s="14"/>
      <c r="L306" s="14"/>
      <c r="M306" s="14"/>
    </row>
    <row r="307">
      <c r="K307" s="14"/>
      <c r="L307" s="14"/>
      <c r="M307" s="14"/>
    </row>
    <row r="308">
      <c r="K308" s="14"/>
      <c r="L308" s="14"/>
      <c r="M308" s="14"/>
    </row>
    <row r="309">
      <c r="K309" s="14"/>
      <c r="L309" s="14"/>
      <c r="M309" s="14"/>
    </row>
    <row r="310">
      <c r="K310" s="14"/>
      <c r="L310" s="14"/>
      <c r="M310" s="14"/>
    </row>
    <row r="311">
      <c r="K311" s="14"/>
      <c r="L311" s="14"/>
      <c r="M311" s="14"/>
    </row>
    <row r="312">
      <c r="K312" s="14"/>
      <c r="L312" s="14"/>
      <c r="M312" s="14"/>
    </row>
    <row r="313">
      <c r="K313" s="14"/>
      <c r="L313" s="14"/>
      <c r="M313" s="14"/>
    </row>
    <row r="314">
      <c r="K314" s="14"/>
      <c r="L314" s="14"/>
      <c r="M314" s="14"/>
    </row>
    <row r="315">
      <c r="K315" s="14"/>
      <c r="L315" s="14"/>
      <c r="M315" s="14"/>
    </row>
    <row r="316">
      <c r="K316" s="14"/>
      <c r="L316" s="14"/>
      <c r="M316" s="14"/>
    </row>
    <row r="317">
      <c r="K317" s="14"/>
      <c r="L317" s="14"/>
      <c r="M317" s="14"/>
    </row>
    <row r="318">
      <c r="K318" s="14"/>
      <c r="L318" s="14"/>
      <c r="M318" s="14"/>
    </row>
    <row r="319">
      <c r="K319" s="14"/>
      <c r="L319" s="14"/>
      <c r="M319" s="14"/>
    </row>
    <row r="320">
      <c r="K320" s="14"/>
      <c r="L320" s="14"/>
      <c r="M320" s="14"/>
    </row>
    <row r="321">
      <c r="K321" s="14"/>
      <c r="L321" s="14"/>
      <c r="M321" s="14"/>
    </row>
    <row r="322">
      <c r="K322" s="14"/>
      <c r="L322" s="14"/>
      <c r="M322" s="14"/>
    </row>
    <row r="323">
      <c r="K323" s="14"/>
      <c r="L323" s="14"/>
      <c r="M323" s="14"/>
    </row>
    <row r="324">
      <c r="K324" s="14"/>
      <c r="L324" s="14"/>
      <c r="M324" s="14"/>
    </row>
    <row r="325">
      <c r="K325" s="14"/>
      <c r="L325" s="14"/>
      <c r="M325" s="14"/>
    </row>
    <row r="326">
      <c r="K326" s="14"/>
      <c r="L326" s="14"/>
      <c r="M326" s="14"/>
    </row>
    <row r="327">
      <c r="K327" s="14"/>
      <c r="L327" s="14"/>
      <c r="M327" s="14"/>
    </row>
    <row r="328">
      <c r="K328" s="14"/>
      <c r="L328" s="14"/>
      <c r="M328" s="14"/>
    </row>
    <row r="329">
      <c r="K329" s="14"/>
      <c r="L329" s="14"/>
      <c r="M329" s="14"/>
    </row>
    <row r="330">
      <c r="K330" s="14"/>
      <c r="L330" s="14"/>
      <c r="M330" s="14"/>
    </row>
    <row r="331">
      <c r="K331" s="14"/>
      <c r="L331" s="14"/>
      <c r="M331" s="14"/>
    </row>
    <row r="332">
      <c r="K332" s="14"/>
      <c r="L332" s="14"/>
      <c r="M332" s="14"/>
    </row>
    <row r="333">
      <c r="K333" s="14"/>
      <c r="L333" s="14"/>
      <c r="M333" s="14"/>
    </row>
    <row r="334">
      <c r="K334" s="14"/>
      <c r="L334" s="14"/>
      <c r="M334" s="14"/>
    </row>
    <row r="335">
      <c r="K335" s="14"/>
      <c r="L335" s="14"/>
      <c r="M335" s="14"/>
    </row>
    <row r="336">
      <c r="K336" s="14"/>
      <c r="L336" s="14"/>
      <c r="M336" s="14"/>
    </row>
    <row r="337">
      <c r="K337" s="14"/>
      <c r="L337" s="14"/>
      <c r="M337" s="14"/>
    </row>
    <row r="338">
      <c r="K338" s="14"/>
      <c r="L338" s="14"/>
      <c r="M338" s="14"/>
    </row>
    <row r="339">
      <c r="K339" s="14"/>
      <c r="L339" s="14"/>
      <c r="M339" s="14"/>
    </row>
    <row r="340">
      <c r="K340" s="14"/>
      <c r="L340" s="14"/>
      <c r="M340" s="14"/>
    </row>
    <row r="341">
      <c r="K341" s="14"/>
      <c r="L341" s="14"/>
      <c r="M341" s="14"/>
    </row>
    <row r="342">
      <c r="K342" s="14"/>
      <c r="L342" s="14"/>
      <c r="M342" s="14"/>
    </row>
    <row r="343">
      <c r="K343" s="14"/>
      <c r="L343" s="14"/>
      <c r="M343" s="14"/>
    </row>
    <row r="344">
      <c r="K344" s="14"/>
      <c r="L344" s="14"/>
      <c r="M344" s="14"/>
    </row>
    <row r="345">
      <c r="K345" s="14"/>
      <c r="L345" s="14"/>
      <c r="M345" s="14"/>
    </row>
    <row r="346">
      <c r="K346" s="14"/>
      <c r="L346" s="14"/>
      <c r="M346" s="14"/>
    </row>
    <row r="347">
      <c r="K347" s="14"/>
      <c r="L347" s="14"/>
      <c r="M347" s="14"/>
    </row>
    <row r="348">
      <c r="K348" s="14"/>
      <c r="L348" s="14"/>
      <c r="M348" s="14"/>
    </row>
    <row r="349">
      <c r="K349" s="14"/>
      <c r="L349" s="14"/>
      <c r="M349" s="14"/>
    </row>
    <row r="350">
      <c r="K350" s="14"/>
      <c r="L350" s="14"/>
      <c r="M350" s="14"/>
    </row>
    <row r="351">
      <c r="K351" s="14"/>
      <c r="L351" s="14"/>
      <c r="M351" s="14"/>
    </row>
    <row r="352">
      <c r="K352" s="14"/>
      <c r="L352" s="14"/>
      <c r="M352" s="14"/>
    </row>
    <row r="353">
      <c r="K353" s="14"/>
      <c r="L353" s="14"/>
      <c r="M353" s="14"/>
    </row>
    <row r="354">
      <c r="K354" s="14"/>
      <c r="L354" s="14"/>
      <c r="M354" s="14"/>
    </row>
    <row r="355">
      <c r="K355" s="14"/>
      <c r="L355" s="14"/>
      <c r="M355" s="14"/>
    </row>
    <row r="356">
      <c r="K356" s="14"/>
      <c r="L356" s="14"/>
      <c r="M356" s="14"/>
    </row>
    <row r="357">
      <c r="K357" s="14"/>
      <c r="L357" s="14"/>
      <c r="M357" s="14"/>
    </row>
    <row r="358">
      <c r="K358" s="14"/>
      <c r="L358" s="14"/>
      <c r="M358" s="14"/>
    </row>
    <row r="359">
      <c r="K359" s="14"/>
      <c r="L359" s="14"/>
      <c r="M359" s="14"/>
    </row>
    <row r="360">
      <c r="K360" s="14"/>
      <c r="L360" s="14"/>
      <c r="M360" s="14"/>
    </row>
    <row r="361">
      <c r="K361" s="14"/>
      <c r="L361" s="14"/>
      <c r="M361" s="14"/>
    </row>
    <row r="362">
      <c r="K362" s="14"/>
      <c r="L362" s="14"/>
      <c r="M362" s="14"/>
    </row>
    <row r="363">
      <c r="K363" s="14"/>
      <c r="L363" s="14"/>
      <c r="M363" s="14"/>
    </row>
    <row r="364">
      <c r="K364" s="14"/>
      <c r="L364" s="14"/>
      <c r="M364" s="14"/>
    </row>
    <row r="365">
      <c r="K365" s="14"/>
      <c r="L365" s="14"/>
      <c r="M365" s="14"/>
    </row>
    <row r="366">
      <c r="K366" s="14"/>
      <c r="L366" s="14"/>
      <c r="M366" s="14"/>
    </row>
    <row r="367">
      <c r="K367" s="14"/>
      <c r="L367" s="14"/>
      <c r="M367" s="14"/>
    </row>
    <row r="368">
      <c r="K368" s="14"/>
      <c r="L368" s="14"/>
      <c r="M368" s="14"/>
    </row>
    <row r="369">
      <c r="K369" s="14"/>
      <c r="L369" s="14"/>
      <c r="M369" s="14"/>
    </row>
    <row r="370">
      <c r="K370" s="14"/>
      <c r="L370" s="14"/>
      <c r="M370" s="14"/>
    </row>
    <row r="371">
      <c r="K371" s="14"/>
      <c r="L371" s="14"/>
      <c r="M371" s="14"/>
    </row>
    <row r="372">
      <c r="K372" s="14"/>
      <c r="L372" s="14"/>
      <c r="M372" s="14"/>
    </row>
    <row r="373">
      <c r="K373" s="14"/>
      <c r="L373" s="14"/>
      <c r="M373" s="14"/>
    </row>
    <row r="374">
      <c r="K374" s="14"/>
      <c r="L374" s="14"/>
      <c r="M374" s="14"/>
    </row>
    <row r="375">
      <c r="K375" s="14"/>
      <c r="L375" s="14"/>
      <c r="M375" s="14"/>
    </row>
    <row r="376">
      <c r="K376" s="14"/>
      <c r="L376" s="14"/>
      <c r="M376" s="14"/>
    </row>
    <row r="377">
      <c r="K377" s="14"/>
      <c r="L377" s="14"/>
      <c r="M377" s="14"/>
    </row>
    <row r="378">
      <c r="K378" s="14"/>
      <c r="L378" s="14"/>
      <c r="M378" s="14"/>
    </row>
    <row r="379">
      <c r="K379" s="14"/>
      <c r="L379" s="14"/>
      <c r="M379" s="14"/>
    </row>
    <row r="380">
      <c r="K380" s="14"/>
      <c r="L380" s="14"/>
      <c r="M380" s="14"/>
    </row>
    <row r="381">
      <c r="K381" s="14"/>
      <c r="L381" s="14"/>
      <c r="M381" s="14"/>
    </row>
    <row r="382">
      <c r="K382" s="14"/>
      <c r="L382" s="14"/>
      <c r="M382" s="14"/>
    </row>
    <row r="383">
      <c r="K383" s="14"/>
      <c r="L383" s="14"/>
      <c r="M383" s="14"/>
    </row>
    <row r="384">
      <c r="K384" s="14"/>
      <c r="L384" s="14"/>
      <c r="M384" s="14"/>
    </row>
    <row r="385">
      <c r="K385" s="14"/>
      <c r="L385" s="14"/>
      <c r="M385" s="14"/>
    </row>
    <row r="386">
      <c r="K386" s="14"/>
      <c r="L386" s="14"/>
      <c r="M386" s="14"/>
    </row>
    <row r="387">
      <c r="K387" s="14"/>
      <c r="L387" s="14"/>
      <c r="M387" s="14"/>
    </row>
    <row r="388">
      <c r="K388" s="14"/>
      <c r="L388" s="14"/>
      <c r="M388" s="14"/>
    </row>
    <row r="389">
      <c r="K389" s="14"/>
      <c r="L389" s="14"/>
      <c r="M389" s="14"/>
    </row>
    <row r="390">
      <c r="K390" s="14"/>
      <c r="L390" s="14"/>
      <c r="M390" s="14"/>
    </row>
    <row r="391">
      <c r="K391" s="14"/>
      <c r="L391" s="14"/>
      <c r="M391" s="14"/>
    </row>
    <row r="392">
      <c r="K392" s="14"/>
      <c r="L392" s="14"/>
      <c r="M392" s="14"/>
    </row>
    <row r="393">
      <c r="K393" s="14"/>
      <c r="L393" s="14"/>
      <c r="M393" s="14"/>
    </row>
    <row r="394">
      <c r="K394" s="14"/>
      <c r="L394" s="14"/>
      <c r="M394" s="14"/>
    </row>
    <row r="395">
      <c r="K395" s="14"/>
      <c r="L395" s="14"/>
      <c r="M395" s="14"/>
    </row>
    <row r="396">
      <c r="K396" s="14"/>
      <c r="L396" s="14"/>
      <c r="M396" s="14"/>
    </row>
    <row r="397">
      <c r="K397" s="14"/>
      <c r="L397" s="14"/>
      <c r="M397" s="14"/>
    </row>
    <row r="398">
      <c r="K398" s="14"/>
      <c r="L398" s="14"/>
      <c r="M398" s="14"/>
    </row>
    <row r="399">
      <c r="K399" s="14"/>
      <c r="L399" s="14"/>
      <c r="M399" s="14"/>
    </row>
    <row r="400">
      <c r="K400" s="14"/>
      <c r="L400" s="14"/>
      <c r="M400" s="14"/>
    </row>
    <row r="401">
      <c r="K401" s="14"/>
      <c r="L401" s="14"/>
      <c r="M401" s="14"/>
    </row>
    <row r="402">
      <c r="K402" s="14"/>
      <c r="L402" s="14"/>
      <c r="M402" s="14"/>
    </row>
    <row r="403">
      <c r="K403" s="14"/>
      <c r="L403" s="14"/>
      <c r="M403" s="14"/>
    </row>
    <row r="404">
      <c r="K404" s="14"/>
      <c r="L404" s="14"/>
      <c r="M404" s="14"/>
    </row>
    <row r="405">
      <c r="K405" s="14"/>
      <c r="L405" s="14"/>
      <c r="M405" s="14"/>
    </row>
    <row r="406">
      <c r="K406" s="14"/>
      <c r="L406" s="14"/>
      <c r="M406" s="14"/>
    </row>
    <row r="407">
      <c r="K407" s="14"/>
      <c r="L407" s="14"/>
      <c r="M407" s="14"/>
    </row>
    <row r="408">
      <c r="K408" s="14"/>
      <c r="L408" s="14"/>
      <c r="M408" s="14"/>
    </row>
    <row r="409">
      <c r="K409" s="14"/>
      <c r="L409" s="14"/>
      <c r="M409" s="14"/>
    </row>
    <row r="410">
      <c r="K410" s="14"/>
      <c r="L410" s="14"/>
      <c r="M410" s="14"/>
    </row>
    <row r="411">
      <c r="K411" s="14"/>
      <c r="L411" s="14"/>
      <c r="M411" s="14"/>
    </row>
    <row r="412">
      <c r="K412" s="14"/>
      <c r="L412" s="14"/>
      <c r="M412" s="14"/>
    </row>
    <row r="413">
      <c r="K413" s="14"/>
      <c r="L413" s="14"/>
      <c r="M413" s="14"/>
    </row>
    <row r="414">
      <c r="K414" s="14"/>
      <c r="L414" s="14"/>
      <c r="M414" s="14"/>
    </row>
    <row r="415">
      <c r="K415" s="14"/>
      <c r="L415" s="14"/>
      <c r="M415" s="14"/>
    </row>
    <row r="416">
      <c r="K416" s="14"/>
      <c r="L416" s="14"/>
      <c r="M416" s="14"/>
    </row>
    <row r="417">
      <c r="K417" s="14"/>
      <c r="L417" s="14"/>
      <c r="M417" s="14"/>
    </row>
    <row r="418">
      <c r="K418" s="14"/>
      <c r="L418" s="14"/>
      <c r="M418" s="14"/>
    </row>
    <row r="419">
      <c r="K419" s="14"/>
      <c r="L419" s="14"/>
      <c r="M419" s="14"/>
    </row>
    <row r="420">
      <c r="K420" s="14"/>
      <c r="L420" s="14"/>
      <c r="M420" s="14"/>
    </row>
    <row r="421">
      <c r="K421" s="14"/>
      <c r="L421" s="14"/>
      <c r="M421" s="14"/>
    </row>
    <row r="422">
      <c r="K422" s="14"/>
      <c r="L422" s="14"/>
      <c r="M422" s="14"/>
    </row>
    <row r="423">
      <c r="K423" s="14"/>
      <c r="L423" s="14"/>
      <c r="M423" s="14"/>
    </row>
    <row r="424">
      <c r="K424" s="14"/>
      <c r="L424" s="14"/>
      <c r="M424" s="14"/>
    </row>
    <row r="425">
      <c r="K425" s="14"/>
      <c r="L425" s="14"/>
      <c r="M425" s="14"/>
    </row>
    <row r="426">
      <c r="K426" s="14"/>
      <c r="L426" s="14"/>
      <c r="M426" s="14"/>
    </row>
    <row r="427">
      <c r="K427" s="14"/>
      <c r="L427" s="14"/>
      <c r="M427" s="14"/>
    </row>
    <row r="428">
      <c r="K428" s="14"/>
      <c r="L428" s="14"/>
      <c r="M428" s="14"/>
    </row>
    <row r="429">
      <c r="K429" s="14"/>
      <c r="L429" s="14"/>
      <c r="M429" s="14"/>
    </row>
    <row r="430">
      <c r="K430" s="14"/>
      <c r="L430" s="14"/>
      <c r="M430" s="14"/>
    </row>
    <row r="431">
      <c r="K431" s="14"/>
      <c r="L431" s="14"/>
      <c r="M431" s="14"/>
    </row>
    <row r="432">
      <c r="K432" s="14"/>
      <c r="L432" s="14"/>
      <c r="M432" s="14"/>
    </row>
    <row r="433">
      <c r="K433" s="14"/>
      <c r="L433" s="14"/>
      <c r="M433" s="14"/>
    </row>
    <row r="434">
      <c r="K434" s="14"/>
      <c r="L434" s="14"/>
      <c r="M434" s="14"/>
    </row>
    <row r="435">
      <c r="K435" s="14"/>
      <c r="L435" s="14"/>
      <c r="M435" s="14"/>
    </row>
    <row r="436">
      <c r="K436" s="14"/>
      <c r="L436" s="14"/>
      <c r="M436" s="14"/>
    </row>
    <row r="437">
      <c r="K437" s="14"/>
      <c r="L437" s="14"/>
      <c r="M437" s="14"/>
    </row>
    <row r="438">
      <c r="K438" s="14"/>
      <c r="L438" s="14"/>
      <c r="M438" s="14"/>
    </row>
    <row r="439">
      <c r="K439" s="14"/>
      <c r="L439" s="14"/>
      <c r="M439" s="14"/>
    </row>
    <row r="440">
      <c r="K440" s="14"/>
      <c r="L440" s="14"/>
      <c r="M440" s="14"/>
    </row>
    <row r="441">
      <c r="K441" s="14"/>
      <c r="L441" s="14"/>
      <c r="M441" s="14"/>
    </row>
    <row r="442">
      <c r="K442" s="14"/>
      <c r="L442" s="14"/>
      <c r="M442" s="14"/>
    </row>
    <row r="443">
      <c r="K443" s="14"/>
      <c r="L443" s="14"/>
      <c r="M443" s="14"/>
    </row>
    <row r="444">
      <c r="K444" s="14"/>
      <c r="L444" s="14"/>
      <c r="M444" s="14"/>
    </row>
    <row r="445">
      <c r="K445" s="14"/>
      <c r="L445" s="14"/>
      <c r="M445" s="14"/>
    </row>
    <row r="446">
      <c r="K446" s="14"/>
      <c r="L446" s="14"/>
      <c r="M446" s="14"/>
    </row>
    <row r="447">
      <c r="K447" s="14"/>
      <c r="L447" s="14"/>
      <c r="M447" s="14"/>
    </row>
    <row r="448">
      <c r="K448" s="14"/>
      <c r="L448" s="14"/>
      <c r="M448" s="14"/>
    </row>
    <row r="449">
      <c r="K449" s="14"/>
      <c r="L449" s="14"/>
      <c r="M449" s="14"/>
    </row>
    <row r="450">
      <c r="K450" s="14"/>
      <c r="L450" s="14"/>
      <c r="M450" s="14"/>
    </row>
    <row r="451">
      <c r="K451" s="14"/>
      <c r="L451" s="14"/>
      <c r="M451" s="14"/>
    </row>
    <row r="452">
      <c r="K452" s="14"/>
      <c r="L452" s="14"/>
      <c r="M452" s="14"/>
    </row>
    <row r="453">
      <c r="K453" s="14"/>
      <c r="L453" s="14"/>
      <c r="M453" s="14"/>
    </row>
    <row r="454">
      <c r="K454" s="14"/>
      <c r="L454" s="14"/>
      <c r="M454" s="14"/>
    </row>
    <row r="455">
      <c r="K455" s="14"/>
      <c r="L455" s="14"/>
      <c r="M455" s="14"/>
    </row>
    <row r="456">
      <c r="K456" s="14"/>
      <c r="L456" s="14"/>
      <c r="M456" s="14"/>
    </row>
    <row r="457">
      <c r="K457" s="14"/>
      <c r="L457" s="14"/>
      <c r="M457" s="14"/>
    </row>
    <row r="458">
      <c r="K458" s="14"/>
      <c r="L458" s="14"/>
      <c r="M458" s="14"/>
    </row>
    <row r="459">
      <c r="K459" s="14"/>
      <c r="L459" s="14"/>
      <c r="M459" s="14"/>
    </row>
    <row r="460">
      <c r="K460" s="14"/>
      <c r="L460" s="14"/>
      <c r="M460" s="14"/>
    </row>
    <row r="461">
      <c r="K461" s="14"/>
      <c r="L461" s="14"/>
      <c r="M461" s="14"/>
    </row>
    <row r="462">
      <c r="K462" s="14"/>
      <c r="L462" s="14"/>
      <c r="M462" s="14"/>
    </row>
    <row r="463">
      <c r="K463" s="14"/>
      <c r="L463" s="14"/>
      <c r="M463" s="14"/>
    </row>
    <row r="464">
      <c r="K464" s="14"/>
      <c r="L464" s="14"/>
      <c r="M464" s="14"/>
    </row>
    <row r="465">
      <c r="K465" s="14"/>
      <c r="L465" s="14"/>
      <c r="M465" s="14"/>
    </row>
    <row r="466">
      <c r="K466" s="14"/>
      <c r="L466" s="14"/>
      <c r="M466" s="14"/>
    </row>
    <row r="467">
      <c r="K467" s="14"/>
      <c r="L467" s="14"/>
      <c r="M467" s="14"/>
    </row>
    <row r="468">
      <c r="K468" s="14"/>
      <c r="L468" s="14"/>
      <c r="M468" s="14"/>
    </row>
    <row r="469">
      <c r="K469" s="14"/>
      <c r="L469" s="14"/>
      <c r="M469" s="14"/>
    </row>
    <row r="470">
      <c r="K470" s="14"/>
      <c r="L470" s="14"/>
      <c r="M470" s="14"/>
    </row>
    <row r="471">
      <c r="K471" s="14"/>
      <c r="L471" s="14"/>
      <c r="M471" s="14"/>
    </row>
    <row r="472">
      <c r="K472" s="14"/>
      <c r="L472" s="14"/>
      <c r="M472" s="14"/>
    </row>
    <row r="473">
      <c r="K473" s="14"/>
      <c r="L473" s="14"/>
      <c r="M473" s="14"/>
    </row>
    <row r="474">
      <c r="K474" s="14"/>
      <c r="L474" s="14"/>
      <c r="M474" s="14"/>
    </row>
    <row r="475">
      <c r="K475" s="14"/>
      <c r="L475" s="14"/>
      <c r="M475" s="14"/>
    </row>
    <row r="476">
      <c r="K476" s="14"/>
      <c r="L476" s="14"/>
      <c r="M476" s="14"/>
    </row>
    <row r="477">
      <c r="K477" s="14"/>
      <c r="L477" s="14"/>
      <c r="M477" s="14"/>
    </row>
    <row r="478">
      <c r="K478" s="14"/>
      <c r="L478" s="14"/>
      <c r="M478" s="14"/>
    </row>
    <row r="479">
      <c r="K479" s="14"/>
      <c r="L479" s="14"/>
      <c r="M479" s="14"/>
    </row>
    <row r="480">
      <c r="K480" s="14"/>
      <c r="L480" s="14"/>
      <c r="M480" s="14"/>
    </row>
    <row r="481">
      <c r="K481" s="14"/>
      <c r="L481" s="14"/>
      <c r="M481" s="14"/>
    </row>
    <row r="482">
      <c r="K482" s="14"/>
      <c r="L482" s="14"/>
      <c r="M482" s="14"/>
    </row>
    <row r="483">
      <c r="K483" s="14"/>
      <c r="L483" s="14"/>
      <c r="M483" s="14"/>
    </row>
    <row r="484">
      <c r="K484" s="14"/>
      <c r="L484" s="14"/>
      <c r="M484" s="14"/>
    </row>
    <row r="485">
      <c r="K485" s="14"/>
      <c r="L485" s="14"/>
      <c r="M485" s="14"/>
    </row>
    <row r="486">
      <c r="K486" s="14"/>
      <c r="L486" s="14"/>
      <c r="M486" s="14"/>
    </row>
    <row r="487">
      <c r="K487" s="14"/>
      <c r="L487" s="14"/>
      <c r="M487" s="14"/>
    </row>
    <row r="488">
      <c r="K488" s="14"/>
      <c r="L488" s="14"/>
      <c r="M488" s="14"/>
    </row>
    <row r="489">
      <c r="K489" s="14"/>
      <c r="L489" s="14"/>
      <c r="M489" s="14"/>
    </row>
    <row r="490">
      <c r="K490" s="14"/>
      <c r="L490" s="14"/>
      <c r="M490" s="14"/>
    </row>
    <row r="491">
      <c r="K491" s="14"/>
      <c r="L491" s="14"/>
      <c r="M491" s="14"/>
    </row>
    <row r="492">
      <c r="K492" s="14"/>
      <c r="L492" s="14"/>
      <c r="M492" s="14"/>
    </row>
    <row r="493">
      <c r="K493" s="14"/>
      <c r="L493" s="14"/>
      <c r="M493" s="14"/>
    </row>
    <row r="494">
      <c r="K494" s="14"/>
      <c r="L494" s="14"/>
      <c r="M494" s="14"/>
    </row>
    <row r="495">
      <c r="K495" s="14"/>
      <c r="L495" s="14"/>
      <c r="M495" s="14"/>
    </row>
    <row r="496">
      <c r="K496" s="14"/>
      <c r="L496" s="14"/>
      <c r="M496" s="14"/>
    </row>
    <row r="497">
      <c r="K497" s="14"/>
      <c r="L497" s="14"/>
      <c r="M497" s="14"/>
    </row>
    <row r="498">
      <c r="K498" s="14"/>
      <c r="L498" s="14"/>
      <c r="M498" s="14"/>
    </row>
    <row r="499">
      <c r="K499" s="14"/>
      <c r="L499" s="14"/>
      <c r="M499" s="14"/>
    </row>
    <row r="500">
      <c r="K500" s="14"/>
      <c r="L500" s="14"/>
      <c r="M500" s="14"/>
    </row>
    <row r="501">
      <c r="K501" s="14"/>
      <c r="L501" s="14"/>
      <c r="M501" s="14"/>
    </row>
    <row r="502">
      <c r="K502" s="14"/>
      <c r="L502" s="14"/>
      <c r="M502" s="14"/>
    </row>
    <row r="503">
      <c r="K503" s="14"/>
      <c r="L503" s="14"/>
      <c r="M503" s="14"/>
    </row>
    <row r="504">
      <c r="K504" s="14"/>
      <c r="L504" s="14"/>
      <c r="M504" s="14"/>
    </row>
    <row r="505">
      <c r="K505" s="14"/>
      <c r="L505" s="14"/>
      <c r="M505" s="14"/>
    </row>
    <row r="506">
      <c r="K506" s="14"/>
      <c r="L506" s="14"/>
      <c r="M506" s="14"/>
    </row>
    <row r="507">
      <c r="K507" s="14"/>
      <c r="L507" s="14"/>
      <c r="M507" s="14"/>
    </row>
    <row r="508">
      <c r="K508" s="14"/>
      <c r="L508" s="14"/>
      <c r="M508" s="14"/>
    </row>
    <row r="509">
      <c r="K509" s="14"/>
      <c r="L509" s="14"/>
      <c r="M509" s="14"/>
    </row>
    <row r="510">
      <c r="K510" s="14"/>
      <c r="L510" s="14"/>
      <c r="M510" s="14"/>
    </row>
    <row r="511">
      <c r="K511" s="14"/>
      <c r="L511" s="14"/>
      <c r="M511" s="14"/>
    </row>
    <row r="512">
      <c r="K512" s="14"/>
      <c r="L512" s="14"/>
      <c r="M512" s="14"/>
    </row>
    <row r="513">
      <c r="K513" s="14"/>
      <c r="L513" s="14"/>
      <c r="M513" s="14"/>
    </row>
    <row r="514">
      <c r="K514" s="14"/>
      <c r="L514" s="14"/>
      <c r="M514" s="14"/>
    </row>
    <row r="515">
      <c r="K515" s="14"/>
      <c r="L515" s="14"/>
      <c r="M515" s="14"/>
    </row>
    <row r="516">
      <c r="K516" s="14"/>
      <c r="L516" s="14"/>
      <c r="M516" s="14"/>
    </row>
    <row r="517">
      <c r="K517" s="14"/>
      <c r="L517" s="14"/>
      <c r="M517" s="14"/>
    </row>
    <row r="518">
      <c r="K518" s="14"/>
      <c r="L518" s="14"/>
      <c r="M518" s="14"/>
    </row>
    <row r="519">
      <c r="K519" s="14"/>
      <c r="L519" s="14"/>
      <c r="M519" s="14"/>
    </row>
    <row r="520">
      <c r="K520" s="14"/>
      <c r="L520" s="14"/>
      <c r="M520" s="14"/>
    </row>
    <row r="521">
      <c r="K521" s="14"/>
      <c r="L521" s="14"/>
      <c r="M521" s="14"/>
    </row>
    <row r="522">
      <c r="K522" s="14"/>
      <c r="L522" s="14"/>
      <c r="M522" s="14"/>
    </row>
    <row r="523">
      <c r="K523" s="14"/>
      <c r="L523" s="14"/>
      <c r="M523" s="14"/>
    </row>
    <row r="524">
      <c r="K524" s="14"/>
      <c r="L524" s="14"/>
      <c r="M524" s="14"/>
    </row>
    <row r="525">
      <c r="K525" s="14"/>
      <c r="L525" s="14"/>
      <c r="M525" s="14"/>
    </row>
    <row r="526">
      <c r="K526" s="14"/>
      <c r="L526" s="14"/>
      <c r="M526" s="14"/>
    </row>
    <row r="527">
      <c r="K527" s="14"/>
      <c r="L527" s="14"/>
      <c r="M527" s="14"/>
    </row>
    <row r="528">
      <c r="K528" s="14"/>
      <c r="L528" s="14"/>
      <c r="M528" s="14"/>
    </row>
    <row r="529">
      <c r="K529" s="14"/>
      <c r="L529" s="14"/>
      <c r="M529" s="14"/>
    </row>
    <row r="530">
      <c r="K530" s="14"/>
      <c r="L530" s="14"/>
      <c r="M530" s="14"/>
    </row>
    <row r="531">
      <c r="K531" s="14"/>
      <c r="L531" s="14"/>
      <c r="M531" s="14"/>
    </row>
    <row r="532">
      <c r="K532" s="14"/>
      <c r="L532" s="14"/>
      <c r="M532" s="14"/>
    </row>
    <row r="533">
      <c r="K533" s="14"/>
      <c r="L533" s="14"/>
      <c r="M533" s="14"/>
    </row>
    <row r="534">
      <c r="K534" s="14"/>
      <c r="L534" s="14"/>
      <c r="M534" s="14"/>
    </row>
    <row r="535">
      <c r="K535" s="14"/>
      <c r="L535" s="14"/>
      <c r="M535" s="14"/>
    </row>
    <row r="536">
      <c r="K536" s="14"/>
      <c r="L536" s="14"/>
      <c r="M536" s="14"/>
    </row>
    <row r="537">
      <c r="K537" s="14"/>
      <c r="L537" s="14"/>
      <c r="M537" s="14"/>
    </row>
    <row r="538">
      <c r="K538" s="14"/>
      <c r="L538" s="14"/>
      <c r="M538" s="14"/>
    </row>
    <row r="539">
      <c r="K539" s="14"/>
      <c r="L539" s="14"/>
      <c r="M539" s="14"/>
    </row>
    <row r="540">
      <c r="K540" s="14"/>
      <c r="L540" s="14"/>
      <c r="M540" s="14"/>
    </row>
    <row r="541">
      <c r="K541" s="14"/>
      <c r="L541" s="14"/>
      <c r="M541" s="14"/>
    </row>
    <row r="542">
      <c r="K542" s="14"/>
      <c r="L542" s="14"/>
      <c r="M542" s="14"/>
    </row>
    <row r="543">
      <c r="K543" s="14"/>
      <c r="L543" s="14"/>
      <c r="M543" s="14"/>
    </row>
    <row r="544">
      <c r="K544" s="14"/>
      <c r="L544" s="14"/>
      <c r="M544" s="14"/>
    </row>
    <row r="545">
      <c r="K545" s="14"/>
      <c r="L545" s="14"/>
      <c r="M545" s="14"/>
    </row>
    <row r="546">
      <c r="K546" s="14"/>
      <c r="L546" s="14"/>
      <c r="M546" s="14"/>
    </row>
    <row r="547">
      <c r="K547" s="14"/>
      <c r="L547" s="14"/>
      <c r="M547" s="14"/>
    </row>
    <row r="548">
      <c r="K548" s="14"/>
      <c r="L548" s="14"/>
      <c r="M548" s="14"/>
    </row>
    <row r="549">
      <c r="K549" s="14"/>
      <c r="L549" s="14"/>
      <c r="M549" s="14"/>
    </row>
    <row r="550">
      <c r="K550" s="14"/>
      <c r="L550" s="14"/>
      <c r="M550" s="14"/>
    </row>
    <row r="551">
      <c r="K551" s="14"/>
      <c r="L551" s="14"/>
      <c r="M551" s="14"/>
    </row>
    <row r="552">
      <c r="K552" s="14"/>
      <c r="L552" s="14"/>
      <c r="M552" s="14"/>
    </row>
    <row r="553">
      <c r="K553" s="14"/>
      <c r="L553" s="14"/>
      <c r="M553" s="14"/>
    </row>
    <row r="554">
      <c r="K554" s="14"/>
      <c r="L554" s="14"/>
      <c r="M554" s="14"/>
    </row>
    <row r="555">
      <c r="K555" s="14"/>
      <c r="L555" s="14"/>
      <c r="M555" s="14"/>
    </row>
    <row r="556">
      <c r="K556" s="14"/>
      <c r="L556" s="14"/>
      <c r="M556" s="14"/>
    </row>
    <row r="557">
      <c r="K557" s="14"/>
      <c r="L557" s="14"/>
      <c r="M557" s="14"/>
    </row>
    <row r="558">
      <c r="K558" s="14"/>
      <c r="L558" s="14"/>
      <c r="M558" s="14"/>
    </row>
    <row r="559">
      <c r="K559" s="14"/>
      <c r="L559" s="14"/>
      <c r="M559" s="14"/>
    </row>
    <row r="560">
      <c r="K560" s="14"/>
      <c r="L560" s="14"/>
      <c r="M560" s="14"/>
    </row>
    <row r="561">
      <c r="K561" s="14"/>
      <c r="L561" s="14"/>
      <c r="M561" s="14"/>
    </row>
    <row r="562">
      <c r="K562" s="14"/>
      <c r="L562" s="14"/>
      <c r="M562" s="14"/>
    </row>
    <row r="563">
      <c r="K563" s="14"/>
      <c r="L563" s="14"/>
      <c r="M563" s="14"/>
    </row>
    <row r="564">
      <c r="K564" s="14"/>
      <c r="L564" s="14"/>
      <c r="M564" s="14"/>
    </row>
    <row r="565">
      <c r="K565" s="14"/>
      <c r="L565" s="14"/>
      <c r="M565" s="14"/>
    </row>
    <row r="566">
      <c r="K566" s="14"/>
      <c r="L566" s="14"/>
      <c r="M566" s="14"/>
    </row>
    <row r="567">
      <c r="K567" s="14"/>
      <c r="L567" s="14"/>
      <c r="M567" s="14"/>
    </row>
    <row r="568">
      <c r="K568" s="14"/>
      <c r="L568" s="14"/>
      <c r="M568" s="14"/>
    </row>
    <row r="569">
      <c r="K569" s="14"/>
      <c r="L569" s="14"/>
      <c r="M569" s="14"/>
    </row>
    <row r="570">
      <c r="K570" s="14"/>
      <c r="L570" s="14"/>
      <c r="M570" s="14"/>
    </row>
    <row r="571">
      <c r="K571" s="14"/>
      <c r="L571" s="14"/>
      <c r="M571" s="14"/>
    </row>
    <row r="572">
      <c r="K572" s="14"/>
      <c r="L572" s="14"/>
      <c r="M572" s="14"/>
    </row>
    <row r="573">
      <c r="K573" s="14"/>
      <c r="L573" s="14"/>
      <c r="M573" s="14"/>
    </row>
    <row r="574">
      <c r="K574" s="14"/>
      <c r="L574" s="14"/>
      <c r="M574" s="14"/>
    </row>
    <row r="575">
      <c r="K575" s="14"/>
      <c r="L575" s="14"/>
      <c r="M575" s="14"/>
    </row>
    <row r="576">
      <c r="K576" s="14"/>
      <c r="L576" s="14"/>
      <c r="M576" s="14"/>
    </row>
    <row r="577">
      <c r="K577" s="14"/>
      <c r="L577" s="14"/>
      <c r="M577" s="14"/>
    </row>
    <row r="578">
      <c r="K578" s="14"/>
      <c r="L578" s="14"/>
      <c r="M578" s="14"/>
    </row>
    <row r="579">
      <c r="K579" s="14"/>
      <c r="L579" s="14"/>
      <c r="M579" s="14"/>
    </row>
    <row r="580">
      <c r="K580" s="14"/>
      <c r="L580" s="14"/>
      <c r="M580" s="14"/>
    </row>
    <row r="581">
      <c r="K581" s="14"/>
      <c r="L581" s="14"/>
      <c r="M581" s="14"/>
    </row>
    <row r="582">
      <c r="K582" s="14"/>
      <c r="L582" s="14"/>
      <c r="M582" s="14"/>
    </row>
    <row r="583">
      <c r="K583" s="14"/>
      <c r="L583" s="14"/>
      <c r="M583" s="14"/>
    </row>
    <row r="584">
      <c r="K584" s="14"/>
      <c r="L584" s="14"/>
      <c r="M584" s="14"/>
    </row>
    <row r="585">
      <c r="K585" s="14"/>
      <c r="L585" s="14"/>
      <c r="M585" s="14"/>
    </row>
    <row r="586">
      <c r="K586" s="14"/>
      <c r="L586" s="14"/>
      <c r="M586" s="14"/>
    </row>
    <row r="587">
      <c r="K587" s="14"/>
      <c r="L587" s="14"/>
      <c r="M587" s="14"/>
    </row>
    <row r="588">
      <c r="K588" s="14"/>
      <c r="L588" s="14"/>
      <c r="M588" s="14"/>
    </row>
    <row r="589">
      <c r="K589" s="14"/>
      <c r="L589" s="14"/>
      <c r="M589" s="14"/>
    </row>
    <row r="590">
      <c r="K590" s="14"/>
      <c r="L590" s="14"/>
      <c r="M590" s="14"/>
    </row>
    <row r="591">
      <c r="K591" s="14"/>
      <c r="L591" s="14"/>
      <c r="M591" s="14"/>
    </row>
    <row r="592">
      <c r="K592" s="14"/>
      <c r="L592" s="14"/>
      <c r="M592" s="14"/>
    </row>
    <row r="593">
      <c r="K593" s="14"/>
      <c r="L593" s="14"/>
      <c r="M593" s="14"/>
    </row>
    <row r="594">
      <c r="K594" s="14"/>
      <c r="L594" s="14"/>
      <c r="M594" s="14"/>
    </row>
    <row r="595">
      <c r="K595" s="14"/>
      <c r="L595" s="14"/>
      <c r="M595" s="14"/>
    </row>
    <row r="596">
      <c r="K596" s="14"/>
      <c r="L596" s="14"/>
      <c r="M596" s="14"/>
    </row>
    <row r="597">
      <c r="K597" s="14"/>
      <c r="L597" s="14"/>
      <c r="M597" s="14"/>
    </row>
    <row r="598">
      <c r="K598" s="14"/>
      <c r="L598" s="14"/>
      <c r="M598" s="14"/>
    </row>
    <row r="599">
      <c r="K599" s="14"/>
      <c r="L599" s="14"/>
      <c r="M599" s="14"/>
    </row>
    <row r="600">
      <c r="K600" s="14"/>
      <c r="L600" s="14"/>
      <c r="M600" s="14"/>
    </row>
    <row r="601">
      <c r="K601" s="14"/>
      <c r="L601" s="14"/>
      <c r="M601" s="14"/>
    </row>
    <row r="602">
      <c r="K602" s="14"/>
      <c r="L602" s="14"/>
      <c r="M602" s="14"/>
    </row>
    <row r="603">
      <c r="K603" s="14"/>
      <c r="L603" s="14"/>
      <c r="M603" s="14"/>
    </row>
    <row r="604">
      <c r="K604" s="14"/>
      <c r="L604" s="14"/>
      <c r="M604" s="14"/>
    </row>
    <row r="605">
      <c r="K605" s="14"/>
      <c r="L605" s="14"/>
      <c r="M605" s="14"/>
    </row>
    <row r="606">
      <c r="K606" s="14"/>
      <c r="L606" s="14"/>
      <c r="M606" s="14"/>
    </row>
    <row r="607">
      <c r="K607" s="14"/>
      <c r="L607" s="14"/>
      <c r="M607" s="14"/>
    </row>
    <row r="608">
      <c r="K608" s="14"/>
      <c r="L608" s="14"/>
      <c r="M608" s="14"/>
    </row>
    <row r="609">
      <c r="K609" s="14"/>
      <c r="L609" s="14"/>
      <c r="M609" s="14"/>
    </row>
    <row r="610">
      <c r="K610" s="14"/>
      <c r="L610" s="14"/>
      <c r="M610" s="14"/>
    </row>
    <row r="611">
      <c r="K611" s="14"/>
      <c r="L611" s="14"/>
      <c r="M611" s="14"/>
    </row>
    <row r="612">
      <c r="K612" s="14"/>
      <c r="L612" s="14"/>
      <c r="M612" s="14"/>
    </row>
    <row r="613">
      <c r="K613" s="14"/>
      <c r="L613" s="14"/>
      <c r="M613" s="14"/>
    </row>
    <row r="614">
      <c r="K614" s="14"/>
      <c r="L614" s="14"/>
      <c r="M614" s="14"/>
    </row>
    <row r="615">
      <c r="K615" s="14"/>
      <c r="L615" s="14"/>
      <c r="M615" s="14"/>
    </row>
    <row r="616">
      <c r="K616" s="14"/>
      <c r="L616" s="14"/>
      <c r="M616" s="14"/>
    </row>
    <row r="617">
      <c r="K617" s="14"/>
      <c r="L617" s="14"/>
      <c r="M617" s="14"/>
    </row>
    <row r="618">
      <c r="K618" s="14"/>
      <c r="L618" s="14"/>
      <c r="M618" s="14"/>
    </row>
    <row r="619">
      <c r="K619" s="14"/>
      <c r="L619" s="14"/>
      <c r="M619" s="14"/>
    </row>
    <row r="620">
      <c r="K620" s="14"/>
      <c r="L620" s="14"/>
      <c r="M620" s="14"/>
    </row>
    <row r="621">
      <c r="K621" s="14"/>
      <c r="L621" s="14"/>
      <c r="M621" s="14"/>
    </row>
    <row r="622">
      <c r="K622" s="14"/>
      <c r="L622" s="14"/>
      <c r="M622" s="14"/>
    </row>
    <row r="623">
      <c r="K623" s="14"/>
      <c r="L623" s="14"/>
      <c r="M623" s="14"/>
    </row>
    <row r="624">
      <c r="K624" s="14"/>
      <c r="L624" s="14"/>
      <c r="M624" s="14"/>
    </row>
    <row r="625">
      <c r="K625" s="14"/>
      <c r="L625" s="14"/>
      <c r="M625" s="14"/>
    </row>
    <row r="626">
      <c r="K626" s="14"/>
      <c r="L626" s="14"/>
      <c r="M626" s="14"/>
    </row>
    <row r="627">
      <c r="K627" s="14"/>
      <c r="L627" s="14"/>
      <c r="M627" s="14"/>
    </row>
    <row r="628">
      <c r="K628" s="14"/>
      <c r="L628" s="14"/>
      <c r="M628" s="14"/>
    </row>
    <row r="629">
      <c r="K629" s="14"/>
      <c r="L629" s="14"/>
      <c r="M629" s="14"/>
    </row>
    <row r="630">
      <c r="K630" s="14"/>
      <c r="L630" s="14"/>
      <c r="M630" s="14"/>
    </row>
    <row r="631">
      <c r="K631" s="14"/>
      <c r="L631" s="14"/>
      <c r="M631" s="14"/>
    </row>
    <row r="632">
      <c r="K632" s="14"/>
      <c r="L632" s="14"/>
      <c r="M632" s="14"/>
    </row>
    <row r="633">
      <c r="K633" s="14"/>
      <c r="L633" s="14"/>
      <c r="M633" s="14"/>
    </row>
    <row r="634">
      <c r="K634" s="14"/>
      <c r="L634" s="14"/>
      <c r="M634" s="14"/>
    </row>
    <row r="635">
      <c r="K635" s="14"/>
      <c r="L635" s="14"/>
      <c r="M635" s="14"/>
    </row>
    <row r="636">
      <c r="K636" s="14"/>
      <c r="L636" s="14"/>
      <c r="M636" s="14"/>
    </row>
    <row r="637">
      <c r="K637" s="14"/>
      <c r="L637" s="14"/>
      <c r="M637" s="14"/>
    </row>
    <row r="638">
      <c r="K638" s="14"/>
      <c r="L638" s="14"/>
      <c r="M638" s="14"/>
    </row>
    <row r="639">
      <c r="K639" s="14"/>
      <c r="L639" s="14"/>
      <c r="M639" s="14"/>
    </row>
    <row r="640">
      <c r="K640" s="14"/>
      <c r="L640" s="14"/>
      <c r="M640" s="14"/>
    </row>
    <row r="641">
      <c r="K641" s="14"/>
      <c r="L641" s="14"/>
      <c r="M641" s="14"/>
    </row>
    <row r="642">
      <c r="K642" s="14"/>
      <c r="L642" s="14"/>
      <c r="M642" s="14"/>
    </row>
    <row r="643">
      <c r="K643" s="14"/>
      <c r="L643" s="14"/>
      <c r="M643" s="14"/>
    </row>
    <row r="644">
      <c r="K644" s="14"/>
      <c r="L644" s="14"/>
      <c r="M644" s="14"/>
    </row>
    <row r="645">
      <c r="K645" s="14"/>
      <c r="L645" s="14"/>
      <c r="M645" s="14"/>
    </row>
    <row r="646">
      <c r="K646" s="14"/>
      <c r="L646" s="14"/>
      <c r="M646" s="14"/>
    </row>
    <row r="647">
      <c r="K647" s="14"/>
      <c r="L647" s="14"/>
      <c r="M647" s="14"/>
    </row>
    <row r="648">
      <c r="K648" s="14"/>
      <c r="L648" s="14"/>
      <c r="M648" s="14"/>
    </row>
    <row r="649">
      <c r="K649" s="14"/>
      <c r="L649" s="14"/>
      <c r="M649" s="14"/>
    </row>
    <row r="650">
      <c r="K650" s="14"/>
      <c r="L650" s="14"/>
      <c r="M650" s="14"/>
    </row>
    <row r="651">
      <c r="K651" s="14"/>
      <c r="L651" s="14"/>
      <c r="M651" s="14"/>
    </row>
    <row r="652">
      <c r="K652" s="14"/>
      <c r="L652" s="14"/>
      <c r="M652" s="14"/>
    </row>
    <row r="653">
      <c r="K653" s="14"/>
      <c r="L653" s="14"/>
      <c r="M653" s="14"/>
    </row>
    <row r="654">
      <c r="K654" s="14"/>
      <c r="L654" s="14"/>
      <c r="M654" s="14"/>
    </row>
    <row r="655">
      <c r="K655" s="14"/>
      <c r="L655" s="14"/>
      <c r="M655" s="14"/>
    </row>
    <row r="656">
      <c r="K656" s="14"/>
      <c r="L656" s="14"/>
      <c r="M656" s="14"/>
    </row>
    <row r="657">
      <c r="K657" s="14"/>
      <c r="L657" s="14"/>
      <c r="M657" s="14"/>
    </row>
    <row r="658">
      <c r="K658" s="14"/>
      <c r="L658" s="14"/>
      <c r="M658" s="14"/>
    </row>
    <row r="659">
      <c r="K659" s="14"/>
      <c r="L659" s="14"/>
      <c r="M659" s="14"/>
    </row>
    <row r="660">
      <c r="K660" s="14"/>
      <c r="L660" s="14"/>
      <c r="M660" s="14"/>
    </row>
    <row r="661">
      <c r="K661" s="14"/>
      <c r="L661" s="14"/>
      <c r="M661" s="14"/>
    </row>
    <row r="662">
      <c r="K662" s="14"/>
      <c r="L662" s="14"/>
      <c r="M662" s="14"/>
    </row>
    <row r="663">
      <c r="K663" s="14"/>
      <c r="L663" s="14"/>
      <c r="M663" s="14"/>
    </row>
    <row r="664">
      <c r="K664" s="14"/>
      <c r="L664" s="14"/>
      <c r="M664" s="14"/>
    </row>
    <row r="665">
      <c r="K665" s="14"/>
      <c r="L665" s="14"/>
      <c r="M665" s="14"/>
    </row>
    <row r="666">
      <c r="K666" s="14"/>
      <c r="L666" s="14"/>
      <c r="M666" s="14"/>
    </row>
    <row r="667">
      <c r="K667" s="14"/>
      <c r="L667" s="14"/>
      <c r="M667" s="14"/>
    </row>
    <row r="668">
      <c r="K668" s="14"/>
      <c r="L668" s="14"/>
      <c r="M668" s="14"/>
    </row>
    <row r="669">
      <c r="K669" s="14"/>
      <c r="L669" s="14"/>
      <c r="M669" s="14"/>
    </row>
    <row r="670">
      <c r="K670" s="14"/>
      <c r="L670" s="14"/>
      <c r="M670" s="14"/>
    </row>
    <row r="671">
      <c r="K671" s="14"/>
      <c r="L671" s="14"/>
      <c r="M671" s="14"/>
    </row>
    <row r="672">
      <c r="K672" s="14"/>
      <c r="L672" s="14"/>
      <c r="M672" s="14"/>
    </row>
    <row r="673">
      <c r="K673" s="14"/>
      <c r="L673" s="14"/>
      <c r="M673" s="14"/>
    </row>
    <row r="674">
      <c r="K674" s="14"/>
      <c r="L674" s="14"/>
      <c r="M674" s="14"/>
    </row>
    <row r="675">
      <c r="K675" s="14"/>
      <c r="L675" s="14"/>
      <c r="M675" s="14"/>
    </row>
    <row r="676">
      <c r="K676" s="14"/>
      <c r="L676" s="14"/>
      <c r="M676" s="14"/>
    </row>
    <row r="677">
      <c r="K677" s="14"/>
      <c r="L677" s="14"/>
      <c r="M677" s="14"/>
    </row>
    <row r="678">
      <c r="K678" s="14"/>
      <c r="L678" s="14"/>
      <c r="M678" s="14"/>
    </row>
    <row r="679">
      <c r="K679" s="14"/>
      <c r="L679" s="14"/>
      <c r="M679" s="14"/>
    </row>
    <row r="680">
      <c r="K680" s="14"/>
      <c r="L680" s="14"/>
      <c r="M680" s="14"/>
    </row>
    <row r="681">
      <c r="K681" s="14"/>
      <c r="L681" s="14"/>
      <c r="M681" s="14"/>
    </row>
    <row r="682">
      <c r="K682" s="14"/>
      <c r="L682" s="14"/>
      <c r="M682" s="14"/>
    </row>
    <row r="683">
      <c r="K683" s="14"/>
      <c r="L683" s="14"/>
      <c r="M683" s="14"/>
    </row>
    <row r="684">
      <c r="K684" s="14"/>
      <c r="L684" s="14"/>
      <c r="M684" s="14"/>
    </row>
    <row r="685">
      <c r="K685" s="14"/>
      <c r="L685" s="14"/>
      <c r="M685" s="14"/>
    </row>
    <row r="686">
      <c r="K686" s="14"/>
      <c r="L686" s="14"/>
      <c r="M686" s="14"/>
    </row>
    <row r="687">
      <c r="K687" s="14"/>
      <c r="L687" s="14"/>
      <c r="M687" s="14"/>
    </row>
    <row r="688">
      <c r="K688" s="14"/>
      <c r="L688" s="14"/>
      <c r="M688" s="14"/>
    </row>
    <row r="689">
      <c r="K689" s="14"/>
      <c r="L689" s="14"/>
      <c r="M689" s="14"/>
    </row>
    <row r="690">
      <c r="K690" s="14"/>
      <c r="L690" s="14"/>
      <c r="M690" s="14"/>
    </row>
    <row r="691">
      <c r="K691" s="14"/>
      <c r="L691" s="14"/>
      <c r="M691" s="14"/>
    </row>
    <row r="692">
      <c r="K692" s="14"/>
      <c r="L692" s="14"/>
      <c r="M692" s="14"/>
    </row>
    <row r="693">
      <c r="K693" s="14"/>
      <c r="L693" s="14"/>
      <c r="M693" s="14"/>
    </row>
    <row r="694">
      <c r="K694" s="14"/>
      <c r="L694" s="14"/>
      <c r="M694" s="14"/>
    </row>
    <row r="695">
      <c r="K695" s="14"/>
      <c r="L695" s="14"/>
      <c r="M695" s="14"/>
    </row>
    <row r="696">
      <c r="K696" s="14"/>
      <c r="L696" s="14"/>
      <c r="M696" s="14"/>
    </row>
    <row r="697">
      <c r="K697" s="14"/>
      <c r="L697" s="14"/>
      <c r="M697" s="14"/>
    </row>
    <row r="698">
      <c r="K698" s="14"/>
      <c r="L698" s="14"/>
      <c r="M698" s="14"/>
    </row>
    <row r="699">
      <c r="K699" s="14"/>
      <c r="L699" s="14"/>
      <c r="M699" s="14"/>
    </row>
    <row r="700">
      <c r="K700" s="14"/>
      <c r="L700" s="14"/>
      <c r="M700" s="14"/>
    </row>
    <row r="701">
      <c r="K701" s="14"/>
      <c r="L701" s="14"/>
      <c r="M701" s="14"/>
    </row>
    <row r="702">
      <c r="K702" s="14"/>
      <c r="L702" s="14"/>
      <c r="M702" s="14"/>
    </row>
    <row r="703">
      <c r="K703" s="14"/>
      <c r="L703" s="14"/>
      <c r="M703" s="14"/>
    </row>
    <row r="704">
      <c r="K704" s="14"/>
      <c r="L704" s="14"/>
      <c r="M704" s="14"/>
    </row>
    <row r="705">
      <c r="K705" s="14"/>
      <c r="L705" s="14"/>
      <c r="M705" s="14"/>
    </row>
    <row r="706">
      <c r="K706" s="14"/>
      <c r="L706" s="14"/>
      <c r="M706" s="14"/>
    </row>
    <row r="707">
      <c r="K707" s="14"/>
      <c r="L707" s="14"/>
      <c r="M707" s="14"/>
    </row>
    <row r="708">
      <c r="K708" s="14"/>
      <c r="L708" s="14"/>
      <c r="M708" s="14"/>
    </row>
    <row r="709">
      <c r="K709" s="14"/>
      <c r="L709" s="14"/>
      <c r="M709" s="14"/>
    </row>
    <row r="710">
      <c r="K710" s="14"/>
      <c r="L710" s="14"/>
      <c r="M710" s="14"/>
    </row>
    <row r="711">
      <c r="K711" s="14"/>
      <c r="L711" s="14"/>
      <c r="M711" s="14"/>
    </row>
    <row r="712">
      <c r="K712" s="14"/>
      <c r="L712" s="14"/>
      <c r="M712" s="14"/>
    </row>
    <row r="713">
      <c r="K713" s="14"/>
      <c r="L713" s="14"/>
      <c r="M713" s="14"/>
    </row>
    <row r="714">
      <c r="K714" s="14"/>
      <c r="L714" s="14"/>
      <c r="M714" s="14"/>
    </row>
    <row r="715">
      <c r="K715" s="14"/>
      <c r="L715" s="14"/>
      <c r="M715" s="14"/>
    </row>
    <row r="716">
      <c r="K716" s="14"/>
      <c r="L716" s="14"/>
      <c r="M716" s="14"/>
    </row>
    <row r="717">
      <c r="K717" s="14"/>
      <c r="L717" s="14"/>
      <c r="M717" s="14"/>
    </row>
    <row r="718">
      <c r="K718" s="14"/>
      <c r="L718" s="14"/>
      <c r="M718" s="14"/>
    </row>
    <row r="719">
      <c r="K719" s="14"/>
      <c r="L719" s="14"/>
      <c r="M719" s="14"/>
    </row>
    <row r="720">
      <c r="K720" s="14"/>
      <c r="L720" s="14"/>
      <c r="M720" s="14"/>
    </row>
    <row r="721">
      <c r="K721" s="14"/>
      <c r="L721" s="14"/>
      <c r="M721" s="14"/>
    </row>
    <row r="722">
      <c r="K722" s="14"/>
      <c r="L722" s="14"/>
      <c r="M722" s="14"/>
    </row>
    <row r="723">
      <c r="K723" s="14"/>
      <c r="L723" s="14"/>
      <c r="M723" s="14"/>
    </row>
    <row r="724">
      <c r="K724" s="14"/>
      <c r="L724" s="14"/>
      <c r="M724" s="14"/>
    </row>
    <row r="725">
      <c r="K725" s="14"/>
      <c r="L725" s="14"/>
      <c r="M725" s="14"/>
    </row>
    <row r="726">
      <c r="K726" s="14"/>
      <c r="L726" s="14"/>
      <c r="M726" s="14"/>
    </row>
    <row r="727">
      <c r="K727" s="14"/>
      <c r="L727" s="14"/>
      <c r="M727" s="14"/>
    </row>
    <row r="728">
      <c r="K728" s="14"/>
      <c r="L728" s="14"/>
      <c r="M728" s="14"/>
    </row>
    <row r="729">
      <c r="K729" s="14"/>
      <c r="L729" s="14"/>
      <c r="M729" s="14"/>
    </row>
    <row r="730">
      <c r="K730" s="14"/>
      <c r="L730" s="14"/>
      <c r="M730" s="14"/>
    </row>
    <row r="731">
      <c r="K731" s="14"/>
      <c r="L731" s="14"/>
      <c r="M731" s="14"/>
    </row>
    <row r="732">
      <c r="K732" s="14"/>
      <c r="L732" s="14"/>
      <c r="M732" s="14"/>
    </row>
    <row r="733">
      <c r="K733" s="14"/>
      <c r="L733" s="14"/>
      <c r="M733" s="14"/>
    </row>
    <row r="734">
      <c r="K734" s="14"/>
      <c r="L734" s="14"/>
      <c r="M734" s="14"/>
    </row>
    <row r="735">
      <c r="K735" s="14"/>
      <c r="L735" s="14"/>
      <c r="M735" s="14"/>
    </row>
    <row r="736">
      <c r="K736" s="14"/>
      <c r="L736" s="14"/>
      <c r="M736" s="14"/>
    </row>
    <row r="737">
      <c r="K737" s="14"/>
      <c r="L737" s="14"/>
      <c r="M737" s="14"/>
    </row>
    <row r="738">
      <c r="K738" s="14"/>
      <c r="L738" s="14"/>
      <c r="M738" s="14"/>
    </row>
    <row r="739">
      <c r="K739" s="14"/>
      <c r="L739" s="14"/>
      <c r="M739" s="14"/>
    </row>
    <row r="740">
      <c r="K740" s="14"/>
      <c r="L740" s="14"/>
      <c r="M740" s="14"/>
    </row>
    <row r="741">
      <c r="K741" s="14"/>
      <c r="L741" s="14"/>
      <c r="M741" s="14"/>
    </row>
    <row r="742">
      <c r="K742" s="14"/>
      <c r="L742" s="14"/>
      <c r="M742" s="14"/>
    </row>
    <row r="743">
      <c r="K743" s="14"/>
      <c r="L743" s="14"/>
      <c r="M743" s="14"/>
    </row>
    <row r="744">
      <c r="K744" s="14"/>
      <c r="L744" s="14"/>
      <c r="M744" s="14"/>
    </row>
    <row r="745">
      <c r="K745" s="14"/>
      <c r="L745" s="14"/>
      <c r="M745" s="14"/>
    </row>
    <row r="746">
      <c r="K746" s="14"/>
      <c r="L746" s="14"/>
      <c r="M746" s="14"/>
    </row>
    <row r="747">
      <c r="K747" s="14"/>
      <c r="L747" s="14"/>
      <c r="M747" s="14"/>
    </row>
    <row r="748">
      <c r="K748" s="14"/>
      <c r="L748" s="14"/>
      <c r="M748" s="14"/>
    </row>
    <row r="749">
      <c r="K749" s="14"/>
      <c r="L749" s="14"/>
      <c r="M749" s="14"/>
    </row>
    <row r="750">
      <c r="K750" s="14"/>
      <c r="L750" s="14"/>
      <c r="M750" s="14"/>
    </row>
    <row r="751">
      <c r="K751" s="14"/>
      <c r="L751" s="14"/>
      <c r="M751" s="14"/>
    </row>
    <row r="752">
      <c r="K752" s="14"/>
      <c r="L752" s="14"/>
      <c r="M752" s="14"/>
    </row>
    <row r="753">
      <c r="K753" s="14"/>
      <c r="L753" s="14"/>
      <c r="M753" s="14"/>
    </row>
    <row r="754">
      <c r="K754" s="14"/>
      <c r="L754" s="14"/>
      <c r="M754" s="14"/>
    </row>
    <row r="755">
      <c r="K755" s="14"/>
      <c r="L755" s="14"/>
      <c r="M755" s="14"/>
    </row>
    <row r="756">
      <c r="K756" s="14"/>
      <c r="L756" s="14"/>
      <c r="M756" s="14"/>
    </row>
    <row r="757">
      <c r="K757" s="14"/>
      <c r="L757" s="14"/>
      <c r="M757" s="14"/>
    </row>
    <row r="758">
      <c r="K758" s="14"/>
      <c r="L758" s="14"/>
      <c r="M758" s="14"/>
    </row>
    <row r="759">
      <c r="K759" s="14"/>
      <c r="L759" s="14"/>
      <c r="M759" s="14"/>
    </row>
    <row r="760">
      <c r="K760" s="14"/>
      <c r="L760" s="14"/>
      <c r="M760" s="14"/>
    </row>
    <row r="761">
      <c r="K761" s="14"/>
      <c r="L761" s="14"/>
      <c r="M761" s="14"/>
    </row>
    <row r="762">
      <c r="K762" s="14"/>
      <c r="L762" s="14"/>
      <c r="M762" s="14"/>
    </row>
    <row r="763">
      <c r="K763" s="14"/>
      <c r="L763" s="14"/>
      <c r="M763" s="14"/>
    </row>
    <row r="764">
      <c r="K764" s="14"/>
      <c r="L764" s="14"/>
      <c r="M764" s="14"/>
    </row>
    <row r="765">
      <c r="K765" s="14"/>
      <c r="L765" s="14"/>
      <c r="M765" s="14"/>
    </row>
    <row r="766">
      <c r="K766" s="14"/>
      <c r="L766" s="14"/>
      <c r="M766" s="14"/>
    </row>
    <row r="767">
      <c r="K767" s="14"/>
      <c r="L767" s="14"/>
      <c r="M767" s="14"/>
    </row>
    <row r="768">
      <c r="K768" s="14"/>
      <c r="L768" s="14"/>
      <c r="M768" s="14"/>
    </row>
    <row r="769">
      <c r="K769" s="14"/>
      <c r="L769" s="14"/>
      <c r="M769" s="14"/>
    </row>
    <row r="770">
      <c r="K770" s="14"/>
      <c r="L770" s="14"/>
      <c r="M770" s="14"/>
    </row>
    <row r="771">
      <c r="K771" s="14"/>
      <c r="L771" s="14"/>
      <c r="M771" s="14"/>
    </row>
    <row r="772">
      <c r="K772" s="14"/>
      <c r="L772" s="14"/>
      <c r="M772" s="14"/>
    </row>
    <row r="773">
      <c r="K773" s="14"/>
      <c r="L773" s="14"/>
      <c r="M773" s="14"/>
    </row>
    <row r="774">
      <c r="K774" s="14"/>
      <c r="L774" s="14"/>
      <c r="M774" s="14"/>
    </row>
    <row r="775">
      <c r="K775" s="14"/>
      <c r="L775" s="14"/>
      <c r="M775" s="14"/>
    </row>
    <row r="776">
      <c r="K776" s="14"/>
      <c r="L776" s="14"/>
      <c r="M776" s="14"/>
    </row>
    <row r="777">
      <c r="K777" s="14"/>
      <c r="L777" s="14"/>
      <c r="M777" s="14"/>
    </row>
    <row r="778">
      <c r="K778" s="14"/>
      <c r="L778" s="14"/>
      <c r="M778" s="14"/>
    </row>
    <row r="779">
      <c r="K779" s="14"/>
      <c r="L779" s="14"/>
      <c r="M779" s="14"/>
    </row>
    <row r="780">
      <c r="K780" s="14"/>
      <c r="L780" s="14"/>
      <c r="M780" s="14"/>
    </row>
    <row r="781">
      <c r="K781" s="14"/>
      <c r="L781" s="14"/>
      <c r="M781" s="14"/>
    </row>
    <row r="782">
      <c r="K782" s="14"/>
      <c r="L782" s="14"/>
      <c r="M782" s="14"/>
    </row>
    <row r="783">
      <c r="K783" s="14"/>
      <c r="L783" s="14"/>
      <c r="M783" s="14"/>
    </row>
    <row r="784">
      <c r="K784" s="14"/>
      <c r="L784" s="14"/>
      <c r="M784" s="14"/>
    </row>
    <row r="785">
      <c r="K785" s="14"/>
      <c r="L785" s="14"/>
      <c r="M785" s="14"/>
    </row>
    <row r="786">
      <c r="K786" s="14"/>
      <c r="L786" s="14"/>
      <c r="M786" s="14"/>
    </row>
    <row r="787">
      <c r="K787" s="14"/>
      <c r="L787" s="14"/>
      <c r="M787" s="14"/>
    </row>
    <row r="788">
      <c r="K788" s="14"/>
      <c r="L788" s="14"/>
      <c r="M788" s="14"/>
    </row>
    <row r="789">
      <c r="K789" s="14"/>
      <c r="L789" s="14"/>
      <c r="M789" s="14"/>
    </row>
    <row r="790">
      <c r="K790" s="14"/>
      <c r="L790" s="14"/>
      <c r="M790" s="14"/>
    </row>
    <row r="791">
      <c r="K791" s="14"/>
      <c r="L791" s="14"/>
      <c r="M791" s="14"/>
    </row>
    <row r="792">
      <c r="K792" s="14"/>
      <c r="L792" s="14"/>
      <c r="M792" s="14"/>
    </row>
    <row r="793">
      <c r="K793" s="14"/>
      <c r="L793" s="14"/>
      <c r="M793" s="14"/>
    </row>
    <row r="794">
      <c r="K794" s="14"/>
      <c r="L794" s="14"/>
      <c r="M794" s="14"/>
    </row>
    <row r="795">
      <c r="K795" s="14"/>
      <c r="L795" s="14"/>
      <c r="M795" s="14"/>
    </row>
    <row r="796">
      <c r="K796" s="14"/>
      <c r="L796" s="14"/>
      <c r="M796" s="14"/>
    </row>
    <row r="797">
      <c r="K797" s="14"/>
      <c r="L797" s="14"/>
      <c r="M797" s="14"/>
    </row>
    <row r="798">
      <c r="K798" s="14"/>
      <c r="L798" s="14"/>
      <c r="M798" s="14"/>
    </row>
    <row r="799">
      <c r="K799" s="14"/>
      <c r="L799" s="14"/>
      <c r="M799" s="14"/>
    </row>
    <row r="800">
      <c r="K800" s="14"/>
      <c r="L800" s="14"/>
      <c r="M800" s="14"/>
    </row>
    <row r="801">
      <c r="K801" s="14"/>
      <c r="L801" s="14"/>
      <c r="M801" s="14"/>
    </row>
    <row r="802">
      <c r="K802" s="14"/>
      <c r="L802" s="14"/>
      <c r="M802" s="14"/>
    </row>
    <row r="803">
      <c r="K803" s="14"/>
      <c r="L803" s="14"/>
      <c r="M803" s="14"/>
    </row>
    <row r="804">
      <c r="K804" s="14"/>
      <c r="L804" s="14"/>
      <c r="M804" s="14"/>
    </row>
    <row r="805">
      <c r="K805" s="14"/>
      <c r="L805" s="14"/>
      <c r="M805" s="14"/>
    </row>
    <row r="806">
      <c r="K806" s="14"/>
      <c r="L806" s="14"/>
      <c r="M806" s="14"/>
    </row>
    <row r="807">
      <c r="K807" s="14"/>
      <c r="L807" s="14"/>
      <c r="M807" s="14"/>
    </row>
    <row r="808">
      <c r="K808" s="14"/>
      <c r="L808" s="14"/>
      <c r="M808" s="14"/>
    </row>
    <row r="809">
      <c r="K809" s="14"/>
      <c r="L809" s="14"/>
      <c r="M809" s="14"/>
    </row>
    <row r="810">
      <c r="K810" s="14"/>
      <c r="L810" s="14"/>
      <c r="M810" s="14"/>
    </row>
    <row r="811">
      <c r="K811" s="14"/>
      <c r="L811" s="14"/>
      <c r="M811" s="14"/>
    </row>
    <row r="812">
      <c r="K812" s="14"/>
      <c r="L812" s="14"/>
      <c r="M812" s="14"/>
    </row>
    <row r="813">
      <c r="K813" s="14"/>
      <c r="L813" s="14"/>
      <c r="M813" s="14"/>
    </row>
    <row r="814">
      <c r="K814" s="14"/>
      <c r="L814" s="14"/>
      <c r="M814" s="14"/>
    </row>
    <row r="815">
      <c r="K815" s="14"/>
      <c r="L815" s="14"/>
      <c r="M815" s="14"/>
    </row>
    <row r="816">
      <c r="K816" s="14"/>
      <c r="L816" s="14"/>
      <c r="M816" s="14"/>
    </row>
    <row r="817">
      <c r="K817" s="14"/>
      <c r="L817" s="14"/>
      <c r="M817" s="14"/>
    </row>
    <row r="818">
      <c r="K818" s="14"/>
      <c r="L818" s="14"/>
      <c r="M818" s="14"/>
    </row>
    <row r="819">
      <c r="K819" s="14"/>
      <c r="L819" s="14"/>
      <c r="M819" s="14"/>
    </row>
    <row r="820">
      <c r="K820" s="14"/>
      <c r="L820" s="14"/>
      <c r="M820" s="14"/>
    </row>
    <row r="821">
      <c r="K821" s="14"/>
      <c r="L821" s="14"/>
      <c r="M821" s="14"/>
    </row>
    <row r="822">
      <c r="K822" s="14"/>
      <c r="L822" s="14"/>
      <c r="M822" s="14"/>
    </row>
    <row r="823">
      <c r="K823" s="14"/>
      <c r="L823" s="14"/>
      <c r="M823" s="14"/>
    </row>
    <row r="824">
      <c r="K824" s="14"/>
      <c r="L824" s="14"/>
      <c r="M824" s="14"/>
    </row>
    <row r="825">
      <c r="K825" s="14"/>
      <c r="L825" s="14"/>
      <c r="M825" s="14"/>
    </row>
    <row r="826">
      <c r="K826" s="14"/>
      <c r="L826" s="14"/>
      <c r="M826" s="14"/>
    </row>
    <row r="827">
      <c r="K827" s="14"/>
      <c r="L827" s="14"/>
      <c r="M827" s="14"/>
    </row>
    <row r="828">
      <c r="K828" s="14"/>
      <c r="L828" s="14"/>
      <c r="M828" s="14"/>
    </row>
    <row r="829">
      <c r="K829" s="14"/>
      <c r="L829" s="14"/>
      <c r="M829" s="14"/>
    </row>
    <row r="830">
      <c r="K830" s="14"/>
      <c r="L830" s="14"/>
      <c r="M830" s="14"/>
    </row>
    <row r="831">
      <c r="K831" s="14"/>
      <c r="L831" s="14"/>
      <c r="M831" s="14"/>
    </row>
    <row r="832">
      <c r="K832" s="14"/>
      <c r="L832" s="14"/>
      <c r="M832" s="14"/>
    </row>
    <row r="833">
      <c r="K833" s="14"/>
      <c r="L833" s="14"/>
      <c r="M833" s="14"/>
    </row>
    <row r="834">
      <c r="K834" s="14"/>
      <c r="L834" s="14"/>
      <c r="M834" s="14"/>
    </row>
    <row r="835">
      <c r="K835" s="14"/>
      <c r="L835" s="14"/>
      <c r="M835" s="14"/>
    </row>
    <row r="836">
      <c r="K836" s="14"/>
      <c r="L836" s="14"/>
      <c r="M836" s="14"/>
    </row>
    <row r="837">
      <c r="K837" s="14"/>
      <c r="L837" s="14"/>
      <c r="M837" s="14"/>
    </row>
    <row r="838">
      <c r="K838" s="14"/>
      <c r="L838" s="14"/>
      <c r="M838" s="14"/>
    </row>
    <row r="839">
      <c r="K839" s="14"/>
      <c r="L839" s="14"/>
      <c r="M839" s="14"/>
    </row>
    <row r="840">
      <c r="K840" s="14"/>
      <c r="L840" s="14"/>
      <c r="M840" s="14"/>
    </row>
    <row r="841">
      <c r="K841" s="14"/>
      <c r="L841" s="14"/>
      <c r="M841" s="14"/>
    </row>
    <row r="842">
      <c r="K842" s="14"/>
      <c r="L842" s="14"/>
      <c r="M842" s="14"/>
    </row>
    <row r="843">
      <c r="K843" s="14"/>
      <c r="L843" s="14"/>
      <c r="M843" s="14"/>
    </row>
    <row r="844">
      <c r="K844" s="14"/>
      <c r="L844" s="14"/>
      <c r="M844" s="14"/>
    </row>
    <row r="845">
      <c r="K845" s="14"/>
      <c r="L845" s="14"/>
      <c r="M845" s="14"/>
    </row>
    <row r="846">
      <c r="K846" s="14"/>
      <c r="L846" s="14"/>
      <c r="M846" s="14"/>
    </row>
    <row r="847">
      <c r="K847" s="14"/>
      <c r="L847" s="14"/>
      <c r="M847" s="14"/>
    </row>
    <row r="848">
      <c r="K848" s="14"/>
      <c r="L848" s="14"/>
      <c r="M848" s="14"/>
    </row>
    <row r="849">
      <c r="K849" s="14"/>
      <c r="L849" s="14"/>
      <c r="M849" s="14"/>
    </row>
    <row r="850">
      <c r="K850" s="14"/>
      <c r="L850" s="14"/>
      <c r="M850" s="14"/>
    </row>
    <row r="851">
      <c r="K851" s="14"/>
      <c r="L851" s="14"/>
      <c r="M851" s="14"/>
    </row>
    <row r="852">
      <c r="K852" s="14"/>
      <c r="L852" s="14"/>
      <c r="M852" s="14"/>
    </row>
    <row r="853">
      <c r="K853" s="14"/>
      <c r="L853" s="14"/>
      <c r="M853" s="14"/>
    </row>
    <row r="854">
      <c r="K854" s="14"/>
      <c r="L854" s="14"/>
      <c r="M854" s="14"/>
    </row>
    <row r="855">
      <c r="K855" s="14"/>
      <c r="L855" s="14"/>
      <c r="M855" s="14"/>
    </row>
    <row r="856">
      <c r="K856" s="14"/>
      <c r="L856" s="14"/>
      <c r="M856" s="14"/>
    </row>
    <row r="857">
      <c r="K857" s="14"/>
      <c r="L857" s="14"/>
      <c r="M857" s="14"/>
    </row>
    <row r="858">
      <c r="K858" s="14"/>
      <c r="L858" s="14"/>
      <c r="M858" s="14"/>
    </row>
    <row r="859">
      <c r="K859" s="14"/>
      <c r="L859" s="14"/>
      <c r="M859" s="14"/>
    </row>
    <row r="860">
      <c r="K860" s="14"/>
      <c r="L860" s="14"/>
      <c r="M860" s="14"/>
    </row>
    <row r="861">
      <c r="K861" s="14"/>
      <c r="L861" s="14"/>
      <c r="M861" s="14"/>
    </row>
    <row r="862">
      <c r="K862" s="14"/>
      <c r="L862" s="14"/>
      <c r="M862" s="14"/>
    </row>
    <row r="863">
      <c r="K863" s="14"/>
      <c r="L863" s="14"/>
      <c r="M863" s="14"/>
    </row>
    <row r="864">
      <c r="K864" s="14"/>
      <c r="L864" s="14"/>
      <c r="M864" s="14"/>
    </row>
    <row r="865">
      <c r="K865" s="14"/>
      <c r="L865" s="14"/>
      <c r="M865" s="14"/>
    </row>
    <row r="866">
      <c r="K866" s="14"/>
      <c r="L866" s="14"/>
      <c r="M866" s="14"/>
    </row>
    <row r="867">
      <c r="K867" s="14"/>
      <c r="L867" s="14"/>
      <c r="M867" s="14"/>
    </row>
    <row r="868">
      <c r="K868" s="14"/>
      <c r="L868" s="14"/>
      <c r="M868" s="14"/>
    </row>
    <row r="869">
      <c r="K869" s="14"/>
      <c r="L869" s="14"/>
      <c r="M869" s="14"/>
    </row>
    <row r="870">
      <c r="K870" s="14"/>
      <c r="L870" s="14"/>
      <c r="M870" s="14"/>
    </row>
    <row r="871">
      <c r="K871" s="14"/>
      <c r="L871" s="14"/>
      <c r="M871" s="14"/>
    </row>
    <row r="872">
      <c r="K872" s="14"/>
      <c r="L872" s="14"/>
      <c r="M872" s="14"/>
    </row>
    <row r="873">
      <c r="K873" s="14"/>
      <c r="L873" s="14"/>
      <c r="M873" s="14"/>
    </row>
    <row r="874">
      <c r="K874" s="14"/>
      <c r="L874" s="14"/>
      <c r="M874" s="14"/>
    </row>
    <row r="875">
      <c r="K875" s="14"/>
      <c r="L875" s="14"/>
      <c r="M875" s="14"/>
    </row>
    <row r="876">
      <c r="K876" s="14"/>
      <c r="L876" s="14"/>
      <c r="M876" s="14"/>
    </row>
    <row r="877">
      <c r="K877" s="14"/>
      <c r="L877" s="14"/>
      <c r="M877" s="14"/>
    </row>
    <row r="878">
      <c r="K878" s="14"/>
      <c r="L878" s="14"/>
      <c r="M878" s="14"/>
    </row>
    <row r="879">
      <c r="K879" s="14"/>
      <c r="L879" s="14"/>
      <c r="M879" s="14"/>
    </row>
    <row r="880">
      <c r="K880" s="14"/>
      <c r="L880" s="14"/>
      <c r="M880" s="14"/>
    </row>
    <row r="881">
      <c r="K881" s="14"/>
      <c r="L881" s="14"/>
      <c r="M881" s="14"/>
    </row>
    <row r="882">
      <c r="K882" s="14"/>
      <c r="L882" s="14"/>
      <c r="M882" s="14"/>
    </row>
    <row r="883">
      <c r="K883" s="14"/>
      <c r="L883" s="14"/>
      <c r="M883" s="14"/>
    </row>
    <row r="884">
      <c r="K884" s="14"/>
      <c r="L884" s="14"/>
      <c r="M884" s="14"/>
    </row>
    <row r="885">
      <c r="K885" s="14"/>
      <c r="L885" s="14"/>
      <c r="M885" s="14"/>
    </row>
    <row r="886">
      <c r="K886" s="14"/>
      <c r="L886" s="14"/>
      <c r="M886" s="14"/>
    </row>
    <row r="887">
      <c r="K887" s="14"/>
      <c r="L887" s="14"/>
      <c r="M887" s="14"/>
    </row>
    <row r="888">
      <c r="K888" s="14"/>
      <c r="L888" s="14"/>
      <c r="M888" s="14"/>
    </row>
    <row r="889">
      <c r="K889" s="14"/>
      <c r="L889" s="14"/>
      <c r="M889" s="14"/>
    </row>
    <row r="890">
      <c r="K890" s="14"/>
      <c r="L890" s="14"/>
      <c r="M890" s="14"/>
    </row>
    <row r="891">
      <c r="K891" s="14"/>
      <c r="L891" s="14"/>
      <c r="M891" s="14"/>
    </row>
    <row r="892">
      <c r="K892" s="14"/>
      <c r="L892" s="14"/>
      <c r="M892" s="14"/>
    </row>
    <row r="893">
      <c r="K893" s="14"/>
      <c r="L893" s="14"/>
      <c r="M893" s="14"/>
    </row>
    <row r="894">
      <c r="K894" s="14"/>
      <c r="L894" s="14"/>
      <c r="M894" s="14"/>
    </row>
    <row r="895">
      <c r="K895" s="14"/>
      <c r="L895" s="14"/>
      <c r="M895" s="14"/>
    </row>
    <row r="896">
      <c r="K896" s="14"/>
      <c r="L896" s="14"/>
      <c r="M896" s="14"/>
    </row>
    <row r="897">
      <c r="K897" s="14"/>
      <c r="L897" s="14"/>
      <c r="M897" s="14"/>
    </row>
    <row r="898">
      <c r="K898" s="14"/>
      <c r="L898" s="14"/>
      <c r="M898" s="14"/>
    </row>
    <row r="899">
      <c r="K899" s="14"/>
      <c r="L899" s="14"/>
      <c r="M899" s="14"/>
    </row>
    <row r="900">
      <c r="K900" s="14"/>
      <c r="L900" s="14"/>
      <c r="M900" s="14"/>
    </row>
    <row r="901">
      <c r="K901" s="14"/>
      <c r="L901" s="14"/>
      <c r="M901" s="14"/>
    </row>
    <row r="902">
      <c r="K902" s="14"/>
      <c r="L902" s="14"/>
      <c r="M902" s="14"/>
    </row>
    <row r="903">
      <c r="K903" s="14"/>
      <c r="L903" s="14"/>
      <c r="M903" s="14"/>
    </row>
    <row r="904">
      <c r="K904" s="14"/>
      <c r="L904" s="14"/>
      <c r="M904" s="14"/>
    </row>
    <row r="905">
      <c r="K905" s="14"/>
      <c r="L905" s="14"/>
      <c r="M905" s="14"/>
    </row>
    <row r="906">
      <c r="K906" s="14"/>
      <c r="L906" s="14"/>
      <c r="M906" s="14"/>
    </row>
    <row r="907">
      <c r="K907" s="14"/>
      <c r="L907" s="14"/>
      <c r="M907" s="14"/>
    </row>
    <row r="908">
      <c r="K908" s="14"/>
      <c r="L908" s="14"/>
      <c r="M908" s="14"/>
    </row>
    <row r="909">
      <c r="K909" s="14"/>
      <c r="L909" s="14"/>
      <c r="M909" s="14"/>
    </row>
    <row r="910">
      <c r="K910" s="14"/>
      <c r="L910" s="14"/>
      <c r="M910" s="14"/>
    </row>
    <row r="911">
      <c r="K911" s="14"/>
      <c r="L911" s="14"/>
      <c r="M911" s="14"/>
    </row>
    <row r="912">
      <c r="K912" s="14"/>
      <c r="L912" s="14"/>
      <c r="M912" s="14"/>
    </row>
    <row r="913">
      <c r="K913" s="14"/>
      <c r="L913" s="14"/>
      <c r="M913" s="14"/>
    </row>
    <row r="914">
      <c r="K914" s="14"/>
      <c r="L914" s="14"/>
      <c r="M914" s="14"/>
    </row>
    <row r="915">
      <c r="K915" s="14"/>
      <c r="L915" s="14"/>
      <c r="M915" s="14"/>
    </row>
    <row r="916">
      <c r="K916" s="14"/>
      <c r="L916" s="14"/>
      <c r="M916" s="14"/>
    </row>
    <row r="917">
      <c r="K917" s="14"/>
      <c r="L917" s="14"/>
      <c r="M917" s="14"/>
    </row>
    <row r="918">
      <c r="K918" s="14"/>
      <c r="L918" s="14"/>
      <c r="M918" s="14"/>
    </row>
    <row r="919">
      <c r="K919" s="14"/>
      <c r="L919" s="14"/>
      <c r="M919" s="14"/>
    </row>
    <row r="920">
      <c r="K920" s="14"/>
      <c r="L920" s="14"/>
      <c r="M920" s="14"/>
    </row>
    <row r="921">
      <c r="K921" s="14"/>
      <c r="L921" s="14"/>
      <c r="M921" s="14"/>
    </row>
    <row r="922">
      <c r="K922" s="14"/>
      <c r="L922" s="14"/>
      <c r="M922" s="14"/>
    </row>
    <row r="923">
      <c r="K923" s="14"/>
      <c r="L923" s="14"/>
      <c r="M923" s="14"/>
    </row>
    <row r="924">
      <c r="K924" s="14"/>
      <c r="L924" s="14"/>
      <c r="M924" s="14"/>
    </row>
    <row r="925">
      <c r="K925" s="14"/>
      <c r="L925" s="14"/>
      <c r="M925" s="14"/>
    </row>
    <row r="926">
      <c r="K926" s="14"/>
      <c r="L926" s="14"/>
      <c r="M926" s="14"/>
    </row>
    <row r="927">
      <c r="K927" s="14"/>
      <c r="L927" s="14"/>
      <c r="M927" s="14"/>
    </row>
    <row r="928">
      <c r="K928" s="14"/>
      <c r="L928" s="14"/>
      <c r="M928" s="14"/>
    </row>
    <row r="929">
      <c r="K929" s="14"/>
      <c r="L929" s="14"/>
      <c r="M929" s="14"/>
    </row>
    <row r="930">
      <c r="K930" s="14"/>
      <c r="L930" s="14"/>
      <c r="M930" s="14"/>
    </row>
    <row r="931">
      <c r="K931" s="14"/>
      <c r="L931" s="14"/>
      <c r="M931" s="14"/>
    </row>
    <row r="932">
      <c r="K932" s="14"/>
      <c r="L932" s="14"/>
      <c r="M932" s="14"/>
    </row>
    <row r="933">
      <c r="K933" s="14"/>
      <c r="L933" s="14"/>
      <c r="M933" s="14"/>
    </row>
    <row r="934">
      <c r="K934" s="14"/>
      <c r="L934" s="14"/>
      <c r="M934" s="14"/>
    </row>
    <row r="935">
      <c r="K935" s="14"/>
      <c r="L935" s="14"/>
      <c r="M935" s="14"/>
    </row>
    <row r="936">
      <c r="K936" s="14"/>
      <c r="L936" s="14"/>
      <c r="M936" s="14"/>
    </row>
    <row r="937">
      <c r="K937" s="14"/>
      <c r="L937" s="14"/>
      <c r="M937" s="14"/>
    </row>
    <row r="938">
      <c r="K938" s="14"/>
      <c r="L938" s="14"/>
      <c r="M938" s="14"/>
    </row>
    <row r="939">
      <c r="K939" s="14"/>
      <c r="L939" s="14"/>
      <c r="M939" s="14"/>
    </row>
    <row r="940">
      <c r="K940" s="14"/>
      <c r="L940" s="14"/>
      <c r="M940" s="14"/>
    </row>
    <row r="941">
      <c r="K941" s="14"/>
      <c r="L941" s="14"/>
      <c r="M941" s="14"/>
    </row>
    <row r="942">
      <c r="K942" s="14"/>
      <c r="L942" s="14"/>
      <c r="M942" s="14"/>
    </row>
    <row r="943">
      <c r="K943" s="14"/>
      <c r="L943" s="14"/>
      <c r="M943" s="14"/>
    </row>
    <row r="944">
      <c r="K944" s="14"/>
      <c r="L944" s="14"/>
      <c r="M944" s="14"/>
    </row>
    <row r="945">
      <c r="K945" s="14"/>
      <c r="L945" s="14"/>
      <c r="M945" s="14"/>
    </row>
    <row r="946">
      <c r="K946" s="14"/>
      <c r="L946" s="14"/>
      <c r="M946" s="14"/>
    </row>
    <row r="947">
      <c r="K947" s="14"/>
      <c r="L947" s="14"/>
      <c r="M947" s="14"/>
    </row>
    <row r="948">
      <c r="K948" s="14"/>
      <c r="L948" s="14"/>
      <c r="M948" s="14"/>
    </row>
    <row r="949">
      <c r="K949" s="14"/>
      <c r="L949" s="14"/>
      <c r="M949" s="14"/>
    </row>
    <row r="950">
      <c r="K950" s="14"/>
      <c r="L950" s="14"/>
      <c r="M950" s="14"/>
    </row>
    <row r="951">
      <c r="K951" s="14"/>
      <c r="L951" s="14"/>
      <c r="M951" s="14"/>
    </row>
    <row r="952">
      <c r="K952" s="14"/>
      <c r="L952" s="14"/>
      <c r="M952" s="14"/>
    </row>
    <row r="953">
      <c r="K953" s="14"/>
      <c r="L953" s="14"/>
      <c r="M953" s="14"/>
    </row>
    <row r="954">
      <c r="K954" s="14"/>
      <c r="L954" s="14"/>
      <c r="M954" s="14"/>
    </row>
    <row r="955">
      <c r="K955" s="14"/>
      <c r="L955" s="14"/>
      <c r="M955" s="14"/>
    </row>
    <row r="956">
      <c r="K956" s="14"/>
      <c r="L956" s="14"/>
      <c r="M956" s="14"/>
    </row>
    <row r="957">
      <c r="K957" s="14"/>
      <c r="L957" s="14"/>
      <c r="M957" s="14"/>
    </row>
    <row r="958">
      <c r="K958" s="14"/>
      <c r="L958" s="14"/>
      <c r="M958" s="14"/>
    </row>
    <row r="959">
      <c r="K959" s="14"/>
      <c r="L959" s="14"/>
      <c r="M959" s="14"/>
    </row>
    <row r="960">
      <c r="K960" s="14"/>
      <c r="L960" s="14"/>
      <c r="M960" s="14"/>
    </row>
    <row r="961">
      <c r="K961" s="14"/>
      <c r="L961" s="14"/>
      <c r="M961" s="14"/>
    </row>
    <row r="962">
      <c r="K962" s="14"/>
      <c r="L962" s="14"/>
      <c r="M962" s="14"/>
    </row>
    <row r="963">
      <c r="K963" s="14"/>
      <c r="L963" s="14"/>
      <c r="M963" s="14"/>
    </row>
    <row r="964">
      <c r="K964" s="14"/>
      <c r="L964" s="14"/>
      <c r="M964" s="14"/>
    </row>
    <row r="965">
      <c r="K965" s="14"/>
      <c r="L965" s="14"/>
      <c r="M965" s="14"/>
    </row>
    <row r="966">
      <c r="K966" s="14"/>
      <c r="L966" s="14"/>
      <c r="M966" s="14"/>
    </row>
    <row r="967">
      <c r="K967" s="14"/>
      <c r="L967" s="14"/>
      <c r="M967" s="14"/>
    </row>
    <row r="968">
      <c r="K968" s="14"/>
      <c r="L968" s="14"/>
      <c r="M968" s="14"/>
    </row>
    <row r="969">
      <c r="K969" s="14"/>
      <c r="L969" s="14"/>
      <c r="M969" s="14"/>
    </row>
    <row r="970">
      <c r="K970" s="14"/>
      <c r="L970" s="14"/>
      <c r="M970" s="14"/>
    </row>
    <row r="971">
      <c r="K971" s="14"/>
      <c r="L971" s="14"/>
      <c r="M971" s="14"/>
    </row>
    <row r="972">
      <c r="K972" s="14"/>
      <c r="L972" s="14"/>
      <c r="M972" s="14"/>
    </row>
    <row r="973">
      <c r="K973" s="14"/>
      <c r="L973" s="14"/>
      <c r="M973" s="14"/>
    </row>
    <row r="974">
      <c r="K974" s="14"/>
      <c r="L974" s="14"/>
      <c r="M974" s="14"/>
    </row>
    <row r="975">
      <c r="K975" s="14"/>
      <c r="L975" s="14"/>
      <c r="M975" s="14"/>
    </row>
    <row r="976">
      <c r="K976" s="14"/>
      <c r="L976" s="14"/>
      <c r="M976" s="14"/>
    </row>
    <row r="977">
      <c r="K977" s="14"/>
      <c r="L977" s="14"/>
      <c r="M977" s="14"/>
    </row>
    <row r="978">
      <c r="K978" s="14"/>
      <c r="L978" s="14"/>
      <c r="M978" s="14"/>
    </row>
    <row r="979">
      <c r="K979" s="14"/>
      <c r="L979" s="14"/>
      <c r="M979" s="14"/>
    </row>
    <row r="980">
      <c r="K980" s="14"/>
      <c r="L980" s="14"/>
      <c r="M980" s="14"/>
    </row>
    <row r="981">
      <c r="K981" s="14"/>
      <c r="L981" s="14"/>
      <c r="M981" s="14"/>
    </row>
    <row r="982">
      <c r="K982" s="14"/>
      <c r="L982" s="14"/>
      <c r="M982" s="14"/>
    </row>
    <row r="983">
      <c r="K983" s="14"/>
      <c r="L983" s="14"/>
      <c r="M983" s="14"/>
    </row>
    <row r="984">
      <c r="K984" s="14"/>
      <c r="L984" s="14"/>
      <c r="M984" s="14"/>
    </row>
    <row r="985">
      <c r="K985" s="14"/>
      <c r="L985" s="14"/>
      <c r="M985" s="14"/>
    </row>
    <row r="986">
      <c r="K986" s="14"/>
      <c r="L986" s="14"/>
      <c r="M986" s="14"/>
    </row>
    <row r="987">
      <c r="K987" s="14"/>
      <c r="L987" s="14"/>
      <c r="M987" s="14"/>
    </row>
    <row r="988">
      <c r="K988" s="14"/>
      <c r="L988" s="14"/>
      <c r="M988" s="14"/>
    </row>
    <row r="989">
      <c r="K989" s="14"/>
      <c r="L989" s="14"/>
      <c r="M989" s="14"/>
    </row>
    <row r="990">
      <c r="K990" s="14"/>
      <c r="L990" s="14"/>
      <c r="M990" s="14"/>
    </row>
    <row r="991">
      <c r="K991" s="14"/>
      <c r="L991" s="14"/>
      <c r="M991" s="14"/>
    </row>
    <row r="992">
      <c r="K992" s="14"/>
      <c r="L992" s="14"/>
      <c r="M992" s="14"/>
    </row>
    <row r="993">
      <c r="K993" s="14"/>
      <c r="L993" s="14"/>
      <c r="M993" s="14"/>
    </row>
    <row r="994">
      <c r="K994" s="14"/>
      <c r="L994" s="14"/>
      <c r="M994" s="14"/>
    </row>
    <row r="995">
      <c r="K995" s="14"/>
      <c r="L995" s="14"/>
      <c r="M995" s="14"/>
    </row>
    <row r="996">
      <c r="K996" s="14"/>
      <c r="L996" s="14"/>
      <c r="M996" s="14"/>
    </row>
    <row r="997">
      <c r="K997" s="14"/>
      <c r="L997" s="14"/>
      <c r="M997" s="14"/>
    </row>
    <row r="998">
      <c r="K998" s="14"/>
      <c r="L998" s="14"/>
      <c r="M998" s="14"/>
    </row>
    <row r="999">
      <c r="K999" s="14"/>
      <c r="L999" s="14"/>
      <c r="M999" s="14"/>
    </row>
    <row r="1000">
      <c r="K1000" s="14"/>
      <c r="L1000" s="14"/>
      <c r="M1000" s="14"/>
    </row>
  </sheetData>
  <drawing r:id="rId1"/>
</worksheet>
</file>