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e\Desktop\4.30返修\"/>
    </mc:Choice>
  </mc:AlternateContent>
  <xr:revisionPtr revIDLastSave="0" documentId="13_ncr:1_{28A335D2-3CA8-4D51-94A9-F0859B0B76C3}" xr6:coauthVersionLast="47" xr6:coauthVersionMax="47" xr10:uidLastSave="{00000000-0000-0000-0000-000000000000}"/>
  <bookViews>
    <workbookView xWindow="-16110" yWindow="-110" windowWidth="16220" windowHeight="25100" activeTab="1" xr2:uid="{00000000-000D-0000-FFFF-FFFF00000000}"/>
  </bookViews>
  <sheets>
    <sheet name="weight" sheetId="1" r:id="rId1"/>
    <sheet name="length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" l="1"/>
  <c r="C54" i="2"/>
  <c r="E54" i="2"/>
  <c r="F54" i="2"/>
  <c r="I54" i="2"/>
  <c r="K54" i="2"/>
  <c r="L54" i="2"/>
  <c r="N54" i="2"/>
  <c r="O54" i="2"/>
  <c r="Q54" i="2"/>
  <c r="R54" i="2"/>
  <c r="T54" i="2"/>
  <c r="U54" i="2"/>
  <c r="B54" i="2"/>
  <c r="C53" i="2"/>
  <c r="E53" i="2"/>
  <c r="F53" i="2"/>
  <c r="H53" i="2"/>
  <c r="H54" i="2" s="1"/>
  <c r="I53" i="2"/>
  <c r="K53" i="2"/>
  <c r="L53" i="2"/>
  <c r="N53" i="2"/>
  <c r="O53" i="2"/>
  <c r="Q53" i="2"/>
  <c r="R53" i="2"/>
  <c r="T53" i="2"/>
  <c r="U53" i="2"/>
  <c r="B53" i="2"/>
  <c r="E54" i="1"/>
  <c r="F54" i="1"/>
  <c r="H54" i="1"/>
  <c r="I54" i="1"/>
  <c r="K54" i="1"/>
  <c r="L54" i="1"/>
  <c r="N54" i="1"/>
  <c r="O54" i="1"/>
  <c r="Q54" i="1"/>
  <c r="R54" i="1"/>
  <c r="T54" i="1"/>
  <c r="U54" i="1"/>
  <c r="B54" i="1"/>
  <c r="E53" i="1"/>
  <c r="F53" i="1"/>
  <c r="H53" i="1"/>
  <c r="K53" i="1"/>
  <c r="L53" i="1"/>
  <c r="N53" i="1"/>
  <c r="O53" i="1"/>
  <c r="Q53" i="1"/>
  <c r="R53" i="1"/>
  <c r="T53" i="1"/>
  <c r="U53" i="1"/>
  <c r="B53" i="1"/>
  <c r="C54" i="1" l="1"/>
  <c r="C51" i="1"/>
  <c r="C53" i="1"/>
</calcChain>
</file>

<file path=xl/sharedStrings.xml><?xml version="1.0" encoding="utf-8"?>
<sst xmlns="http://schemas.openxmlformats.org/spreadsheetml/2006/main" count="46" uniqueCount="17">
  <si>
    <t>XX</t>
    <phoneticPr fontId="1" type="noConversion"/>
  </si>
  <si>
    <t>XY</t>
    <phoneticPr fontId="1" type="noConversion"/>
  </si>
  <si>
    <t xml:space="preserve">30dpf </t>
    <phoneticPr fontId="1" type="noConversion"/>
  </si>
  <si>
    <t>60dpf</t>
    <phoneticPr fontId="1" type="noConversion"/>
  </si>
  <si>
    <t>90dpf</t>
    <phoneticPr fontId="1" type="noConversion"/>
  </si>
  <si>
    <t>120dpf</t>
    <phoneticPr fontId="1" type="noConversion"/>
  </si>
  <si>
    <t>150dpf</t>
    <phoneticPr fontId="1" type="noConversion"/>
  </si>
  <si>
    <t>180dpf</t>
    <phoneticPr fontId="1" type="noConversion"/>
  </si>
  <si>
    <t>360dpf</t>
    <phoneticPr fontId="1" type="noConversion"/>
  </si>
  <si>
    <t xml:space="preserve">60dpf </t>
    <phoneticPr fontId="1" type="noConversion"/>
  </si>
  <si>
    <t xml:space="preserve">90dpf </t>
    <phoneticPr fontId="1" type="noConversion"/>
  </si>
  <si>
    <t xml:space="preserve">120dpf </t>
    <phoneticPr fontId="1" type="noConversion"/>
  </si>
  <si>
    <t xml:space="preserve">150dpf </t>
    <phoneticPr fontId="1" type="noConversion"/>
  </si>
  <si>
    <t xml:space="preserve">180dpf </t>
    <phoneticPr fontId="1" type="noConversion"/>
  </si>
  <si>
    <t xml:space="preserve">360dpf </t>
    <phoneticPr fontId="1" type="noConversion"/>
  </si>
  <si>
    <t>Average</t>
    <phoneticPr fontId="1" type="noConversion"/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</si>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</sst>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176" fontId="0" fillId="0" borderId="0" xfId="0" applyNumberFormat="1"/>
    <xf numFmtId="176" fontId="2" fillId="0" borderId="0" xfId="0" applyNumberFormat="1" applyFont="1"/>
    <xf numFmtId="176" fontId="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77" fontId="3" fillId="0" borderId="0" xfId="0" applyNumberFormat="1" applyFont="1"/>
    <xf numFmtId="177" fontId="4" fillId="0" borderId="0" xfId="0" applyNumberFormat="1" applyFont="1"/>
    <xf numFmtId="0" fontId="4" fillId="0" borderId="0" xfId="0" applyFont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178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86"/>
  <sheetViews>
    <sheetView topLeftCell="M1" workbookViewId="0">
      <selection activeCell="M20" sqref="M20"/>
    </sheetView>
  </sheetViews>
  <sheetFormatPr defaultRowHeight="15" x14ac:dyDescent="0.25"/>
  <cols>
    <col min="1" max="1" width="17.5" style="9" bestFit="1" customWidth="1"/>
    <col min="2" max="16" width="9" style="9"/>
    <col min="17" max="17" width="11.875" style="9" bestFit="1" customWidth="1"/>
    <col min="18" max="16384" width="9" style="9"/>
  </cols>
  <sheetData>
    <row r="1" spans="2:131" x14ac:dyDescent="0.25">
      <c r="B1" s="8" t="s">
        <v>2</v>
      </c>
      <c r="C1" s="8"/>
      <c r="E1" s="8" t="s">
        <v>3</v>
      </c>
      <c r="F1" s="8"/>
      <c r="H1" s="8" t="s">
        <v>4</v>
      </c>
      <c r="I1" s="8"/>
      <c r="K1" s="8" t="s">
        <v>5</v>
      </c>
      <c r="L1" s="8"/>
      <c r="N1" s="8" t="s">
        <v>6</v>
      </c>
      <c r="O1" s="8"/>
      <c r="Q1" s="8" t="s">
        <v>7</v>
      </c>
      <c r="R1" s="8"/>
      <c r="T1" s="8" t="s">
        <v>8</v>
      </c>
      <c r="U1" s="8"/>
    </row>
    <row r="2" spans="2:131" x14ac:dyDescent="0.25">
      <c r="B2" s="9" t="s">
        <v>0</v>
      </c>
      <c r="C2" s="9" t="s">
        <v>1</v>
      </c>
      <c r="E2" s="9" t="s">
        <v>0</v>
      </c>
      <c r="F2" s="9" t="s">
        <v>1</v>
      </c>
      <c r="H2" s="9" t="s">
        <v>0</v>
      </c>
      <c r="I2" s="9" t="s">
        <v>1</v>
      </c>
      <c r="K2" s="9" t="s">
        <v>0</v>
      </c>
      <c r="L2" s="9" t="s">
        <v>1</v>
      </c>
      <c r="N2" s="9" t="s">
        <v>0</v>
      </c>
      <c r="O2" s="9" t="s">
        <v>1</v>
      </c>
      <c r="Q2" s="9" t="s">
        <v>0</v>
      </c>
      <c r="R2" s="9" t="s">
        <v>1</v>
      </c>
      <c r="T2" s="9" t="s">
        <v>0</v>
      </c>
      <c r="U2" s="9" t="s">
        <v>1</v>
      </c>
    </row>
    <row r="3" spans="2:131" x14ac:dyDescent="0.25">
      <c r="B3" s="10">
        <v>9.4</v>
      </c>
      <c r="C3" s="10">
        <v>11.7</v>
      </c>
      <c r="D3" s="10"/>
      <c r="E3" s="10">
        <v>52.49</v>
      </c>
      <c r="F3" s="10">
        <v>60.7</v>
      </c>
      <c r="G3" s="11"/>
      <c r="H3" s="10">
        <v>134.1</v>
      </c>
      <c r="I3" s="10">
        <v>184.5</v>
      </c>
      <c r="J3" s="11"/>
      <c r="K3" s="11">
        <v>253.1</v>
      </c>
      <c r="L3" s="10">
        <v>406.2</v>
      </c>
      <c r="M3" s="11"/>
      <c r="N3" s="10">
        <v>432.6</v>
      </c>
      <c r="O3" s="10">
        <v>477.8</v>
      </c>
      <c r="P3" s="11"/>
      <c r="Q3" s="11">
        <v>635.20000000000005</v>
      </c>
      <c r="R3" s="10">
        <v>535.70000000000005</v>
      </c>
      <c r="S3" s="11"/>
      <c r="T3" s="11">
        <v>700.75</v>
      </c>
      <c r="U3" s="11">
        <v>990.53</v>
      </c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2:131" x14ac:dyDescent="0.25">
      <c r="B4" s="10">
        <v>13.5</v>
      </c>
      <c r="C4" s="10">
        <v>7.3</v>
      </c>
      <c r="D4" s="10"/>
      <c r="E4" s="10">
        <v>48.59</v>
      </c>
      <c r="F4" s="10">
        <v>60.64</v>
      </c>
      <c r="G4" s="10"/>
      <c r="H4" s="11">
        <v>151.1</v>
      </c>
      <c r="I4" s="10">
        <v>182.2</v>
      </c>
      <c r="J4" s="10"/>
      <c r="K4" s="10">
        <v>300.39999999999998</v>
      </c>
      <c r="L4" s="10">
        <v>225.6</v>
      </c>
      <c r="M4" s="10"/>
      <c r="N4" s="10">
        <v>419.4</v>
      </c>
      <c r="O4" s="10">
        <v>418.2</v>
      </c>
      <c r="P4" s="10"/>
      <c r="Q4" s="10">
        <v>592.70000000000005</v>
      </c>
      <c r="R4" s="10">
        <v>730.8</v>
      </c>
      <c r="S4" s="10"/>
      <c r="T4" s="10">
        <v>680.61</v>
      </c>
      <c r="U4" s="10">
        <v>970.25</v>
      </c>
    </row>
    <row r="5" spans="2:131" x14ac:dyDescent="0.25">
      <c r="B5" s="10">
        <v>10.4</v>
      </c>
      <c r="C5" s="10">
        <v>12</v>
      </c>
      <c r="D5" s="10"/>
      <c r="E5" s="10">
        <v>62.69</v>
      </c>
      <c r="F5" s="10">
        <v>48.9</v>
      </c>
      <c r="G5" s="10"/>
      <c r="H5" s="10">
        <v>230.1</v>
      </c>
      <c r="I5" s="10">
        <v>175.9</v>
      </c>
      <c r="J5" s="10"/>
      <c r="K5" s="10">
        <v>319.8</v>
      </c>
      <c r="L5" s="10">
        <v>462.2</v>
      </c>
      <c r="M5" s="10"/>
      <c r="N5" s="10">
        <v>403.8</v>
      </c>
      <c r="O5" s="10">
        <v>516.4</v>
      </c>
      <c r="P5" s="10"/>
      <c r="Q5" s="10">
        <v>407.1</v>
      </c>
      <c r="R5" s="10">
        <v>796.2</v>
      </c>
      <c r="S5" s="10"/>
      <c r="T5" s="10">
        <v>800.65</v>
      </c>
      <c r="U5" s="10">
        <v>920.73</v>
      </c>
    </row>
    <row r="6" spans="2:131" x14ac:dyDescent="0.25">
      <c r="B6" s="10">
        <v>10.7</v>
      </c>
      <c r="C6" s="10">
        <v>10</v>
      </c>
      <c r="D6" s="10"/>
      <c r="E6" s="10">
        <v>49.9</v>
      </c>
      <c r="F6" s="10">
        <v>56.3</v>
      </c>
      <c r="G6" s="10"/>
      <c r="H6" s="10">
        <v>137.1</v>
      </c>
      <c r="I6" s="10">
        <v>188.5</v>
      </c>
      <c r="J6" s="10"/>
      <c r="K6" s="10">
        <v>326.8</v>
      </c>
      <c r="L6" s="10">
        <v>393.2</v>
      </c>
      <c r="M6" s="10"/>
      <c r="N6" s="10">
        <v>421.4</v>
      </c>
      <c r="O6" s="10">
        <v>473.8</v>
      </c>
      <c r="P6" s="10"/>
      <c r="Q6" s="10">
        <v>655.1</v>
      </c>
      <c r="R6" s="10">
        <v>719.6</v>
      </c>
      <c r="S6" s="10"/>
      <c r="T6" s="10">
        <v>740.19</v>
      </c>
      <c r="U6" s="10">
        <v>920.96</v>
      </c>
    </row>
    <row r="7" spans="2:131" x14ac:dyDescent="0.25">
      <c r="B7" s="10">
        <v>12</v>
      </c>
      <c r="C7" s="10">
        <v>12.5</v>
      </c>
      <c r="D7" s="10"/>
      <c r="E7" s="10">
        <v>51.6</v>
      </c>
      <c r="F7" s="10">
        <v>59.6</v>
      </c>
      <c r="G7" s="10"/>
      <c r="H7" s="10">
        <v>191.2</v>
      </c>
      <c r="I7" s="10">
        <v>201</v>
      </c>
      <c r="J7" s="10"/>
      <c r="K7" s="11">
        <v>332.4</v>
      </c>
      <c r="L7" s="10">
        <v>366.8</v>
      </c>
      <c r="M7" s="11"/>
      <c r="N7" s="10">
        <v>421.4</v>
      </c>
      <c r="O7" s="10">
        <v>532.79999999999995</v>
      </c>
      <c r="P7" s="11"/>
      <c r="Q7" s="11">
        <v>509</v>
      </c>
      <c r="R7" s="10">
        <v>604.5</v>
      </c>
      <c r="S7" s="11"/>
      <c r="T7" s="11">
        <v>760.36</v>
      </c>
      <c r="U7" s="11">
        <v>790.59</v>
      </c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</row>
    <row r="8" spans="2:131" x14ac:dyDescent="0.25">
      <c r="B8" s="10">
        <v>11.6</v>
      </c>
      <c r="C8" s="10">
        <v>9.6</v>
      </c>
      <c r="D8" s="10"/>
      <c r="E8" s="10">
        <v>48.4</v>
      </c>
      <c r="F8" s="10">
        <v>63.47</v>
      </c>
      <c r="G8" s="10"/>
      <c r="H8" s="10">
        <v>141.5</v>
      </c>
      <c r="I8" s="10">
        <v>175.5</v>
      </c>
      <c r="J8" s="10"/>
      <c r="K8" s="10">
        <v>387.2</v>
      </c>
      <c r="L8" s="10">
        <v>354.6</v>
      </c>
      <c r="M8" s="10"/>
      <c r="N8" s="10">
        <v>359.6</v>
      </c>
      <c r="O8" s="10">
        <v>610.20000000000005</v>
      </c>
      <c r="P8" s="10"/>
      <c r="Q8" s="10">
        <v>327.39999999999998</v>
      </c>
      <c r="R8" s="10">
        <v>568.70000000000005</v>
      </c>
      <c r="S8" s="10"/>
      <c r="T8" s="10">
        <v>850.43</v>
      </c>
      <c r="U8" s="10">
        <v>990.07</v>
      </c>
    </row>
    <row r="9" spans="2:131" x14ac:dyDescent="0.25">
      <c r="B9" s="10">
        <v>9.5</v>
      </c>
      <c r="C9" s="10">
        <v>13</v>
      </c>
      <c r="D9" s="11"/>
      <c r="E9" s="11">
        <v>52.12</v>
      </c>
      <c r="F9" s="11">
        <v>57.39</v>
      </c>
      <c r="G9" s="11"/>
      <c r="H9" s="10">
        <v>176.8</v>
      </c>
      <c r="I9" s="10">
        <v>204.6</v>
      </c>
      <c r="J9" s="11"/>
      <c r="K9" s="11">
        <v>361.4</v>
      </c>
      <c r="L9" s="10">
        <v>418</v>
      </c>
      <c r="M9" s="11"/>
      <c r="N9" s="10">
        <v>512.20000000000005</v>
      </c>
      <c r="O9" s="10">
        <v>590.6</v>
      </c>
      <c r="P9" s="11"/>
      <c r="Q9" s="11">
        <v>569.70000000000005</v>
      </c>
      <c r="R9" s="10">
        <v>687.7</v>
      </c>
      <c r="S9" s="11"/>
      <c r="T9" s="11">
        <v>660.3</v>
      </c>
      <c r="U9" s="11">
        <v>920.54</v>
      </c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</row>
    <row r="10" spans="2:131" x14ac:dyDescent="0.25">
      <c r="B10" s="10">
        <v>9.6</v>
      </c>
      <c r="C10" s="10">
        <v>10.3</v>
      </c>
      <c r="D10" s="10"/>
      <c r="E10" s="10">
        <v>49.01</v>
      </c>
      <c r="F10" s="10">
        <v>64.19</v>
      </c>
      <c r="G10" s="10"/>
      <c r="H10" s="11">
        <v>155.69999999999999</v>
      </c>
      <c r="I10" s="10">
        <v>198.5</v>
      </c>
      <c r="J10" s="10"/>
      <c r="K10" s="10">
        <v>331.4</v>
      </c>
      <c r="L10" s="10">
        <v>346.2</v>
      </c>
      <c r="M10" s="10"/>
      <c r="N10" s="10">
        <v>481.8</v>
      </c>
      <c r="O10" s="10">
        <v>543.20000000000005</v>
      </c>
      <c r="P10" s="10"/>
      <c r="Q10" s="10">
        <v>617.70000000000005</v>
      </c>
      <c r="R10" s="10">
        <v>754.8</v>
      </c>
      <c r="S10" s="10"/>
      <c r="T10" s="10">
        <v>680.37</v>
      </c>
      <c r="U10" s="10">
        <v>980.26</v>
      </c>
    </row>
    <row r="11" spans="2:131" x14ac:dyDescent="0.25">
      <c r="B11" s="10">
        <v>10.3</v>
      </c>
      <c r="C11" s="10">
        <v>9.3000000000000007</v>
      </c>
      <c r="D11" s="10"/>
      <c r="E11" s="10">
        <v>48.24</v>
      </c>
      <c r="F11" s="10">
        <v>58.1</v>
      </c>
      <c r="G11" s="10"/>
      <c r="H11" s="10">
        <v>191.2</v>
      </c>
      <c r="I11" s="10">
        <v>187.2</v>
      </c>
      <c r="J11" s="10"/>
      <c r="K11" s="10">
        <v>360.2</v>
      </c>
      <c r="L11" s="10">
        <v>252.8</v>
      </c>
      <c r="M11" s="10"/>
      <c r="N11" s="10">
        <v>474.6</v>
      </c>
      <c r="O11" s="10">
        <v>458</v>
      </c>
      <c r="P11" s="10"/>
      <c r="Q11" s="10">
        <v>529</v>
      </c>
      <c r="R11" s="10">
        <v>532.20000000000005</v>
      </c>
      <c r="S11" s="10"/>
      <c r="T11" s="10">
        <v>750.33</v>
      </c>
      <c r="U11" s="10">
        <v>940.16</v>
      </c>
    </row>
    <row r="12" spans="2:131" x14ac:dyDescent="0.25">
      <c r="B12" s="10">
        <v>12.3</v>
      </c>
      <c r="C12" s="10">
        <v>6.9</v>
      </c>
      <c r="D12" s="10"/>
      <c r="E12" s="10">
        <v>48.55</v>
      </c>
      <c r="F12" s="10">
        <v>58.62</v>
      </c>
      <c r="G12" s="10"/>
      <c r="H12" s="10">
        <v>172.5</v>
      </c>
      <c r="I12" s="10">
        <v>138.1</v>
      </c>
      <c r="J12" s="10"/>
      <c r="K12" s="10">
        <v>306.2</v>
      </c>
      <c r="L12" s="10">
        <v>502.8</v>
      </c>
      <c r="M12" s="10"/>
      <c r="N12" s="10">
        <v>402.4</v>
      </c>
      <c r="O12" s="10">
        <v>631.20000000000005</v>
      </c>
      <c r="P12" s="10"/>
      <c r="Q12" s="10">
        <v>496.1</v>
      </c>
      <c r="R12" s="10">
        <v>863.4</v>
      </c>
      <c r="S12" s="10"/>
      <c r="T12" s="10">
        <v>870.18</v>
      </c>
      <c r="U12" s="10">
        <v>1020.59</v>
      </c>
    </row>
    <row r="13" spans="2:131" x14ac:dyDescent="0.25">
      <c r="B13" s="10">
        <v>11.7</v>
      </c>
      <c r="C13" s="10">
        <v>7.7</v>
      </c>
      <c r="D13" s="10"/>
      <c r="E13" s="10">
        <v>54.51</v>
      </c>
      <c r="F13" s="10">
        <v>67.8</v>
      </c>
      <c r="G13" s="10"/>
      <c r="H13" s="10">
        <v>145.30000000000001</v>
      </c>
      <c r="I13" s="10">
        <v>187</v>
      </c>
      <c r="J13" s="10"/>
      <c r="K13" s="10">
        <v>313.2</v>
      </c>
      <c r="L13" s="10">
        <v>442.8</v>
      </c>
      <c r="M13" s="10"/>
      <c r="N13" s="10">
        <v>446.2</v>
      </c>
      <c r="O13" s="10">
        <v>511.2</v>
      </c>
      <c r="P13" s="10"/>
      <c r="Q13" s="10">
        <v>545.4</v>
      </c>
      <c r="R13" s="10">
        <v>676.6</v>
      </c>
      <c r="S13" s="10"/>
      <c r="T13" s="10">
        <v>660.66</v>
      </c>
      <c r="U13" s="10">
        <v>950.05</v>
      </c>
    </row>
    <row r="14" spans="2:131" x14ac:dyDescent="0.25">
      <c r="B14" s="10">
        <v>10.1</v>
      </c>
      <c r="C14" s="10">
        <v>11.3</v>
      </c>
      <c r="D14" s="10"/>
      <c r="E14" s="10">
        <v>42.56</v>
      </c>
      <c r="F14" s="10">
        <v>59.16</v>
      </c>
      <c r="G14" s="10"/>
      <c r="H14" s="10">
        <v>136.9</v>
      </c>
      <c r="I14" s="10">
        <v>187.2</v>
      </c>
      <c r="J14" s="10"/>
      <c r="K14" s="10">
        <v>338.2</v>
      </c>
      <c r="L14" s="10">
        <v>335.8</v>
      </c>
      <c r="M14" s="10"/>
      <c r="N14" s="10">
        <v>353.8</v>
      </c>
      <c r="O14" s="10">
        <v>511.2</v>
      </c>
      <c r="P14" s="10"/>
      <c r="Q14" s="10">
        <v>626.70000000000005</v>
      </c>
      <c r="R14" s="10">
        <v>803.1</v>
      </c>
      <c r="S14" s="10"/>
      <c r="T14" s="10">
        <v>710.11</v>
      </c>
      <c r="U14" s="10">
        <v>890.51</v>
      </c>
    </row>
    <row r="15" spans="2:131" x14ac:dyDescent="0.25">
      <c r="B15" s="10">
        <v>12.4</v>
      </c>
      <c r="C15" s="10">
        <v>9.5</v>
      </c>
      <c r="D15" s="10"/>
      <c r="E15" s="10">
        <v>52.21</v>
      </c>
      <c r="F15" s="10">
        <v>57.1</v>
      </c>
      <c r="G15" s="10"/>
      <c r="H15" s="10">
        <v>135.69999999999999</v>
      </c>
      <c r="I15" s="10">
        <v>208.2</v>
      </c>
      <c r="J15" s="10"/>
      <c r="K15" s="10">
        <v>317.7</v>
      </c>
      <c r="L15" s="10">
        <v>389.4</v>
      </c>
      <c r="M15" s="10"/>
      <c r="N15" s="10">
        <v>469.6</v>
      </c>
      <c r="O15" s="10">
        <v>485.2</v>
      </c>
      <c r="P15" s="10"/>
      <c r="Q15" s="10">
        <v>399.4</v>
      </c>
      <c r="R15" s="10">
        <v>762.5</v>
      </c>
      <c r="S15" s="10"/>
      <c r="T15" s="10">
        <v>880.84</v>
      </c>
      <c r="U15" s="10">
        <v>1050.48</v>
      </c>
    </row>
    <row r="16" spans="2:131" x14ac:dyDescent="0.25">
      <c r="B16" s="10">
        <v>11.5</v>
      </c>
      <c r="C16" s="10">
        <v>10.3</v>
      </c>
      <c r="D16" s="10"/>
      <c r="E16" s="10">
        <v>53.89</v>
      </c>
      <c r="F16" s="10">
        <v>59.2</v>
      </c>
      <c r="G16" s="10"/>
      <c r="H16" s="10">
        <v>140.69999999999999</v>
      </c>
      <c r="I16" s="10">
        <v>221.8</v>
      </c>
      <c r="J16" s="10"/>
      <c r="K16" s="10">
        <v>329.8</v>
      </c>
      <c r="L16" s="10">
        <v>345.4</v>
      </c>
      <c r="M16" s="10"/>
      <c r="N16" s="10">
        <v>396.6</v>
      </c>
      <c r="O16" s="10">
        <v>485.6</v>
      </c>
      <c r="P16" s="10"/>
      <c r="Q16" s="10">
        <v>390.3</v>
      </c>
      <c r="R16" s="10">
        <v>543.70000000000005</v>
      </c>
      <c r="S16" s="10"/>
      <c r="T16" s="10">
        <v>740.91</v>
      </c>
      <c r="U16" s="10">
        <v>880.91</v>
      </c>
    </row>
    <row r="17" spans="2:21" x14ac:dyDescent="0.25">
      <c r="B17" s="10">
        <v>11.5</v>
      </c>
      <c r="C17" s="10">
        <v>8.3000000000000007</v>
      </c>
      <c r="D17" s="10"/>
      <c r="E17" s="10">
        <v>67.900000000000006</v>
      </c>
      <c r="F17" s="10">
        <v>38.9</v>
      </c>
      <c r="G17" s="10"/>
      <c r="H17" s="10">
        <v>161.5</v>
      </c>
      <c r="I17" s="10">
        <v>207.1</v>
      </c>
      <c r="J17" s="10"/>
      <c r="K17" s="10">
        <v>343.5</v>
      </c>
      <c r="L17" s="10">
        <v>345.8</v>
      </c>
      <c r="M17" s="10"/>
      <c r="N17" s="10">
        <v>386.6</v>
      </c>
      <c r="O17" s="10">
        <v>325.2</v>
      </c>
      <c r="P17" s="10"/>
      <c r="Q17" s="10">
        <v>676.8</v>
      </c>
      <c r="R17" s="10">
        <v>640.1</v>
      </c>
      <c r="S17" s="10"/>
      <c r="T17" s="10">
        <v>900.49</v>
      </c>
      <c r="U17" s="10">
        <v>960.92</v>
      </c>
    </row>
    <row r="18" spans="2:21" x14ac:dyDescent="0.25">
      <c r="B18" s="10">
        <v>9.1</v>
      </c>
      <c r="C18" s="10">
        <v>10.6</v>
      </c>
      <c r="D18" s="10"/>
      <c r="E18" s="10">
        <v>44.62</v>
      </c>
      <c r="F18" s="10">
        <v>48.55</v>
      </c>
      <c r="G18" s="10"/>
      <c r="H18" s="10">
        <v>163.30000000000001</v>
      </c>
      <c r="I18" s="10">
        <v>187</v>
      </c>
      <c r="J18" s="10"/>
      <c r="K18" s="10">
        <v>330.6</v>
      </c>
      <c r="L18" s="10">
        <v>357.4</v>
      </c>
      <c r="M18" s="10"/>
      <c r="N18" s="10">
        <v>448.6</v>
      </c>
      <c r="O18" s="10">
        <v>590.4</v>
      </c>
      <c r="P18" s="10"/>
      <c r="Q18" s="10">
        <v>528.70000000000005</v>
      </c>
      <c r="R18" s="10">
        <v>742.3</v>
      </c>
      <c r="S18" s="10"/>
      <c r="T18" s="10">
        <v>890.58</v>
      </c>
      <c r="U18" s="10">
        <v>1050.1300000000001</v>
      </c>
    </row>
    <row r="19" spans="2:21" x14ac:dyDescent="0.25">
      <c r="B19" s="10">
        <v>11.5</v>
      </c>
      <c r="C19" s="10">
        <v>9</v>
      </c>
      <c r="D19" s="10"/>
      <c r="E19" s="10">
        <v>45.93</v>
      </c>
      <c r="F19" s="10">
        <v>70.510000000000005</v>
      </c>
      <c r="G19" s="10"/>
      <c r="H19" s="10">
        <v>197.8</v>
      </c>
      <c r="I19" s="10">
        <v>188.7</v>
      </c>
      <c r="J19" s="10"/>
      <c r="K19" s="10">
        <v>368.8</v>
      </c>
      <c r="L19" s="10">
        <v>400.6</v>
      </c>
      <c r="M19" s="10"/>
      <c r="N19" s="10">
        <v>349.6</v>
      </c>
      <c r="O19" s="10">
        <v>595.20000000000005</v>
      </c>
      <c r="P19" s="10"/>
      <c r="Q19" s="10">
        <v>437.1</v>
      </c>
      <c r="R19" s="10">
        <v>606.70000000000005</v>
      </c>
      <c r="S19" s="10"/>
      <c r="T19" s="10">
        <v>950.64</v>
      </c>
      <c r="U19" s="10">
        <v>1090.6300000000001</v>
      </c>
    </row>
    <row r="20" spans="2:21" x14ac:dyDescent="0.25">
      <c r="B20" s="10">
        <v>7.2</v>
      </c>
      <c r="C20" s="10">
        <v>11.6</v>
      </c>
      <c r="D20" s="10"/>
      <c r="E20" s="10">
        <v>67.849999999999994</v>
      </c>
      <c r="F20" s="10">
        <v>36</v>
      </c>
      <c r="G20" s="10"/>
      <c r="H20" s="10">
        <v>115.8</v>
      </c>
      <c r="I20" s="10">
        <v>178.7</v>
      </c>
      <c r="J20" s="10"/>
      <c r="K20" s="10">
        <v>382.6</v>
      </c>
      <c r="L20" s="10">
        <v>457.2</v>
      </c>
      <c r="M20" s="10"/>
      <c r="N20" s="10">
        <v>497.2</v>
      </c>
      <c r="O20" s="10">
        <v>525.20000000000005</v>
      </c>
      <c r="P20" s="10"/>
      <c r="Q20" s="10">
        <v>286.8</v>
      </c>
      <c r="R20" s="10">
        <v>636.5</v>
      </c>
      <c r="S20" s="10"/>
      <c r="T20" s="10">
        <v>780.45</v>
      </c>
      <c r="U20" s="10">
        <v>970.11</v>
      </c>
    </row>
    <row r="21" spans="2:21" x14ac:dyDescent="0.25">
      <c r="B21" s="10">
        <v>10.1</v>
      </c>
      <c r="C21" s="10">
        <v>11.3</v>
      </c>
      <c r="D21" s="10"/>
      <c r="E21" s="10">
        <v>43.75</v>
      </c>
      <c r="F21" s="10">
        <v>77.56</v>
      </c>
      <c r="G21" s="10"/>
      <c r="H21" s="10">
        <v>144.30000000000001</v>
      </c>
      <c r="I21" s="10">
        <v>184.9</v>
      </c>
      <c r="J21" s="10"/>
      <c r="K21" s="10">
        <v>318.39999999999998</v>
      </c>
      <c r="L21" s="10">
        <v>413.8</v>
      </c>
      <c r="M21" s="10"/>
      <c r="N21" s="10">
        <v>426.2</v>
      </c>
      <c r="O21" s="10">
        <v>499.8</v>
      </c>
      <c r="P21" s="10"/>
      <c r="Q21" s="10">
        <v>297.89999999999998</v>
      </c>
      <c r="R21" s="10">
        <v>668.1</v>
      </c>
      <c r="S21" s="10"/>
      <c r="T21" s="10">
        <v>650.99</v>
      </c>
      <c r="U21" s="10">
        <v>980.04</v>
      </c>
    </row>
    <row r="22" spans="2:21" x14ac:dyDescent="0.25">
      <c r="B22" s="10">
        <v>5.6</v>
      </c>
      <c r="C22" s="10">
        <v>11.4</v>
      </c>
      <c r="D22" s="10"/>
      <c r="E22" s="10">
        <v>50.6</v>
      </c>
      <c r="F22" s="10">
        <v>52.15</v>
      </c>
      <c r="G22" s="10"/>
      <c r="H22" s="10">
        <v>166.9</v>
      </c>
      <c r="I22" s="10">
        <v>190.8</v>
      </c>
      <c r="J22" s="10"/>
      <c r="K22" s="10">
        <v>311.39999999999998</v>
      </c>
      <c r="L22" s="10">
        <v>333.8</v>
      </c>
      <c r="M22" s="10"/>
      <c r="N22" s="10">
        <v>463.8</v>
      </c>
      <c r="O22" s="10">
        <v>535.20000000000005</v>
      </c>
      <c r="P22" s="10"/>
      <c r="Q22" s="10">
        <v>272.7</v>
      </c>
      <c r="R22" s="10">
        <v>701.5</v>
      </c>
      <c r="S22" s="10"/>
      <c r="T22" s="10">
        <v>910.26</v>
      </c>
      <c r="U22" s="10">
        <v>840.54</v>
      </c>
    </row>
    <row r="23" spans="2:21" x14ac:dyDescent="0.25">
      <c r="B23" s="10">
        <v>9.5</v>
      </c>
      <c r="C23" s="10">
        <v>10.4</v>
      </c>
      <c r="D23" s="10"/>
      <c r="E23" s="10">
        <v>58.54</v>
      </c>
      <c r="F23" s="10">
        <v>42.47</v>
      </c>
      <c r="G23" s="10"/>
      <c r="H23" s="10">
        <v>156.5</v>
      </c>
      <c r="I23" s="10">
        <v>197.5</v>
      </c>
      <c r="J23" s="10"/>
      <c r="K23" s="10">
        <v>313.2</v>
      </c>
      <c r="L23" s="10">
        <v>383.4</v>
      </c>
      <c r="M23" s="10"/>
      <c r="N23" s="10">
        <v>421.4</v>
      </c>
      <c r="O23" s="10">
        <v>405.8</v>
      </c>
      <c r="P23" s="10"/>
      <c r="Q23" s="10">
        <v>316.60000000000002</v>
      </c>
      <c r="R23" s="10">
        <v>540.29999999999995</v>
      </c>
      <c r="S23" s="10"/>
      <c r="T23" s="10">
        <v>650.17999999999995</v>
      </c>
      <c r="U23" s="10">
        <v>1030.03</v>
      </c>
    </row>
    <row r="24" spans="2:21" x14ac:dyDescent="0.25">
      <c r="B24" s="10">
        <v>13</v>
      </c>
      <c r="C24" s="10">
        <v>5.9</v>
      </c>
      <c r="D24" s="10"/>
      <c r="E24" s="10">
        <v>46.55</v>
      </c>
      <c r="F24" s="10">
        <v>28.05</v>
      </c>
      <c r="G24" s="10"/>
      <c r="H24" s="10">
        <v>131.5</v>
      </c>
      <c r="I24" s="10">
        <v>142</v>
      </c>
      <c r="J24" s="10"/>
      <c r="K24" s="10">
        <v>316.8</v>
      </c>
      <c r="L24" s="10">
        <v>387.4</v>
      </c>
      <c r="M24" s="10"/>
      <c r="N24" s="10">
        <v>382.2</v>
      </c>
      <c r="O24" s="10">
        <v>488.6</v>
      </c>
      <c r="P24" s="10"/>
      <c r="Q24" s="10">
        <v>522</v>
      </c>
      <c r="R24" s="10">
        <v>596.20000000000005</v>
      </c>
      <c r="S24" s="10"/>
      <c r="T24" s="10">
        <v>800.44</v>
      </c>
      <c r="U24" s="10">
        <v>950.93</v>
      </c>
    </row>
    <row r="25" spans="2:21" x14ac:dyDescent="0.25">
      <c r="B25" s="10">
        <v>10.9</v>
      </c>
      <c r="C25" s="10">
        <v>10</v>
      </c>
      <c r="D25" s="10"/>
      <c r="E25" s="10">
        <v>52.31</v>
      </c>
      <c r="F25" s="10">
        <v>69.14</v>
      </c>
      <c r="G25" s="10"/>
      <c r="H25" s="10">
        <v>146.30000000000001</v>
      </c>
      <c r="I25" s="10">
        <v>137.19999999999999</v>
      </c>
      <c r="J25" s="10"/>
      <c r="K25" s="10">
        <v>320.8</v>
      </c>
      <c r="L25" s="10">
        <v>405.2</v>
      </c>
      <c r="M25" s="10"/>
      <c r="N25" s="10">
        <v>501.2</v>
      </c>
      <c r="O25" s="10">
        <v>414.6</v>
      </c>
      <c r="P25" s="10"/>
      <c r="Q25" s="10">
        <v>531.70000000000005</v>
      </c>
      <c r="R25" s="10">
        <v>606.79999999999995</v>
      </c>
      <c r="S25" s="10"/>
      <c r="T25" s="10">
        <v>970.3</v>
      </c>
      <c r="U25" s="10">
        <v>980.84</v>
      </c>
    </row>
    <row r="26" spans="2:21" x14ac:dyDescent="0.25">
      <c r="B26" s="10">
        <v>10.6</v>
      </c>
      <c r="C26" s="10">
        <v>12.1</v>
      </c>
      <c r="D26" s="10"/>
      <c r="E26" s="10">
        <v>62.32</v>
      </c>
      <c r="F26" s="10">
        <v>47.53</v>
      </c>
      <c r="G26" s="10"/>
      <c r="H26" s="10">
        <v>122.6</v>
      </c>
      <c r="I26" s="10">
        <v>115</v>
      </c>
      <c r="J26" s="10"/>
      <c r="K26" s="10">
        <v>327.39999999999998</v>
      </c>
      <c r="L26" s="10">
        <v>252.6</v>
      </c>
      <c r="M26" s="10"/>
      <c r="N26" s="10">
        <v>478.6</v>
      </c>
      <c r="O26" s="10">
        <v>379.6</v>
      </c>
      <c r="P26" s="10"/>
      <c r="Q26" s="10">
        <v>382.6</v>
      </c>
      <c r="R26" s="10">
        <v>443.9</v>
      </c>
      <c r="S26" s="10"/>
      <c r="T26" s="10">
        <v>750.77</v>
      </c>
      <c r="U26" s="10">
        <v>1050.92</v>
      </c>
    </row>
    <row r="27" spans="2:21" x14ac:dyDescent="0.25">
      <c r="B27" s="10">
        <v>11.7</v>
      </c>
      <c r="C27" s="10">
        <v>10.8</v>
      </c>
      <c r="D27" s="10"/>
      <c r="E27" s="10">
        <v>49</v>
      </c>
      <c r="F27" s="10">
        <v>47.06</v>
      </c>
      <c r="G27" s="10"/>
      <c r="H27" s="10">
        <v>166.7</v>
      </c>
      <c r="I27" s="10">
        <v>171.7</v>
      </c>
      <c r="J27" s="10"/>
      <c r="K27" s="10">
        <v>306.60000000000002</v>
      </c>
      <c r="L27" s="10">
        <v>366.4</v>
      </c>
      <c r="M27" s="10"/>
      <c r="N27" s="10">
        <v>460.6</v>
      </c>
      <c r="O27" s="10">
        <v>519.6</v>
      </c>
      <c r="P27" s="10"/>
      <c r="Q27" s="10">
        <v>576.70000000000005</v>
      </c>
      <c r="R27" s="10">
        <v>745.7</v>
      </c>
      <c r="S27" s="10"/>
      <c r="T27" s="10">
        <v>780.08</v>
      </c>
      <c r="U27" s="10">
        <v>1150.82</v>
      </c>
    </row>
    <row r="28" spans="2:21" x14ac:dyDescent="0.25">
      <c r="B28" s="10">
        <v>8.6999999999999993</v>
      </c>
      <c r="C28" s="10">
        <v>8</v>
      </c>
      <c r="D28" s="10"/>
      <c r="E28" s="10">
        <v>44.06</v>
      </c>
      <c r="F28" s="10">
        <v>58.07</v>
      </c>
      <c r="G28" s="10"/>
      <c r="H28" s="10">
        <v>142.69999999999999</v>
      </c>
      <c r="I28" s="10">
        <v>171.5</v>
      </c>
      <c r="J28" s="10"/>
      <c r="K28" s="10">
        <v>301.2</v>
      </c>
      <c r="L28" s="10">
        <v>377.9</v>
      </c>
      <c r="M28" s="10"/>
      <c r="N28" s="10">
        <v>421.4</v>
      </c>
      <c r="O28" s="10">
        <v>506.4</v>
      </c>
      <c r="P28" s="10"/>
      <c r="Q28" s="10">
        <v>659.8</v>
      </c>
      <c r="R28" s="10">
        <v>569.6</v>
      </c>
      <c r="S28" s="10"/>
      <c r="T28" s="10">
        <v>750.59</v>
      </c>
      <c r="U28" s="10">
        <v>850.27</v>
      </c>
    </row>
    <row r="29" spans="2:21" x14ac:dyDescent="0.25">
      <c r="B29" s="10">
        <v>8.8000000000000007</v>
      </c>
      <c r="C29" s="10">
        <v>9.1999999999999993</v>
      </c>
      <c r="D29" s="10"/>
      <c r="E29" s="10">
        <v>55.78</v>
      </c>
      <c r="F29" s="10">
        <v>58.96</v>
      </c>
      <c r="G29" s="10"/>
      <c r="H29" s="10">
        <v>176.4</v>
      </c>
      <c r="I29" s="10">
        <v>227.6</v>
      </c>
      <c r="J29" s="10"/>
      <c r="K29" s="10">
        <v>273.5</v>
      </c>
      <c r="L29" s="10">
        <v>294.2</v>
      </c>
      <c r="M29" s="10"/>
      <c r="N29" s="10">
        <v>426.9</v>
      </c>
      <c r="O29" s="10">
        <v>478.8</v>
      </c>
      <c r="P29" s="10"/>
      <c r="Q29" s="10">
        <v>469.3</v>
      </c>
      <c r="R29" s="10">
        <v>591.20000000000005</v>
      </c>
      <c r="S29" s="10"/>
      <c r="T29" s="10">
        <v>710.55</v>
      </c>
      <c r="U29" s="10">
        <v>930.91</v>
      </c>
    </row>
    <row r="30" spans="2:21" x14ac:dyDescent="0.25">
      <c r="B30" s="10">
        <v>10</v>
      </c>
      <c r="C30" s="10">
        <v>9.8000000000000007</v>
      </c>
      <c r="D30" s="10"/>
      <c r="E30" s="10">
        <v>62.55</v>
      </c>
      <c r="F30" s="10">
        <v>43.32</v>
      </c>
      <c r="G30" s="10"/>
      <c r="H30" s="10">
        <v>190.8</v>
      </c>
      <c r="I30" s="10">
        <v>111.3</v>
      </c>
      <c r="J30" s="10"/>
      <c r="K30" s="10">
        <v>313.2</v>
      </c>
      <c r="L30" s="10">
        <v>331.2</v>
      </c>
      <c r="M30" s="10"/>
      <c r="N30" s="10">
        <v>472.2</v>
      </c>
      <c r="O30" s="10">
        <v>516.6</v>
      </c>
      <c r="P30" s="10"/>
      <c r="Q30" s="10">
        <v>782.1</v>
      </c>
      <c r="R30" s="10">
        <v>721.7</v>
      </c>
      <c r="S30" s="10"/>
      <c r="T30" s="10">
        <v>800.7</v>
      </c>
      <c r="U30" s="10">
        <v>840.24</v>
      </c>
    </row>
    <row r="31" spans="2:21" x14ac:dyDescent="0.25">
      <c r="B31" s="10">
        <v>10.199999999999999</v>
      </c>
      <c r="C31" s="10">
        <v>9.5</v>
      </c>
      <c r="D31" s="10"/>
      <c r="E31" s="10">
        <v>51.89</v>
      </c>
      <c r="F31" s="10">
        <v>39.07</v>
      </c>
      <c r="G31" s="10"/>
      <c r="H31" s="10">
        <v>157.5</v>
      </c>
      <c r="I31" s="10">
        <v>198.9</v>
      </c>
      <c r="J31" s="10"/>
      <c r="K31" s="10">
        <v>253.4</v>
      </c>
      <c r="L31" s="10">
        <v>227.2</v>
      </c>
      <c r="M31" s="10"/>
      <c r="N31" s="10">
        <v>433.6</v>
      </c>
      <c r="O31" s="10">
        <v>514.6</v>
      </c>
      <c r="P31" s="10"/>
      <c r="Q31" s="10">
        <v>652.29999999999995</v>
      </c>
      <c r="R31" s="10">
        <v>603.1</v>
      </c>
      <c r="S31" s="10"/>
      <c r="T31" s="10">
        <v>660.99</v>
      </c>
      <c r="U31" s="10">
        <v>1030.45</v>
      </c>
    </row>
    <row r="32" spans="2:21" x14ac:dyDescent="0.25">
      <c r="B32" s="10">
        <v>9</v>
      </c>
      <c r="C32" s="10">
        <v>8.4</v>
      </c>
      <c r="D32" s="10"/>
      <c r="E32" s="10">
        <v>60.49</v>
      </c>
      <c r="F32" s="10">
        <v>64.12</v>
      </c>
      <c r="G32" s="10"/>
      <c r="H32" s="10">
        <v>165.5</v>
      </c>
      <c r="I32" s="10">
        <v>243.5</v>
      </c>
      <c r="J32" s="10"/>
      <c r="K32" s="10">
        <v>293.60000000000002</v>
      </c>
      <c r="L32" s="10">
        <v>316.60000000000002</v>
      </c>
      <c r="M32" s="10"/>
      <c r="N32" s="10">
        <v>484.4</v>
      </c>
      <c r="O32" s="10">
        <v>607.20000000000005</v>
      </c>
      <c r="P32" s="10"/>
      <c r="Q32" s="10">
        <v>663.6</v>
      </c>
      <c r="R32" s="10">
        <v>660.1</v>
      </c>
      <c r="S32" s="10"/>
      <c r="T32" s="10">
        <v>820.47</v>
      </c>
      <c r="U32" s="10">
        <v>860.62</v>
      </c>
    </row>
    <row r="33" spans="2:21" x14ac:dyDescent="0.25">
      <c r="B33" s="10">
        <v>9.6</v>
      </c>
      <c r="C33" s="10">
        <v>11.6</v>
      </c>
      <c r="D33" s="10"/>
      <c r="E33" s="10">
        <v>58.34</v>
      </c>
      <c r="F33" s="10">
        <v>50.12</v>
      </c>
      <c r="G33" s="10"/>
      <c r="H33" s="10">
        <v>148.5</v>
      </c>
      <c r="I33" s="10">
        <v>174.9</v>
      </c>
      <c r="J33" s="10"/>
      <c r="K33" s="10">
        <v>323.2</v>
      </c>
      <c r="L33" s="10">
        <v>283.60000000000002</v>
      </c>
      <c r="M33" s="10"/>
      <c r="N33" s="10">
        <v>421.4</v>
      </c>
      <c r="O33" s="10">
        <v>611.6</v>
      </c>
      <c r="P33" s="10"/>
      <c r="Q33" s="10">
        <v>495.8</v>
      </c>
      <c r="R33" s="10">
        <v>588.20000000000005</v>
      </c>
      <c r="S33" s="10"/>
      <c r="T33" s="10">
        <v>520.97</v>
      </c>
      <c r="U33" s="10">
        <v>1100.53</v>
      </c>
    </row>
    <row r="34" spans="2:21" x14ac:dyDescent="0.25">
      <c r="B34" s="10">
        <v>10.199999999999999</v>
      </c>
      <c r="C34" s="10">
        <v>7.8</v>
      </c>
      <c r="D34" s="10"/>
      <c r="E34" s="10">
        <v>55.18</v>
      </c>
      <c r="F34" s="10">
        <v>47.59</v>
      </c>
      <c r="G34" s="10"/>
      <c r="H34" s="10">
        <v>111.6</v>
      </c>
      <c r="I34" s="10">
        <v>166.3</v>
      </c>
      <c r="J34" s="10"/>
      <c r="K34" s="10">
        <v>299.60000000000002</v>
      </c>
      <c r="L34" s="10">
        <v>262.2</v>
      </c>
      <c r="M34" s="10"/>
      <c r="N34" s="10">
        <v>326.60000000000002</v>
      </c>
      <c r="O34" s="10">
        <v>507.8</v>
      </c>
      <c r="P34" s="10"/>
      <c r="Q34" s="10">
        <v>698.3</v>
      </c>
      <c r="R34" s="10">
        <v>707.8</v>
      </c>
      <c r="S34" s="10"/>
      <c r="T34" s="10">
        <v>780.51</v>
      </c>
      <c r="U34" s="10">
        <v>1040.81</v>
      </c>
    </row>
    <row r="35" spans="2:21" x14ac:dyDescent="0.25">
      <c r="B35" s="10">
        <v>9.9</v>
      </c>
      <c r="C35" s="10">
        <v>11.3</v>
      </c>
      <c r="D35" s="10"/>
      <c r="E35" s="10">
        <v>49.12</v>
      </c>
      <c r="F35" s="10">
        <v>40.97</v>
      </c>
      <c r="G35" s="10"/>
      <c r="H35" s="10">
        <v>163.1</v>
      </c>
      <c r="I35" s="10">
        <v>166.7</v>
      </c>
      <c r="J35" s="10"/>
      <c r="K35" s="10">
        <v>359.2</v>
      </c>
      <c r="L35" s="10">
        <v>320.2</v>
      </c>
      <c r="M35" s="10"/>
      <c r="N35" s="10">
        <v>424.3</v>
      </c>
      <c r="O35" s="10">
        <v>240.4</v>
      </c>
      <c r="P35" s="10"/>
      <c r="Q35" s="10">
        <v>532.20000000000005</v>
      </c>
      <c r="R35" s="10">
        <v>460.2</v>
      </c>
      <c r="S35" s="10"/>
      <c r="T35" s="10">
        <v>640.41999999999996</v>
      </c>
      <c r="U35" s="10">
        <v>880.86</v>
      </c>
    </row>
    <row r="36" spans="2:21" x14ac:dyDescent="0.25">
      <c r="B36" s="10">
        <v>9.1</v>
      </c>
      <c r="C36" s="10">
        <v>8.3000000000000007</v>
      </c>
      <c r="D36" s="10"/>
      <c r="E36" s="10">
        <v>58.42</v>
      </c>
      <c r="F36" s="10">
        <v>57.96</v>
      </c>
      <c r="G36" s="10"/>
      <c r="H36" s="10">
        <v>163.30000000000001</v>
      </c>
      <c r="I36" s="10">
        <v>216.3</v>
      </c>
      <c r="J36" s="10"/>
      <c r="K36" s="10">
        <v>389.3</v>
      </c>
      <c r="L36" s="10">
        <v>304.2</v>
      </c>
      <c r="M36" s="10"/>
      <c r="N36" s="10">
        <v>491.2</v>
      </c>
      <c r="O36" s="10">
        <v>434.2</v>
      </c>
      <c r="P36" s="10"/>
      <c r="Q36" s="10">
        <v>484.2</v>
      </c>
      <c r="R36" s="10">
        <v>590.70000000000005</v>
      </c>
      <c r="S36" s="10"/>
      <c r="T36" s="10">
        <v>620.23</v>
      </c>
      <c r="U36" s="10">
        <v>940.93</v>
      </c>
    </row>
    <row r="37" spans="2:21" x14ac:dyDescent="0.25">
      <c r="B37" s="10">
        <v>12.2</v>
      </c>
      <c r="C37" s="10">
        <v>9.1999999999999993</v>
      </c>
      <c r="D37" s="10"/>
      <c r="E37" s="10">
        <v>58.2</v>
      </c>
      <c r="F37" s="10">
        <v>49.64</v>
      </c>
      <c r="G37" s="10"/>
      <c r="H37" s="10">
        <v>203.4</v>
      </c>
      <c r="I37" s="10">
        <v>187.2</v>
      </c>
      <c r="J37" s="10"/>
      <c r="K37" s="10">
        <v>305.2</v>
      </c>
      <c r="L37" s="10">
        <v>273.60000000000002</v>
      </c>
      <c r="M37" s="10"/>
      <c r="N37" s="10">
        <v>464.6</v>
      </c>
      <c r="O37" s="10">
        <v>471.3</v>
      </c>
      <c r="P37" s="10"/>
      <c r="Q37" s="10">
        <v>574.20000000000005</v>
      </c>
      <c r="R37" s="10">
        <v>510.3</v>
      </c>
      <c r="S37" s="10"/>
      <c r="T37" s="10">
        <v>770.74</v>
      </c>
      <c r="U37" s="10">
        <v>970.24</v>
      </c>
    </row>
    <row r="38" spans="2:21" x14ac:dyDescent="0.25">
      <c r="B38" s="10">
        <v>12</v>
      </c>
      <c r="C38" s="10">
        <v>9.9</v>
      </c>
      <c r="D38" s="10"/>
      <c r="E38" s="10">
        <v>49.75</v>
      </c>
      <c r="F38" s="10">
        <v>63.19</v>
      </c>
      <c r="G38" s="10"/>
      <c r="H38" s="10">
        <v>125.9</v>
      </c>
      <c r="I38" s="10">
        <v>142.19999999999999</v>
      </c>
      <c r="J38" s="10"/>
      <c r="K38" s="10">
        <v>333.8</v>
      </c>
      <c r="L38" s="10">
        <v>315.2</v>
      </c>
      <c r="M38" s="10"/>
      <c r="N38" s="10">
        <v>415.2</v>
      </c>
      <c r="O38" s="10">
        <v>450.2</v>
      </c>
      <c r="P38" s="10"/>
      <c r="Q38" s="10">
        <v>562.79999999999995</v>
      </c>
      <c r="R38" s="10">
        <v>500.5</v>
      </c>
      <c r="S38" s="10"/>
      <c r="T38" s="10">
        <v>600.9</v>
      </c>
      <c r="U38" s="10">
        <v>1060.97</v>
      </c>
    </row>
    <row r="39" spans="2:21" x14ac:dyDescent="0.25">
      <c r="B39" s="10">
        <v>10.4</v>
      </c>
      <c r="C39" s="10">
        <v>10.3</v>
      </c>
      <c r="D39" s="10"/>
      <c r="E39" s="10">
        <v>45.49</v>
      </c>
      <c r="F39" s="10">
        <v>42.5</v>
      </c>
      <c r="G39" s="10"/>
      <c r="H39" s="10">
        <v>157.1</v>
      </c>
      <c r="I39" s="10">
        <v>126.8</v>
      </c>
      <c r="J39" s="10"/>
      <c r="K39" s="10">
        <v>260.2</v>
      </c>
      <c r="L39" s="10">
        <v>347.4</v>
      </c>
      <c r="M39" s="10"/>
      <c r="N39" s="10">
        <v>444.4</v>
      </c>
      <c r="O39" s="10">
        <v>435.6</v>
      </c>
      <c r="P39" s="10"/>
      <c r="Q39" s="10">
        <v>371.3</v>
      </c>
      <c r="R39" s="10">
        <v>660.9</v>
      </c>
      <c r="S39" s="10"/>
      <c r="T39" s="10">
        <v>800.83</v>
      </c>
      <c r="U39" s="10">
        <v>1100.21</v>
      </c>
    </row>
    <row r="40" spans="2:21" x14ac:dyDescent="0.25">
      <c r="B40" s="10">
        <v>10.6</v>
      </c>
      <c r="C40" s="10">
        <v>8.6</v>
      </c>
      <c r="D40" s="10"/>
      <c r="E40" s="10">
        <v>49.07</v>
      </c>
      <c r="F40" s="10">
        <v>53.7</v>
      </c>
      <c r="G40" s="10"/>
      <c r="H40" s="10">
        <v>176.8</v>
      </c>
      <c r="I40" s="10">
        <v>176.3</v>
      </c>
      <c r="J40" s="10"/>
      <c r="K40" s="10">
        <v>373.2</v>
      </c>
      <c r="L40" s="10">
        <v>334.6</v>
      </c>
      <c r="M40" s="10"/>
      <c r="N40" s="10">
        <v>458.7</v>
      </c>
      <c r="O40" s="10">
        <v>537.20000000000005</v>
      </c>
      <c r="P40" s="10"/>
      <c r="Q40" s="10">
        <v>428.8</v>
      </c>
      <c r="R40" s="10">
        <v>619.20000000000005</v>
      </c>
      <c r="S40" s="10"/>
      <c r="T40" s="10">
        <v>800.83</v>
      </c>
      <c r="U40" s="10">
        <v>960.84</v>
      </c>
    </row>
    <row r="41" spans="2:21" x14ac:dyDescent="0.25">
      <c r="B41" s="10">
        <v>8.6</v>
      </c>
      <c r="C41" s="10">
        <v>9.4</v>
      </c>
      <c r="D41" s="10"/>
      <c r="E41" s="10">
        <v>56.22</v>
      </c>
      <c r="F41" s="10">
        <v>58.67</v>
      </c>
      <c r="G41" s="10"/>
      <c r="H41" s="10">
        <v>165.1</v>
      </c>
      <c r="I41" s="10">
        <v>171.1</v>
      </c>
      <c r="J41" s="10"/>
      <c r="K41" s="10">
        <v>313.2</v>
      </c>
      <c r="L41" s="10">
        <v>264.39999999999998</v>
      </c>
      <c r="M41" s="10"/>
      <c r="N41" s="10">
        <v>343.3</v>
      </c>
      <c r="O41" s="10">
        <v>323.2</v>
      </c>
      <c r="P41" s="10"/>
      <c r="Q41" s="10">
        <v>598.79999999999995</v>
      </c>
      <c r="R41" s="10">
        <v>705.2</v>
      </c>
      <c r="S41" s="10"/>
      <c r="T41" s="10">
        <v>590.59</v>
      </c>
      <c r="U41" s="10">
        <v>980.93</v>
      </c>
    </row>
    <row r="42" spans="2:21" x14ac:dyDescent="0.25">
      <c r="B42" s="10">
        <v>9.4</v>
      </c>
      <c r="C42" s="10">
        <v>8.8000000000000007</v>
      </c>
      <c r="D42" s="10"/>
      <c r="E42" s="10">
        <v>54.38</v>
      </c>
      <c r="F42" s="10">
        <v>44.61</v>
      </c>
      <c r="G42" s="10"/>
      <c r="H42" s="10">
        <v>103.4</v>
      </c>
      <c r="I42" s="10">
        <v>167.6</v>
      </c>
      <c r="J42" s="10"/>
      <c r="K42" s="10">
        <v>308.60000000000002</v>
      </c>
      <c r="L42" s="10">
        <v>399.8</v>
      </c>
      <c r="M42" s="10"/>
      <c r="N42" s="10">
        <v>451.2</v>
      </c>
      <c r="O42" s="10">
        <v>433.4</v>
      </c>
      <c r="P42" s="10"/>
      <c r="Q42" s="10">
        <v>596.1</v>
      </c>
      <c r="R42" s="10">
        <v>542.20000000000005</v>
      </c>
      <c r="S42" s="10"/>
      <c r="T42" s="10">
        <v>900.36</v>
      </c>
      <c r="U42" s="10">
        <v>950.42</v>
      </c>
    </row>
    <row r="43" spans="2:21" x14ac:dyDescent="0.25">
      <c r="B43" s="10">
        <v>9.8000000000000007</v>
      </c>
      <c r="C43" s="10">
        <v>9.6</v>
      </c>
      <c r="D43" s="10"/>
      <c r="E43" s="10">
        <v>52.55</v>
      </c>
      <c r="F43" s="10">
        <v>67.66</v>
      </c>
      <c r="G43" s="10"/>
      <c r="H43" s="10">
        <v>151.9</v>
      </c>
      <c r="I43" s="10">
        <v>138.30000000000001</v>
      </c>
      <c r="J43" s="10"/>
      <c r="K43" s="10">
        <v>313.2</v>
      </c>
      <c r="L43" s="10">
        <v>310.2</v>
      </c>
      <c r="M43" s="10"/>
      <c r="N43" s="10">
        <v>443.4</v>
      </c>
      <c r="O43" s="10">
        <v>365.6</v>
      </c>
      <c r="P43" s="10"/>
      <c r="Q43" s="10">
        <v>529.29999999999995</v>
      </c>
      <c r="R43" s="10">
        <v>742.1</v>
      </c>
      <c r="S43" s="10"/>
      <c r="T43" s="10">
        <v>730.76</v>
      </c>
      <c r="U43" s="10">
        <v>980.54</v>
      </c>
    </row>
    <row r="44" spans="2:21" x14ac:dyDescent="0.25">
      <c r="B44" s="10">
        <v>8.1999999999999993</v>
      </c>
      <c r="C44" s="10">
        <v>11.6</v>
      </c>
      <c r="D44" s="10"/>
      <c r="E44" s="10">
        <v>54.7</v>
      </c>
      <c r="F44" s="10">
        <v>59.87</v>
      </c>
      <c r="G44" s="10"/>
      <c r="H44" s="10">
        <v>122.8</v>
      </c>
      <c r="I44" s="10">
        <v>154</v>
      </c>
      <c r="J44" s="10"/>
      <c r="K44" s="10">
        <v>355.6</v>
      </c>
      <c r="L44" s="10">
        <v>321.2</v>
      </c>
      <c r="M44" s="10"/>
      <c r="N44" s="10">
        <v>437.2</v>
      </c>
      <c r="O44" s="10">
        <v>504.8</v>
      </c>
      <c r="P44" s="10"/>
      <c r="Q44" s="10">
        <v>677.5</v>
      </c>
      <c r="R44" s="10">
        <v>754.9</v>
      </c>
      <c r="S44" s="10"/>
      <c r="T44" s="10">
        <v>640.15</v>
      </c>
      <c r="U44" s="10">
        <v>990.58</v>
      </c>
    </row>
    <row r="45" spans="2:21" x14ac:dyDescent="0.25">
      <c r="B45" s="10">
        <v>10.1</v>
      </c>
      <c r="C45" s="10">
        <v>9.1</v>
      </c>
      <c r="D45" s="10"/>
      <c r="E45" s="10">
        <v>53.07</v>
      </c>
      <c r="F45" s="10">
        <v>50.53</v>
      </c>
      <c r="G45" s="10"/>
      <c r="H45" s="10">
        <v>161.30000000000001</v>
      </c>
      <c r="I45" s="10">
        <v>146</v>
      </c>
      <c r="J45" s="10"/>
      <c r="K45" s="10">
        <v>356.2</v>
      </c>
      <c r="L45" s="10">
        <v>387.1</v>
      </c>
      <c r="M45" s="10"/>
      <c r="N45" s="10">
        <v>475.8</v>
      </c>
      <c r="O45" s="10">
        <v>521.79999999999995</v>
      </c>
      <c r="P45" s="10"/>
      <c r="Q45" s="10">
        <v>430.4</v>
      </c>
      <c r="R45" s="10">
        <v>691.6</v>
      </c>
      <c r="S45" s="10"/>
      <c r="T45" s="10">
        <v>750.93</v>
      </c>
      <c r="U45" s="10">
        <v>1100.28</v>
      </c>
    </row>
    <row r="46" spans="2:21" x14ac:dyDescent="0.25">
      <c r="B46" s="10">
        <v>7.3</v>
      </c>
      <c r="C46" s="10">
        <v>10.4</v>
      </c>
      <c r="D46" s="10"/>
      <c r="E46" s="10">
        <v>67.5</v>
      </c>
      <c r="F46" s="10">
        <v>53.6</v>
      </c>
      <c r="G46" s="10"/>
      <c r="H46" s="10">
        <v>141.5</v>
      </c>
      <c r="I46" s="10">
        <v>133.69999999999999</v>
      </c>
      <c r="J46" s="10"/>
      <c r="K46" s="10">
        <v>364.8</v>
      </c>
      <c r="L46" s="10">
        <v>300.60000000000002</v>
      </c>
      <c r="M46" s="10"/>
      <c r="N46" s="10">
        <v>292.8</v>
      </c>
      <c r="O46" s="10">
        <v>478.2</v>
      </c>
      <c r="P46" s="10"/>
      <c r="Q46" s="10">
        <v>500.7</v>
      </c>
      <c r="R46" s="10">
        <v>814.3</v>
      </c>
      <c r="S46" s="10"/>
      <c r="T46" s="10">
        <v>670.13</v>
      </c>
      <c r="U46" s="10">
        <v>930.18</v>
      </c>
    </row>
    <row r="47" spans="2:21" x14ac:dyDescent="0.25">
      <c r="B47" s="10">
        <v>8.6999999999999993</v>
      </c>
      <c r="C47" s="10">
        <v>6.4</v>
      </c>
      <c r="D47" s="10"/>
      <c r="E47" s="10">
        <v>60.37</v>
      </c>
      <c r="F47" s="10">
        <v>48.05</v>
      </c>
      <c r="G47" s="10"/>
      <c r="H47" s="10">
        <v>119.2</v>
      </c>
      <c r="I47" s="10">
        <v>145.5</v>
      </c>
      <c r="J47" s="10"/>
      <c r="K47" s="10">
        <v>329.2</v>
      </c>
      <c r="L47" s="10">
        <v>423.3</v>
      </c>
      <c r="M47" s="10"/>
      <c r="N47" s="10">
        <v>348.2</v>
      </c>
      <c r="O47" s="10">
        <v>435.4</v>
      </c>
      <c r="P47" s="10"/>
      <c r="Q47" s="10">
        <v>290.60000000000002</v>
      </c>
      <c r="R47" s="10">
        <v>670.6</v>
      </c>
      <c r="S47" s="10"/>
      <c r="T47" s="10">
        <v>690.57</v>
      </c>
      <c r="U47" s="10">
        <v>940.3</v>
      </c>
    </row>
    <row r="48" spans="2:21" x14ac:dyDescent="0.25">
      <c r="B48" s="10">
        <v>6.6</v>
      </c>
      <c r="C48" s="10">
        <v>9.1999999999999993</v>
      </c>
      <c r="D48" s="10"/>
      <c r="E48" s="10">
        <v>40.9</v>
      </c>
      <c r="F48" s="10">
        <v>51.04</v>
      </c>
      <c r="G48" s="10"/>
      <c r="H48" s="10">
        <v>149.30000000000001</v>
      </c>
      <c r="I48" s="10">
        <v>157.5</v>
      </c>
      <c r="J48" s="10"/>
      <c r="K48" s="10">
        <v>323.2</v>
      </c>
      <c r="L48" s="10">
        <v>400.2</v>
      </c>
      <c r="M48" s="10"/>
      <c r="N48" s="10">
        <v>414.2</v>
      </c>
      <c r="O48" s="10">
        <v>396</v>
      </c>
      <c r="P48" s="10"/>
      <c r="Q48" s="10">
        <v>240.4</v>
      </c>
      <c r="R48" s="10">
        <v>541.9</v>
      </c>
      <c r="S48" s="10"/>
      <c r="T48" s="10">
        <v>750.54</v>
      </c>
      <c r="U48" s="10">
        <v>920.89</v>
      </c>
    </row>
    <row r="49" spans="1:21" x14ac:dyDescent="0.25">
      <c r="B49" s="10">
        <v>8.6</v>
      </c>
      <c r="C49" s="10">
        <v>9.5</v>
      </c>
      <c r="D49" s="10"/>
      <c r="E49" s="10">
        <v>40.86</v>
      </c>
      <c r="F49" s="10">
        <v>59.14</v>
      </c>
      <c r="G49" s="10"/>
      <c r="H49" s="10">
        <v>170.9</v>
      </c>
      <c r="I49" s="10">
        <v>154.1</v>
      </c>
      <c r="J49" s="10"/>
      <c r="K49" s="10">
        <v>284.2</v>
      </c>
      <c r="L49" s="10">
        <v>281.2</v>
      </c>
      <c r="M49" s="10"/>
      <c r="N49" s="10">
        <v>380.5</v>
      </c>
      <c r="O49" s="10">
        <v>422.1</v>
      </c>
      <c r="P49" s="10"/>
      <c r="Q49" s="10">
        <v>360.5</v>
      </c>
      <c r="R49" s="10">
        <v>592.20000000000005</v>
      </c>
      <c r="S49" s="10"/>
      <c r="T49" s="10">
        <v>710.51</v>
      </c>
      <c r="U49" s="10">
        <v>1020.55</v>
      </c>
    </row>
    <row r="50" spans="1:21" x14ac:dyDescent="0.25">
      <c r="B50" s="10">
        <v>10.9</v>
      </c>
      <c r="C50" s="10">
        <v>8.6999999999999993</v>
      </c>
      <c r="D50" s="10"/>
      <c r="E50" s="10">
        <v>51.5</v>
      </c>
      <c r="F50" s="10">
        <v>41.09</v>
      </c>
      <c r="G50" s="10"/>
      <c r="H50" s="10">
        <v>138.5</v>
      </c>
      <c r="I50" s="10">
        <v>153.4</v>
      </c>
      <c r="J50" s="10"/>
      <c r="K50" s="10">
        <v>313.2</v>
      </c>
      <c r="L50" s="10">
        <v>207.6</v>
      </c>
      <c r="M50" s="10"/>
      <c r="N50" s="10">
        <v>483.8</v>
      </c>
      <c r="O50" s="10">
        <v>389.6</v>
      </c>
      <c r="P50" s="10"/>
      <c r="Q50" s="10">
        <v>600.79999999999995</v>
      </c>
      <c r="R50" s="10">
        <v>588.4</v>
      </c>
      <c r="S50" s="10"/>
      <c r="T50" s="10">
        <v>560.54999999999995</v>
      </c>
      <c r="U50" s="10">
        <v>890.7</v>
      </c>
    </row>
    <row r="51" spans="1:21" x14ac:dyDescent="0.25">
      <c r="B51" s="10">
        <v>10.7</v>
      </c>
      <c r="C51" s="10">
        <f ca="1">AVERAGE(C3:C52)</f>
        <v>9.7346938775510221</v>
      </c>
      <c r="D51" s="10"/>
      <c r="E51" s="10">
        <v>39.79</v>
      </c>
      <c r="F51" s="10">
        <v>49.16</v>
      </c>
      <c r="G51" s="10"/>
      <c r="H51" s="10">
        <v>126</v>
      </c>
      <c r="I51" s="10">
        <v>133</v>
      </c>
      <c r="J51" s="10"/>
      <c r="K51" s="10">
        <v>272.3</v>
      </c>
      <c r="L51" s="10">
        <v>312.39999999999998</v>
      </c>
      <c r="M51" s="10"/>
      <c r="N51" s="10">
        <v>390.8</v>
      </c>
      <c r="O51" s="10">
        <v>425.9</v>
      </c>
      <c r="P51" s="10"/>
      <c r="Q51" s="10">
        <v>440.7</v>
      </c>
      <c r="R51" s="10">
        <v>580.9</v>
      </c>
      <c r="S51" s="10"/>
      <c r="T51" s="10">
        <v>570.08000000000004</v>
      </c>
      <c r="U51" s="10">
        <v>1060.53</v>
      </c>
    </row>
    <row r="52" spans="1:21" x14ac:dyDescent="0.25">
      <c r="B52" s="10">
        <v>9.1999999999999993</v>
      </c>
      <c r="C52" s="10">
        <v>9.6</v>
      </c>
      <c r="D52" s="10"/>
      <c r="E52" s="10">
        <v>40.119999999999997</v>
      </c>
      <c r="F52" s="10">
        <v>42.7</v>
      </c>
      <c r="G52" s="10"/>
      <c r="H52" s="10">
        <v>135.4</v>
      </c>
      <c r="I52" s="10">
        <v>150.19999999999999</v>
      </c>
      <c r="J52" s="10"/>
      <c r="K52" s="10">
        <v>313.2</v>
      </c>
      <c r="L52" s="10">
        <v>330.5</v>
      </c>
      <c r="M52" s="10"/>
      <c r="N52" s="10">
        <v>376.4</v>
      </c>
      <c r="O52" s="10">
        <v>511.6</v>
      </c>
      <c r="P52" s="10"/>
      <c r="Q52" s="10">
        <v>510.3</v>
      </c>
      <c r="R52" s="10">
        <v>599.29999999999995</v>
      </c>
      <c r="S52" s="10"/>
      <c r="T52" s="10">
        <v>770.17</v>
      </c>
      <c r="U52" s="10">
        <v>910.04</v>
      </c>
    </row>
    <row r="53" spans="1:21" x14ac:dyDescent="0.25">
      <c r="A53" s="9" t="s">
        <v>15</v>
      </c>
      <c r="B53" s="10">
        <f>AVERAGE(B3:B52)</f>
        <v>10.09</v>
      </c>
      <c r="C53" s="10">
        <f t="shared" ref="C53:U53" ca="1" si="0">AVERAGE(C3:C52)</f>
        <v>10.09</v>
      </c>
      <c r="D53" s="10"/>
      <c r="E53" s="10">
        <f t="shared" si="0"/>
        <v>52.288599999999995</v>
      </c>
      <c r="F53" s="10">
        <f t="shared" si="0"/>
        <v>53.688399999999994</v>
      </c>
      <c r="G53" s="10"/>
      <c r="H53" s="10">
        <f t="shared" si="0"/>
        <v>153.62</v>
      </c>
      <c r="I53" s="10">
        <f t="shared" si="0"/>
        <v>173.09400000000002</v>
      </c>
      <c r="J53" s="10"/>
      <c r="K53" s="10">
        <f t="shared" si="0"/>
        <v>322.86800000000017</v>
      </c>
      <c r="L53" s="10">
        <f t="shared" si="0"/>
        <v>345.44000000000017</v>
      </c>
      <c r="M53" s="10"/>
      <c r="N53" s="10">
        <f t="shared" si="0"/>
        <v>426.67800000000011</v>
      </c>
      <c r="O53" s="10">
        <f t="shared" si="0"/>
        <v>480.88199999999995</v>
      </c>
      <c r="P53" s="10"/>
      <c r="Q53" s="10">
        <f t="shared" si="0"/>
        <v>505.62399999999997</v>
      </c>
      <c r="R53" s="10">
        <f t="shared" si="0"/>
        <v>642.29399999999998</v>
      </c>
      <c r="S53" s="10"/>
      <c r="T53" s="10">
        <f t="shared" si="0"/>
        <v>742.71880000000033</v>
      </c>
      <c r="U53" s="10">
        <f t="shared" si="0"/>
        <v>970.32720000000006</v>
      </c>
    </row>
    <row r="54" spans="1:21" x14ac:dyDescent="0.25">
      <c r="A54" s="9" t="s">
        <v>16</v>
      </c>
      <c r="B54" s="10">
        <f>STDEV(B3:B52)</f>
        <v>1.6070317421906088</v>
      </c>
      <c r="C54" s="10">
        <f t="shared" ref="C54:U54" ca="1" si="1">STDEV(C3:C52)</f>
        <v>1.6070317421906088</v>
      </c>
      <c r="D54" s="10"/>
      <c r="E54" s="10">
        <f t="shared" si="1"/>
        <v>7.0887657628685421</v>
      </c>
      <c r="F54" s="10">
        <f t="shared" si="1"/>
        <v>9.9709791875815217</v>
      </c>
      <c r="G54" s="10"/>
      <c r="H54" s="10">
        <f t="shared" si="1"/>
        <v>25.269001740860158</v>
      </c>
      <c r="I54" s="10">
        <f t="shared" si="1"/>
        <v>29.299950616382151</v>
      </c>
      <c r="J54" s="10"/>
      <c r="K54" s="10">
        <f t="shared" si="1"/>
        <v>32.088420188661232</v>
      </c>
      <c r="L54" s="10">
        <f t="shared" si="1"/>
        <v>65.07771805891025</v>
      </c>
      <c r="M54" s="10"/>
      <c r="N54" s="10">
        <f t="shared" si="1"/>
        <v>49.288038413109639</v>
      </c>
      <c r="O54" s="10">
        <f t="shared" si="1"/>
        <v>79.897906003057969</v>
      </c>
      <c r="P54" s="10"/>
      <c r="Q54" s="10">
        <f t="shared" si="1"/>
        <v>128.16573702413169</v>
      </c>
      <c r="R54" s="10">
        <f t="shared" si="1"/>
        <v>95.831451549698627</v>
      </c>
      <c r="S54" s="10"/>
      <c r="T54" s="10">
        <f t="shared" si="1"/>
        <v>103.04137236536701</v>
      </c>
      <c r="U54" s="10">
        <f t="shared" si="1"/>
        <v>77.488205818560502</v>
      </c>
    </row>
    <row r="66" spans="2:10" ht="15.75" thickBot="1" x14ac:dyDescent="0.3"/>
    <row r="67" spans="2:10" x14ac:dyDescent="0.25">
      <c r="C67" s="13"/>
      <c r="D67" s="13"/>
      <c r="E67" s="13"/>
      <c r="F67" s="13"/>
      <c r="G67" s="13"/>
    </row>
    <row r="68" spans="2:10" x14ac:dyDescent="0.25">
      <c r="C68" s="14"/>
      <c r="D68" s="14"/>
      <c r="E68" s="14"/>
      <c r="F68" s="14"/>
      <c r="G68" s="14"/>
    </row>
    <row r="69" spans="2:10" ht="15.75" thickBot="1" x14ac:dyDescent="0.3">
      <c r="C69" s="15"/>
      <c r="D69" s="15"/>
      <c r="E69" s="15"/>
      <c r="F69" s="15"/>
      <c r="G69" s="15"/>
    </row>
    <row r="75" spans="2:10" ht="15.75" thickBot="1" x14ac:dyDescent="0.3"/>
    <row r="76" spans="2:10" x14ac:dyDescent="0.25">
      <c r="B76" s="16"/>
    </row>
    <row r="78" spans="2:10" ht="15.75" thickBot="1" x14ac:dyDescent="0.3">
      <c r="B78" s="17"/>
      <c r="C78" s="17"/>
      <c r="D78" s="17"/>
      <c r="E78" s="17"/>
      <c r="F78" s="17"/>
      <c r="J78" s="18"/>
    </row>
    <row r="81" spans="2:8" ht="15.75" thickBot="1" x14ac:dyDescent="0.3"/>
    <row r="82" spans="2:8" x14ac:dyDescent="0.25">
      <c r="B82" s="16"/>
      <c r="C82" s="16"/>
      <c r="D82" s="16"/>
      <c r="E82" s="16"/>
      <c r="F82" s="16"/>
      <c r="G82" s="16"/>
      <c r="H82" s="16"/>
    </row>
    <row r="86" spans="2:8" ht="15.75" thickBot="1" x14ac:dyDescent="0.3">
      <c r="B86" s="17"/>
      <c r="C86" s="17"/>
      <c r="D86" s="17"/>
      <c r="E86" s="17"/>
      <c r="F86" s="17"/>
      <c r="G86" s="17"/>
      <c r="H86" s="17"/>
    </row>
  </sheetData>
  <mergeCells count="7">
    <mergeCell ref="T1:U1"/>
    <mergeCell ref="B1:C1"/>
    <mergeCell ref="E1:F1"/>
    <mergeCell ref="H1:I1"/>
    <mergeCell ref="K1:L1"/>
    <mergeCell ref="N1:O1"/>
    <mergeCell ref="Q1:R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539D-D34A-459B-983C-696309C847AC}">
  <dimension ref="A1:DT87"/>
  <sheetViews>
    <sheetView tabSelected="1" topLeftCell="R1" zoomScaleNormal="100" workbookViewId="0">
      <selection activeCell="H3" sqref="H3:H52"/>
    </sheetView>
  </sheetViews>
  <sheetFormatPr defaultRowHeight="14.25" x14ac:dyDescent="0.2"/>
  <cols>
    <col min="1" max="1" width="17.5" bestFit="1" customWidth="1"/>
  </cols>
  <sheetData>
    <row r="1" spans="2:124" x14ac:dyDescent="0.2">
      <c r="B1" s="7" t="s">
        <v>2</v>
      </c>
      <c r="C1" s="7"/>
      <c r="E1" s="7" t="s">
        <v>9</v>
      </c>
      <c r="F1" s="7"/>
      <c r="H1" s="7" t="s">
        <v>10</v>
      </c>
      <c r="I1" s="7"/>
      <c r="K1" s="7" t="s">
        <v>11</v>
      </c>
      <c r="L1" s="7"/>
      <c r="N1" s="7" t="s">
        <v>12</v>
      </c>
      <c r="O1" s="7"/>
      <c r="Q1" s="7" t="s">
        <v>13</v>
      </c>
      <c r="R1" s="7"/>
      <c r="T1" s="7" t="s">
        <v>14</v>
      </c>
      <c r="U1" s="7"/>
    </row>
    <row r="2" spans="2:124" x14ac:dyDescent="0.2">
      <c r="B2" t="s">
        <v>0</v>
      </c>
      <c r="C2" t="s">
        <v>1</v>
      </c>
      <c r="E2" t="s">
        <v>0</v>
      </c>
      <c r="F2" t="s">
        <v>1</v>
      </c>
      <c r="H2" t="s">
        <v>0</v>
      </c>
      <c r="I2" t="s">
        <v>1</v>
      </c>
      <c r="K2" t="s">
        <v>0</v>
      </c>
      <c r="L2" t="s">
        <v>1</v>
      </c>
      <c r="N2" t="s">
        <v>0</v>
      </c>
      <c r="O2" t="s">
        <v>1</v>
      </c>
      <c r="Q2" t="s">
        <v>0</v>
      </c>
      <c r="R2" t="s">
        <v>1</v>
      </c>
      <c r="T2" t="s">
        <v>0</v>
      </c>
      <c r="U2" t="s">
        <v>1</v>
      </c>
    </row>
    <row r="3" spans="2:124" x14ac:dyDescent="0.2">
      <c r="B3" s="4">
        <v>7.9</v>
      </c>
      <c r="C3" s="4">
        <v>8.3000000000000007</v>
      </c>
      <c r="D3" s="6"/>
      <c r="E3" s="4">
        <v>14.4</v>
      </c>
      <c r="F3" s="4">
        <v>15.2</v>
      </c>
      <c r="G3" s="5"/>
      <c r="H3" s="4">
        <v>19.399999999999999</v>
      </c>
      <c r="I3" s="4">
        <v>20.5</v>
      </c>
      <c r="J3" s="5"/>
      <c r="K3" s="4">
        <v>25.4</v>
      </c>
      <c r="L3" s="4">
        <v>28.7</v>
      </c>
      <c r="M3" s="5"/>
      <c r="N3" s="4">
        <v>29.5</v>
      </c>
      <c r="O3" s="4">
        <v>30.1</v>
      </c>
      <c r="P3" s="5"/>
      <c r="Q3" s="4">
        <v>31.5</v>
      </c>
      <c r="R3" s="4">
        <v>32.5</v>
      </c>
      <c r="S3" s="5"/>
      <c r="T3" s="4">
        <v>34.700000000000003</v>
      </c>
      <c r="U3" s="4">
        <v>39.5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</row>
    <row r="4" spans="2:124" x14ac:dyDescent="0.2">
      <c r="B4" s="4">
        <v>9.1</v>
      </c>
      <c r="C4" s="4">
        <v>9.5</v>
      </c>
      <c r="D4" s="4"/>
      <c r="E4" s="4">
        <v>13.3</v>
      </c>
      <c r="F4" s="4">
        <v>15.3</v>
      </c>
      <c r="G4" s="4"/>
      <c r="H4" s="4">
        <v>21.1</v>
      </c>
      <c r="I4" s="4">
        <v>22.1</v>
      </c>
      <c r="J4" s="4"/>
      <c r="K4" s="4">
        <v>27.9</v>
      </c>
      <c r="L4" s="4">
        <v>24.1</v>
      </c>
      <c r="M4" s="4"/>
      <c r="N4" s="4">
        <v>28.6</v>
      </c>
      <c r="O4" s="4">
        <v>28.7</v>
      </c>
      <c r="P4" s="4"/>
      <c r="Q4" s="4">
        <v>31</v>
      </c>
      <c r="R4" s="4">
        <v>32.299999999999997</v>
      </c>
      <c r="S4" s="4"/>
      <c r="T4" s="4">
        <v>33.200000000000003</v>
      </c>
      <c r="U4" s="4">
        <v>38.799999999999997</v>
      </c>
    </row>
    <row r="5" spans="2:124" x14ac:dyDescent="0.2">
      <c r="B5" s="4">
        <v>8.6</v>
      </c>
      <c r="C5" s="4">
        <v>9.1999999999999993</v>
      </c>
      <c r="D5" s="4"/>
      <c r="E5" s="4">
        <v>15.2</v>
      </c>
      <c r="F5" s="4">
        <v>14.2</v>
      </c>
      <c r="G5" s="4"/>
      <c r="H5" s="4">
        <v>23.1</v>
      </c>
      <c r="I5" s="4">
        <v>22.7</v>
      </c>
      <c r="J5" s="4"/>
      <c r="K5" s="4">
        <v>26.8</v>
      </c>
      <c r="L5" s="4">
        <v>30.2</v>
      </c>
      <c r="M5" s="4"/>
      <c r="N5" s="4">
        <v>27.7</v>
      </c>
      <c r="O5" s="4">
        <v>30.1</v>
      </c>
      <c r="P5" s="4"/>
      <c r="Q5" s="4">
        <v>29.4</v>
      </c>
      <c r="R5" s="4">
        <v>34.6</v>
      </c>
      <c r="S5" s="4"/>
      <c r="T5" s="4">
        <v>34.700000000000003</v>
      </c>
      <c r="U5" s="4">
        <v>37.9</v>
      </c>
    </row>
    <row r="6" spans="2:124" x14ac:dyDescent="0.2">
      <c r="B6" s="4">
        <v>8.4</v>
      </c>
      <c r="C6" s="4">
        <v>8.4</v>
      </c>
      <c r="D6" s="4"/>
      <c r="E6" s="4">
        <v>14.2</v>
      </c>
      <c r="F6" s="4">
        <v>14.8</v>
      </c>
      <c r="G6" s="4"/>
      <c r="H6" s="4">
        <v>19.8</v>
      </c>
      <c r="I6" s="4">
        <v>21.2</v>
      </c>
      <c r="J6" s="4"/>
      <c r="K6" s="4">
        <v>26.5</v>
      </c>
      <c r="L6" s="4">
        <v>27.9</v>
      </c>
      <c r="M6" s="4"/>
      <c r="N6" s="4">
        <v>28.7</v>
      </c>
      <c r="O6" s="4">
        <v>29.8</v>
      </c>
      <c r="P6" s="4"/>
      <c r="Q6" s="4">
        <v>31.8</v>
      </c>
      <c r="R6" s="4">
        <v>32.9</v>
      </c>
      <c r="S6" s="4"/>
      <c r="T6" s="4">
        <v>33.5</v>
      </c>
      <c r="U6" s="4">
        <v>37.200000000000003</v>
      </c>
    </row>
    <row r="7" spans="2:124" x14ac:dyDescent="0.2">
      <c r="B7" s="4">
        <v>8.9</v>
      </c>
      <c r="C7" s="4">
        <v>9.1</v>
      </c>
      <c r="D7" s="4"/>
      <c r="E7" s="4">
        <v>14.3</v>
      </c>
      <c r="F7" s="4">
        <v>14.4</v>
      </c>
      <c r="G7" s="4"/>
      <c r="H7" s="4">
        <v>21.8</v>
      </c>
      <c r="I7" s="4">
        <v>23.3</v>
      </c>
      <c r="J7" s="4"/>
      <c r="K7" s="4">
        <v>27.5</v>
      </c>
      <c r="L7" s="4">
        <v>26.8</v>
      </c>
      <c r="M7" s="4"/>
      <c r="N7" s="4">
        <v>29.7</v>
      </c>
      <c r="O7" s="4">
        <v>31.1</v>
      </c>
      <c r="P7" s="4"/>
      <c r="Q7" s="4">
        <v>29.2</v>
      </c>
      <c r="R7" s="4">
        <v>30.7</v>
      </c>
      <c r="S7" s="4"/>
      <c r="T7" s="4">
        <v>33.299999999999997</v>
      </c>
      <c r="U7" s="4">
        <v>36.5</v>
      </c>
    </row>
    <row r="8" spans="2:124" x14ac:dyDescent="0.2">
      <c r="B8" s="4">
        <v>8.8000000000000007</v>
      </c>
      <c r="C8" s="4">
        <v>8.4</v>
      </c>
      <c r="D8" s="4"/>
      <c r="E8" s="4">
        <v>14.4</v>
      </c>
      <c r="F8" s="4">
        <v>15.5</v>
      </c>
      <c r="G8" s="4"/>
      <c r="H8" s="4">
        <v>19.7</v>
      </c>
      <c r="I8" s="4">
        <v>21.6</v>
      </c>
      <c r="J8" s="4"/>
      <c r="K8" s="4">
        <v>28.2</v>
      </c>
      <c r="L8" s="4">
        <v>26.9</v>
      </c>
      <c r="M8" s="4"/>
      <c r="N8" s="4">
        <v>26.9</v>
      </c>
      <c r="O8" s="4">
        <v>32.6</v>
      </c>
      <c r="P8" s="4"/>
      <c r="Q8" s="4">
        <v>32.299999999999997</v>
      </c>
      <c r="R8" s="4">
        <v>32.4</v>
      </c>
      <c r="S8" s="4"/>
      <c r="T8" s="4">
        <v>35.5</v>
      </c>
      <c r="U8" s="4">
        <v>39.200000000000003</v>
      </c>
    </row>
    <row r="9" spans="2:124" x14ac:dyDescent="0.2">
      <c r="B9" s="4">
        <v>8.1999999999999993</v>
      </c>
      <c r="C9" s="4">
        <v>9.1999999999999993</v>
      </c>
      <c r="D9" s="4"/>
      <c r="E9" s="4">
        <v>14.9</v>
      </c>
      <c r="F9" s="4">
        <v>15.4</v>
      </c>
      <c r="G9" s="4"/>
      <c r="H9" s="4">
        <v>21.2</v>
      </c>
      <c r="I9" s="4">
        <v>22.4</v>
      </c>
      <c r="J9" s="4"/>
      <c r="K9" s="4">
        <v>27.2</v>
      </c>
      <c r="L9" s="4">
        <v>28.4</v>
      </c>
      <c r="M9" s="4"/>
      <c r="N9" s="4">
        <v>30.4</v>
      </c>
      <c r="O9" s="4">
        <v>33.5</v>
      </c>
      <c r="P9" s="4"/>
      <c r="Q9" s="4">
        <v>31.3</v>
      </c>
      <c r="R9" s="4">
        <v>32.299999999999997</v>
      </c>
      <c r="S9" s="4"/>
      <c r="T9" s="4">
        <v>32.200000000000003</v>
      </c>
      <c r="U9" s="4">
        <v>37.299999999999997</v>
      </c>
    </row>
    <row r="10" spans="2:124" x14ac:dyDescent="0.2">
      <c r="B10" s="4">
        <v>8.1</v>
      </c>
      <c r="C10" s="4">
        <v>8.5</v>
      </c>
      <c r="D10" s="4"/>
      <c r="E10" s="4">
        <v>14.2</v>
      </c>
      <c r="F10" s="4">
        <v>15.4</v>
      </c>
      <c r="G10" s="4"/>
      <c r="H10" s="4">
        <v>19.899999999999999</v>
      </c>
      <c r="I10" s="4">
        <v>22.8</v>
      </c>
      <c r="J10" s="4"/>
      <c r="K10" s="4">
        <v>26.6</v>
      </c>
      <c r="L10" s="4">
        <v>26.1</v>
      </c>
      <c r="M10" s="4"/>
      <c r="N10" s="4">
        <v>29.3</v>
      </c>
      <c r="O10" s="4">
        <v>30.8</v>
      </c>
      <c r="P10" s="4"/>
      <c r="Q10" s="4">
        <v>31.9</v>
      </c>
      <c r="R10" s="4">
        <v>33.6</v>
      </c>
      <c r="S10" s="4"/>
      <c r="T10" s="4">
        <v>32.1</v>
      </c>
      <c r="U10" s="4">
        <v>38.200000000000003</v>
      </c>
    </row>
    <row r="11" spans="2:124" x14ac:dyDescent="0.2">
      <c r="B11" s="4">
        <v>8.5</v>
      </c>
      <c r="C11" s="4">
        <v>8.9</v>
      </c>
      <c r="D11" s="4"/>
      <c r="E11" s="4">
        <v>14.2</v>
      </c>
      <c r="F11" s="4">
        <v>15.2</v>
      </c>
      <c r="G11" s="4"/>
      <c r="H11" s="4">
        <v>22.3</v>
      </c>
      <c r="I11" s="4">
        <v>22.3</v>
      </c>
      <c r="J11" s="4"/>
      <c r="K11" s="4">
        <v>25.9</v>
      </c>
      <c r="L11" s="4">
        <v>24.4</v>
      </c>
      <c r="M11" s="4"/>
      <c r="N11" s="4">
        <v>28.7</v>
      </c>
      <c r="O11" s="4">
        <v>29.3</v>
      </c>
      <c r="P11" s="4"/>
      <c r="Q11" s="4">
        <v>29.7</v>
      </c>
      <c r="R11" s="4">
        <v>30.3</v>
      </c>
      <c r="S11" s="4"/>
      <c r="T11" s="4">
        <v>33.4</v>
      </c>
      <c r="U11" s="4">
        <v>38.200000000000003</v>
      </c>
    </row>
    <row r="12" spans="2:124" x14ac:dyDescent="0.2">
      <c r="B12" s="4">
        <v>9.1999999999999993</v>
      </c>
      <c r="C12" s="4">
        <v>8.3000000000000007</v>
      </c>
      <c r="D12" s="4"/>
      <c r="E12" s="4">
        <v>13.8</v>
      </c>
      <c r="F12" s="4">
        <v>15.3</v>
      </c>
      <c r="G12" s="4"/>
      <c r="H12" s="4">
        <v>21.3</v>
      </c>
      <c r="I12" s="4">
        <v>20.3</v>
      </c>
      <c r="J12" s="4"/>
      <c r="K12" s="4">
        <v>25.7</v>
      </c>
      <c r="L12" s="4">
        <v>30.1</v>
      </c>
      <c r="M12" s="4"/>
      <c r="N12" s="4">
        <v>28.1</v>
      </c>
      <c r="O12" s="4">
        <v>33.200000000000003</v>
      </c>
      <c r="P12" s="4"/>
      <c r="Q12" s="4">
        <v>30.2</v>
      </c>
      <c r="R12" s="4">
        <v>36.5</v>
      </c>
      <c r="S12" s="4"/>
      <c r="T12" s="4">
        <v>33.799999999999997</v>
      </c>
      <c r="U12" s="4">
        <v>37.200000000000003</v>
      </c>
    </row>
    <row r="13" spans="2:124" x14ac:dyDescent="0.2">
      <c r="B13" s="4">
        <v>8.9</v>
      </c>
      <c r="C13" s="4">
        <v>8.6</v>
      </c>
      <c r="D13" s="4"/>
      <c r="E13" s="4">
        <v>14.7</v>
      </c>
      <c r="F13" s="4">
        <v>15.7</v>
      </c>
      <c r="G13" s="4"/>
      <c r="H13" s="4">
        <v>19.8</v>
      </c>
      <c r="I13" s="4">
        <v>21.7</v>
      </c>
      <c r="J13" s="4"/>
      <c r="K13" s="4">
        <v>27.4</v>
      </c>
      <c r="L13" s="4">
        <v>29.3</v>
      </c>
      <c r="M13" s="4"/>
      <c r="N13" s="4">
        <v>29.6</v>
      </c>
      <c r="O13" s="4">
        <v>30.4</v>
      </c>
      <c r="P13" s="4"/>
      <c r="Q13" s="4">
        <v>30.8</v>
      </c>
      <c r="R13" s="4">
        <v>32.799999999999997</v>
      </c>
      <c r="S13" s="4"/>
      <c r="T13" s="4">
        <v>32.799999999999997</v>
      </c>
      <c r="U13" s="4">
        <v>38.5</v>
      </c>
    </row>
    <row r="14" spans="2:124" x14ac:dyDescent="0.2">
      <c r="B14" s="4">
        <v>8.5</v>
      </c>
      <c r="C14" s="4">
        <v>8.6</v>
      </c>
      <c r="D14" s="4"/>
      <c r="E14" s="4">
        <v>14.3</v>
      </c>
      <c r="F14" s="4">
        <v>15.4</v>
      </c>
      <c r="G14" s="4"/>
      <c r="H14" s="4">
        <v>20.100000000000001</v>
      </c>
      <c r="I14" s="4">
        <v>20.8</v>
      </c>
      <c r="J14" s="4"/>
      <c r="K14" s="4">
        <v>27.9</v>
      </c>
      <c r="L14" s="4">
        <v>25.4</v>
      </c>
      <c r="M14" s="4"/>
      <c r="N14" s="4">
        <v>27.4</v>
      </c>
      <c r="O14" s="4">
        <v>30.2</v>
      </c>
      <c r="P14" s="4"/>
      <c r="Q14" s="4">
        <v>31.2</v>
      </c>
      <c r="R14" s="4">
        <v>34.799999999999997</v>
      </c>
      <c r="S14" s="4"/>
      <c r="T14" s="4">
        <v>34.5</v>
      </c>
      <c r="U14" s="4">
        <v>38.299999999999997</v>
      </c>
    </row>
    <row r="15" spans="2:124" x14ac:dyDescent="0.2">
      <c r="B15" s="4">
        <v>9.6</v>
      </c>
      <c r="C15" s="4">
        <v>8.1</v>
      </c>
      <c r="D15" s="4"/>
      <c r="E15" s="4">
        <v>14.7</v>
      </c>
      <c r="F15" s="4">
        <v>15.1</v>
      </c>
      <c r="G15" s="4"/>
      <c r="H15" s="4">
        <v>19.5</v>
      </c>
      <c r="I15" s="4">
        <v>22.4</v>
      </c>
      <c r="J15" s="4"/>
      <c r="K15" s="4">
        <v>28.5</v>
      </c>
      <c r="L15" s="4">
        <v>27.7</v>
      </c>
      <c r="M15" s="4"/>
      <c r="N15" s="4">
        <v>28.8</v>
      </c>
      <c r="O15" s="4">
        <v>30.7</v>
      </c>
      <c r="P15" s="4"/>
      <c r="Q15" s="4">
        <v>27.6</v>
      </c>
      <c r="R15" s="4">
        <v>33.1</v>
      </c>
      <c r="S15" s="4"/>
      <c r="T15" s="4">
        <v>35.299999999999997</v>
      </c>
      <c r="U15" s="4">
        <v>38.700000000000003</v>
      </c>
    </row>
    <row r="16" spans="2:124" x14ac:dyDescent="0.2">
      <c r="B16" s="4">
        <v>8.6999999999999993</v>
      </c>
      <c r="C16" s="4">
        <v>8.4</v>
      </c>
      <c r="D16" s="4"/>
      <c r="E16" s="4">
        <v>14.1</v>
      </c>
      <c r="F16" s="4">
        <v>15.3</v>
      </c>
      <c r="G16" s="4"/>
      <c r="H16" s="4">
        <v>19.899999999999999</v>
      </c>
      <c r="I16" s="4">
        <v>23.2</v>
      </c>
      <c r="J16" s="4"/>
      <c r="K16" s="4">
        <v>28.9</v>
      </c>
      <c r="L16" s="4">
        <v>26.8</v>
      </c>
      <c r="M16" s="4"/>
      <c r="N16" s="4">
        <v>27.7</v>
      </c>
      <c r="O16" s="4">
        <v>30.3</v>
      </c>
      <c r="P16" s="4"/>
      <c r="Q16" s="4">
        <v>26.2</v>
      </c>
      <c r="R16" s="4">
        <v>31.2</v>
      </c>
      <c r="S16" s="4"/>
      <c r="T16" s="4">
        <v>33.4</v>
      </c>
      <c r="U16" s="4">
        <v>38.200000000000003</v>
      </c>
    </row>
    <row r="17" spans="2:21" x14ac:dyDescent="0.2">
      <c r="B17" s="4">
        <v>8.6</v>
      </c>
      <c r="C17" s="4">
        <v>9.1999999999999993</v>
      </c>
      <c r="D17" s="4"/>
      <c r="E17" s="4">
        <v>15.8</v>
      </c>
      <c r="F17" s="4">
        <v>12.3</v>
      </c>
      <c r="G17" s="4"/>
      <c r="H17" s="4">
        <v>20.5</v>
      </c>
      <c r="I17" s="4">
        <v>23.7</v>
      </c>
      <c r="J17" s="4"/>
      <c r="K17" s="4">
        <v>27.4</v>
      </c>
      <c r="L17" s="4">
        <v>26.8</v>
      </c>
      <c r="M17" s="4"/>
      <c r="N17" s="4">
        <v>27.4</v>
      </c>
      <c r="O17" s="4">
        <v>26.5</v>
      </c>
      <c r="P17" s="4"/>
      <c r="Q17" s="4">
        <v>33.799999999999997</v>
      </c>
      <c r="R17" s="4">
        <v>33.799999999999997</v>
      </c>
      <c r="S17" s="4"/>
      <c r="T17" s="4">
        <v>37.5</v>
      </c>
      <c r="U17" s="4">
        <v>37.799999999999997</v>
      </c>
    </row>
    <row r="18" spans="2:21" x14ac:dyDescent="0.2">
      <c r="B18" s="4">
        <v>8.1999999999999993</v>
      </c>
      <c r="C18" s="4">
        <v>8.1</v>
      </c>
      <c r="D18" s="4"/>
      <c r="E18" s="4">
        <v>13.7</v>
      </c>
      <c r="F18" s="4">
        <v>14.2</v>
      </c>
      <c r="G18" s="4"/>
      <c r="H18" s="4">
        <v>20.5</v>
      </c>
      <c r="I18" s="4">
        <v>20.399999999999999</v>
      </c>
      <c r="J18" s="4"/>
      <c r="K18" s="4">
        <v>26.2</v>
      </c>
      <c r="L18" s="4">
        <v>28.2</v>
      </c>
      <c r="M18" s="4"/>
      <c r="N18" s="4">
        <v>29.3</v>
      </c>
      <c r="O18" s="4">
        <v>31.7</v>
      </c>
      <c r="P18" s="4"/>
      <c r="Q18" s="4">
        <v>31.4</v>
      </c>
      <c r="R18" s="4">
        <v>33.299999999999997</v>
      </c>
      <c r="S18" s="4"/>
      <c r="T18" s="4">
        <v>37.4</v>
      </c>
      <c r="U18" s="4">
        <v>37.5</v>
      </c>
    </row>
    <row r="19" spans="2:21" x14ac:dyDescent="0.2">
      <c r="B19" s="4">
        <v>8.6999999999999993</v>
      </c>
      <c r="C19" s="4">
        <v>7.9</v>
      </c>
      <c r="D19" s="4"/>
      <c r="E19" s="4">
        <v>14.5</v>
      </c>
      <c r="F19" s="4">
        <v>16.399999999999999</v>
      </c>
      <c r="G19" s="4"/>
      <c r="H19" s="4">
        <v>22.6</v>
      </c>
      <c r="I19" s="4">
        <v>22.3</v>
      </c>
      <c r="J19" s="4"/>
      <c r="K19" s="4">
        <v>27.7</v>
      </c>
      <c r="L19" s="4">
        <v>27.7</v>
      </c>
      <c r="M19" s="4"/>
      <c r="N19" s="4">
        <v>25.9</v>
      </c>
      <c r="O19" s="4">
        <v>32.700000000000003</v>
      </c>
      <c r="P19" s="4"/>
      <c r="Q19" s="4">
        <v>29.1</v>
      </c>
      <c r="R19" s="4">
        <v>32.1</v>
      </c>
      <c r="S19" s="4"/>
      <c r="T19" s="4">
        <v>37.200000000000003</v>
      </c>
      <c r="U19" s="4">
        <v>38.299999999999997</v>
      </c>
    </row>
    <row r="20" spans="2:21" x14ac:dyDescent="0.2">
      <c r="B20" s="4">
        <v>7.6</v>
      </c>
      <c r="C20" s="4">
        <v>8.6999999999999993</v>
      </c>
      <c r="D20" s="4"/>
      <c r="E20" s="4">
        <v>16.5</v>
      </c>
      <c r="F20" s="4">
        <v>13.3</v>
      </c>
      <c r="G20" s="4"/>
      <c r="H20" s="4">
        <v>18.399999999999999</v>
      </c>
      <c r="I20" s="4">
        <v>21.7</v>
      </c>
      <c r="J20" s="4"/>
      <c r="K20" s="4">
        <v>27.2</v>
      </c>
      <c r="L20" s="4">
        <v>29.4</v>
      </c>
      <c r="M20" s="4"/>
      <c r="N20" s="4">
        <v>29.9</v>
      </c>
      <c r="O20" s="4">
        <v>30.5</v>
      </c>
      <c r="P20" s="4"/>
      <c r="Q20" s="4">
        <v>29.8</v>
      </c>
      <c r="R20" s="4">
        <v>31.9</v>
      </c>
      <c r="S20" s="4"/>
      <c r="T20" s="4">
        <v>34.700000000000003</v>
      </c>
      <c r="U20" s="4">
        <v>38.700000000000003</v>
      </c>
    </row>
    <row r="21" spans="2:21" x14ac:dyDescent="0.2">
      <c r="B21" s="4">
        <v>8.1999999999999993</v>
      </c>
      <c r="C21" s="4">
        <v>8.8000000000000007</v>
      </c>
      <c r="D21" s="4"/>
      <c r="E21" s="4">
        <v>13.8</v>
      </c>
      <c r="F21" s="4">
        <v>16.600000000000001</v>
      </c>
      <c r="G21" s="4"/>
      <c r="H21" s="4">
        <v>20.2</v>
      </c>
      <c r="I21" s="4">
        <v>18.899999999999999</v>
      </c>
      <c r="J21" s="4"/>
      <c r="K21" s="4">
        <v>26.5</v>
      </c>
      <c r="L21" s="4">
        <v>29.3</v>
      </c>
      <c r="M21" s="4"/>
      <c r="N21" s="4">
        <v>29.8</v>
      </c>
      <c r="O21" s="4">
        <v>30.6</v>
      </c>
      <c r="P21" s="4"/>
      <c r="Q21" s="4">
        <v>30.2</v>
      </c>
      <c r="R21" s="4">
        <v>31.8</v>
      </c>
      <c r="S21" s="4"/>
      <c r="T21" s="4">
        <v>32.700000000000003</v>
      </c>
      <c r="U21" s="4">
        <v>38.5</v>
      </c>
    </row>
    <row r="22" spans="2:21" x14ac:dyDescent="0.2">
      <c r="B22" s="4">
        <v>8.1</v>
      </c>
      <c r="C22" s="4">
        <v>8.1999999999999993</v>
      </c>
      <c r="D22" s="4"/>
      <c r="E22" s="4">
        <v>14.5</v>
      </c>
      <c r="F22" s="4">
        <v>14.7</v>
      </c>
      <c r="G22" s="4"/>
      <c r="H22" s="4">
        <v>21.3</v>
      </c>
      <c r="I22" s="4">
        <v>21.5</v>
      </c>
      <c r="J22" s="4"/>
      <c r="K22" s="4">
        <v>24.9</v>
      </c>
      <c r="L22" s="4">
        <v>26.8</v>
      </c>
      <c r="M22" s="4"/>
      <c r="N22" s="4">
        <v>30.3</v>
      </c>
      <c r="O22" s="4">
        <v>29.7</v>
      </c>
      <c r="P22" s="4"/>
      <c r="Q22" s="4">
        <v>28.7</v>
      </c>
      <c r="R22" s="4">
        <v>32.799999999999997</v>
      </c>
      <c r="S22" s="4"/>
      <c r="T22" s="4">
        <v>36.200000000000003</v>
      </c>
      <c r="U22" s="4">
        <v>36.700000000000003</v>
      </c>
    </row>
    <row r="23" spans="2:21" x14ac:dyDescent="0.2">
      <c r="B23" s="4">
        <v>8.4</v>
      </c>
      <c r="C23" s="4">
        <v>8.3000000000000007</v>
      </c>
      <c r="D23" s="4"/>
      <c r="E23" s="4">
        <v>15.9</v>
      </c>
      <c r="F23" s="4">
        <v>13.4</v>
      </c>
      <c r="G23" s="4"/>
      <c r="H23" s="4">
        <v>20.2</v>
      </c>
      <c r="I23" s="4">
        <v>23.5</v>
      </c>
      <c r="J23" s="4"/>
      <c r="K23" s="4">
        <v>23.6</v>
      </c>
      <c r="L23" s="4">
        <v>26.9</v>
      </c>
      <c r="M23" s="4"/>
      <c r="N23" s="4">
        <v>30.1</v>
      </c>
      <c r="O23" s="4">
        <v>27.3</v>
      </c>
      <c r="P23" s="4"/>
      <c r="Q23" s="4">
        <v>29.7</v>
      </c>
      <c r="R23" s="4">
        <v>31.7</v>
      </c>
      <c r="S23" s="4"/>
      <c r="T23" s="4">
        <v>32.700000000000003</v>
      </c>
      <c r="U23" s="4">
        <v>37.700000000000003</v>
      </c>
    </row>
    <row r="24" spans="2:21" x14ac:dyDescent="0.2">
      <c r="B24" s="4">
        <v>8.9</v>
      </c>
      <c r="C24" s="4">
        <v>8.6</v>
      </c>
      <c r="D24" s="4"/>
      <c r="E24" s="4">
        <v>14.3</v>
      </c>
      <c r="F24" s="4">
        <v>11.8</v>
      </c>
      <c r="G24" s="4"/>
      <c r="H24" s="4">
        <v>19.8</v>
      </c>
      <c r="I24" s="4">
        <v>21.1</v>
      </c>
      <c r="J24" s="4"/>
      <c r="K24" s="4">
        <v>26.4</v>
      </c>
      <c r="L24" s="4">
        <v>28.2</v>
      </c>
      <c r="M24" s="4"/>
      <c r="N24" s="4">
        <v>26.6</v>
      </c>
      <c r="O24" s="4">
        <v>29.4</v>
      </c>
      <c r="P24" s="4"/>
      <c r="Q24" s="4">
        <v>30.2</v>
      </c>
      <c r="R24" s="4">
        <v>32.6</v>
      </c>
      <c r="S24" s="4"/>
      <c r="T24" s="4">
        <v>33.700000000000003</v>
      </c>
      <c r="U24" s="4">
        <v>37.299999999999997</v>
      </c>
    </row>
    <row r="25" spans="2:21" x14ac:dyDescent="0.2">
      <c r="B25" s="4">
        <v>8.1999999999999993</v>
      </c>
      <c r="C25" s="4">
        <v>8.5</v>
      </c>
      <c r="D25" s="4"/>
      <c r="E25" s="4">
        <v>14.8</v>
      </c>
      <c r="F25" s="4">
        <v>16.100000000000001</v>
      </c>
      <c r="G25" s="4"/>
      <c r="H25" s="4">
        <v>19.5</v>
      </c>
      <c r="I25" s="4">
        <v>20.399999999999999</v>
      </c>
      <c r="J25" s="4"/>
      <c r="K25" s="4">
        <v>26.4</v>
      </c>
      <c r="L25" s="4">
        <v>28.5</v>
      </c>
      <c r="M25" s="4"/>
      <c r="N25" s="4">
        <v>30.8</v>
      </c>
      <c r="O25" s="4">
        <v>27.7</v>
      </c>
      <c r="P25" s="4"/>
      <c r="Q25" s="4">
        <v>30.4</v>
      </c>
      <c r="R25" s="4">
        <v>31.2</v>
      </c>
      <c r="S25" s="4"/>
      <c r="T25" s="4">
        <v>36.700000000000003</v>
      </c>
      <c r="U25" s="4">
        <v>38.6</v>
      </c>
    </row>
    <row r="26" spans="2:21" x14ac:dyDescent="0.2">
      <c r="B26" s="4">
        <v>8.3000000000000007</v>
      </c>
      <c r="C26" s="4">
        <v>8.4</v>
      </c>
      <c r="D26" s="4"/>
      <c r="E26" s="4">
        <v>15.5</v>
      </c>
      <c r="F26" s="4">
        <v>13.9</v>
      </c>
      <c r="G26" s="4"/>
      <c r="H26" s="4">
        <v>18.5</v>
      </c>
      <c r="I26" s="4">
        <v>19.3</v>
      </c>
      <c r="J26" s="4"/>
      <c r="K26" s="4">
        <v>26.1</v>
      </c>
      <c r="L26" s="4">
        <v>25.4</v>
      </c>
      <c r="M26" s="4"/>
      <c r="N26" s="4">
        <v>28.8</v>
      </c>
      <c r="O26" s="4">
        <v>28.6</v>
      </c>
      <c r="P26" s="4"/>
      <c r="Q26" s="4">
        <v>26.7</v>
      </c>
      <c r="R26" s="4">
        <v>27.4</v>
      </c>
      <c r="S26" s="4"/>
      <c r="T26" s="4">
        <v>33.4</v>
      </c>
      <c r="U26" s="4">
        <v>38.9</v>
      </c>
    </row>
    <row r="27" spans="2:21" x14ac:dyDescent="0.2">
      <c r="B27" s="4">
        <v>8.6999999999999993</v>
      </c>
      <c r="C27" s="4">
        <v>8.1</v>
      </c>
      <c r="D27" s="4"/>
      <c r="E27" s="4">
        <v>13.9</v>
      </c>
      <c r="F27" s="4">
        <v>14.3</v>
      </c>
      <c r="G27" s="4"/>
      <c r="H27" s="4">
        <v>20.3</v>
      </c>
      <c r="I27" s="4">
        <v>22.4</v>
      </c>
      <c r="J27" s="4"/>
      <c r="K27" s="4">
        <v>25.4</v>
      </c>
      <c r="L27" s="4">
        <v>27.5</v>
      </c>
      <c r="M27" s="4"/>
      <c r="N27" s="4">
        <v>28.4</v>
      </c>
      <c r="O27" s="4">
        <v>27.3</v>
      </c>
      <c r="P27" s="4"/>
      <c r="Q27" s="4">
        <v>31.6</v>
      </c>
      <c r="R27" s="4">
        <v>31.9</v>
      </c>
      <c r="S27" s="4"/>
      <c r="T27" s="4">
        <v>35.200000000000003</v>
      </c>
      <c r="U27" s="4">
        <v>39.299999999999997</v>
      </c>
    </row>
    <row r="28" spans="2:21" x14ac:dyDescent="0.2">
      <c r="B28" s="4">
        <v>8.1999999999999993</v>
      </c>
      <c r="C28" s="4">
        <v>7.2</v>
      </c>
      <c r="D28" s="4"/>
      <c r="E28" s="4">
        <v>14.1</v>
      </c>
      <c r="F28" s="4">
        <v>15.4</v>
      </c>
      <c r="G28" s="4"/>
      <c r="H28" s="4">
        <v>20.399999999999999</v>
      </c>
      <c r="I28" s="4">
        <v>21.2</v>
      </c>
      <c r="J28" s="4"/>
      <c r="K28" s="4">
        <v>27.1</v>
      </c>
      <c r="L28" s="4">
        <v>29.3</v>
      </c>
      <c r="M28" s="4"/>
      <c r="N28" s="4">
        <v>28.2</v>
      </c>
      <c r="O28" s="4">
        <v>30.9</v>
      </c>
      <c r="P28" s="4"/>
      <c r="Q28" s="4">
        <v>31.9</v>
      </c>
      <c r="R28" s="4">
        <v>30.2</v>
      </c>
      <c r="S28" s="4"/>
      <c r="T28" s="4">
        <v>34.6</v>
      </c>
      <c r="U28" s="4">
        <v>35.700000000000003</v>
      </c>
    </row>
    <row r="29" spans="2:21" x14ac:dyDescent="0.2">
      <c r="B29" s="4">
        <v>8.8000000000000007</v>
      </c>
      <c r="C29" s="4">
        <v>8.4</v>
      </c>
      <c r="D29" s="4"/>
      <c r="E29" s="4">
        <v>15.3</v>
      </c>
      <c r="F29" s="4">
        <v>14.9</v>
      </c>
      <c r="G29" s="4"/>
      <c r="H29" s="4">
        <v>21.7</v>
      </c>
      <c r="I29" s="4">
        <v>22.9</v>
      </c>
      <c r="J29" s="4"/>
      <c r="K29" s="4">
        <v>24.8</v>
      </c>
      <c r="L29" s="4">
        <v>25.8</v>
      </c>
      <c r="M29" s="4"/>
      <c r="N29" s="4">
        <v>28.3</v>
      </c>
      <c r="O29" s="4">
        <v>30.6</v>
      </c>
      <c r="P29" s="4"/>
      <c r="Q29" s="4">
        <v>28.4</v>
      </c>
      <c r="R29" s="4">
        <v>31.6</v>
      </c>
      <c r="S29" s="4"/>
      <c r="T29" s="4">
        <v>32.4</v>
      </c>
      <c r="U29" s="4">
        <v>37.5</v>
      </c>
    </row>
    <row r="30" spans="2:21" x14ac:dyDescent="0.2">
      <c r="B30" s="4">
        <v>8.1999999999999993</v>
      </c>
      <c r="C30" s="4">
        <v>8.6999999999999993</v>
      </c>
      <c r="D30" s="4"/>
      <c r="E30" s="4">
        <v>14.8</v>
      </c>
      <c r="F30" s="4">
        <v>13.2</v>
      </c>
      <c r="G30" s="4"/>
      <c r="H30" s="4">
        <v>22.4</v>
      </c>
      <c r="I30" s="4">
        <v>18.2</v>
      </c>
      <c r="J30" s="4"/>
      <c r="K30" s="4">
        <v>21.3</v>
      </c>
      <c r="L30" s="4">
        <v>27.2</v>
      </c>
      <c r="M30" s="4"/>
      <c r="N30" s="4">
        <v>30.3</v>
      </c>
      <c r="O30" s="4">
        <v>29.1</v>
      </c>
      <c r="P30" s="4"/>
      <c r="Q30" s="4">
        <v>33.4</v>
      </c>
      <c r="R30" s="4">
        <v>34.200000000000003</v>
      </c>
      <c r="S30" s="4"/>
      <c r="T30" s="4">
        <v>34.700000000000003</v>
      </c>
      <c r="U30" s="4">
        <v>36.299999999999997</v>
      </c>
    </row>
    <row r="31" spans="2:21" x14ac:dyDescent="0.2">
      <c r="B31" s="4">
        <v>8.3000000000000007</v>
      </c>
      <c r="C31" s="4">
        <v>8.6</v>
      </c>
      <c r="D31" s="4"/>
      <c r="E31" s="4">
        <v>14.4</v>
      </c>
      <c r="F31" s="4">
        <v>13.4</v>
      </c>
      <c r="G31" s="4"/>
      <c r="H31" s="4">
        <v>20.3</v>
      </c>
      <c r="I31" s="4">
        <v>23.3</v>
      </c>
      <c r="J31" s="4"/>
      <c r="K31" s="4">
        <v>24.3</v>
      </c>
      <c r="L31" s="4">
        <v>24.3</v>
      </c>
      <c r="M31" s="4"/>
      <c r="N31" s="4">
        <v>29.4</v>
      </c>
      <c r="O31" s="4">
        <v>30.7</v>
      </c>
      <c r="P31" s="4"/>
      <c r="Q31" s="4">
        <v>30.4</v>
      </c>
      <c r="R31" s="4">
        <v>31.6</v>
      </c>
      <c r="S31" s="4"/>
      <c r="T31" s="4">
        <v>33.4</v>
      </c>
      <c r="U31" s="4">
        <v>37.799999999999997</v>
      </c>
    </row>
    <row r="32" spans="2:21" x14ac:dyDescent="0.2">
      <c r="B32" s="4">
        <v>9.1999999999999993</v>
      </c>
      <c r="C32" s="4">
        <v>8.1</v>
      </c>
      <c r="D32" s="4"/>
      <c r="E32" s="4">
        <v>15.3</v>
      </c>
      <c r="F32" s="4">
        <v>15.6</v>
      </c>
      <c r="G32" s="4"/>
      <c r="H32" s="4">
        <v>20.6</v>
      </c>
      <c r="I32" s="4">
        <v>24.1</v>
      </c>
      <c r="J32" s="4"/>
      <c r="K32" s="4">
        <v>25.6</v>
      </c>
      <c r="L32" s="4">
        <v>26.4</v>
      </c>
      <c r="M32" s="4"/>
      <c r="N32" s="4">
        <v>29.1</v>
      </c>
      <c r="O32" s="4">
        <v>31.2</v>
      </c>
      <c r="P32" s="4"/>
      <c r="Q32" s="4">
        <v>30.9</v>
      </c>
      <c r="R32" s="4">
        <v>33.200000000000003</v>
      </c>
      <c r="S32" s="4"/>
      <c r="T32" s="4">
        <v>35.700000000000003</v>
      </c>
      <c r="U32" s="4">
        <v>36.5</v>
      </c>
    </row>
    <row r="33" spans="2:21" x14ac:dyDescent="0.2">
      <c r="B33" s="4">
        <v>7.7</v>
      </c>
      <c r="C33" s="4">
        <v>7.8</v>
      </c>
      <c r="D33" s="4"/>
      <c r="E33" s="4">
        <v>15.2</v>
      </c>
      <c r="F33" s="4">
        <v>14.9</v>
      </c>
      <c r="G33" s="4"/>
      <c r="H33" s="4">
        <v>20.8</v>
      </c>
      <c r="I33" s="4">
        <v>21.9</v>
      </c>
      <c r="J33" s="4"/>
      <c r="K33" s="4">
        <v>26.4</v>
      </c>
      <c r="L33" s="4">
        <v>25.9</v>
      </c>
      <c r="M33" s="4"/>
      <c r="N33" s="4">
        <v>26.2</v>
      </c>
      <c r="O33" s="4">
        <v>32.200000000000003</v>
      </c>
      <c r="P33" s="4"/>
      <c r="Q33" s="4">
        <v>29.8</v>
      </c>
      <c r="R33" s="4">
        <v>30.7</v>
      </c>
      <c r="S33" s="4"/>
      <c r="T33" s="4">
        <v>29.9</v>
      </c>
      <c r="U33" s="4">
        <v>39.4</v>
      </c>
    </row>
    <row r="34" spans="2:21" x14ac:dyDescent="0.2">
      <c r="B34" s="4">
        <v>8.8000000000000007</v>
      </c>
      <c r="C34" s="4">
        <v>8.1</v>
      </c>
      <c r="D34" s="4"/>
      <c r="E34" s="4">
        <v>14.4</v>
      </c>
      <c r="F34" s="4">
        <v>14.3</v>
      </c>
      <c r="G34" s="4"/>
      <c r="H34" s="4">
        <v>19</v>
      </c>
      <c r="I34" s="4">
        <v>20.399999999999999</v>
      </c>
      <c r="J34" s="4"/>
      <c r="K34" s="4">
        <v>25.4</v>
      </c>
      <c r="L34" s="4">
        <v>25.7</v>
      </c>
      <c r="M34" s="4"/>
      <c r="N34" s="4">
        <v>26.2</v>
      </c>
      <c r="O34" s="4">
        <v>32.6</v>
      </c>
      <c r="P34" s="4"/>
      <c r="Q34" s="4">
        <v>32.1</v>
      </c>
      <c r="R34" s="4">
        <v>33.700000000000003</v>
      </c>
      <c r="S34" s="4"/>
      <c r="T34" s="4">
        <v>33.9</v>
      </c>
      <c r="U34" s="4">
        <v>38.6</v>
      </c>
    </row>
    <row r="35" spans="2:21" x14ac:dyDescent="0.2">
      <c r="B35" s="4">
        <v>8.3000000000000007</v>
      </c>
      <c r="C35" s="4">
        <v>8.9</v>
      </c>
      <c r="D35" s="4"/>
      <c r="E35" s="4">
        <v>14.5</v>
      </c>
      <c r="F35" s="4">
        <v>13.7</v>
      </c>
      <c r="G35" s="4"/>
      <c r="H35" s="4">
        <v>20.9</v>
      </c>
      <c r="I35" s="4">
        <v>21.7</v>
      </c>
      <c r="J35" s="4"/>
      <c r="K35" s="4">
        <v>27.5</v>
      </c>
      <c r="L35" s="4">
        <v>26.1</v>
      </c>
      <c r="M35" s="4"/>
      <c r="N35" s="4">
        <v>28.6</v>
      </c>
      <c r="O35" s="4">
        <v>29.1</v>
      </c>
      <c r="P35" s="4"/>
      <c r="Q35" s="4">
        <v>29.3</v>
      </c>
      <c r="R35" s="4">
        <v>29.4</v>
      </c>
      <c r="S35" s="4"/>
      <c r="T35" s="4">
        <v>31.8</v>
      </c>
      <c r="U35" s="4">
        <v>36.700000000000003</v>
      </c>
    </row>
    <row r="36" spans="2:21" x14ac:dyDescent="0.2">
      <c r="B36" s="4">
        <v>8.1999999999999993</v>
      </c>
      <c r="C36" s="4">
        <v>9.1</v>
      </c>
      <c r="D36" s="4"/>
      <c r="E36" s="4">
        <v>15.3</v>
      </c>
      <c r="F36" s="4">
        <v>15.2</v>
      </c>
      <c r="G36" s="4"/>
      <c r="H36" s="4">
        <v>20.8</v>
      </c>
      <c r="I36" s="4">
        <v>22.7</v>
      </c>
      <c r="J36" s="4"/>
      <c r="K36" s="4">
        <v>28.8</v>
      </c>
      <c r="L36" s="4">
        <v>26.8</v>
      </c>
      <c r="M36" s="4"/>
      <c r="N36" s="4">
        <v>30.1</v>
      </c>
      <c r="O36" s="4">
        <v>24.8</v>
      </c>
      <c r="P36" s="4"/>
      <c r="Q36" s="4">
        <v>28.8</v>
      </c>
      <c r="R36" s="4">
        <v>32.200000000000003</v>
      </c>
      <c r="S36" s="4"/>
      <c r="T36" s="4">
        <v>31.2</v>
      </c>
      <c r="U36" s="4">
        <v>36.4</v>
      </c>
    </row>
    <row r="37" spans="2:21" x14ac:dyDescent="0.2">
      <c r="B37" s="4">
        <v>9.1</v>
      </c>
      <c r="C37" s="4">
        <v>8.9</v>
      </c>
      <c r="D37" s="4"/>
      <c r="E37" s="4">
        <v>14.9</v>
      </c>
      <c r="F37" s="4">
        <v>14.2</v>
      </c>
      <c r="G37" s="4"/>
      <c r="H37" s="4">
        <v>21.3</v>
      </c>
      <c r="I37" s="4">
        <v>21.7</v>
      </c>
      <c r="J37" s="4"/>
      <c r="K37" s="4">
        <v>25.8</v>
      </c>
      <c r="L37" s="4">
        <v>26.5</v>
      </c>
      <c r="M37" s="4"/>
      <c r="N37" s="4">
        <v>29.2</v>
      </c>
      <c r="O37" s="4">
        <v>29.5</v>
      </c>
      <c r="P37" s="4"/>
      <c r="Q37" s="4">
        <v>30.7</v>
      </c>
      <c r="R37" s="4">
        <v>31.5</v>
      </c>
      <c r="S37" s="4"/>
      <c r="T37" s="4">
        <v>32.9</v>
      </c>
      <c r="U37" s="4">
        <v>37.299999999999997</v>
      </c>
    </row>
    <row r="38" spans="2:21" x14ac:dyDescent="0.2">
      <c r="B38" s="4">
        <v>9.1999999999999993</v>
      </c>
      <c r="C38" s="4">
        <v>8.4</v>
      </c>
      <c r="D38" s="4"/>
      <c r="E38" s="4">
        <v>14.2</v>
      </c>
      <c r="F38" s="4">
        <v>15.4</v>
      </c>
      <c r="G38" s="4"/>
      <c r="H38" s="4">
        <v>18.7</v>
      </c>
      <c r="I38" s="4">
        <v>20.399999999999999</v>
      </c>
      <c r="J38" s="4"/>
      <c r="K38" s="4">
        <v>27.3</v>
      </c>
      <c r="L38" s="4">
        <v>27.6</v>
      </c>
      <c r="M38" s="4"/>
      <c r="N38" s="4">
        <v>27.5</v>
      </c>
      <c r="O38" s="4">
        <v>30.3</v>
      </c>
      <c r="P38" s="4"/>
      <c r="Q38" s="4">
        <v>30.2</v>
      </c>
      <c r="R38" s="4">
        <v>30.8</v>
      </c>
      <c r="S38" s="4"/>
      <c r="T38" s="4">
        <v>32.6</v>
      </c>
      <c r="U38" s="4">
        <v>37.799999999999997</v>
      </c>
    </row>
    <row r="39" spans="2:21" x14ac:dyDescent="0.2">
      <c r="B39" s="4">
        <v>8.6999999999999993</v>
      </c>
      <c r="C39" s="4">
        <v>8.1999999999999993</v>
      </c>
      <c r="D39" s="4"/>
      <c r="E39" s="4">
        <v>14.4</v>
      </c>
      <c r="F39" s="4">
        <v>14.2</v>
      </c>
      <c r="G39" s="4"/>
      <c r="H39" s="4">
        <v>19.899999999999999</v>
      </c>
      <c r="I39" s="4">
        <v>19.7</v>
      </c>
      <c r="J39" s="4"/>
      <c r="K39" s="4">
        <v>24.9</v>
      </c>
      <c r="L39" s="4">
        <v>27.9</v>
      </c>
      <c r="M39" s="4"/>
      <c r="N39" s="4">
        <v>29.3</v>
      </c>
      <c r="O39" s="4">
        <v>28.9</v>
      </c>
      <c r="P39" s="4"/>
      <c r="Q39" s="4">
        <v>27.2</v>
      </c>
      <c r="R39" s="4">
        <v>32.700000000000003</v>
      </c>
      <c r="S39" s="4"/>
      <c r="T39" s="4">
        <v>34.4</v>
      </c>
      <c r="U39" s="4">
        <v>39.799999999999997</v>
      </c>
    </row>
    <row r="40" spans="2:21" x14ac:dyDescent="0.2">
      <c r="B40" s="4">
        <v>8.9</v>
      </c>
      <c r="C40" s="4">
        <v>7.8</v>
      </c>
      <c r="D40" s="4"/>
      <c r="E40" s="4">
        <v>15.2</v>
      </c>
      <c r="F40" s="4">
        <v>14.9</v>
      </c>
      <c r="G40" s="4"/>
      <c r="H40" s="4">
        <v>20.399999999999999</v>
      </c>
      <c r="I40" s="4">
        <v>22.2</v>
      </c>
      <c r="J40" s="4"/>
      <c r="K40" s="4">
        <v>27.9</v>
      </c>
      <c r="L40" s="4">
        <v>26.4</v>
      </c>
      <c r="M40" s="4"/>
      <c r="N40" s="4">
        <v>29.2</v>
      </c>
      <c r="O40" s="4">
        <v>29.1</v>
      </c>
      <c r="P40" s="4"/>
      <c r="Q40" s="4">
        <v>27.4</v>
      </c>
      <c r="R40" s="4">
        <v>30.2</v>
      </c>
      <c r="S40" s="4"/>
      <c r="T40" s="4">
        <v>35.299999999999997</v>
      </c>
      <c r="U40" s="4">
        <v>37.9</v>
      </c>
    </row>
    <row r="41" spans="2:21" x14ac:dyDescent="0.2">
      <c r="B41" s="4">
        <v>7.8</v>
      </c>
      <c r="C41" s="4">
        <v>8.6</v>
      </c>
      <c r="D41" s="4"/>
      <c r="E41" s="4">
        <v>14.1</v>
      </c>
      <c r="F41" s="4">
        <v>14.4</v>
      </c>
      <c r="G41" s="4"/>
      <c r="H41" s="4">
        <v>21.2</v>
      </c>
      <c r="I41" s="4">
        <v>21.8</v>
      </c>
      <c r="J41" s="4"/>
      <c r="K41" s="4">
        <v>23.8</v>
      </c>
      <c r="L41" s="4">
        <v>25.4</v>
      </c>
      <c r="M41" s="4"/>
      <c r="N41" s="4">
        <v>27.5</v>
      </c>
      <c r="O41" s="4">
        <v>31.6</v>
      </c>
      <c r="P41" s="4"/>
      <c r="Q41" s="4">
        <v>30.6</v>
      </c>
      <c r="R41" s="4">
        <v>31.4</v>
      </c>
      <c r="S41" s="4"/>
      <c r="T41" s="4">
        <v>32.6</v>
      </c>
      <c r="U41" s="4">
        <v>39.5</v>
      </c>
    </row>
    <row r="42" spans="2:21" x14ac:dyDescent="0.2">
      <c r="B42" s="4">
        <v>8.6</v>
      </c>
      <c r="C42" s="4">
        <v>8.6999999999999993</v>
      </c>
      <c r="D42" s="4"/>
      <c r="E42" s="4">
        <v>14.7</v>
      </c>
      <c r="F42" s="4">
        <v>14.5</v>
      </c>
      <c r="G42" s="4"/>
      <c r="H42" s="4">
        <v>17.399999999999999</v>
      </c>
      <c r="I42" s="4">
        <v>20.9</v>
      </c>
      <c r="J42" s="4"/>
      <c r="K42" s="4">
        <v>26.6</v>
      </c>
      <c r="L42" s="4">
        <v>29.6</v>
      </c>
      <c r="M42" s="4"/>
      <c r="N42" s="4">
        <v>29.5</v>
      </c>
      <c r="O42" s="4">
        <v>26.3</v>
      </c>
      <c r="P42" s="4"/>
      <c r="Q42" s="4">
        <v>30.1</v>
      </c>
      <c r="R42" s="4">
        <v>32.1</v>
      </c>
      <c r="S42" s="4"/>
      <c r="T42" s="4">
        <v>34.799999999999997</v>
      </c>
      <c r="U42" s="4">
        <v>38.9</v>
      </c>
    </row>
    <row r="43" spans="2:21" x14ac:dyDescent="0.2">
      <c r="B43" s="4">
        <v>8.5</v>
      </c>
      <c r="C43" s="4">
        <v>8.3000000000000007</v>
      </c>
      <c r="D43" s="4"/>
      <c r="E43" s="4">
        <v>14.6</v>
      </c>
      <c r="F43" s="4">
        <v>16.899999999999999</v>
      </c>
      <c r="G43" s="4"/>
      <c r="H43" s="4">
        <v>20.8</v>
      </c>
      <c r="I43" s="4">
        <v>19.3</v>
      </c>
      <c r="J43" s="4"/>
      <c r="K43" s="4">
        <v>22.4</v>
      </c>
      <c r="L43" s="4">
        <v>26.7</v>
      </c>
      <c r="M43" s="4"/>
      <c r="N43" s="4">
        <v>28.3</v>
      </c>
      <c r="O43" s="4">
        <v>29.3</v>
      </c>
      <c r="P43" s="4"/>
      <c r="Q43" s="4">
        <v>29.1</v>
      </c>
      <c r="R43" s="4">
        <v>31.8</v>
      </c>
      <c r="S43" s="4"/>
      <c r="T43" s="4">
        <v>33.299999999999997</v>
      </c>
      <c r="U43" s="4">
        <v>37.799999999999997</v>
      </c>
    </row>
    <row r="44" spans="2:21" x14ac:dyDescent="0.2">
      <c r="B44" s="4">
        <v>8.1999999999999993</v>
      </c>
      <c r="C44" s="4">
        <v>7.7</v>
      </c>
      <c r="D44" s="4"/>
      <c r="E44" s="4">
        <v>14.8</v>
      </c>
      <c r="F44" s="4">
        <v>15.3</v>
      </c>
      <c r="G44" s="4"/>
      <c r="H44" s="4">
        <v>18.7</v>
      </c>
      <c r="I44" s="4">
        <v>21.3</v>
      </c>
      <c r="J44" s="4"/>
      <c r="K44" s="4">
        <v>26.7</v>
      </c>
      <c r="L44" s="4">
        <v>26.5</v>
      </c>
      <c r="M44" s="4"/>
      <c r="N44" s="4">
        <v>29.4</v>
      </c>
      <c r="O44" s="4">
        <v>27.2</v>
      </c>
      <c r="P44" s="4"/>
      <c r="Q44" s="4">
        <v>32.9</v>
      </c>
      <c r="R44" s="4">
        <v>31.1</v>
      </c>
      <c r="S44" s="4"/>
      <c r="T44" s="4">
        <v>32.6</v>
      </c>
      <c r="U44" s="4">
        <v>39.200000000000003</v>
      </c>
    </row>
    <row r="45" spans="2:21" x14ac:dyDescent="0.2">
      <c r="B45" s="4">
        <v>8.9</v>
      </c>
      <c r="C45" s="4">
        <v>8.6</v>
      </c>
      <c r="D45" s="4"/>
      <c r="E45" s="4">
        <v>15.2</v>
      </c>
      <c r="F45" s="4">
        <v>15.2</v>
      </c>
      <c r="G45" s="4"/>
      <c r="H45" s="4">
        <v>21.7</v>
      </c>
      <c r="I45" s="4">
        <v>20.7</v>
      </c>
      <c r="J45" s="4"/>
      <c r="K45" s="4">
        <v>26.3</v>
      </c>
      <c r="L45" s="4">
        <v>29.3</v>
      </c>
      <c r="M45" s="4"/>
      <c r="N45" s="4">
        <v>29.3</v>
      </c>
      <c r="O45" s="4">
        <v>31.2</v>
      </c>
      <c r="P45" s="4"/>
      <c r="Q45" s="4">
        <v>29.9</v>
      </c>
      <c r="R45" s="4">
        <v>32.200000000000003</v>
      </c>
      <c r="S45" s="4"/>
      <c r="T45" s="4">
        <v>35.1</v>
      </c>
      <c r="U45" s="4">
        <v>39.700000000000003</v>
      </c>
    </row>
    <row r="46" spans="2:21" x14ac:dyDescent="0.2">
      <c r="B46" s="4">
        <v>8.1999999999999993</v>
      </c>
      <c r="C46" s="4">
        <v>8.9</v>
      </c>
      <c r="D46" s="4"/>
      <c r="E46" s="4">
        <v>16.100000000000001</v>
      </c>
      <c r="F46" s="4">
        <v>15.7</v>
      </c>
      <c r="G46" s="4"/>
      <c r="H46" s="4">
        <v>19.8</v>
      </c>
      <c r="I46" s="4">
        <v>19.899999999999999</v>
      </c>
      <c r="J46" s="4"/>
      <c r="K46" s="4">
        <v>27.9</v>
      </c>
      <c r="L46" s="4">
        <v>26.8</v>
      </c>
      <c r="M46" s="4"/>
      <c r="N46" s="4">
        <v>25.3</v>
      </c>
      <c r="O46" s="4">
        <v>32.299999999999997</v>
      </c>
      <c r="P46" s="4"/>
      <c r="Q46" s="4">
        <v>30.6</v>
      </c>
      <c r="R46" s="4">
        <v>30.9</v>
      </c>
      <c r="S46" s="4"/>
      <c r="T46" s="4">
        <v>32.700000000000003</v>
      </c>
      <c r="U46" s="4">
        <v>38.200000000000003</v>
      </c>
    </row>
    <row r="47" spans="2:21" x14ac:dyDescent="0.2">
      <c r="B47" s="4">
        <v>8.6999999999999993</v>
      </c>
      <c r="C47" s="4">
        <v>9.3000000000000007</v>
      </c>
      <c r="D47" s="4"/>
      <c r="E47" s="4">
        <v>15.5</v>
      </c>
      <c r="F47" s="4">
        <v>14.3</v>
      </c>
      <c r="G47" s="4"/>
      <c r="H47" s="4">
        <v>19.899999999999999</v>
      </c>
      <c r="I47" s="4">
        <v>20.5</v>
      </c>
      <c r="J47" s="4"/>
      <c r="K47" s="4">
        <v>26.1</v>
      </c>
      <c r="L47" s="4">
        <v>29.7</v>
      </c>
      <c r="M47" s="4"/>
      <c r="N47" s="4">
        <v>25.9</v>
      </c>
      <c r="O47" s="4">
        <v>28.3</v>
      </c>
      <c r="P47" s="4"/>
      <c r="Q47" s="4">
        <v>29.4</v>
      </c>
      <c r="R47" s="4">
        <v>31.7</v>
      </c>
      <c r="S47" s="4"/>
      <c r="T47" s="4">
        <v>33.299999999999997</v>
      </c>
      <c r="U47" s="4">
        <v>38.5</v>
      </c>
    </row>
    <row r="48" spans="2:21" x14ac:dyDescent="0.2">
      <c r="B48" s="4">
        <v>8.1999999999999993</v>
      </c>
      <c r="C48" s="4">
        <v>8.5</v>
      </c>
      <c r="D48" s="4"/>
      <c r="E48" s="4">
        <v>13.4</v>
      </c>
      <c r="F48" s="4">
        <v>14.2</v>
      </c>
      <c r="G48" s="4"/>
      <c r="H48" s="4">
        <v>20.3</v>
      </c>
      <c r="I48" s="4">
        <v>21.3</v>
      </c>
      <c r="J48" s="4"/>
      <c r="K48" s="4">
        <v>25.7</v>
      </c>
      <c r="L48" s="4">
        <v>28.2</v>
      </c>
      <c r="M48" s="4"/>
      <c r="N48" s="4">
        <v>27.2</v>
      </c>
      <c r="O48" s="4">
        <v>29.8</v>
      </c>
      <c r="P48" s="4"/>
      <c r="Q48" s="4">
        <v>29.1</v>
      </c>
      <c r="R48" s="4">
        <v>32.6</v>
      </c>
      <c r="S48" s="4"/>
      <c r="T48" s="4">
        <v>33.5</v>
      </c>
      <c r="U48" s="4">
        <v>37.1</v>
      </c>
    </row>
    <row r="49" spans="1:21" x14ac:dyDescent="0.2">
      <c r="B49" s="4">
        <v>8.4</v>
      </c>
      <c r="C49" s="4">
        <v>8.4</v>
      </c>
      <c r="D49" s="4"/>
      <c r="E49" s="4">
        <v>13.7</v>
      </c>
      <c r="F49" s="4">
        <v>15.1</v>
      </c>
      <c r="G49" s="4"/>
      <c r="H49" s="4">
        <v>22.4</v>
      </c>
      <c r="I49" s="4">
        <v>22.9</v>
      </c>
      <c r="J49" s="4"/>
      <c r="K49" s="4">
        <v>24.3</v>
      </c>
      <c r="L49" s="4">
        <v>26.3</v>
      </c>
      <c r="M49" s="4"/>
      <c r="N49" s="4">
        <v>27.6</v>
      </c>
      <c r="O49" s="4">
        <v>28.7</v>
      </c>
      <c r="P49" s="4"/>
      <c r="Q49" s="4">
        <v>28.1</v>
      </c>
      <c r="R49" s="4">
        <v>32.299999999999997</v>
      </c>
      <c r="S49" s="4"/>
      <c r="T49" s="4">
        <v>35.200000000000003</v>
      </c>
      <c r="U49" s="4">
        <v>39.5</v>
      </c>
    </row>
    <row r="50" spans="1:21" x14ac:dyDescent="0.2">
      <c r="B50" s="4">
        <v>8.9</v>
      </c>
      <c r="C50" s="4">
        <v>8.6</v>
      </c>
      <c r="D50" s="4"/>
      <c r="E50" s="4">
        <v>14.2</v>
      </c>
      <c r="F50" s="4">
        <v>13.3</v>
      </c>
      <c r="G50" s="4"/>
      <c r="H50" s="4">
        <v>21.8</v>
      </c>
      <c r="I50" s="4">
        <v>21.5</v>
      </c>
      <c r="J50" s="4"/>
      <c r="K50" s="4">
        <v>26.5</v>
      </c>
      <c r="L50" s="4">
        <v>22.6</v>
      </c>
      <c r="M50" s="4"/>
      <c r="N50" s="4">
        <v>30.4</v>
      </c>
      <c r="O50" s="4">
        <v>29.6</v>
      </c>
      <c r="P50" s="4"/>
      <c r="Q50" s="4">
        <v>31.8</v>
      </c>
      <c r="R50" s="4">
        <v>31.4</v>
      </c>
      <c r="S50" s="4"/>
      <c r="T50" s="4">
        <v>31.5</v>
      </c>
      <c r="U50" s="4">
        <v>37.700000000000003</v>
      </c>
    </row>
    <row r="51" spans="1:21" x14ac:dyDescent="0.2">
      <c r="B51" s="4">
        <v>7.2</v>
      </c>
      <c r="C51" s="4">
        <v>8.1999999999999993</v>
      </c>
      <c r="D51" s="4"/>
      <c r="E51" s="4">
        <v>13.3</v>
      </c>
      <c r="F51" s="4">
        <v>14.9</v>
      </c>
      <c r="G51" s="4"/>
      <c r="H51" s="4">
        <v>18.3</v>
      </c>
      <c r="I51" s="4">
        <v>20.9</v>
      </c>
      <c r="J51" s="4"/>
      <c r="K51" s="4">
        <v>24.7</v>
      </c>
      <c r="L51" s="4">
        <v>25.6</v>
      </c>
      <c r="M51" s="4"/>
      <c r="N51" s="4">
        <v>28.7</v>
      </c>
      <c r="O51" s="4">
        <v>28.7</v>
      </c>
      <c r="P51" s="4"/>
      <c r="Q51" s="4">
        <v>28.6</v>
      </c>
      <c r="R51" s="4">
        <v>29.5</v>
      </c>
      <c r="S51" s="4"/>
      <c r="T51" s="4">
        <v>29.7</v>
      </c>
      <c r="U51" s="4">
        <v>40.6</v>
      </c>
    </row>
    <row r="52" spans="1:21" x14ac:dyDescent="0.2">
      <c r="B52" s="4">
        <v>9.5</v>
      </c>
      <c r="C52" s="4">
        <v>8.9</v>
      </c>
      <c r="D52" s="4"/>
      <c r="E52" s="4">
        <v>12.9</v>
      </c>
      <c r="F52" s="4">
        <v>13.9</v>
      </c>
      <c r="G52" s="4"/>
      <c r="H52" s="4">
        <v>19.7</v>
      </c>
      <c r="I52" s="4">
        <v>20.7</v>
      </c>
      <c r="J52" s="4"/>
      <c r="K52" s="4">
        <v>26.2</v>
      </c>
      <c r="L52" s="4">
        <v>27.3</v>
      </c>
      <c r="M52" s="4"/>
      <c r="N52" s="4">
        <v>27.3</v>
      </c>
      <c r="O52" s="4">
        <v>29.2</v>
      </c>
      <c r="P52" s="4"/>
      <c r="Q52" s="4">
        <v>30.9</v>
      </c>
      <c r="R52" s="4">
        <v>31.6</v>
      </c>
      <c r="S52" s="4"/>
      <c r="T52" s="4">
        <v>34.4</v>
      </c>
      <c r="U52" s="4">
        <v>38.9</v>
      </c>
    </row>
    <row r="53" spans="1:21" x14ac:dyDescent="0.2">
      <c r="A53" t="s">
        <v>15</v>
      </c>
      <c r="B53" s="4">
        <f>AVERAGE(B3:B52)</f>
        <v>8.519999999999996</v>
      </c>
      <c r="C53" s="4">
        <f t="shared" ref="C53:U53" si="0">AVERAGE(C3:C52)</f>
        <v>8.5039999999999978</v>
      </c>
      <c r="D53" s="4"/>
      <c r="E53" s="4">
        <f t="shared" si="0"/>
        <v>14.568000000000005</v>
      </c>
      <c r="F53" s="4">
        <f t="shared" si="0"/>
        <v>14.723999999999998</v>
      </c>
      <c r="G53" s="4"/>
      <c r="H53" s="4">
        <f t="shared" si="0"/>
        <v>20.397999999999996</v>
      </c>
      <c r="I53" s="4">
        <f t="shared" si="0"/>
        <v>21.492000000000004</v>
      </c>
      <c r="J53" s="4"/>
      <c r="K53" s="4">
        <f t="shared" si="0"/>
        <v>26.249999999999989</v>
      </c>
      <c r="L53" s="4">
        <f t="shared" si="0"/>
        <v>27.147999999999993</v>
      </c>
      <c r="M53" s="4"/>
      <c r="N53" s="4">
        <f t="shared" si="0"/>
        <v>28.528000000000002</v>
      </c>
      <c r="O53" s="4">
        <f t="shared" si="0"/>
        <v>29.88</v>
      </c>
      <c r="P53" s="4"/>
      <c r="Q53" s="4">
        <f t="shared" si="0"/>
        <v>30.146000000000001</v>
      </c>
      <c r="R53" s="4">
        <f t="shared" si="0"/>
        <v>32.022000000000006</v>
      </c>
      <c r="S53" s="4"/>
      <c r="T53" s="4">
        <f t="shared" si="0"/>
        <v>33.826000000000008</v>
      </c>
      <c r="U53" s="4">
        <f t="shared" si="0"/>
        <v>38.125999999999998</v>
      </c>
    </row>
    <row r="54" spans="1:21" x14ac:dyDescent="0.2">
      <c r="A54" t="s">
        <v>16</v>
      </c>
      <c r="B54" s="4">
        <f>STDEV(B3:B53)</f>
        <v>0.47328638264796924</v>
      </c>
      <c r="C54" s="4">
        <f t="shared" ref="C54:U54" si="1">STDEV(C3:C53)</f>
        <v>0.44450421820270736</v>
      </c>
      <c r="D54" s="4"/>
      <c r="E54" s="4">
        <f t="shared" si="1"/>
        <v>0.73414984846419473</v>
      </c>
      <c r="F54" s="4">
        <f t="shared" si="1"/>
        <v>1.0005118689950661</v>
      </c>
      <c r="G54" s="4"/>
      <c r="H54" s="4">
        <f t="shared" si="1"/>
        <v>1.1918875785912026</v>
      </c>
      <c r="I54" s="4">
        <f t="shared" si="1"/>
        <v>1.2865208898420577</v>
      </c>
      <c r="J54" s="4"/>
      <c r="K54" s="4">
        <f t="shared" si="1"/>
        <v>1.5327426398453194</v>
      </c>
      <c r="L54" s="4">
        <f t="shared" si="1"/>
        <v>1.6368555220299681</v>
      </c>
      <c r="M54" s="4"/>
      <c r="N54" s="4">
        <f t="shared" si="1"/>
        <v>1.3319219196334298</v>
      </c>
      <c r="O54" s="4">
        <f t="shared" si="1"/>
        <v>1.8047714536749526</v>
      </c>
      <c r="P54" s="4"/>
      <c r="Q54" s="4">
        <f t="shared" si="1"/>
        <v>1.6315894091345404</v>
      </c>
      <c r="R54" s="4">
        <f t="shared" si="1"/>
        <v>1.4843570998920712</v>
      </c>
      <c r="S54" s="4"/>
      <c r="T54" s="4">
        <f t="shared" si="1"/>
        <v>1.6866309614139074</v>
      </c>
      <c r="U54" s="4">
        <f t="shared" si="1"/>
        <v>1.0418848304875161</v>
      </c>
    </row>
    <row r="76" spans="2:6" ht="15" thickBot="1" x14ac:dyDescent="0.25"/>
    <row r="77" spans="2:6" x14ac:dyDescent="0.2">
      <c r="B77" s="3"/>
      <c r="C77" s="3"/>
      <c r="D77" s="3"/>
      <c r="E77" s="3"/>
      <c r="F77" s="3"/>
    </row>
    <row r="79" spans="2:6" ht="15" thickBot="1" x14ac:dyDescent="0.25">
      <c r="B79" s="2"/>
      <c r="C79" s="2"/>
      <c r="D79" s="2"/>
      <c r="E79" s="2"/>
      <c r="F79" s="2"/>
    </row>
    <row r="82" spans="2:8" ht="15" thickBot="1" x14ac:dyDescent="0.25"/>
    <row r="83" spans="2:8" x14ac:dyDescent="0.2">
      <c r="B83" s="3"/>
      <c r="C83" s="3"/>
      <c r="D83" s="3"/>
      <c r="E83" s="3"/>
      <c r="F83" s="3"/>
      <c r="G83" s="3"/>
      <c r="H83" s="3"/>
    </row>
    <row r="87" spans="2:8" ht="15" thickBot="1" x14ac:dyDescent="0.25">
      <c r="B87" s="2"/>
      <c r="C87" s="2"/>
      <c r="D87" s="2"/>
      <c r="E87" s="2"/>
      <c r="F87" s="2"/>
      <c r="G87" s="2"/>
      <c r="H87" s="2"/>
    </row>
  </sheetData>
  <mergeCells count="7">
    <mergeCell ref="T1:U1"/>
    <mergeCell ref="B1:C1"/>
    <mergeCell ref="E1:F1"/>
    <mergeCell ref="H1:I1"/>
    <mergeCell ref="K1:L1"/>
    <mergeCell ref="N1:O1"/>
    <mergeCell ref="Q1:R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weight</vt:lpstr>
      <vt:lpstr>length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Xiaotian Zhang</cp:lastModifiedBy>
  <dcterms:created xsi:type="dcterms:W3CDTF">2015-06-05T18:19:34Z</dcterms:created>
  <dcterms:modified xsi:type="dcterms:W3CDTF">2024-04-30T13:31:08Z</dcterms:modified>
</cp:coreProperties>
</file>