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jnj-my.sharepoint.com/personal/cvalsecc_its_jnj_com/Documents/Documents/DL/Ramil/Chytorch/MYMARCEL/analysis/"/>
    </mc:Choice>
  </mc:AlternateContent>
  <xr:revisionPtr revIDLastSave="437" documentId="11_20529DA39680A1B480927769109BD151778109C1" xr6:coauthVersionLast="47" xr6:coauthVersionMax="47" xr10:uidLastSave="{18C647C0-4F11-4733-B0FF-9659664111C0}"/>
  <bookViews>
    <workbookView xWindow="-120" yWindow="-120" windowWidth="29040" windowHeight="15720" xr2:uid="{00000000-000D-0000-FFFF-FFFF00000000}"/>
  </bookViews>
  <sheets>
    <sheet name="train_R2" sheetId="1" r:id="rId1"/>
    <sheet name="train_MAPE" sheetId="2" r:id="rId2"/>
    <sheet name="valid_R2" sheetId="3" r:id="rId3"/>
    <sheet name="valid_MAPE" sheetId="4" r:id="rId4"/>
    <sheet name="test_R2" sheetId="5" r:id="rId5"/>
    <sheet name="test_MAPE" sheetId="6" r:id="rId6"/>
    <sheet name="DELTA_MAPE" sheetId="7" r:id="rId7"/>
    <sheet name="DELTAR2" sheetId="8" r:id="rId8"/>
    <sheet name="Sheet3" sheetId="9" r:id="rId9"/>
    <sheet name="Sheet4" sheetId="10" r:id="rId10"/>
    <sheet name="Sheet5" sheetId="11" r:id="rId11"/>
  </sheets>
  <definedNames>
    <definedName name="_xlchart.v1.0" hidden="1">Sheet3!$D$2:$D$65</definedName>
    <definedName name="_xlchart.v1.1" hidden="1">Sheet3!$E$2:$E$65</definedName>
    <definedName name="_xlchart.v1.2" hidden="1">Sheet3!$H$2:$H$65</definedName>
    <definedName name="_xlchart.v1.3" hidden="1">Sheet3!$I$2:$I$65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8" l="1"/>
  <c r="D38" i="8"/>
  <c r="C2" i="11"/>
  <c r="C3" i="11"/>
  <c r="D2" i="11"/>
  <c r="E2" i="11"/>
  <c r="F2" i="11"/>
  <c r="H2" i="11"/>
  <c r="G2" i="11"/>
  <c r="I2" i="11"/>
  <c r="D3" i="11"/>
  <c r="E3" i="11"/>
  <c r="F3" i="11"/>
  <c r="H3" i="11"/>
  <c r="G3" i="11"/>
  <c r="I3" i="11"/>
  <c r="C5" i="11"/>
  <c r="D5" i="11"/>
  <c r="E5" i="11"/>
  <c r="F5" i="11"/>
  <c r="H5" i="11"/>
  <c r="G5" i="11"/>
  <c r="I5" i="11"/>
  <c r="C6" i="11"/>
  <c r="D6" i="11"/>
  <c r="E6" i="11"/>
  <c r="F6" i="11"/>
  <c r="H6" i="11"/>
  <c r="G6" i="11"/>
  <c r="I6" i="11"/>
  <c r="C7" i="11"/>
  <c r="D7" i="11"/>
  <c r="E7" i="11"/>
  <c r="F7" i="11"/>
  <c r="H7" i="11"/>
  <c r="G7" i="11"/>
  <c r="I7" i="11"/>
  <c r="C8" i="11"/>
  <c r="D8" i="11"/>
  <c r="E8" i="11"/>
  <c r="F8" i="11"/>
  <c r="H8" i="11"/>
  <c r="G8" i="11"/>
  <c r="I8" i="11"/>
  <c r="C4" i="11"/>
  <c r="D4" i="11"/>
  <c r="E4" i="11"/>
  <c r="F4" i="11"/>
  <c r="H4" i="11"/>
  <c r="G4" i="11"/>
  <c r="I4" i="11"/>
  <c r="C9" i="11"/>
  <c r="D9" i="11"/>
  <c r="E9" i="11"/>
  <c r="F9" i="11"/>
  <c r="H9" i="11"/>
  <c r="G9" i="11"/>
  <c r="I9" i="11"/>
  <c r="C12" i="11"/>
  <c r="D12" i="11"/>
  <c r="E12" i="11"/>
  <c r="F12" i="11"/>
  <c r="H12" i="11"/>
  <c r="G12" i="11"/>
  <c r="I12" i="11"/>
  <c r="C13" i="11"/>
  <c r="D13" i="11"/>
  <c r="E13" i="11"/>
  <c r="F13" i="11"/>
  <c r="H13" i="11"/>
  <c r="G13" i="11"/>
  <c r="I13" i="11"/>
  <c r="C14" i="11"/>
  <c r="D14" i="11"/>
  <c r="E14" i="11"/>
  <c r="F14" i="11"/>
  <c r="H14" i="11"/>
  <c r="G14" i="11"/>
  <c r="I14" i="11"/>
  <c r="C15" i="11"/>
  <c r="D15" i="11"/>
  <c r="E15" i="11"/>
  <c r="F15" i="11"/>
  <c r="H15" i="11"/>
  <c r="G15" i="11"/>
  <c r="I15" i="11"/>
  <c r="C10" i="11"/>
  <c r="D10" i="11"/>
  <c r="E10" i="11"/>
  <c r="F10" i="11"/>
  <c r="H10" i="11"/>
  <c r="G10" i="11"/>
  <c r="I10" i="11"/>
  <c r="C11" i="11"/>
  <c r="D11" i="11"/>
  <c r="E11" i="11"/>
  <c r="F11" i="11"/>
  <c r="H11" i="11"/>
  <c r="G11" i="11"/>
  <c r="I11" i="11"/>
  <c r="C18" i="11"/>
  <c r="D18" i="11"/>
  <c r="E18" i="11"/>
  <c r="F18" i="11"/>
  <c r="C19" i="11"/>
  <c r="D19" i="11"/>
  <c r="E19" i="11"/>
  <c r="F19" i="11"/>
  <c r="C20" i="11"/>
  <c r="D20" i="11"/>
  <c r="E20" i="11"/>
  <c r="F20" i="11"/>
  <c r="C21" i="11"/>
  <c r="D21" i="11"/>
  <c r="E21" i="11"/>
  <c r="F21" i="11"/>
  <c r="C16" i="11"/>
  <c r="D16" i="11"/>
  <c r="E16" i="11"/>
  <c r="F16" i="11"/>
  <c r="C17" i="11"/>
  <c r="D17" i="11"/>
  <c r="E17" i="11"/>
  <c r="F17" i="11"/>
  <c r="J3" i="11"/>
  <c r="J5" i="11"/>
  <c r="J7" i="11"/>
  <c r="J4" i="11"/>
  <c r="J9" i="11"/>
  <c r="J12" i="11"/>
  <c r="J14" i="11"/>
  <c r="J10" i="11"/>
  <c r="J11" i="11"/>
  <c r="J18" i="11"/>
  <c r="J20" i="11"/>
  <c r="J16" i="11"/>
  <c r="J17" i="11"/>
  <c r="J2" i="11"/>
  <c r="D34" i="9"/>
  <c r="E34" i="9"/>
  <c r="H34" i="9"/>
  <c r="I34" i="9"/>
  <c r="D35" i="9"/>
  <c r="E35" i="9"/>
  <c r="H35" i="9"/>
  <c r="I35" i="9"/>
  <c r="D36" i="9"/>
  <c r="E36" i="9"/>
  <c r="H36" i="9"/>
  <c r="I36" i="9"/>
  <c r="D37" i="9"/>
  <c r="E37" i="9"/>
  <c r="H37" i="9"/>
  <c r="I37" i="9"/>
  <c r="D38" i="9"/>
  <c r="E38" i="9"/>
  <c r="H38" i="9"/>
  <c r="I38" i="9"/>
  <c r="D39" i="9"/>
  <c r="E39" i="9"/>
  <c r="H39" i="9"/>
  <c r="I39" i="9"/>
  <c r="D40" i="9"/>
  <c r="E40" i="9"/>
  <c r="H40" i="9"/>
  <c r="I40" i="9"/>
  <c r="E41" i="9"/>
  <c r="I41" i="9"/>
  <c r="I42" i="9"/>
  <c r="D2" i="9"/>
  <c r="I65" i="9"/>
  <c r="I57" i="9"/>
  <c r="I49" i="9"/>
  <c r="I33" i="9"/>
  <c r="I25" i="9"/>
  <c r="I17" i="9"/>
  <c r="I32" i="9"/>
  <c r="I24" i="9"/>
  <c r="I16" i="9"/>
  <c r="I31" i="9"/>
  <c r="I23" i="9"/>
  <c r="I15" i="9"/>
  <c r="I62" i="9"/>
  <c r="I54" i="9"/>
  <c r="I46" i="9"/>
  <c r="I30" i="9"/>
  <c r="I22" i="9"/>
  <c r="I14" i="9"/>
  <c r="I6" i="9"/>
  <c r="I61" i="9"/>
  <c r="I53" i="9"/>
  <c r="I45" i="9"/>
  <c r="I29" i="9"/>
  <c r="I21" i="9"/>
  <c r="I13" i="9"/>
  <c r="I28" i="9"/>
  <c r="I20" i="9"/>
  <c r="I12" i="9"/>
  <c r="I27" i="9"/>
  <c r="I19" i="9"/>
  <c r="I11" i="9"/>
  <c r="I58" i="9"/>
  <c r="I50" i="9"/>
  <c r="I26" i="9"/>
  <c r="I18" i="9"/>
  <c r="I10" i="9"/>
  <c r="I2" i="9"/>
  <c r="H32" i="9"/>
  <c r="H24" i="9"/>
  <c r="H16" i="9"/>
  <c r="H31" i="9"/>
  <c r="H23" i="9"/>
  <c r="H15" i="9"/>
  <c r="H62" i="9"/>
  <c r="H54" i="9"/>
  <c r="H46" i="9"/>
  <c r="H30" i="9"/>
  <c r="H22" i="9"/>
  <c r="H14" i="9"/>
  <c r="H6" i="9"/>
  <c r="H29" i="9"/>
  <c r="H21" i="9"/>
  <c r="H13" i="9"/>
  <c r="H28" i="9"/>
  <c r="H20" i="9"/>
  <c r="H12" i="9"/>
  <c r="H59" i="9"/>
  <c r="H51" i="9"/>
  <c r="H43" i="9"/>
  <c r="H27" i="9"/>
  <c r="H19" i="9"/>
  <c r="H11" i="9"/>
  <c r="H3" i="9"/>
  <c r="H58" i="9"/>
  <c r="H50" i="9"/>
  <c r="H42" i="9"/>
  <c r="H26" i="9"/>
  <c r="H18" i="9"/>
  <c r="H10" i="9"/>
  <c r="H2" i="9"/>
  <c r="E65" i="9"/>
  <c r="E57" i="9"/>
  <c r="E49" i="9"/>
  <c r="E33" i="9"/>
  <c r="E25" i="9"/>
  <c r="E17" i="9"/>
  <c r="E32" i="9"/>
  <c r="E24" i="9"/>
  <c r="E16" i="9"/>
  <c r="E31" i="9"/>
  <c r="E23" i="9"/>
  <c r="E15" i="9"/>
  <c r="E62" i="9"/>
  <c r="E54" i="9"/>
  <c r="E46" i="9"/>
  <c r="E30" i="9"/>
  <c r="E22" i="9"/>
  <c r="E14" i="9"/>
  <c r="E6" i="9"/>
  <c r="E61" i="9"/>
  <c r="E53" i="9"/>
  <c r="E45" i="9"/>
  <c r="E29" i="9"/>
  <c r="E21" i="9"/>
  <c r="E13" i="9"/>
  <c r="E28" i="9"/>
  <c r="E20" i="9"/>
  <c r="E12" i="9"/>
  <c r="E27" i="9"/>
  <c r="E19" i="9"/>
  <c r="E11" i="9"/>
  <c r="E58" i="9"/>
  <c r="E50" i="9"/>
  <c r="E42" i="9"/>
  <c r="E26" i="9"/>
  <c r="E18" i="9"/>
  <c r="E10" i="9"/>
  <c r="E2" i="9"/>
  <c r="D32" i="9"/>
  <c r="D24" i="9"/>
  <c r="D16" i="9"/>
  <c r="D31" i="9"/>
  <c r="D23" i="9"/>
  <c r="D15" i="9"/>
  <c r="D62" i="9"/>
  <c r="D54" i="9"/>
  <c r="D46" i="9"/>
  <c r="D30" i="9"/>
  <c r="D22" i="9"/>
  <c r="D14" i="9"/>
  <c r="D6" i="9"/>
  <c r="D29" i="9"/>
  <c r="D21" i="9"/>
  <c r="D13" i="9"/>
  <c r="D28" i="9"/>
  <c r="D20" i="9"/>
  <c r="D12" i="9"/>
  <c r="D59" i="9"/>
  <c r="D51" i="9"/>
  <c r="D43" i="9"/>
  <c r="D27" i="9"/>
  <c r="D19" i="9"/>
  <c r="D11" i="9"/>
  <c r="D3" i="9"/>
  <c r="D58" i="9"/>
  <c r="D50" i="9"/>
  <c r="D42" i="9"/>
  <c r="D26" i="9"/>
  <c r="D18" i="9"/>
  <c r="D10" i="9"/>
  <c r="D2" i="8"/>
  <c r="E2" i="8"/>
  <c r="F2" i="8"/>
  <c r="G2" i="8"/>
  <c r="H2" i="8"/>
  <c r="I2" i="8"/>
  <c r="J2" i="8"/>
  <c r="D3" i="8"/>
  <c r="E3" i="8"/>
  <c r="F3" i="8"/>
  <c r="G3" i="8"/>
  <c r="H3" i="8"/>
  <c r="I3" i="8"/>
  <c r="J3" i="8"/>
  <c r="D4" i="8"/>
  <c r="E4" i="8"/>
  <c r="F4" i="8"/>
  <c r="G4" i="8"/>
  <c r="D5" i="8"/>
  <c r="E5" i="8"/>
  <c r="F5" i="8"/>
  <c r="G5" i="8"/>
  <c r="D10" i="8"/>
  <c r="E10" i="8"/>
  <c r="F10" i="8"/>
  <c r="G10" i="8"/>
  <c r="H10" i="8"/>
  <c r="I10" i="8"/>
  <c r="J10" i="8"/>
  <c r="D11" i="8"/>
  <c r="E11" i="8"/>
  <c r="F11" i="8"/>
  <c r="G11" i="8"/>
  <c r="D12" i="8"/>
  <c r="E12" i="8"/>
  <c r="F12" i="8"/>
  <c r="G12" i="8"/>
  <c r="D13" i="8"/>
  <c r="E13" i="8"/>
  <c r="F13" i="8"/>
  <c r="G13" i="8"/>
  <c r="H13" i="8"/>
  <c r="I13" i="8"/>
  <c r="J13" i="8"/>
  <c r="D14" i="8"/>
  <c r="E14" i="8"/>
  <c r="F14" i="8"/>
  <c r="G14" i="8"/>
  <c r="H14" i="8"/>
  <c r="I14" i="8"/>
  <c r="J14" i="8"/>
  <c r="D15" i="8"/>
  <c r="E15" i="8"/>
  <c r="F15" i="8"/>
  <c r="G15" i="8"/>
  <c r="D16" i="8"/>
  <c r="E16" i="8"/>
  <c r="F16" i="8"/>
  <c r="G16" i="8"/>
  <c r="D17" i="8"/>
  <c r="E17" i="8"/>
  <c r="F17" i="8"/>
  <c r="G17" i="8"/>
  <c r="H17" i="8"/>
  <c r="I17" i="8"/>
  <c r="J17" i="8"/>
  <c r="D6" i="8"/>
  <c r="E6" i="8"/>
  <c r="F6" i="8"/>
  <c r="G6" i="8"/>
  <c r="H6" i="8"/>
  <c r="I6" i="8"/>
  <c r="J6" i="8"/>
  <c r="D7" i="8"/>
  <c r="E7" i="8"/>
  <c r="F7" i="8"/>
  <c r="G7" i="8"/>
  <c r="D8" i="8"/>
  <c r="E8" i="8"/>
  <c r="F8" i="8"/>
  <c r="G8" i="8"/>
  <c r="E20" i="8"/>
  <c r="F20" i="8"/>
  <c r="G20" i="8"/>
  <c r="H20" i="8"/>
  <c r="I20" i="8"/>
  <c r="J20" i="8"/>
  <c r="D28" i="8"/>
  <c r="E28" i="8"/>
  <c r="F28" i="8"/>
  <c r="G28" i="8"/>
  <c r="H28" i="8"/>
  <c r="I28" i="8"/>
  <c r="J28" i="8"/>
  <c r="D29" i="8"/>
  <c r="E29" i="8"/>
  <c r="F29" i="8"/>
  <c r="G29" i="8"/>
  <c r="D30" i="8"/>
  <c r="E30" i="8"/>
  <c r="F30" i="8"/>
  <c r="G30" i="8"/>
  <c r="D31" i="8"/>
  <c r="E31" i="8"/>
  <c r="F31" i="8"/>
  <c r="G31" i="8"/>
  <c r="H31" i="8"/>
  <c r="I31" i="8"/>
  <c r="J31" i="8"/>
  <c r="D32" i="8"/>
  <c r="E32" i="8"/>
  <c r="F32" i="8"/>
  <c r="G32" i="8"/>
  <c r="H32" i="8"/>
  <c r="I32" i="8"/>
  <c r="J32" i="8"/>
  <c r="D33" i="8"/>
  <c r="E33" i="8"/>
  <c r="F33" i="8"/>
  <c r="G33" i="8"/>
  <c r="D34" i="8"/>
  <c r="E34" i="8"/>
  <c r="F34" i="8"/>
  <c r="G34" i="8"/>
  <c r="D35" i="8"/>
  <c r="E35" i="8"/>
  <c r="F35" i="8"/>
  <c r="G35" i="8"/>
  <c r="H35" i="8"/>
  <c r="I35" i="8"/>
  <c r="J35" i="8"/>
  <c r="D21" i="8"/>
  <c r="E21" i="8"/>
  <c r="F21" i="8"/>
  <c r="G21" i="8"/>
  <c r="H21" i="8"/>
  <c r="I21" i="8"/>
  <c r="J21" i="8"/>
  <c r="D22" i="8"/>
  <c r="E22" i="8"/>
  <c r="F22" i="8"/>
  <c r="G22" i="8"/>
  <c r="D23" i="8"/>
  <c r="E23" i="8"/>
  <c r="F23" i="8"/>
  <c r="G23" i="8"/>
  <c r="D24" i="8"/>
  <c r="E24" i="8"/>
  <c r="F24" i="8"/>
  <c r="G24" i="8"/>
  <c r="H24" i="8"/>
  <c r="I24" i="8"/>
  <c r="J24" i="8"/>
  <c r="D25" i="8"/>
  <c r="E25" i="8"/>
  <c r="F25" i="8"/>
  <c r="G25" i="8"/>
  <c r="D26" i="8"/>
  <c r="E26" i="8"/>
  <c r="F26" i="8"/>
  <c r="G26" i="8"/>
  <c r="D41" i="8"/>
  <c r="E41" i="8"/>
  <c r="F41" i="8"/>
  <c r="G41" i="8"/>
  <c r="D42" i="8"/>
  <c r="E42" i="8"/>
  <c r="F42" i="8"/>
  <c r="G42" i="8"/>
  <c r="D43" i="8"/>
  <c r="E43" i="8"/>
  <c r="F43" i="8"/>
  <c r="G43" i="8"/>
  <c r="D44" i="8"/>
  <c r="E44" i="8"/>
  <c r="F44" i="8"/>
  <c r="G44" i="8"/>
  <c r="E38" i="8"/>
  <c r="F38" i="8"/>
  <c r="G38" i="8"/>
  <c r="D39" i="8"/>
  <c r="E39" i="8"/>
  <c r="F39" i="8"/>
  <c r="G39" i="8"/>
  <c r="C3" i="8"/>
  <c r="C10" i="8"/>
  <c r="C14" i="8"/>
  <c r="C6" i="8"/>
  <c r="C20" i="8"/>
  <c r="C28" i="8"/>
  <c r="C32" i="8"/>
  <c r="C21" i="8"/>
  <c r="C24" i="8"/>
  <c r="C41" i="8"/>
  <c r="C43" i="8"/>
  <c r="C38" i="8"/>
  <c r="C39" i="8"/>
  <c r="C2" i="8"/>
  <c r="D2" i="7"/>
  <c r="E2" i="7"/>
  <c r="F2" i="7"/>
  <c r="G2" i="7"/>
  <c r="H2" i="7"/>
  <c r="I2" i="7"/>
  <c r="J2" i="7"/>
  <c r="D3" i="7"/>
  <c r="E3" i="7"/>
  <c r="F3" i="7"/>
  <c r="G3" i="7"/>
  <c r="H3" i="7"/>
  <c r="I3" i="7"/>
  <c r="J3" i="7"/>
  <c r="D4" i="7"/>
  <c r="E4" i="7"/>
  <c r="F4" i="7"/>
  <c r="G4" i="7"/>
  <c r="H4" i="7"/>
  <c r="I4" i="7"/>
  <c r="J4" i="7"/>
  <c r="D5" i="7"/>
  <c r="E5" i="7"/>
  <c r="F5" i="7"/>
  <c r="G5" i="7"/>
  <c r="H5" i="7"/>
  <c r="I5" i="7"/>
  <c r="J5" i="7"/>
  <c r="D6" i="7"/>
  <c r="E6" i="7"/>
  <c r="F6" i="7"/>
  <c r="G6" i="7"/>
  <c r="H6" i="7"/>
  <c r="I6" i="7"/>
  <c r="J6" i="7"/>
  <c r="D7" i="7"/>
  <c r="E7" i="7"/>
  <c r="F7" i="7"/>
  <c r="G7" i="7"/>
  <c r="H7" i="7"/>
  <c r="I7" i="7"/>
  <c r="J7" i="7"/>
  <c r="D8" i="7"/>
  <c r="E8" i="7"/>
  <c r="F8" i="7"/>
  <c r="G8" i="7"/>
  <c r="H8" i="7"/>
  <c r="I8" i="7"/>
  <c r="J8" i="7"/>
  <c r="D9" i="7"/>
  <c r="E9" i="7"/>
  <c r="F9" i="7"/>
  <c r="G9" i="7"/>
  <c r="H9" i="7"/>
  <c r="I9" i="7"/>
  <c r="J9" i="7"/>
  <c r="D10" i="7"/>
  <c r="E10" i="7"/>
  <c r="F10" i="7"/>
  <c r="G10" i="7"/>
  <c r="H10" i="7"/>
  <c r="I10" i="7"/>
  <c r="J10" i="7"/>
  <c r="D11" i="7"/>
  <c r="E11" i="7"/>
  <c r="F11" i="7"/>
  <c r="G11" i="7"/>
  <c r="H11" i="7"/>
  <c r="I11" i="7"/>
  <c r="J11" i="7"/>
  <c r="D12" i="7"/>
  <c r="E12" i="7"/>
  <c r="F12" i="7"/>
  <c r="G12" i="7"/>
  <c r="H12" i="7"/>
  <c r="I12" i="7"/>
  <c r="J12" i="7"/>
  <c r="D13" i="7"/>
  <c r="E13" i="7"/>
  <c r="F13" i="7"/>
  <c r="G13" i="7"/>
  <c r="H13" i="7"/>
  <c r="I13" i="7"/>
  <c r="J13" i="7"/>
  <c r="D14" i="7"/>
  <c r="E14" i="7"/>
  <c r="F14" i="7"/>
  <c r="G14" i="7"/>
  <c r="H14" i="7"/>
  <c r="I14" i="7"/>
  <c r="J14" i="7"/>
  <c r="D15" i="7"/>
  <c r="E15" i="7"/>
  <c r="F15" i="7"/>
  <c r="G15" i="7"/>
  <c r="H15" i="7"/>
  <c r="I15" i="7"/>
  <c r="J15" i="7"/>
  <c r="D16" i="7"/>
  <c r="E16" i="7"/>
  <c r="F16" i="7"/>
  <c r="G16" i="7"/>
  <c r="H16" i="7"/>
  <c r="I16" i="7"/>
  <c r="J16" i="7"/>
  <c r="D17" i="7"/>
  <c r="E17" i="7"/>
  <c r="F17" i="7"/>
  <c r="G17" i="7"/>
  <c r="H17" i="7"/>
  <c r="I17" i="7"/>
  <c r="J17" i="7"/>
  <c r="D18" i="7"/>
  <c r="E18" i="7"/>
  <c r="F18" i="7"/>
  <c r="G18" i="7"/>
  <c r="H18" i="7"/>
  <c r="I18" i="7"/>
  <c r="J18" i="7"/>
  <c r="D19" i="7"/>
  <c r="E19" i="7"/>
  <c r="F19" i="7"/>
  <c r="G19" i="7"/>
  <c r="H19" i="7"/>
  <c r="I19" i="7"/>
  <c r="J19" i="7"/>
  <c r="D20" i="7"/>
  <c r="E20" i="7"/>
  <c r="F20" i="7"/>
  <c r="G20" i="7"/>
  <c r="H20" i="7"/>
  <c r="I20" i="7"/>
  <c r="J20" i="7"/>
  <c r="D21" i="7"/>
  <c r="E21" i="7"/>
  <c r="F21" i="7"/>
  <c r="G21" i="7"/>
  <c r="H21" i="7"/>
  <c r="I21" i="7"/>
  <c r="J21" i="7"/>
  <c r="D22" i="7"/>
  <c r="E22" i="7"/>
  <c r="F22" i="7"/>
  <c r="G22" i="7"/>
  <c r="H22" i="7"/>
  <c r="I22" i="7"/>
  <c r="J22" i="7"/>
  <c r="D23" i="7"/>
  <c r="E23" i="7"/>
  <c r="F23" i="7"/>
  <c r="G23" i="7"/>
  <c r="H23" i="7"/>
  <c r="I23" i="7"/>
  <c r="J23" i="7"/>
  <c r="D24" i="7"/>
  <c r="E24" i="7"/>
  <c r="F24" i="7"/>
  <c r="G24" i="7"/>
  <c r="H24" i="7"/>
  <c r="I24" i="7"/>
  <c r="J24" i="7"/>
  <c r="D25" i="7"/>
  <c r="E25" i="7"/>
  <c r="F25" i="7"/>
  <c r="G25" i="7"/>
  <c r="H25" i="7"/>
  <c r="I25" i="7"/>
  <c r="J25" i="7"/>
  <c r="D26" i="7"/>
  <c r="E26" i="7"/>
  <c r="F26" i="7"/>
  <c r="G26" i="7"/>
  <c r="H26" i="7"/>
  <c r="I26" i="7"/>
  <c r="J26" i="7"/>
  <c r="D27" i="7"/>
  <c r="E27" i="7"/>
  <c r="F27" i="7"/>
  <c r="G27" i="7"/>
  <c r="H27" i="7"/>
  <c r="I27" i="7"/>
  <c r="J27" i="7"/>
  <c r="D28" i="7"/>
  <c r="E28" i="7"/>
  <c r="F28" i="7"/>
  <c r="G28" i="7"/>
  <c r="H28" i="7"/>
  <c r="I28" i="7"/>
  <c r="J28" i="7"/>
  <c r="D29" i="7"/>
  <c r="E29" i="7"/>
  <c r="F29" i="7"/>
  <c r="G29" i="7"/>
  <c r="H29" i="7"/>
  <c r="I29" i="7"/>
  <c r="J29" i="7"/>
  <c r="D30" i="7"/>
  <c r="E30" i="7"/>
  <c r="F30" i="7"/>
  <c r="G30" i="7"/>
  <c r="H30" i="7"/>
  <c r="I30" i="7"/>
  <c r="J30" i="7"/>
  <c r="D31" i="7"/>
  <c r="E31" i="7"/>
  <c r="F31" i="7"/>
  <c r="G31" i="7"/>
  <c r="H31" i="7"/>
  <c r="I31" i="7"/>
  <c r="J31" i="7"/>
  <c r="D32" i="7"/>
  <c r="E32" i="7"/>
  <c r="F32" i="7"/>
  <c r="G32" i="7"/>
  <c r="H32" i="7"/>
  <c r="I32" i="7"/>
  <c r="J32" i="7"/>
  <c r="D33" i="7"/>
  <c r="E33" i="7"/>
  <c r="F33" i="7"/>
  <c r="G33" i="7"/>
  <c r="H33" i="7"/>
  <c r="I33" i="7"/>
  <c r="J33" i="7"/>
  <c r="D34" i="7"/>
  <c r="E34" i="7"/>
  <c r="F34" i="7"/>
  <c r="G34" i="7"/>
  <c r="H34" i="7"/>
  <c r="I34" i="7"/>
  <c r="J34" i="7"/>
  <c r="D35" i="7"/>
  <c r="E35" i="7"/>
  <c r="F35" i="7"/>
  <c r="G35" i="7"/>
  <c r="H35" i="7"/>
  <c r="I35" i="7"/>
  <c r="J35" i="7"/>
  <c r="D36" i="7"/>
  <c r="E36" i="7"/>
  <c r="F36" i="7"/>
  <c r="G36" i="7"/>
  <c r="H36" i="7"/>
  <c r="I36" i="7"/>
  <c r="J36" i="7"/>
  <c r="D37" i="7"/>
  <c r="E37" i="7"/>
  <c r="F37" i="7"/>
  <c r="G37" i="7"/>
  <c r="H37" i="7"/>
  <c r="I37" i="7"/>
  <c r="J37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2" i="7"/>
</calcChain>
</file>

<file path=xl/sharedStrings.xml><?xml version="1.0" encoding="utf-8"?>
<sst xmlns="http://schemas.openxmlformats.org/spreadsheetml/2006/main" count="2144" uniqueCount="1197">
  <si>
    <t>dim-</t>
  </si>
  <si>
    <t>modelname-</t>
  </si>
  <si>
    <t>BDE-BindingEnergy</t>
  </si>
  <si>
    <t>Kraken-sterimol_B5</t>
  </si>
  <si>
    <t>Kraken-sterimol_L</t>
  </si>
  <si>
    <t>Kraken-sterimol_burB5</t>
  </si>
  <si>
    <t>Kraken-sterimol_burL</t>
  </si>
  <si>
    <t>tmQMg-gibbs_energy</t>
  </si>
  <si>
    <t>tmQMg-homo_lumo_gap_delta</t>
  </si>
  <si>
    <t>tmQMg-tzvp_dipole_moment</t>
  </si>
  <si>
    <t>XGBoost</t>
  </si>
  <si>
    <t>0.998±0.001</t>
  </si>
  <si>
    <t>0.996±0.002</t>
  </si>
  <si>
    <t>0.99±0.002</t>
  </si>
  <si>
    <t>0.994±0.003</t>
  </si>
  <si>
    <t>0.945±0.052</t>
  </si>
  <si>
    <t>0.986±0.011</t>
  </si>
  <si>
    <t>0.935±0.047</t>
  </si>
  <si>
    <t>0.886±0.079</t>
  </si>
  <si>
    <t>ChemProp</t>
  </si>
  <si>
    <t>0.943±0.007</t>
  </si>
  <si>
    <t>0.93±0.023</t>
  </si>
  <si>
    <t>0.87±0.038</t>
  </si>
  <si>
    <t>0.891±0.024</t>
  </si>
  <si>
    <t>0.796±0.12</t>
  </si>
  <si>
    <t>0.893±0.006</t>
  </si>
  <si>
    <t>0.705±0.003</t>
  </si>
  <si>
    <t>0.441±0.011</t>
  </si>
  <si>
    <t>ChemProp_double</t>
  </si>
  <si>
    <t>0.972±0.013</t>
  </si>
  <si>
    <t>0.906±0.014</t>
  </si>
  <si>
    <t>0.93±0.003</t>
  </si>
  <si>
    <t>0.906±0.024</t>
  </si>
  <si>
    <t>ChemProp_half</t>
  </si>
  <si>
    <t>0.838±0.039</t>
  </si>
  <si>
    <t>0.76±0.035</t>
  </si>
  <si>
    <t>0.834±0.011</t>
  </si>
  <si>
    <t>0.633±0.029</t>
  </si>
  <si>
    <t>0.95±0.048</t>
  </si>
  <si>
    <t>0.699±0.034</t>
  </si>
  <si>
    <t>0.89±0.04</t>
  </si>
  <si>
    <t>0.462±0.156</t>
  </si>
  <si>
    <t>0.989±0.002</t>
  </si>
  <si>
    <t>0.984±0.002</t>
  </si>
  <si>
    <t>0.978±0.003</t>
  </si>
  <si>
    <t>0.792±0.031</t>
  </si>
  <si>
    <t>0.798±0.248</t>
  </si>
  <si>
    <t>0.472±0.167</t>
  </si>
  <si>
    <t>0.931±0.068</t>
  </si>
  <si>
    <t>0.639±0.113</t>
  </si>
  <si>
    <t>0.754±0.232</t>
  </si>
  <si>
    <t>0.359±0.12</t>
  </si>
  <si>
    <t>0.864±0.014</t>
  </si>
  <si>
    <t>0.71±0.018</t>
  </si>
  <si>
    <t>0.783±0.022</t>
  </si>
  <si>
    <t>0.513±0.067</t>
  </si>
  <si>
    <t>0.997±0.001</t>
  </si>
  <si>
    <t>0.918±0.036</t>
  </si>
  <si>
    <t>0.893±0.046</t>
  </si>
  <si>
    <t>0.986±0.001</t>
  </si>
  <si>
    <t>0.99±0.003</t>
  </si>
  <si>
    <t>0.94±0.016</t>
  </si>
  <si>
    <t>0.944±0.042</t>
  </si>
  <si>
    <t>0.979±0.001</t>
  </si>
  <si>
    <t>0.999±0.0</t>
  </si>
  <si>
    <t>0.993±0.0</t>
  </si>
  <si>
    <t>0.977±0.007</t>
  </si>
  <si>
    <t>0.978±0.014</t>
  </si>
  <si>
    <t>0.863±0.068</t>
  </si>
  <si>
    <t>0.916±0.009</t>
  </si>
  <si>
    <t>0.646±0.078</t>
  </si>
  <si>
    <t>0.975±0.005</t>
  </si>
  <si>
    <t>0.905±0.053</t>
  </si>
  <si>
    <t>0.931±0.032</t>
  </si>
  <si>
    <t>0.642±0.048</t>
  </si>
  <si>
    <t>0.959±0.01</t>
  </si>
  <si>
    <t>0.9±0.03</t>
  </si>
  <si>
    <t>0.923±0.028</t>
  </si>
  <si>
    <t>0.925±0.013</t>
  </si>
  <si>
    <t>0.997±0.0</t>
  </si>
  <si>
    <t>0.915±0.005</t>
  </si>
  <si>
    <t>0.908±0.003</t>
  </si>
  <si>
    <t>GIN-VN</t>
  </si>
  <si>
    <t>0.909±0.018</t>
  </si>
  <si>
    <t>0.994±0.004</t>
  </si>
  <si>
    <t>0.988±0.001</t>
  </si>
  <si>
    <t>0.991±0.003</t>
  </si>
  <si>
    <t>0.991±0.004</t>
  </si>
  <si>
    <t>0.98±0.006</t>
  </si>
  <si>
    <t>0.972±0.005</t>
  </si>
  <si>
    <t>0.961±0.002</t>
  </si>
  <si>
    <t>GIN-VN_double</t>
  </si>
  <si>
    <t>0.995±0.002</t>
  </si>
  <si>
    <t>0.993±0.001</t>
  </si>
  <si>
    <t>0.984±0.006</t>
  </si>
  <si>
    <t>GIN-VN_half</t>
  </si>
  <si>
    <t>0.989±0.004</t>
  </si>
  <si>
    <t>0.976±0.009</t>
  </si>
  <si>
    <t>0.972±0.009</t>
  </si>
  <si>
    <t>ChIRo</t>
  </si>
  <si>
    <t>0.966±0.002</t>
  </si>
  <si>
    <t>0.767±0.026</t>
  </si>
  <si>
    <t>0.77±0.016</t>
  </si>
  <si>
    <t>0.676±0.097</t>
  </si>
  <si>
    <t>0.636±0.055</t>
  </si>
  <si>
    <t>0.982±0.0</t>
  </si>
  <si>
    <t>0.656±0.003</t>
  </si>
  <si>
    <t>0.388±0.043</t>
  </si>
  <si>
    <t>0.965±0.017</t>
  </si>
  <si>
    <t>0.811±0.098</t>
  </si>
  <si>
    <t>0.888±0.041</t>
  </si>
  <si>
    <t>0.906±0.049</t>
  </si>
  <si>
    <t>0.991±0.0</t>
  </si>
  <si>
    <t>0.983±0.004</t>
  </si>
  <si>
    <t>0.975±0.013</t>
  </si>
  <si>
    <t>0.946±0.032</t>
  </si>
  <si>
    <t>0.936±0.047</t>
  </si>
  <si>
    <t>0.961±0.025</t>
  </si>
  <si>
    <t>0.945±0.018</t>
  </si>
  <si>
    <t>0.86±0.066</t>
  </si>
  <si>
    <t>0.902±0.031</t>
  </si>
  <si>
    <t>0.89±0.064</t>
  </si>
  <si>
    <t>0.968±0.007</t>
  </si>
  <si>
    <t>0.956±0.01</t>
  </si>
  <si>
    <t>0.963±0.011</t>
  </si>
  <si>
    <t>0.932±0.015</t>
  </si>
  <si>
    <t>0.998±0.0</t>
  </si>
  <si>
    <t>0.915±0.055</t>
  </si>
  <si>
    <t>0.896±0.074</t>
  </si>
  <si>
    <t>0.983±0.009</t>
  </si>
  <si>
    <t>0.983±0.005</t>
  </si>
  <si>
    <t>0.983±0.01</t>
  </si>
  <si>
    <t>0.977±0.018</t>
  </si>
  <si>
    <t>0.985±0.006</t>
  </si>
  <si>
    <t>0.977±0.006</t>
  </si>
  <si>
    <t>0.985±0.007</t>
  </si>
  <si>
    <t>0.968±0.016</t>
  </si>
  <si>
    <t>0.974±0.001</t>
  </si>
  <si>
    <t>0.979±0.007</t>
  </si>
  <si>
    <t>0.975±0.01</t>
  </si>
  <si>
    <t>0.985±0.008</t>
  </si>
  <si>
    <t>0.986±0.003</t>
  </si>
  <si>
    <t>0.981±0.009</t>
  </si>
  <si>
    <t>0.98±0.009</t>
  </si>
  <si>
    <t>0.94±0.02</t>
  </si>
  <si>
    <t>0.922±0.024</t>
  </si>
  <si>
    <t>PaiNN</t>
  </si>
  <si>
    <t>0.951±0.014</t>
  </si>
  <si>
    <t>0.939±0.012</t>
  </si>
  <si>
    <t>0.949±0.025</t>
  </si>
  <si>
    <t>-0.095±0.119</t>
  </si>
  <si>
    <t>1.0±0.0</t>
  </si>
  <si>
    <t>0.912±0.143</t>
  </si>
  <si>
    <t>0.871±0.203</t>
  </si>
  <si>
    <t>PaiNN_double</t>
  </si>
  <si>
    <t>0.718±0.471</t>
  </si>
  <si>
    <t>0.737±0.376</t>
  </si>
  <si>
    <t>0.13±0.303</t>
  </si>
  <si>
    <t>-0.06±0.122</t>
  </si>
  <si>
    <t>PaiNN_half</t>
  </si>
  <si>
    <t>0.937±0.032</t>
  </si>
  <si>
    <t>0.758±0.287</t>
  </si>
  <si>
    <t>0.923±0.064</t>
  </si>
  <si>
    <t>0.835±0.069</t>
  </si>
  <si>
    <t>SchNet</t>
  </si>
  <si>
    <t>0.975±0.011</t>
  </si>
  <si>
    <t>0.8±0.036</t>
  </si>
  <si>
    <t>0.655±0.032</t>
  </si>
  <si>
    <t>0.733±0.105</t>
  </si>
  <si>
    <t>0.457±0.07</t>
  </si>
  <si>
    <t>0.656±0.043</t>
  </si>
  <si>
    <t>0.482±0.03</t>
  </si>
  <si>
    <t>SchNet_double</t>
  </si>
  <si>
    <t>0.856±0.022</t>
  </si>
  <si>
    <t>0.681±0.05</t>
  </si>
  <si>
    <t>0.823±0.024</t>
  </si>
  <si>
    <t>0.517±0.076</t>
  </si>
  <si>
    <t>SchNet_half</t>
  </si>
  <si>
    <t>0.8±0.039</t>
  </si>
  <si>
    <t>0.654±0.025</t>
  </si>
  <si>
    <t>0.783±0.032</t>
  </si>
  <si>
    <t>0.467±0.066</t>
  </si>
  <si>
    <t>0.991±0.009</t>
  </si>
  <si>
    <t>0.978±0.015</t>
  </si>
  <si>
    <t>0.988±0.006</t>
  </si>
  <si>
    <t>0.981±0.01</t>
  </si>
  <si>
    <t>0.969±0.031</t>
  </si>
  <si>
    <t>0.958±0.041</t>
  </si>
  <si>
    <t>0.992±0.005</t>
  </si>
  <si>
    <t>0.988±0.005</t>
  </si>
  <si>
    <t>0.981±0.012</t>
  </si>
  <si>
    <t>0.992±0.002</t>
  </si>
  <si>
    <t>0.993±0.002</t>
  </si>
  <si>
    <t>0.988±0.007</t>
  </si>
  <si>
    <t>0.989±0.008</t>
  </si>
  <si>
    <t>0.983±0.014</t>
  </si>
  <si>
    <t>0.117±0.043</t>
  </si>
  <si>
    <t>0.275±0.101</t>
  </si>
  <si>
    <t>0.332±0.098</t>
  </si>
  <si>
    <t>0.523±0.181</t>
  </si>
  <si>
    <t>1.008±0.339</t>
  </si>
  <si>
    <t>1.208±0.802</t>
  </si>
  <si>
    <t>1.159±0.566</t>
  </si>
  <si>
    <t>1.865±0.819</t>
  </si>
  <si>
    <t>0.522±0.032</t>
  </si>
  <si>
    <t>1.077±0.151</t>
  </si>
  <si>
    <t>1.444±0.21</t>
  </si>
  <si>
    <t>1.908±0.591</t>
  </si>
  <si>
    <t>1.967±0.82</t>
  </si>
  <si>
    <t>2.428±0.983</t>
  </si>
  <si>
    <t>2.419±0.102</t>
  </si>
  <si>
    <t>4.634±0.658</t>
  </si>
  <si>
    <t>0.809±0.313</t>
  </si>
  <si>
    <t>1.179±0.1</t>
  </si>
  <si>
    <t>1.368±0.169</t>
  </si>
  <si>
    <t>1.485±0.141</t>
  </si>
  <si>
    <t>1.852±0.169</t>
  </si>
  <si>
    <t>1.73±0.332</t>
  </si>
  <si>
    <t>2.309±0.189</t>
  </si>
  <si>
    <t>2.656±0.196</t>
  </si>
  <si>
    <t>0.226±0.032</t>
  </si>
  <si>
    <t>1.04±0.581</t>
  </si>
  <si>
    <t>1.873±0.343</t>
  </si>
  <si>
    <t>2.483±0.671</t>
  </si>
  <si>
    <t>3.211±0.419</t>
  </si>
  <si>
    <t>0.215±0.06</t>
  </si>
  <si>
    <t>0.543±0.058</t>
  </si>
  <si>
    <t>0.708±0.064</t>
  </si>
  <si>
    <t>0.692±0.031</t>
  </si>
  <si>
    <t>2.453±0.958</t>
  </si>
  <si>
    <t>2.689±1.394</t>
  </si>
  <si>
    <t>3.482±1.523</t>
  </si>
  <si>
    <t>1.184±0.648</t>
  </si>
  <si>
    <t>1.907±0.195</t>
  </si>
  <si>
    <t>2.661±1.339</t>
  </si>
  <si>
    <t>3.131±0.176</t>
  </si>
  <si>
    <t>1.686±0.093</t>
  </si>
  <si>
    <t>1.992±0.132</t>
  </si>
  <si>
    <t>2.26±0.647</t>
  </si>
  <si>
    <t>2.284±0.778</t>
  </si>
  <si>
    <t>0.305±0.068</t>
  </si>
  <si>
    <t>1.246±0.158</t>
  </si>
  <si>
    <t>2.288±0.571</t>
  </si>
  <si>
    <t>0.351±0.051</t>
  </si>
  <si>
    <t>0.462±0.099</t>
  </si>
  <si>
    <t>1.445±0.312</t>
  </si>
  <si>
    <t>1.505±0.945</t>
  </si>
  <si>
    <t>0.764±0.042</t>
  </si>
  <si>
    <t>0.171±0.06</t>
  </si>
  <si>
    <t>0.438±0.012</t>
  </si>
  <si>
    <t>1.058±0.312</t>
  </si>
  <si>
    <t>0.708±0.349</t>
  </si>
  <si>
    <t>1.433±0.123</t>
  </si>
  <si>
    <t>1.619±0.295</t>
  </si>
  <si>
    <t>2.457±0.962</t>
  </si>
  <si>
    <t>0.842±0.077</t>
  </si>
  <si>
    <t>1.498±0.332</t>
  </si>
  <si>
    <t>1.685±0.498</t>
  </si>
  <si>
    <t>2.73±0.511</t>
  </si>
  <si>
    <t>0.821±0.054</t>
  </si>
  <si>
    <t>1.149±0.088</t>
  </si>
  <si>
    <t>1.267±0.252</t>
  </si>
  <si>
    <t>0.863±0.044</t>
  </si>
  <si>
    <t>0.185±0.033</t>
  </si>
  <si>
    <t>1.238±0.131</t>
  </si>
  <si>
    <t>1.688±0.03</t>
  </si>
  <si>
    <t>0.551±0.094</t>
  </si>
  <si>
    <t>0.331±0.132</t>
  </si>
  <si>
    <t>0.493±0.145</t>
  </si>
  <si>
    <t>0.578±0.105</t>
  </si>
  <si>
    <t>0.35±0.064</t>
  </si>
  <si>
    <t>0.344±0.017</t>
  </si>
  <si>
    <t>0.629±0.078</t>
  </si>
  <si>
    <t>1.231±0.118</t>
  </si>
  <si>
    <t>0.331±0.104</t>
  </si>
  <si>
    <t>0.237±0.062</t>
  </si>
  <si>
    <t>0.215±0.073</t>
  </si>
  <si>
    <t>0.646±0.444</t>
  </si>
  <si>
    <t>0.473±0.136</t>
  </si>
  <si>
    <t>0.886±0.314</t>
  </si>
  <si>
    <t>1.075±0.264</t>
  </si>
  <si>
    <t>0.983±0.06</t>
  </si>
  <si>
    <t>0.551±0.038</t>
  </si>
  <si>
    <t>1.884±0.228</t>
  </si>
  <si>
    <t>2.361±0.203</t>
  </si>
  <si>
    <t>2.553±0.54</t>
  </si>
  <si>
    <t>2.46±0.134</t>
  </si>
  <si>
    <t>1.391±0.749</t>
  </si>
  <si>
    <t>2.489±0.112</t>
  </si>
  <si>
    <t>3.808±0.117</t>
  </si>
  <si>
    <t>0.133±0.035</t>
  </si>
  <si>
    <t>0.771±0.272</t>
  </si>
  <si>
    <t>1.797±0.302</t>
  </si>
  <si>
    <t>1.99±0.631</t>
  </si>
  <si>
    <t>1.445±0.627</t>
  </si>
  <si>
    <t>0.172±0.073</t>
  </si>
  <si>
    <t>0.449±0.008</t>
  </si>
  <si>
    <t>0.774±0.264</t>
  </si>
  <si>
    <t>0.86±0.255</t>
  </si>
  <si>
    <t>1.453±0.324</t>
  </si>
  <si>
    <t>1.4±0.415</t>
  </si>
  <si>
    <t>1.031±0.439</t>
  </si>
  <si>
    <t>0.989±0.043</t>
  </si>
  <si>
    <t>1.767±0.255</t>
  </si>
  <si>
    <t>1.895±0.417</t>
  </si>
  <si>
    <t>1.874±0.512</t>
  </si>
  <si>
    <t>0.667±0.116</t>
  </si>
  <si>
    <t>1.19±0.257</t>
  </si>
  <si>
    <t>0.837±0.176</t>
  </si>
  <si>
    <t>1.092±0.36</t>
  </si>
  <si>
    <t>0.263±0.013</t>
  </si>
  <si>
    <t>1.253±0.47</t>
  </si>
  <si>
    <t>2.046±1.003</t>
  </si>
  <si>
    <t>0.177±0.02</t>
  </si>
  <si>
    <t>0.521±0.081</t>
  </si>
  <si>
    <t>0.848±0.348</t>
  </si>
  <si>
    <t>0.609±0.217</t>
  </si>
  <si>
    <t>0.628±0.219</t>
  </si>
  <si>
    <t>0.204±0.083</t>
  </si>
  <si>
    <t>0.373±0.037</t>
  </si>
  <si>
    <t>0.586±0.129</t>
  </si>
  <si>
    <t>0.688±0.113</t>
  </si>
  <si>
    <t>0.557±0.179</t>
  </si>
  <si>
    <t>1.097±0.494</t>
  </si>
  <si>
    <t>0.943±0.053</t>
  </si>
  <si>
    <t>0.55±0.196</t>
  </si>
  <si>
    <t>0.698±0.19</t>
  </si>
  <si>
    <t>0.683±0.247</t>
  </si>
  <si>
    <t>0.697±0.144</t>
  </si>
  <si>
    <t>0.43±0.129</t>
  </si>
  <si>
    <t>0.683±0.058</t>
  </si>
  <si>
    <t>0.731±0.297</t>
  </si>
  <si>
    <t>0.666±0.091</t>
  </si>
  <si>
    <t>0.25±0.069</t>
  </si>
  <si>
    <t>0.977±0.197</t>
  </si>
  <si>
    <t>1.713±0.283</t>
  </si>
  <si>
    <t>0.054±0.009</t>
  </si>
  <si>
    <t>1.377±0.406</t>
  </si>
  <si>
    <t>1.358±0.247</t>
  </si>
  <si>
    <t>1.071±0.313</t>
  </si>
  <si>
    <t>6.161±0.743</t>
  </si>
  <si>
    <t>0.019±0.009</t>
  </si>
  <si>
    <t>1.082±1.176</t>
  </si>
  <si>
    <t>1.82±1.713</t>
  </si>
  <si>
    <t>2.186±3.071</t>
  </si>
  <si>
    <t>1.704±1.123</t>
  </si>
  <si>
    <t>5.645±0.22</t>
  </si>
  <si>
    <t>6.182±2.151</t>
  </si>
  <si>
    <t>1.296±0.339</t>
  </si>
  <si>
    <t>1.985±0.362</t>
  </si>
  <si>
    <t>1.756±1.186</t>
  </si>
  <si>
    <t>1.614±0.442</t>
  </si>
  <si>
    <t>0.54±0.148</t>
  </si>
  <si>
    <t>1.787±0.14</t>
  </si>
  <si>
    <t>2.174±0.341</t>
  </si>
  <si>
    <t>3.51±0.584</t>
  </si>
  <si>
    <t>3.822±0.453</t>
  </si>
  <si>
    <t>0.262±0.013</t>
  </si>
  <si>
    <t>2.291±0.077</t>
  </si>
  <si>
    <t>3.701±0.448</t>
  </si>
  <si>
    <t>1.621±0.214</t>
  </si>
  <si>
    <t>1.835±0.454</t>
  </si>
  <si>
    <t>2.906±0.666</t>
  </si>
  <si>
    <t>3.286±0.752</t>
  </si>
  <si>
    <t>1.817±0.065</t>
  </si>
  <si>
    <t>2.362±0.183</t>
  </si>
  <si>
    <t>3.287±0.899</t>
  </si>
  <si>
    <t>3.573±0.547</t>
  </si>
  <si>
    <t>0.234±0.143</t>
  </si>
  <si>
    <t>0.328±0.048</t>
  </si>
  <si>
    <t>0.708±0.356</t>
  </si>
  <si>
    <t>0.47±0.125</t>
  </si>
  <si>
    <t>0.507±0.195</t>
  </si>
  <si>
    <t>0.403±0.131</t>
  </si>
  <si>
    <t>0.684±0.399</t>
  </si>
  <si>
    <t>0.757±0.345</t>
  </si>
  <si>
    <t>0.543±0.315</t>
  </si>
  <si>
    <t>0.264±0.033</t>
  </si>
  <si>
    <t>0.479±0.112</t>
  </si>
  <si>
    <t>0.713±0.261</t>
  </si>
  <si>
    <t>0.433±0.047</t>
  </si>
  <si>
    <t>0.29±0.051</t>
  </si>
  <si>
    <t>0.432±0.122</t>
  </si>
  <si>
    <t>0.732±0.403</t>
  </si>
  <si>
    <t>0.848±0.476</t>
  </si>
  <si>
    <t>0.495±0.347</t>
  </si>
  <si>
    <t>0.965±0.002</t>
  </si>
  <si>
    <t>0.803±0.005</t>
  </si>
  <si>
    <t>0.771±0.005</t>
  </si>
  <si>
    <t>0.799±0.012</t>
  </si>
  <si>
    <t>0.621±0.012</t>
  </si>
  <si>
    <t>0.878±0.001</t>
  </si>
  <si>
    <t>0.661±0.011</t>
  </si>
  <si>
    <t>0.509±0.015</t>
  </si>
  <si>
    <t>0.93±0.011</t>
  </si>
  <si>
    <t>0.877±0.016</t>
  </si>
  <si>
    <t>0.717±0.015</t>
  </si>
  <si>
    <t>0.85±0.017</t>
  </si>
  <si>
    <t>0.551±0.117</t>
  </si>
  <si>
    <t>0.909±0.008</t>
  </si>
  <si>
    <t>0.686±0.011</t>
  </si>
  <si>
    <t>0.422±0.015</t>
  </si>
  <si>
    <t>0.899±0.016</t>
  </si>
  <si>
    <t>0.709±0.004</t>
  </si>
  <si>
    <t>0.875±0.006</t>
  </si>
  <si>
    <t>0.658±0.026</t>
  </si>
  <si>
    <t>0.796±0.024</t>
  </si>
  <si>
    <t>0.712±0.023</t>
  </si>
  <si>
    <t>0.821±0.013</t>
  </si>
  <si>
    <t>0.412±0.087</t>
  </si>
  <si>
    <t>0.956±0.001</t>
  </si>
  <si>
    <t>0.872±0.043</t>
  </si>
  <si>
    <t>0.689±0.016</t>
  </si>
  <si>
    <t>0.727±0.029</t>
  </si>
  <si>
    <t>0.479±0.024</t>
  </si>
  <si>
    <t>0.651±0.022</t>
  </si>
  <si>
    <t>0.426±0.039</t>
  </si>
  <si>
    <t>0.884±0.029</t>
  </si>
  <si>
    <t>0.736±0.033</t>
  </si>
  <si>
    <t>0.746±0.09</t>
  </si>
  <si>
    <t>0.524±0.009</t>
  </si>
  <si>
    <t>0.842±0.064</t>
  </si>
  <si>
    <t>0.696±0.044</t>
  </si>
  <si>
    <t>0.756±0.077</t>
  </si>
  <si>
    <t>0.48±0.021</t>
  </si>
  <si>
    <t>0.798±0.024</t>
  </si>
  <si>
    <t>0.636±0.035</t>
  </si>
  <si>
    <t>0.741±0.012</t>
  </si>
  <si>
    <t>0.436±0.04</t>
  </si>
  <si>
    <t>0.995±0.001</t>
  </si>
  <si>
    <t>0.614±0.024</t>
  </si>
  <si>
    <t>0.4±0.034</t>
  </si>
  <si>
    <t>0.964±0.001</t>
  </si>
  <si>
    <t>0.902±0.021</t>
  </si>
  <si>
    <t>0.772±0.018</t>
  </si>
  <si>
    <t>0.868±0.024</t>
  </si>
  <si>
    <t>0.585±0.035</t>
  </si>
  <si>
    <t>0.999±0.001</t>
  </si>
  <si>
    <t>0.731±0.006</t>
  </si>
  <si>
    <t>0.545±0.013</t>
  </si>
  <si>
    <t>0.901±0.014</t>
  </si>
  <si>
    <t>0.705±0.02</t>
  </si>
  <si>
    <t>0.86±0.024</t>
  </si>
  <si>
    <t>0.451±0.033</t>
  </si>
  <si>
    <t>0.911±0.01</t>
  </si>
  <si>
    <t>0.68±0.008</t>
  </si>
  <si>
    <t>0.836±0.024</t>
  </si>
  <si>
    <t>0.471±0.032</t>
  </si>
  <si>
    <t>0.895±0.026</t>
  </si>
  <si>
    <t>0.697±0.06</t>
  </si>
  <si>
    <t>0.836±0.021</t>
  </si>
  <si>
    <t>0.607±0.009</t>
  </si>
  <si>
    <t>0.996±0.001</t>
  </si>
  <si>
    <t>0.697±0.004</t>
  </si>
  <si>
    <t>0.517±0.008</t>
  </si>
  <si>
    <t>0.891±0.018</t>
  </si>
  <si>
    <t>0.856±0.011</t>
  </si>
  <si>
    <t>0.772±0.027</t>
  </si>
  <si>
    <t>0.729±0.094</t>
  </si>
  <si>
    <t>0.612±0.038</t>
  </si>
  <si>
    <t>0.978±0.006</t>
  </si>
  <si>
    <t>0.681±0.016</t>
  </si>
  <si>
    <t>0.47±0.003</t>
  </si>
  <si>
    <t>0.855±0.031</t>
  </si>
  <si>
    <t>0.78±0.033</t>
  </si>
  <si>
    <t>0.707±0.086</t>
  </si>
  <si>
    <t>0.627±0.045</t>
  </si>
  <si>
    <t>0.82±0.032</t>
  </si>
  <si>
    <t>0.693±0.007</t>
  </si>
  <si>
    <t>0.672±0.095</t>
  </si>
  <si>
    <t>0.595±0.037</t>
  </si>
  <si>
    <t>0.951±0.001</t>
  </si>
  <si>
    <t>0.686±0.018</t>
  </si>
  <si>
    <t>0.694±0.012</t>
  </si>
  <si>
    <t>0.618±0.059</t>
  </si>
  <si>
    <t>0.477±0.066</t>
  </si>
  <si>
    <t>0.643±0.016</t>
  </si>
  <si>
    <t>0.374±0.044</t>
  </si>
  <si>
    <t>0.977±0.0</t>
  </si>
  <si>
    <t>0.865±0.037</t>
  </si>
  <si>
    <t>0.715±0.046</t>
  </si>
  <si>
    <t>0.82±0.014</t>
  </si>
  <si>
    <t>0.608±0.047</t>
  </si>
  <si>
    <t>0.661±0.002</t>
  </si>
  <si>
    <t>0.408±0.017</t>
  </si>
  <si>
    <t>0.888±0.006</t>
  </si>
  <si>
    <t>0.725±0.062</t>
  </si>
  <si>
    <t>0.823±0.022</t>
  </si>
  <si>
    <t>0.617±0.053</t>
  </si>
  <si>
    <t>0.861±0.022</t>
  </si>
  <si>
    <t>0.734±0.067</t>
  </si>
  <si>
    <t>0.816±0.029</t>
  </si>
  <si>
    <t>0.541±0.037</t>
  </si>
  <si>
    <t>0.876±0.014</t>
  </si>
  <si>
    <t>0.724±0.029</t>
  </si>
  <si>
    <t>0.843±0.005</t>
  </si>
  <si>
    <t>0.587±0.021</t>
  </si>
  <si>
    <t>0.633±0.022</t>
  </si>
  <si>
    <t>0.398±0.039</t>
  </si>
  <si>
    <t>0.977±0.001</t>
  </si>
  <si>
    <t>0.91±0.01</t>
  </si>
  <si>
    <t>0.738±0.021</t>
  </si>
  <si>
    <t>0.833±0.011</t>
  </si>
  <si>
    <t>0.692±0.035</t>
  </si>
  <si>
    <t>0.714±0.016</t>
  </si>
  <si>
    <t>0.489±0.022</t>
  </si>
  <si>
    <t>0.903±0.009</t>
  </si>
  <si>
    <t>0.753±0.014</t>
  </si>
  <si>
    <t>0.801±0.017</t>
  </si>
  <si>
    <t>0.629±0.018</t>
  </si>
  <si>
    <t>0.877±0.003</t>
  </si>
  <si>
    <t>0.709±0.019</t>
  </si>
  <si>
    <t>0.796±0.019</t>
  </si>
  <si>
    <t>0.635±0.035</t>
  </si>
  <si>
    <t>0.91±0.013</t>
  </si>
  <si>
    <t>0.767±0.02</t>
  </si>
  <si>
    <t>0.856±0.009</t>
  </si>
  <si>
    <t>0.701±0.012</t>
  </si>
  <si>
    <t>0.675±0.018</t>
  </si>
  <si>
    <t>0.435±0.026</t>
  </si>
  <si>
    <t>0.985±0.001</t>
  </si>
  <si>
    <t>0.842±0.046</t>
  </si>
  <si>
    <t>0.765±0.063</t>
  </si>
  <si>
    <t>0.829±0.052</t>
  </si>
  <si>
    <t>-0.086±0.17</t>
  </si>
  <si>
    <t>0.511±0.003</t>
  </si>
  <si>
    <t>0.309±0.011</t>
  </si>
  <si>
    <t>0.677±0.406</t>
  </si>
  <si>
    <t>0.645±0.263</t>
  </si>
  <si>
    <t>0.263±0.218</t>
  </si>
  <si>
    <t>0.164±0.076</t>
  </si>
  <si>
    <t>0.804±0.062</t>
  </si>
  <si>
    <t>0.622±0.157</t>
  </si>
  <si>
    <t>0.797±0.047</t>
  </si>
  <si>
    <t>0.611±0.055</t>
  </si>
  <si>
    <t>0.966±0.006</t>
  </si>
  <si>
    <t>0.573±0.343</t>
  </si>
  <si>
    <t>0.587±0.05</t>
  </si>
  <si>
    <t>0.74±0.094</t>
  </si>
  <si>
    <t>0.491±0.086</t>
  </si>
  <si>
    <t>0.996±0.0</t>
  </si>
  <si>
    <t>0.492±0.001</t>
  </si>
  <si>
    <t>0.26±0.03</t>
  </si>
  <si>
    <t>0.717±0.17</t>
  </si>
  <si>
    <t>0.639±0.052</t>
  </si>
  <si>
    <t>0.822±0.01</t>
  </si>
  <si>
    <t>0.54±0.029</t>
  </si>
  <si>
    <t>0.737±0.088</t>
  </si>
  <si>
    <t>0.616±0.033</t>
  </si>
  <si>
    <t>0.786±0.018</t>
  </si>
  <si>
    <t>0.496±0.033</t>
  </si>
  <si>
    <t>0.974±0.005</t>
  </si>
  <si>
    <t>0.911±0.001</t>
  </si>
  <si>
    <t>0.75±0.043</t>
  </si>
  <si>
    <t>0.851±0.003</t>
  </si>
  <si>
    <t>0.682±0.047</t>
  </si>
  <si>
    <t>0.905±0.003</t>
  </si>
  <si>
    <t>0.768±0.015</t>
  </si>
  <si>
    <t>0.865±0.022</t>
  </si>
  <si>
    <t>0.652±0.038</t>
  </si>
  <si>
    <t>0.971±0.002</t>
  </si>
  <si>
    <t>0.922±0.011</t>
  </si>
  <si>
    <t>0.778±0.016</t>
  </si>
  <si>
    <t>0.879±0.005</t>
  </si>
  <si>
    <t>0.721±0.007</t>
  </si>
  <si>
    <t>0.927±0.013</t>
  </si>
  <si>
    <t>0.756±0.018</t>
  </si>
  <si>
    <t>0.866±0.039</t>
  </si>
  <si>
    <t>0.721±0.011</t>
  </si>
  <si>
    <t>0.529±0.065</t>
  </si>
  <si>
    <t>1.327±0.103</t>
  </si>
  <si>
    <t>1.195±0.08</t>
  </si>
  <si>
    <t>1.473±0.041</t>
  </si>
  <si>
    <t>1.016±0.072</t>
  </si>
  <si>
    <t>1.37±0.114</t>
  </si>
  <si>
    <t>1.823±0.179</t>
  </si>
  <si>
    <t>7.619±1.084</t>
  </si>
  <si>
    <t>0.681±0.042</t>
  </si>
  <si>
    <t>1.085±0.126</t>
  </si>
  <si>
    <t>1.195±0.093</t>
  </si>
  <si>
    <t>1.557±0.337</t>
  </si>
  <si>
    <t>1.638±0.048</t>
  </si>
  <si>
    <t>1.549±0.147</t>
  </si>
  <si>
    <t>2.424±0.394</t>
  </si>
  <si>
    <t>2.649±0.165</t>
  </si>
  <si>
    <t>0.889±0.111</t>
  </si>
  <si>
    <t>1.128±0.266</t>
  </si>
  <si>
    <t>1.305±0.087</t>
  </si>
  <si>
    <t>1.348±0.098</t>
  </si>
  <si>
    <t>1.348±0.122</t>
  </si>
  <si>
    <t>1.22±0.084</t>
  </si>
  <si>
    <t>1.807±0.109</t>
  </si>
  <si>
    <t>1.608±0.061</t>
  </si>
  <si>
    <t>0.855±0.068</t>
  </si>
  <si>
    <t>1.012±0.175</t>
  </si>
  <si>
    <t>1.092±0.045</t>
  </si>
  <si>
    <t>1.929±0.141</t>
  </si>
  <si>
    <t>1.746±0.179</t>
  </si>
  <si>
    <t>0.142±0.038</t>
  </si>
  <si>
    <t>2.228±0.187</t>
  </si>
  <si>
    <t>10.34±2.766</t>
  </si>
  <si>
    <t>0.875±0.037</t>
  </si>
  <si>
    <t>1.233±0.16</t>
  </si>
  <si>
    <t>1.969±0.886</t>
  </si>
  <si>
    <t>1.761±0.187</t>
  </si>
  <si>
    <t>1.014±0.128</t>
  </si>
  <si>
    <t>1.1±0.068</t>
  </si>
  <si>
    <t>1.95±0.383</t>
  </si>
  <si>
    <t>1.494±0.206</t>
  </si>
  <si>
    <t>1.306±0.13</t>
  </si>
  <si>
    <t>1.222±0.103</t>
  </si>
  <si>
    <t>1.558±0.051</t>
  </si>
  <si>
    <t>1.737±0.087</t>
  </si>
  <si>
    <t>0.225±0.065</t>
  </si>
  <si>
    <t>2.429±0.238</t>
  </si>
  <si>
    <t>8.89±1.478</t>
  </si>
  <si>
    <t>0.548±0.048</t>
  </si>
  <si>
    <t>0.952±0.063</t>
  </si>
  <si>
    <t>1.368±0.177</t>
  </si>
  <si>
    <t>1.355±0.543</t>
  </si>
  <si>
    <t>1.438±0.177</t>
  </si>
  <si>
    <t>0.125±0.059</t>
  </si>
  <si>
    <t>2.019±0.064</t>
  </si>
  <si>
    <t>8.016±0.789</t>
  </si>
  <si>
    <t>0.647±0.018</t>
  </si>
  <si>
    <t>1.376±0.111</t>
  </si>
  <si>
    <t>1.368±0.141</t>
  </si>
  <si>
    <t>1.773±0.099</t>
  </si>
  <si>
    <t>0.866±0.089</t>
  </si>
  <si>
    <t>1.552±0.262</t>
  </si>
  <si>
    <t>1.335±0.155</t>
  </si>
  <si>
    <t>1.757±0.163</t>
  </si>
  <si>
    <t>0.988±0.207</t>
  </si>
  <si>
    <t>1.286±0.088</t>
  </si>
  <si>
    <t>1.384±0.265</t>
  </si>
  <si>
    <t>1.584±0.202</t>
  </si>
  <si>
    <t>0.137±0.016</t>
  </si>
  <si>
    <t>2.154±0.165</t>
  </si>
  <si>
    <t>5.145±0.464</t>
  </si>
  <si>
    <t>0.663±0.081</t>
  </si>
  <si>
    <t>1.137±0.08</t>
  </si>
  <si>
    <t>1.131±0.082</t>
  </si>
  <si>
    <t>1.245±0.182</t>
  </si>
  <si>
    <t>1.198±0.204</t>
  </si>
  <si>
    <t>0.291±0.026</t>
  </si>
  <si>
    <t>1.919±0.058</t>
  </si>
  <si>
    <t>7.988±1.741</t>
  </si>
  <si>
    <t>1.172±0.103</t>
  </si>
  <si>
    <t>1.027±0.089</t>
  </si>
  <si>
    <t>1.182±0.164</t>
  </si>
  <si>
    <t>1.027±0.122</t>
  </si>
  <si>
    <t>1.172±0.113</t>
  </si>
  <si>
    <t>1.399±0.089</t>
  </si>
  <si>
    <t>1.689±0.158</t>
  </si>
  <si>
    <t>1.396±0.187</t>
  </si>
  <si>
    <t>0.896±0.032</t>
  </si>
  <si>
    <t>1.496±0.044</t>
  </si>
  <si>
    <t>1.59±0.082</t>
  </si>
  <si>
    <t>1.9±0.187</t>
  </si>
  <si>
    <t>1.562±0.089</t>
  </si>
  <si>
    <t>0.612±0.13</t>
  </si>
  <si>
    <t>3.049±0.049</t>
  </si>
  <si>
    <t>2.853±0.231</t>
  </si>
  <si>
    <t>0.692±0.145</t>
  </si>
  <si>
    <t>0.858±0.104</t>
  </si>
  <si>
    <t>1.175±0.166</t>
  </si>
  <si>
    <t>1.569±0.115</t>
  </si>
  <si>
    <t>1.682±0.177</t>
  </si>
  <si>
    <t>0.107±0.04</t>
  </si>
  <si>
    <t>2.472±0.282</t>
  </si>
  <si>
    <t>7.538±1.883</t>
  </si>
  <si>
    <t>0.803±0.08</t>
  </si>
  <si>
    <t>1.106±0.181</t>
  </si>
  <si>
    <t>1.534±0.119</t>
  </si>
  <si>
    <t>1.348±0.298</t>
  </si>
  <si>
    <t>0.885±0.08</t>
  </si>
  <si>
    <t>1.134±0.047</t>
  </si>
  <si>
    <t>1.449±0.23</t>
  </si>
  <si>
    <t>1.476±0.313</t>
  </si>
  <si>
    <t>0.742±0.013</t>
  </si>
  <si>
    <t>1.041±0.091</t>
  </si>
  <si>
    <t>1.442±0.258</t>
  </si>
  <si>
    <t>1.443±0.331</t>
  </si>
  <si>
    <t>0.174±0.019</t>
  </si>
  <si>
    <t>2.291±0.233</t>
  </si>
  <si>
    <t>9.423±1.591</t>
  </si>
  <si>
    <t>0.466±0.025</t>
  </si>
  <si>
    <t>0.702±0.078</t>
  </si>
  <si>
    <t>1.058±0.069</t>
  </si>
  <si>
    <t>1.014±0.152</t>
  </si>
  <si>
    <t>1.297±0.13</t>
  </si>
  <si>
    <t>0.138±0.052</t>
  </si>
  <si>
    <t>2.525±0.351</t>
  </si>
  <si>
    <t>9.646±1.634</t>
  </si>
  <si>
    <t>0.808±0.112</t>
  </si>
  <si>
    <t>1.052±0.098</t>
  </si>
  <si>
    <t>1.285±0.165</t>
  </si>
  <si>
    <t>1.344±0.121</t>
  </si>
  <si>
    <t>0.911±0.059</t>
  </si>
  <si>
    <t>1.131±0.145</t>
  </si>
  <si>
    <t>1.229±0.159</t>
  </si>
  <si>
    <t>1.322±0.047</t>
  </si>
  <si>
    <t>0.806±0.078</t>
  </si>
  <si>
    <t>1.029±0.058</t>
  </si>
  <si>
    <t>0.922±0.105</t>
  </si>
  <si>
    <t>1.255±0.035</t>
  </si>
  <si>
    <t>0.176±0.04</t>
  </si>
  <si>
    <t>2.378±0.245</t>
  </si>
  <si>
    <t>7.949±1.089</t>
  </si>
  <si>
    <t>0.513±0.071</t>
  </si>
  <si>
    <t>0.83±0.118</t>
  </si>
  <si>
    <t>1.6±0.246</t>
  </si>
  <si>
    <t>1.089±0.219</t>
  </si>
  <si>
    <t>3.823±0.156</t>
  </si>
  <si>
    <t>0.016±0.006</t>
  </si>
  <si>
    <t>3.397±0.404</t>
  </si>
  <si>
    <t>8.488±1.879</t>
  </si>
  <si>
    <t>1.672±1.597</t>
  </si>
  <si>
    <t>1.619±0.248</t>
  </si>
  <si>
    <t>3.922±0.349</t>
  </si>
  <si>
    <t>3.15±1.008</t>
  </si>
  <si>
    <t>0.979±0.098</t>
  </si>
  <si>
    <t>1.803±0.547</t>
  </si>
  <si>
    <t>1.487±0.433</t>
  </si>
  <si>
    <t>1.676±0.045</t>
  </si>
  <si>
    <t>1.055±0.121</t>
  </si>
  <si>
    <t>1.112±0.144</t>
  </si>
  <si>
    <t>1.241±0.144</t>
  </si>
  <si>
    <t>1.839±0.375</t>
  </si>
  <si>
    <t>1.835±0.272</t>
  </si>
  <si>
    <t>0.21±0.044</t>
  </si>
  <si>
    <t>3.014±0.492</t>
  </si>
  <si>
    <t>7.718±3.644</t>
  </si>
  <si>
    <t>1.018±0.083</t>
  </si>
  <si>
    <t>1.102±0.032</t>
  </si>
  <si>
    <t>1.655±0.41</t>
  </si>
  <si>
    <t>1.729±0.329</t>
  </si>
  <si>
    <t>1.113±0.044</t>
  </si>
  <si>
    <t>1.136±0.087</t>
  </si>
  <si>
    <t>1.873±0.164</t>
  </si>
  <si>
    <t>1.652±0.246</t>
  </si>
  <si>
    <t>0.65±0.188</t>
  </si>
  <si>
    <t>0.729±0.049</t>
  </si>
  <si>
    <t>1.077±0.095</t>
  </si>
  <si>
    <t>1.2±0.111</t>
  </si>
  <si>
    <t>1.322±0.285</t>
  </si>
  <si>
    <t>0.634±0.035</t>
  </si>
  <si>
    <t>1.004±0.152</t>
  </si>
  <si>
    <t>1.187±0.188</t>
  </si>
  <si>
    <t>1.209±0.042</t>
  </si>
  <si>
    <t>0.375±0.094</t>
  </si>
  <si>
    <t>0.66±0.017</t>
  </si>
  <si>
    <t>0.908±0.109</t>
  </si>
  <si>
    <t>0.797±0.032</t>
  </si>
  <si>
    <t>1.143±0.014</t>
  </si>
  <si>
    <t>0.728±0.069</t>
  </si>
  <si>
    <t>0.95±0.103</t>
  </si>
  <si>
    <t>0.924±0.277</t>
  </si>
  <si>
    <t>1.143±0.064</t>
  </si>
  <si>
    <t>0.804±0.004</t>
  </si>
  <si>
    <t>0.684±0.008</t>
  </si>
  <si>
    <t>0.706±0.011</t>
  </si>
  <si>
    <t>0.659±0.019</t>
  </si>
  <si>
    <t>0.887±0.002</t>
  </si>
  <si>
    <t>0.676±0.009</t>
  </si>
  <si>
    <t>0.499±0.014</t>
  </si>
  <si>
    <t>0.925±0.007</t>
  </si>
  <si>
    <t>0.85±0.02</t>
  </si>
  <si>
    <t>0.706±0.031</t>
  </si>
  <si>
    <t>0.748±0.016</t>
  </si>
  <si>
    <t>0.513±0.054</t>
  </si>
  <si>
    <t>0.877±0.007</t>
  </si>
  <si>
    <t>0.688±0.006</t>
  </si>
  <si>
    <t>0.425±0.014</t>
  </si>
  <si>
    <t>0.875±0.004</t>
  </si>
  <si>
    <t>0.699±0.012</t>
  </si>
  <si>
    <t>0.736±0.003</t>
  </si>
  <si>
    <t>0.552±0.027</t>
  </si>
  <si>
    <t>0.781±0.036</t>
  </si>
  <si>
    <t>0.626±0.017</t>
  </si>
  <si>
    <t>0.749±0.015</t>
  </si>
  <si>
    <t>0.471±0.021</t>
  </si>
  <si>
    <t>0.956±0.005</t>
  </si>
  <si>
    <t>0.822±0.066</t>
  </si>
  <si>
    <t>0.43±0.074</t>
  </si>
  <si>
    <t>0.676±0.019</t>
  </si>
  <si>
    <t>0.182±0.023</t>
  </si>
  <si>
    <t>0.682±0.015</t>
  </si>
  <si>
    <t>0.4±0.028</t>
  </si>
  <si>
    <t>0.842±0.029</t>
  </si>
  <si>
    <t>0.581±0.043</t>
  </si>
  <si>
    <t>0.572±0.198</t>
  </si>
  <si>
    <t>0.072±0.033</t>
  </si>
  <si>
    <t>0.806±0.083</t>
  </si>
  <si>
    <t>0.388±0.117</t>
  </si>
  <si>
    <t>0.563±0.241</t>
  </si>
  <si>
    <t>0.111±0.047</t>
  </si>
  <si>
    <t>0.78±0.014</t>
  </si>
  <si>
    <t>0.527±0.033</t>
  </si>
  <si>
    <t>0.62±0.035</t>
  </si>
  <si>
    <t>0.248±0.093</t>
  </si>
  <si>
    <t>0.642±0.022</t>
  </si>
  <si>
    <t>0.388±0.032</t>
  </si>
  <si>
    <t>0.867±0.011</t>
  </si>
  <si>
    <t>0.603±0.03</t>
  </si>
  <si>
    <t>0.707±0.03</t>
  </si>
  <si>
    <t>0.745±0.001</t>
  </si>
  <si>
    <t>0.527±0.022</t>
  </si>
  <si>
    <t>0.843±0.028</t>
  </si>
  <si>
    <t>0.639±0.023</t>
  </si>
  <si>
    <t>0.675±0.032</t>
  </si>
  <si>
    <t>0.313±0.038</t>
  </si>
  <si>
    <t>0.847±0.004</t>
  </si>
  <si>
    <t>0.568±0.025</t>
  </si>
  <si>
    <t>0.668±0.009</t>
  </si>
  <si>
    <t>0.278±0.05</t>
  </si>
  <si>
    <t>0.847±0.008</t>
  </si>
  <si>
    <t>0.527±0.025</t>
  </si>
  <si>
    <t>0.698±0.021</t>
  </si>
  <si>
    <t>0.519±0.026</t>
  </si>
  <si>
    <t>0.719±0.002</t>
  </si>
  <si>
    <t>0.507±0.001</t>
  </si>
  <si>
    <t>0.879±0.02</t>
  </si>
  <si>
    <t>0.861±0.019</t>
  </si>
  <si>
    <t>0.654±0.022</t>
  </si>
  <si>
    <t>0.726±0.018</t>
  </si>
  <si>
    <t>0.54±0.026</t>
  </si>
  <si>
    <t>0.981±0.005</t>
  </si>
  <si>
    <t>0.707±0.011</t>
  </si>
  <si>
    <t>0.501±0.006</t>
  </si>
  <si>
    <t>0.876±0.013</t>
  </si>
  <si>
    <t>0.678±0.009</t>
  </si>
  <si>
    <t>0.765±0.02</t>
  </si>
  <si>
    <t>0.597±0.013</t>
  </si>
  <si>
    <t>0.808±0.021</t>
  </si>
  <si>
    <t>0.585±0.011</t>
  </si>
  <si>
    <t>0.677±0.02</t>
  </si>
  <si>
    <t>0.494±0.072</t>
  </si>
  <si>
    <t>0.942±0.002</t>
  </si>
  <si>
    <t>0.693±0.016</t>
  </si>
  <si>
    <t>0.598±0.004</t>
  </si>
  <si>
    <t>0.627±0.035</t>
  </si>
  <si>
    <t>0.45±0.004</t>
  </si>
  <si>
    <t>0.983±0.0</t>
  </si>
  <si>
    <t>0.634±0.006</t>
  </si>
  <si>
    <t>0.371±0.037</t>
  </si>
  <si>
    <t>0.973±0.002</t>
  </si>
  <si>
    <t>0.838±0.01</t>
  </si>
  <si>
    <t>0.609±0.08</t>
  </si>
  <si>
    <t>0.71±0.025</t>
  </si>
  <si>
    <t>0.414±0.034</t>
  </si>
  <si>
    <t>0.689±0.006</t>
  </si>
  <si>
    <t>0.392±0.018</t>
  </si>
  <si>
    <t>0.865±0.013</t>
  </si>
  <si>
    <t>0.671±0.003</t>
  </si>
  <si>
    <t>0.719±0.037</t>
  </si>
  <si>
    <t>0.383±0.073</t>
  </si>
  <si>
    <t>0.828±0.01</t>
  </si>
  <si>
    <t>0.646±0.025</t>
  </si>
  <si>
    <t>0.712±0.018</t>
  </si>
  <si>
    <t>0.384±0.036</t>
  </si>
  <si>
    <t>0.858±0.006</t>
  </si>
  <si>
    <t>0.674±0.014</t>
  </si>
  <si>
    <t>0.735±0.023</t>
  </si>
  <si>
    <t>0.473±0.039</t>
  </si>
  <si>
    <t>0.657±0.012</t>
  </si>
  <si>
    <t>0.362±0.046</t>
  </si>
  <si>
    <t>0.891±0.011</t>
  </si>
  <si>
    <t>0.723±0.008</t>
  </si>
  <si>
    <t>0.767±0.015</t>
  </si>
  <si>
    <t>0.582±0.03</t>
  </si>
  <si>
    <t>0.726±0.004</t>
  </si>
  <si>
    <t>0.469±0.01</t>
  </si>
  <si>
    <t>0.877±0.001</t>
  </si>
  <si>
    <t>0.726±0.014</t>
  </si>
  <si>
    <t>0.732±0.007</t>
  </si>
  <si>
    <t>0.518±0.026</t>
  </si>
  <si>
    <t>0.875±0.008</t>
  </si>
  <si>
    <t>0.667±0.008</t>
  </si>
  <si>
    <t>0.761±0.011</t>
  </si>
  <si>
    <t>0.491±0.041</t>
  </si>
  <si>
    <t>0.883±0.015</t>
  </si>
  <si>
    <t>0.702±0.046</t>
  </si>
  <si>
    <t>0.766±0.023</t>
  </si>
  <si>
    <t>0.575±0.035</t>
  </si>
  <si>
    <t>0.692±0.013</t>
  </si>
  <si>
    <t>0.421±0.029</t>
  </si>
  <si>
    <t>0.983±0.001</t>
  </si>
  <si>
    <t>0.847±0.02</t>
  </si>
  <si>
    <t>0.717±0.005</t>
  </si>
  <si>
    <t>0.76±0.02</t>
  </si>
  <si>
    <t>-0.063±0.078</t>
  </si>
  <si>
    <t>0.529±0.005</t>
  </si>
  <si>
    <t>0.291±0.012</t>
  </si>
  <si>
    <t>0.655±0.405</t>
  </si>
  <si>
    <t>0.588±0.241</t>
  </si>
  <si>
    <t>0.112±0.357</t>
  </si>
  <si>
    <t>-0.078±0.131</t>
  </si>
  <si>
    <t>0.816±0.016</t>
  </si>
  <si>
    <t>0.556±0.247</t>
  </si>
  <si>
    <t>0.753±0.053</t>
  </si>
  <si>
    <t>0.561±0.01</t>
  </si>
  <si>
    <t>0.962±0.008</t>
  </si>
  <si>
    <t>0.729±0.054</t>
  </si>
  <si>
    <t>0.558±0.033</t>
  </si>
  <si>
    <t>0.66±0.1</t>
  </si>
  <si>
    <t>0.392±0.053</t>
  </si>
  <si>
    <t>0.989±0.006</t>
  </si>
  <si>
    <t>0.526±0.008</t>
  </si>
  <si>
    <t>0.254±0.006</t>
  </si>
  <si>
    <t>0.775±0.008</t>
  </si>
  <si>
    <t>0.583±0.074</t>
  </si>
  <si>
    <t>0.714±0.015</t>
  </si>
  <si>
    <t>0.419±0.017</t>
  </si>
  <si>
    <t>0.727±0.033</t>
  </si>
  <si>
    <t>0.54±0.021</t>
  </si>
  <si>
    <t>0.7±0.013</t>
  </si>
  <si>
    <t>0.365±0.026</t>
  </si>
  <si>
    <t>0.969±0.004</t>
  </si>
  <si>
    <t>0.886±0.01</t>
  </si>
  <si>
    <t>0.68±0.055</t>
  </si>
  <si>
    <t>0.737±0.03</t>
  </si>
  <si>
    <t>0.464±0.028</t>
  </si>
  <si>
    <t>0.868±0.001</t>
  </si>
  <si>
    <t>0.664±0.014</t>
  </si>
  <si>
    <t>0.758±0.019</t>
  </si>
  <si>
    <t>0.434±0.047</t>
  </si>
  <si>
    <t>0.97±0.004</t>
  </si>
  <si>
    <t>0.871±0.012</t>
  </si>
  <si>
    <t>0.754±0.016</t>
  </si>
  <si>
    <t>0.779±0.005</t>
  </si>
  <si>
    <t>0.59±0.028</t>
  </si>
  <si>
    <t>0.904±0.003</t>
  </si>
  <si>
    <t>0.725±0.014</t>
  </si>
  <si>
    <t>0.774±0.02</t>
  </si>
  <si>
    <t>0.585±0.007</t>
  </si>
  <si>
    <t>0.465±0.014</t>
  </si>
  <si>
    <t>1.31±0.028</t>
  </si>
  <si>
    <t>1.963±0.193</t>
  </si>
  <si>
    <t>0.99±0.014</t>
  </si>
  <si>
    <t>1.355±0.814</t>
  </si>
  <si>
    <t>1.257±0.163</t>
  </si>
  <si>
    <t>2.553±0.104</t>
  </si>
  <si>
    <t>3.269±0.313</t>
  </si>
  <si>
    <t>0.488±0.021</t>
  </si>
  <si>
    <t>0.953±0.039</t>
  </si>
  <si>
    <t>2.108±0.132</t>
  </si>
  <si>
    <t>1.505±0.286</t>
  </si>
  <si>
    <t>3.173±1.013</t>
  </si>
  <si>
    <t>1.546±0.075</t>
  </si>
  <si>
    <t>2.545±0.183</t>
  </si>
  <si>
    <t>3.327±0.207</t>
  </si>
  <si>
    <t>0.913±0.108</t>
  </si>
  <si>
    <t>2.134±0.253</t>
  </si>
  <si>
    <t>1.278±0.113</t>
  </si>
  <si>
    <t>3.04±0.796</t>
  </si>
  <si>
    <t>1.325±0.067</t>
  </si>
  <si>
    <t>2.093±0.342</t>
  </si>
  <si>
    <t>1.744±0.039</t>
  </si>
  <si>
    <t>2.783±0.318</t>
  </si>
  <si>
    <t>0.445±0.02</t>
  </si>
  <si>
    <t>1.189±0.263</t>
  </si>
  <si>
    <t>2.144±0.183</t>
  </si>
  <si>
    <t>2.266±0.258</t>
  </si>
  <si>
    <t>2.682±0.592</t>
  </si>
  <si>
    <t>0.139±0.021</t>
  </si>
  <si>
    <t>2.654±0.287</t>
  </si>
  <si>
    <t>3.857±0.772</t>
  </si>
  <si>
    <t>1.157±0.074</t>
  </si>
  <si>
    <t>1.873±0.482</t>
  </si>
  <si>
    <t>2.153±0.378</t>
  </si>
  <si>
    <t>2.649±1.238</t>
  </si>
  <si>
    <t>1.326±0.486</t>
  </si>
  <si>
    <t>2.469±0.593</t>
  </si>
  <si>
    <t>2.166±0.246</t>
  </si>
  <si>
    <t>2.131±0.134</t>
  </si>
  <si>
    <t>1.875±0.041</t>
  </si>
  <si>
    <t>2.119±0.065</t>
  </si>
  <si>
    <t>1.595±0.151</t>
  </si>
  <si>
    <t>2.473±0.845</t>
  </si>
  <si>
    <t>0.195±0.051</t>
  </si>
  <si>
    <t>3.193±0.683</t>
  </si>
  <si>
    <t>3.516±0.339</t>
  </si>
  <si>
    <t>0.412±0.01</t>
  </si>
  <si>
    <t>0.987±0.117</t>
  </si>
  <si>
    <t>2.272±0.276</t>
  </si>
  <si>
    <t>1.662±0.406</t>
  </si>
  <si>
    <t>5.722±1.445</t>
  </si>
  <si>
    <t>0.132±0.051</t>
  </si>
  <si>
    <t>2.17±0.04</t>
  </si>
  <si>
    <t>3.339±0.652</t>
  </si>
  <si>
    <t>1.325±0.091</t>
  </si>
  <si>
    <t>2.034±0.107</t>
  </si>
  <si>
    <t>2.606±0.11</t>
  </si>
  <si>
    <t>2.329±0.244</t>
  </si>
  <si>
    <t>1.196±0.087</t>
  </si>
  <si>
    <t>1.923±0.132</t>
  </si>
  <si>
    <t>1.835±0.274</t>
  </si>
  <si>
    <t>2.261±0.396</t>
  </si>
  <si>
    <t>1.235±0.11</t>
  </si>
  <si>
    <t>2.354±0.053</t>
  </si>
  <si>
    <t>1.086±0.163</t>
  </si>
  <si>
    <t>3.735±0.406</t>
  </si>
  <si>
    <t>0.141±0.007</t>
  </si>
  <si>
    <t>2.491±0.1</t>
  </si>
  <si>
    <t>3.246±0.345</t>
  </si>
  <si>
    <t>0.546±0.054</t>
  </si>
  <si>
    <t>0.919±0.049</t>
  </si>
  <si>
    <t>1.572±0.171</t>
  </si>
  <si>
    <t>1.208±0.052</t>
  </si>
  <si>
    <t>3.819±1.731</t>
  </si>
  <si>
    <t>0.33±0.017</t>
  </si>
  <si>
    <t>2.64±0.229</t>
  </si>
  <si>
    <t>3.986±0.293</t>
  </si>
  <si>
    <t>0.886±0.054</t>
  </si>
  <si>
    <t>1.644±0.072</t>
  </si>
  <si>
    <t>1.358±0.08</t>
  </si>
  <si>
    <t>3.56±1.948</t>
  </si>
  <si>
    <t>1.105±0.121</t>
  </si>
  <si>
    <t>1.984±0.355</t>
  </si>
  <si>
    <t>1.623±0.415</t>
  </si>
  <si>
    <t>3.246±0.903</t>
  </si>
  <si>
    <t>0.452±0.006</t>
  </si>
  <si>
    <t>1.348±0.092</t>
  </si>
  <si>
    <t>1.835±0.205</t>
  </si>
  <si>
    <t>1.695±0.215</t>
  </si>
  <si>
    <t>2.647±0.638</t>
  </si>
  <si>
    <t>0.503±0.092</t>
  </si>
  <si>
    <t>2.757±0.117</t>
  </si>
  <si>
    <t>3.781±0.15</t>
  </si>
  <si>
    <t>0.367±0.032</t>
  </si>
  <si>
    <t>1.044±0.147</t>
  </si>
  <si>
    <t>1.853±0.126</t>
  </si>
  <si>
    <t>1.56±0.246</t>
  </si>
  <si>
    <t>2.538±0.907</t>
  </si>
  <si>
    <t>0.105±0.021</t>
  </si>
  <si>
    <t>2.958±0.176</t>
  </si>
  <si>
    <t>3.903±0.799</t>
  </si>
  <si>
    <t>1.102±0.062</t>
  </si>
  <si>
    <t>2.234±0.488</t>
  </si>
  <si>
    <t>1.566±0.522</t>
  </si>
  <si>
    <t>4.177±1.392</t>
  </si>
  <si>
    <t>1.149±0.131</t>
  </si>
  <si>
    <t>1.98±0.409</t>
  </si>
  <si>
    <t>1.526±0.188</t>
  </si>
  <si>
    <t>3.336±1.126</t>
  </si>
  <si>
    <t>1.06±0.129</t>
  </si>
  <si>
    <t>1.954±0.437</t>
  </si>
  <si>
    <t>1.258±0.291</t>
  </si>
  <si>
    <t>5.581±1.839</t>
  </si>
  <si>
    <t>0.158±0.006</t>
  </si>
  <si>
    <t>3.257±0.115</t>
  </si>
  <si>
    <t>4.845±1.32</t>
  </si>
  <si>
    <t>0.319±0.032</t>
  </si>
  <si>
    <t>0.895±0.111</t>
  </si>
  <si>
    <t>1.738±0.069</t>
  </si>
  <si>
    <t>1.131±0.152</t>
  </si>
  <si>
    <t>2.104±0.726</t>
  </si>
  <si>
    <t>0.144±0.08</t>
  </si>
  <si>
    <t>2.681±0.05</t>
  </si>
  <si>
    <t>4.134±0.225</t>
  </si>
  <si>
    <t>0.922±0.125</t>
  </si>
  <si>
    <t>2.025±0.047</t>
  </si>
  <si>
    <t>1.135±0.13</t>
  </si>
  <si>
    <t>2.148±0.968</t>
  </si>
  <si>
    <t>1.017±0.143</t>
  </si>
  <si>
    <t>1.8±0.059</t>
  </si>
  <si>
    <t>1.225±0.032</t>
  </si>
  <si>
    <t>3.626±2.815</t>
  </si>
  <si>
    <t>0.744±0.15</t>
  </si>
  <si>
    <t>2.254±0.076</t>
  </si>
  <si>
    <t>1.032±0.156</t>
  </si>
  <si>
    <t>2.487±1.311</t>
  </si>
  <si>
    <t>0.15±0.021</t>
  </si>
  <si>
    <t>2.948±0.255</t>
  </si>
  <si>
    <t>4.371±0.445</t>
  </si>
  <si>
    <t>0.283±0.009</t>
  </si>
  <si>
    <t>0.982±0.086</t>
  </si>
  <si>
    <t>2.065±0.303</t>
  </si>
  <si>
    <t>1.045±0.308</t>
  </si>
  <si>
    <t>7.455±3.768</t>
  </si>
  <si>
    <t>0.014±0.001</t>
  </si>
  <si>
    <t>3.719±0.102</t>
  </si>
  <si>
    <t>5.522±0.283</t>
  </si>
  <si>
    <t>2.215±2.367</t>
  </si>
  <si>
    <t>1.842±0.579</t>
  </si>
  <si>
    <t>3.82±0.531</t>
  </si>
  <si>
    <t>6.517±1.976</t>
  </si>
  <si>
    <t>1.13±0.226</t>
  </si>
  <si>
    <t>2.461±0.953</t>
  </si>
  <si>
    <t>1.204±0.286</t>
  </si>
  <si>
    <t>6.792±2.853</t>
  </si>
  <si>
    <t>0.459±0.07</t>
  </si>
  <si>
    <t>1.502±0.038</t>
  </si>
  <si>
    <t>2.046±0.136</t>
  </si>
  <si>
    <t>1.785±0.457</t>
  </si>
  <si>
    <t>1.97±0.347</t>
  </si>
  <si>
    <t>0.188±0.013</t>
  </si>
  <si>
    <t>3.157±0.257</t>
  </si>
  <si>
    <t>4.608±0.294</t>
  </si>
  <si>
    <t>1.395±0.292</t>
  </si>
  <si>
    <t>1.64±0.161</t>
  </si>
  <si>
    <t>1.646±0.248</t>
  </si>
  <si>
    <t>3.681±1.204</t>
  </si>
  <si>
    <t>1.434±0.124</t>
  </si>
  <si>
    <t>1.713±0.132</t>
  </si>
  <si>
    <t>1.898±0.236</t>
  </si>
  <si>
    <t>2.198±0.079</t>
  </si>
  <si>
    <t>0.361±0.021</t>
  </si>
  <si>
    <t>0.722±0.057</t>
  </si>
  <si>
    <t>1.535±0.181</t>
  </si>
  <si>
    <t>1.202±0.159</t>
  </si>
  <si>
    <t>3.444±0.762</t>
  </si>
  <si>
    <t>0.845±0.053</t>
  </si>
  <si>
    <t>1.764±0.124</t>
  </si>
  <si>
    <t>1.143±0.183</t>
  </si>
  <si>
    <t>2.779±0.802</t>
  </si>
  <si>
    <t>0.339±0.018</t>
  </si>
  <si>
    <t>0.809±0.052</t>
  </si>
  <si>
    <t>1.771±0.256</t>
  </si>
  <si>
    <t>0.91±0.089</t>
  </si>
  <si>
    <t>4.367±0.558</t>
  </si>
  <si>
    <t>0.667±0.088</t>
  </si>
  <si>
    <t>1.808±0.34</t>
  </si>
  <si>
    <t>1.047±0.123</t>
  </si>
  <si>
    <t>3.965±1.164</t>
  </si>
  <si>
    <t>GT</t>
  </si>
  <si>
    <t>GT_double</t>
  </si>
  <si>
    <t>GT_half</t>
  </si>
  <si>
    <t>GTmulti</t>
  </si>
  <si>
    <t>GTpretrain</t>
  </si>
  <si>
    <t>GTpretrain_all</t>
  </si>
  <si>
    <t>GTpretrain_half</t>
  </si>
  <si>
    <t>GTpretrainmulti</t>
  </si>
  <si>
    <t>GNN</t>
  </si>
  <si>
    <t>2D</t>
  </si>
  <si>
    <t>GT-m</t>
  </si>
  <si>
    <t>GT-pre</t>
  </si>
  <si>
    <t>GT-pre-m</t>
  </si>
  <si>
    <t>Model</t>
  </si>
  <si>
    <t>Dim</t>
  </si>
  <si>
    <t>-</t>
  </si>
  <si>
    <t>0.989±0.013</t>
  </si>
  <si>
    <t>0.992±0.006</t>
  </si>
  <si>
    <t>0.994±0.001</t>
  </si>
  <si>
    <t>0.98±0.011</t>
  </si>
  <si>
    <t>0.843±0.063</t>
  </si>
  <si>
    <t>0.839±0.151</t>
  </si>
  <si>
    <t>0.743±0.289</t>
  </si>
  <si>
    <t>0.037±0.006</t>
  </si>
  <si>
    <t>0.171±0.012</t>
  </si>
  <si>
    <t>0.314±0.246</t>
  </si>
  <si>
    <t>0.232±0.068</t>
  </si>
  <si>
    <t>0.298±0.128</t>
  </si>
  <si>
    <t>0.213±0.015</t>
  </si>
  <si>
    <t>0.571±0.138</t>
  </si>
  <si>
    <t>1.914±0.465</t>
  </si>
  <si>
    <t>2.867±1.709</t>
  </si>
  <si>
    <t>2.253±1.135</t>
  </si>
  <si>
    <t>0.936±0.003</t>
  </si>
  <si>
    <t>0.847±0.01</t>
  </si>
  <si>
    <t>0.717±0.028</t>
  </si>
  <si>
    <t>0.973±0.001</t>
  </si>
  <si>
    <t>0.903±0.006</t>
  </si>
  <si>
    <t>0.683±0.01</t>
  </si>
  <si>
    <t>0.734±0.226</t>
  </si>
  <si>
    <t>0.551±0.059</t>
  </si>
  <si>
    <t>0.563±0.017</t>
  </si>
  <si>
    <t>0.631±0.028</t>
  </si>
  <si>
    <t>1.042±0.146</t>
  </si>
  <si>
    <t>0.902±0.096</t>
  </si>
  <si>
    <t>0.899±0.06</t>
  </si>
  <si>
    <t>0.808±0.089</t>
  </si>
  <si>
    <t>0.865±0.035</t>
  </si>
  <si>
    <t>1.221±0.084</t>
  </si>
  <si>
    <t>1.63±0.305</t>
  </si>
  <si>
    <t>1.614±0.051</t>
  </si>
  <si>
    <t>0.979±0.0</t>
  </si>
  <si>
    <t>0.906±0.005</t>
  </si>
  <si>
    <t>0.795±0.005</t>
  </si>
  <si>
    <t>0.84±0.009</t>
  </si>
  <si>
    <t>0.685±0.007</t>
  </si>
  <si>
    <t>0.97±0.001</t>
  </si>
  <si>
    <t>0.832±0.008</t>
  </si>
  <si>
    <t>0.587±0.042</t>
  </si>
  <si>
    <t>0.69±0.065</t>
  </si>
  <si>
    <t>0.445±0.06</t>
  </si>
  <si>
    <t>0.325±0.009</t>
  </si>
  <si>
    <t>0.722±0.038</t>
  </si>
  <si>
    <t>1.171±0.103</t>
  </si>
  <si>
    <t>0.886±0.11</t>
  </si>
  <si>
    <t>1.901±0.73</t>
  </si>
  <si>
    <t>0.407±0.026</t>
  </si>
  <si>
    <t>1.318±0.157</t>
  </si>
  <si>
    <t>2.36±0.507</t>
  </si>
  <si>
    <t>1.75±0.403</t>
  </si>
  <si>
    <t>2.512±0.284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</si>
</sst>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  <cx:data id="2">
      <cx:numDim type="val">
        <cx:f>_xlchart.v1.2</cx:f>
      </cx:numDim>
    </cx:data>
    <cx:data id="3">
      <cx:numDim type="val">
        <cx:f>_xlchart.v1.3</cx:f>
      </cx:numDim>
    </cx:data>
  </cx:chartData>
  <cx:chart>
    <cx:plotArea>
      <cx:plotAreaRegion>
        <cx:series layoutId="boxWhisker" uniqueId="{5A1D917B-FCC2-4416-AAE5-DD5C996B65E2}">
          <cx:tx>
            <cx:txData>
              <cx:f/>
              <cx:v>2DGNN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684E1B2B-D5F6-4368-BBAA-6F00BB13B242}">
          <cx:tx>
            <cx:txData>
              <cx:f/>
              <cx:v>2DGT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00000002-940D-4015-B447-6FEB4FE5E484}">
          <cx:tx>
            <cx:txData>
              <cx:f/>
              <cx:v>3DGNN</cx:v>
            </cx:txData>
          </cx:tx>
          <cx:dataId val="2"/>
          <cx:layoutPr>
            <cx:statistics quartileMethod="exclusive"/>
          </cx:layoutPr>
        </cx:series>
        <cx:series layoutId="boxWhisker" uniqueId="{00000003-940D-4015-B447-6FEB4FE5E484}">
          <cx:tx>
            <cx:txData>
              <cx:f/>
              <cx:v>3DGT</cx:v>
            </cx:txData>
          </cx:tx>
          <cx:dataId val="3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R2(train) - R2(test)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/>
                </a:rPr>
                <a:t>R2(train) - R2(test)</a:t>
              </a:r>
            </a:p>
          </cx:txPr>
        </cx:title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</xdr:colOff>
      <xdr:row>1</xdr:row>
      <xdr:rowOff>166687</xdr:rowOff>
    </xdr:from>
    <xdr:to>
      <xdr:col>17</xdr:col>
      <xdr:colOff>481012</xdr:colOff>
      <xdr:row>16</xdr:row>
      <xdr:rowOff>52387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A64B5A3-7AFD-78A0-95ED-E0F8BAA202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06062" y="35718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B1" workbookViewId="0">
      <selection activeCell="C17" sqref="C17"/>
    </sheetView>
  </sheetViews>
  <sheetFormatPr defaultRowHeight="15" x14ac:dyDescent="0.25"/>
  <cols>
    <col min="1" max="10" width="27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25">
      <c r="A4">
        <v>2</v>
      </c>
      <c r="B4" t="s">
        <v>28</v>
      </c>
      <c r="D4" t="s">
        <v>29</v>
      </c>
      <c r="E4" t="s">
        <v>30</v>
      </c>
      <c r="F4" t="s">
        <v>31</v>
      </c>
      <c r="G4" t="s">
        <v>32</v>
      </c>
    </row>
    <row r="5" spans="1:10" x14ac:dyDescent="0.25">
      <c r="A5">
        <v>2</v>
      </c>
      <c r="B5" t="s">
        <v>33</v>
      </c>
      <c r="D5" t="s">
        <v>34</v>
      </c>
      <c r="E5" t="s">
        <v>35</v>
      </c>
      <c r="F5" t="s">
        <v>36</v>
      </c>
      <c r="G5" t="s">
        <v>37</v>
      </c>
    </row>
    <row r="6" spans="1:10" x14ac:dyDescent="0.25">
      <c r="A6">
        <v>2</v>
      </c>
      <c r="B6" t="s">
        <v>1126</v>
      </c>
      <c r="C6" t="s">
        <v>13</v>
      </c>
      <c r="D6" t="s">
        <v>38</v>
      </c>
      <c r="E6" t="s">
        <v>39</v>
      </c>
      <c r="F6" t="s">
        <v>40</v>
      </c>
      <c r="G6" t="s">
        <v>41</v>
      </c>
      <c r="H6" t="s">
        <v>11</v>
      </c>
      <c r="I6" t="s">
        <v>42</v>
      </c>
      <c r="J6" t="s">
        <v>43</v>
      </c>
    </row>
    <row r="7" spans="1:10" x14ac:dyDescent="0.25">
      <c r="A7">
        <v>2</v>
      </c>
      <c r="B7" t="s">
        <v>1127</v>
      </c>
      <c r="D7" t="s">
        <v>44</v>
      </c>
      <c r="E7" t="s">
        <v>45</v>
      </c>
      <c r="F7" t="s">
        <v>46</v>
      </c>
      <c r="G7" t="s">
        <v>47</v>
      </c>
    </row>
    <row r="8" spans="1:10" x14ac:dyDescent="0.25">
      <c r="A8">
        <v>2</v>
      </c>
      <c r="B8" t="s">
        <v>1128</v>
      </c>
      <c r="D8" t="s">
        <v>48</v>
      </c>
      <c r="E8" t="s">
        <v>49</v>
      </c>
      <c r="F8" t="s">
        <v>50</v>
      </c>
      <c r="G8" t="s">
        <v>51</v>
      </c>
    </row>
    <row r="9" spans="1:10" x14ac:dyDescent="0.25">
      <c r="A9">
        <v>2</v>
      </c>
      <c r="B9" t="s">
        <v>1129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</row>
    <row r="10" spans="1:10" x14ac:dyDescent="0.25">
      <c r="A10">
        <v>2</v>
      </c>
      <c r="B10" t="s">
        <v>1130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</row>
    <row r="11" spans="1:10" x14ac:dyDescent="0.25">
      <c r="A11">
        <v>2</v>
      </c>
      <c r="B11" t="s">
        <v>1131</v>
      </c>
      <c r="D11" t="s">
        <v>67</v>
      </c>
      <c r="E11" t="s">
        <v>68</v>
      </c>
      <c r="F11" t="s">
        <v>69</v>
      </c>
      <c r="G11" t="s">
        <v>70</v>
      </c>
    </row>
    <row r="12" spans="1:10" x14ac:dyDescent="0.25">
      <c r="A12">
        <v>2</v>
      </c>
      <c r="B12" t="s">
        <v>1132</v>
      </c>
      <c r="D12" t="s">
        <v>71</v>
      </c>
      <c r="E12" t="s">
        <v>72</v>
      </c>
      <c r="F12" t="s">
        <v>73</v>
      </c>
      <c r="G12" t="s">
        <v>74</v>
      </c>
    </row>
    <row r="13" spans="1:10" x14ac:dyDescent="0.25">
      <c r="A13">
        <v>2</v>
      </c>
      <c r="B13" t="s">
        <v>1133</v>
      </c>
      <c r="D13" t="s">
        <v>75</v>
      </c>
      <c r="E13" t="s">
        <v>76</v>
      </c>
      <c r="F13" t="s">
        <v>77</v>
      </c>
      <c r="G13" t="s">
        <v>78</v>
      </c>
      <c r="H13" t="s">
        <v>79</v>
      </c>
      <c r="I13" t="s">
        <v>80</v>
      </c>
      <c r="J13" t="s">
        <v>81</v>
      </c>
    </row>
    <row r="14" spans="1:10" x14ac:dyDescent="0.25">
      <c r="A14">
        <v>2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89</v>
      </c>
      <c r="J14" t="s">
        <v>90</v>
      </c>
    </row>
    <row r="15" spans="1:10" x14ac:dyDescent="0.25">
      <c r="A15">
        <v>2</v>
      </c>
      <c r="B15" t="s">
        <v>91</v>
      </c>
      <c r="D15" t="s">
        <v>92</v>
      </c>
      <c r="E15" t="s">
        <v>93</v>
      </c>
      <c r="F15" t="s">
        <v>12</v>
      </c>
      <c r="G15" t="s">
        <v>94</v>
      </c>
    </row>
    <row r="16" spans="1:10" x14ac:dyDescent="0.25">
      <c r="A16">
        <v>2</v>
      </c>
      <c r="B16" t="s">
        <v>95</v>
      </c>
      <c r="D16" t="s">
        <v>96</v>
      </c>
      <c r="E16" t="s">
        <v>97</v>
      </c>
      <c r="F16" t="s">
        <v>98</v>
      </c>
      <c r="G16" t="s">
        <v>71</v>
      </c>
    </row>
    <row r="17" spans="1:10" x14ac:dyDescent="0.25">
      <c r="A17">
        <v>3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</row>
    <row r="18" spans="1:10" x14ac:dyDescent="0.25">
      <c r="A18">
        <v>3</v>
      </c>
      <c r="B18" t="s">
        <v>1126</v>
      </c>
      <c r="C18" t="s">
        <v>56</v>
      </c>
      <c r="D18" t="s">
        <v>108</v>
      </c>
      <c r="E18" t="s">
        <v>109</v>
      </c>
      <c r="F18" t="s">
        <v>110</v>
      </c>
      <c r="G18" t="s">
        <v>111</v>
      </c>
      <c r="H18" t="s">
        <v>64</v>
      </c>
      <c r="I18" t="s">
        <v>112</v>
      </c>
      <c r="J18" t="s">
        <v>113</v>
      </c>
    </row>
    <row r="19" spans="1:10" x14ac:dyDescent="0.25">
      <c r="A19">
        <v>3</v>
      </c>
      <c r="B19" t="s">
        <v>1127</v>
      </c>
      <c r="D19" t="s">
        <v>114</v>
      </c>
      <c r="E19" t="s">
        <v>115</v>
      </c>
      <c r="F19" t="s">
        <v>116</v>
      </c>
      <c r="G19" t="s">
        <v>117</v>
      </c>
    </row>
    <row r="20" spans="1:10" x14ac:dyDescent="0.25">
      <c r="A20">
        <v>3</v>
      </c>
      <c r="B20" t="s">
        <v>1128</v>
      </c>
      <c r="D20" t="s">
        <v>118</v>
      </c>
      <c r="E20" t="s">
        <v>119</v>
      </c>
      <c r="F20" t="s">
        <v>120</v>
      </c>
      <c r="G20" t="s">
        <v>121</v>
      </c>
    </row>
    <row r="21" spans="1:10" x14ac:dyDescent="0.25">
      <c r="A21">
        <v>3</v>
      </c>
      <c r="B21" t="s">
        <v>1129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 t="s">
        <v>127</v>
      </c>
      <c r="J21" t="s">
        <v>128</v>
      </c>
    </row>
    <row r="22" spans="1:10" x14ac:dyDescent="0.25">
      <c r="A22">
        <v>3</v>
      </c>
      <c r="B22" t="s">
        <v>1130</v>
      </c>
      <c r="C22" t="s">
        <v>56</v>
      </c>
      <c r="D22" t="s">
        <v>129</v>
      </c>
      <c r="E22" t="s">
        <v>130</v>
      </c>
      <c r="F22" t="s">
        <v>131</v>
      </c>
      <c r="G22" t="s">
        <v>132</v>
      </c>
      <c r="H22" t="s">
        <v>11</v>
      </c>
      <c r="I22" t="s">
        <v>93</v>
      </c>
      <c r="J22" t="s">
        <v>133</v>
      </c>
    </row>
    <row r="23" spans="1:10" x14ac:dyDescent="0.25">
      <c r="A23">
        <v>3</v>
      </c>
      <c r="B23" t="s">
        <v>1131</v>
      </c>
      <c r="D23" t="s">
        <v>134</v>
      </c>
      <c r="E23" t="s">
        <v>135</v>
      </c>
      <c r="F23" t="s">
        <v>136</v>
      </c>
      <c r="G23" t="s">
        <v>137</v>
      </c>
    </row>
    <row r="24" spans="1:10" x14ac:dyDescent="0.25">
      <c r="A24">
        <v>3</v>
      </c>
      <c r="B24" t="s">
        <v>1132</v>
      </c>
      <c r="D24" t="s">
        <v>138</v>
      </c>
      <c r="E24" t="s">
        <v>139</v>
      </c>
      <c r="F24" t="s">
        <v>140</v>
      </c>
      <c r="G24" t="s">
        <v>141</v>
      </c>
    </row>
    <row r="25" spans="1:10" x14ac:dyDescent="0.25">
      <c r="A25">
        <v>3</v>
      </c>
      <c r="B25" t="s">
        <v>1133</v>
      </c>
      <c r="D25" t="s">
        <v>142</v>
      </c>
      <c r="E25" t="s">
        <v>138</v>
      </c>
      <c r="F25" t="s">
        <v>143</v>
      </c>
      <c r="G25" t="s">
        <v>139</v>
      </c>
      <c r="H25" t="s">
        <v>92</v>
      </c>
      <c r="I25" t="s">
        <v>144</v>
      </c>
      <c r="J25" t="s">
        <v>145</v>
      </c>
    </row>
    <row r="26" spans="1:10" x14ac:dyDescent="0.25">
      <c r="A26">
        <v>3</v>
      </c>
      <c r="B26" t="s">
        <v>146</v>
      </c>
      <c r="C26" t="s">
        <v>64</v>
      </c>
      <c r="D26" t="s">
        <v>147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 x14ac:dyDescent="0.25">
      <c r="A27">
        <v>3</v>
      </c>
      <c r="B27" t="s">
        <v>154</v>
      </c>
      <c r="D27" t="s">
        <v>155</v>
      </c>
      <c r="E27" t="s">
        <v>156</v>
      </c>
      <c r="F27" t="s">
        <v>157</v>
      </c>
      <c r="G27" t="s">
        <v>158</v>
      </c>
    </row>
    <row r="28" spans="1:10" x14ac:dyDescent="0.25">
      <c r="A28">
        <v>3</v>
      </c>
      <c r="B28" t="s">
        <v>159</v>
      </c>
      <c r="D28" t="s">
        <v>160</v>
      </c>
      <c r="E28" t="s">
        <v>161</v>
      </c>
      <c r="F28" t="s">
        <v>162</v>
      </c>
      <c r="G28" t="s">
        <v>163</v>
      </c>
    </row>
    <row r="29" spans="1:10" x14ac:dyDescent="0.25">
      <c r="A29">
        <v>3</v>
      </c>
      <c r="B29" t="s">
        <v>164</v>
      </c>
      <c r="C29" t="s">
        <v>165</v>
      </c>
      <c r="D29" t="s">
        <v>166</v>
      </c>
      <c r="E29" t="s">
        <v>167</v>
      </c>
      <c r="F29" t="s">
        <v>168</v>
      </c>
      <c r="G29" t="s">
        <v>169</v>
      </c>
      <c r="H29" t="s">
        <v>126</v>
      </c>
      <c r="I29" t="s">
        <v>170</v>
      </c>
      <c r="J29" t="s">
        <v>171</v>
      </c>
    </row>
    <row r="30" spans="1:10" x14ac:dyDescent="0.25">
      <c r="A30">
        <v>3</v>
      </c>
      <c r="B30" t="s">
        <v>172</v>
      </c>
      <c r="D30" t="s">
        <v>173</v>
      </c>
      <c r="E30" t="s">
        <v>174</v>
      </c>
      <c r="F30" t="s">
        <v>175</v>
      </c>
      <c r="G30" t="s">
        <v>176</v>
      </c>
    </row>
    <row r="31" spans="1:10" x14ac:dyDescent="0.25">
      <c r="A31">
        <v>3</v>
      </c>
      <c r="B31" t="s">
        <v>177</v>
      </c>
      <c r="D31" t="s">
        <v>178</v>
      </c>
      <c r="E31" t="s">
        <v>179</v>
      </c>
      <c r="F31" t="s">
        <v>180</v>
      </c>
      <c r="G31" t="s">
        <v>181</v>
      </c>
    </row>
    <row r="32" spans="1:10" x14ac:dyDescent="0.25">
      <c r="A32">
        <v>4</v>
      </c>
      <c r="B32" t="s">
        <v>1126</v>
      </c>
      <c r="C32" t="s">
        <v>182</v>
      </c>
      <c r="D32" t="s">
        <v>93</v>
      </c>
      <c r="E32" t="s">
        <v>183</v>
      </c>
      <c r="F32" t="s">
        <v>184</v>
      </c>
      <c r="G32" t="s">
        <v>135</v>
      </c>
    </row>
    <row r="33" spans="1:7" x14ac:dyDescent="0.25">
      <c r="A33">
        <v>4</v>
      </c>
      <c r="B33" t="s">
        <v>1129</v>
      </c>
      <c r="D33" t="s">
        <v>185</v>
      </c>
      <c r="E33" t="s">
        <v>186</v>
      </c>
      <c r="F33" t="s">
        <v>183</v>
      </c>
      <c r="G33" t="s">
        <v>187</v>
      </c>
    </row>
    <row r="34" spans="1:7" x14ac:dyDescent="0.25">
      <c r="A34">
        <v>4</v>
      </c>
      <c r="B34" t="s">
        <v>1130</v>
      </c>
      <c r="C34" t="s">
        <v>188</v>
      </c>
      <c r="D34" t="s">
        <v>189</v>
      </c>
      <c r="E34" t="s">
        <v>190</v>
      </c>
      <c r="F34" t="s">
        <v>191</v>
      </c>
      <c r="G34" t="s">
        <v>192</v>
      </c>
    </row>
    <row r="35" spans="1:7" x14ac:dyDescent="0.25">
      <c r="A35">
        <v>4</v>
      </c>
      <c r="B35" t="s">
        <v>1133</v>
      </c>
      <c r="D35" t="s">
        <v>193</v>
      </c>
      <c r="E35" t="s">
        <v>194</v>
      </c>
      <c r="F35" t="s">
        <v>195</v>
      </c>
      <c r="G35" t="s">
        <v>131</v>
      </c>
    </row>
    <row r="36" spans="1:7" x14ac:dyDescent="0.25">
      <c r="A36">
        <v>4</v>
      </c>
      <c r="B36" t="s">
        <v>146</v>
      </c>
      <c r="C36" t="s">
        <v>151</v>
      </c>
      <c r="D36" t="s">
        <v>56</v>
      </c>
      <c r="E36" t="s">
        <v>1142</v>
      </c>
      <c r="F36" t="s">
        <v>56</v>
      </c>
      <c r="G36" t="s">
        <v>1143</v>
      </c>
    </row>
    <row r="37" spans="1:7" x14ac:dyDescent="0.25">
      <c r="A37">
        <v>4</v>
      </c>
      <c r="B37" t="s">
        <v>164</v>
      </c>
      <c r="C37" t="s">
        <v>1144</v>
      </c>
      <c r="D37" t="s">
        <v>1145</v>
      </c>
      <c r="E37" t="s">
        <v>1146</v>
      </c>
      <c r="F37" t="s">
        <v>1147</v>
      </c>
      <c r="G37" t="s">
        <v>1148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selection activeCell="C2" sqref="C2:J37"/>
    </sheetView>
  </sheetViews>
  <sheetFormatPr defaultRowHeight="15" x14ac:dyDescent="0.25"/>
  <cols>
    <col min="1" max="10" width="21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196</v>
      </c>
      <c r="D2" t="s">
        <v>197</v>
      </c>
      <c r="E2" t="s">
        <v>198</v>
      </c>
      <c r="F2" t="s">
        <v>199</v>
      </c>
      <c r="G2" t="s">
        <v>200</v>
      </c>
      <c r="H2" t="s">
        <v>201</v>
      </c>
      <c r="I2" t="s">
        <v>202</v>
      </c>
      <c r="J2" t="s">
        <v>203</v>
      </c>
    </row>
    <row r="3" spans="1:10" x14ac:dyDescent="0.25">
      <c r="A3">
        <v>2</v>
      </c>
      <c r="B3" t="s">
        <v>19</v>
      </c>
      <c r="C3" t="s">
        <v>204</v>
      </c>
      <c r="D3" t="s">
        <v>205</v>
      </c>
      <c r="E3" t="s">
        <v>206</v>
      </c>
      <c r="F3" t="s">
        <v>207</v>
      </c>
      <c r="G3" t="s">
        <v>208</v>
      </c>
      <c r="H3" t="s">
        <v>209</v>
      </c>
      <c r="I3" t="s">
        <v>210</v>
      </c>
      <c r="J3" t="s">
        <v>211</v>
      </c>
    </row>
    <row r="4" spans="1:10" x14ac:dyDescent="0.25">
      <c r="A4">
        <v>2</v>
      </c>
      <c r="B4" t="s">
        <v>28</v>
      </c>
      <c r="D4" t="s">
        <v>212</v>
      </c>
      <c r="E4" t="s">
        <v>213</v>
      </c>
      <c r="F4" t="s">
        <v>214</v>
      </c>
      <c r="G4" t="s">
        <v>215</v>
      </c>
    </row>
    <row r="5" spans="1:10" x14ac:dyDescent="0.25">
      <c r="A5">
        <v>2</v>
      </c>
      <c r="B5" t="s">
        <v>33</v>
      </c>
      <c r="D5" t="s">
        <v>216</v>
      </c>
      <c r="E5" t="s">
        <v>217</v>
      </c>
      <c r="F5" t="s">
        <v>218</v>
      </c>
      <c r="G5" t="s">
        <v>219</v>
      </c>
    </row>
    <row r="6" spans="1:10" x14ac:dyDescent="0.25">
      <c r="A6">
        <v>2</v>
      </c>
      <c r="B6" t="s">
        <v>1126</v>
      </c>
      <c r="C6" t="s">
        <v>220</v>
      </c>
      <c r="D6" t="s">
        <v>221</v>
      </c>
      <c r="E6" t="s">
        <v>222</v>
      </c>
      <c r="F6" t="s">
        <v>223</v>
      </c>
      <c r="G6" t="s">
        <v>224</v>
      </c>
      <c r="H6" t="s">
        <v>225</v>
      </c>
      <c r="I6" t="s">
        <v>226</v>
      </c>
      <c r="J6" t="s">
        <v>227</v>
      </c>
    </row>
    <row r="7" spans="1:10" x14ac:dyDescent="0.25">
      <c r="A7">
        <v>2</v>
      </c>
      <c r="B7" t="s">
        <v>1127</v>
      </c>
      <c r="D7" t="s">
        <v>228</v>
      </c>
      <c r="E7" t="s">
        <v>229</v>
      </c>
      <c r="F7" t="s">
        <v>230</v>
      </c>
      <c r="G7" t="s">
        <v>231</v>
      </c>
    </row>
    <row r="8" spans="1:10" x14ac:dyDescent="0.25">
      <c r="A8">
        <v>2</v>
      </c>
      <c r="B8" t="s">
        <v>1128</v>
      </c>
      <c r="D8" t="s">
        <v>232</v>
      </c>
      <c r="E8" t="s">
        <v>233</v>
      </c>
      <c r="F8" t="s">
        <v>234</v>
      </c>
      <c r="G8" t="s">
        <v>235</v>
      </c>
    </row>
    <row r="9" spans="1:10" x14ac:dyDescent="0.25">
      <c r="A9">
        <v>2</v>
      </c>
      <c r="B9" t="s">
        <v>1129</v>
      </c>
      <c r="D9" t="s">
        <v>236</v>
      </c>
      <c r="E9" t="s">
        <v>237</v>
      </c>
      <c r="F9" t="s">
        <v>238</v>
      </c>
      <c r="G9" t="s">
        <v>239</v>
      </c>
      <c r="H9" t="s">
        <v>240</v>
      </c>
      <c r="I9" t="s">
        <v>241</v>
      </c>
      <c r="J9" t="s">
        <v>242</v>
      </c>
    </row>
    <row r="10" spans="1:10" x14ac:dyDescent="0.25">
      <c r="A10">
        <v>2</v>
      </c>
      <c r="B10" t="s">
        <v>1130</v>
      </c>
      <c r="C10" t="s">
        <v>243</v>
      </c>
      <c r="D10" t="s">
        <v>244</v>
      </c>
      <c r="E10" t="s">
        <v>245</v>
      </c>
      <c r="F10" t="s">
        <v>246</v>
      </c>
      <c r="G10" t="s">
        <v>247</v>
      </c>
      <c r="H10" t="s">
        <v>248</v>
      </c>
      <c r="I10" t="s">
        <v>249</v>
      </c>
      <c r="J10" t="s">
        <v>250</v>
      </c>
    </row>
    <row r="11" spans="1:10" x14ac:dyDescent="0.25">
      <c r="A11">
        <v>2</v>
      </c>
      <c r="B11" t="s">
        <v>1131</v>
      </c>
      <c r="D11" t="s">
        <v>251</v>
      </c>
      <c r="E11" t="s">
        <v>252</v>
      </c>
      <c r="F11" t="s">
        <v>253</v>
      </c>
      <c r="G11" t="s">
        <v>254</v>
      </c>
    </row>
    <row r="12" spans="1:10" x14ac:dyDescent="0.25">
      <c r="A12">
        <v>2</v>
      </c>
      <c r="B12" t="s">
        <v>1132</v>
      </c>
      <c r="D12" t="s">
        <v>255</v>
      </c>
      <c r="E12" t="s">
        <v>256</v>
      </c>
      <c r="F12" t="s">
        <v>257</v>
      </c>
      <c r="G12" t="s">
        <v>258</v>
      </c>
    </row>
    <row r="13" spans="1:10" x14ac:dyDescent="0.25">
      <c r="A13">
        <v>2</v>
      </c>
      <c r="B13" t="s">
        <v>1133</v>
      </c>
      <c r="D13" t="s">
        <v>259</v>
      </c>
      <c r="E13" t="s">
        <v>260</v>
      </c>
      <c r="F13" t="s">
        <v>261</v>
      </c>
      <c r="G13" t="s">
        <v>262</v>
      </c>
      <c r="H13" t="s">
        <v>263</v>
      </c>
      <c r="I13" t="s">
        <v>264</v>
      </c>
      <c r="J13" t="s">
        <v>265</v>
      </c>
    </row>
    <row r="14" spans="1:10" x14ac:dyDescent="0.25">
      <c r="A14">
        <v>2</v>
      </c>
      <c r="B14" t="s">
        <v>82</v>
      </c>
      <c r="C14" t="s">
        <v>266</v>
      </c>
      <c r="D14" t="s">
        <v>267</v>
      </c>
      <c r="E14" t="s">
        <v>268</v>
      </c>
      <c r="F14" t="s">
        <v>269</v>
      </c>
      <c r="G14" t="s">
        <v>270</v>
      </c>
      <c r="H14" t="s">
        <v>271</v>
      </c>
      <c r="I14" t="s">
        <v>272</v>
      </c>
      <c r="J14" t="s">
        <v>273</v>
      </c>
    </row>
    <row r="15" spans="1:10" x14ac:dyDescent="0.25">
      <c r="A15">
        <v>2</v>
      </c>
      <c r="B15" t="s">
        <v>91</v>
      </c>
      <c r="D15" t="s">
        <v>274</v>
      </c>
      <c r="E15" t="s">
        <v>275</v>
      </c>
      <c r="F15" t="s">
        <v>276</v>
      </c>
      <c r="G15" t="s">
        <v>277</v>
      </c>
    </row>
    <row r="16" spans="1:10" x14ac:dyDescent="0.25">
      <c r="A16">
        <v>2</v>
      </c>
      <c r="B16" t="s">
        <v>95</v>
      </c>
      <c r="D16" t="s">
        <v>278</v>
      </c>
      <c r="E16" t="s">
        <v>279</v>
      </c>
      <c r="F16" t="s">
        <v>280</v>
      </c>
      <c r="G16" t="s">
        <v>281</v>
      </c>
    </row>
    <row r="17" spans="1:10" x14ac:dyDescent="0.25">
      <c r="A17">
        <v>3</v>
      </c>
      <c r="B17" t="s">
        <v>99</v>
      </c>
      <c r="C17" t="s">
        <v>282</v>
      </c>
      <c r="D17" t="s">
        <v>283</v>
      </c>
      <c r="E17" t="s">
        <v>284</v>
      </c>
      <c r="F17" t="s">
        <v>285</v>
      </c>
      <c r="G17" t="s">
        <v>286</v>
      </c>
      <c r="H17" t="s">
        <v>287</v>
      </c>
      <c r="I17" t="s">
        <v>288</v>
      </c>
      <c r="J17" t="s">
        <v>289</v>
      </c>
    </row>
    <row r="18" spans="1:10" x14ac:dyDescent="0.25">
      <c r="A18">
        <v>3</v>
      </c>
      <c r="B18" t="s">
        <v>1126</v>
      </c>
      <c r="C18" t="s">
        <v>290</v>
      </c>
      <c r="D18" t="s">
        <v>291</v>
      </c>
      <c r="E18" t="s">
        <v>292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</row>
    <row r="19" spans="1:10" x14ac:dyDescent="0.25">
      <c r="A19">
        <v>3</v>
      </c>
      <c r="B19" t="s">
        <v>1127</v>
      </c>
      <c r="D19" t="s">
        <v>298</v>
      </c>
      <c r="E19" t="s">
        <v>299</v>
      </c>
      <c r="F19" t="s">
        <v>300</v>
      </c>
      <c r="G19" t="s">
        <v>301</v>
      </c>
    </row>
    <row r="20" spans="1:10" x14ac:dyDescent="0.25">
      <c r="A20">
        <v>3</v>
      </c>
      <c r="B20" t="s">
        <v>1128</v>
      </c>
      <c r="D20" t="s">
        <v>302</v>
      </c>
      <c r="E20" t="s">
        <v>303</v>
      </c>
      <c r="F20" t="s">
        <v>304</v>
      </c>
      <c r="G20" t="s">
        <v>305</v>
      </c>
    </row>
    <row r="21" spans="1:10" x14ac:dyDescent="0.25">
      <c r="A21">
        <v>3</v>
      </c>
      <c r="B21" t="s">
        <v>1129</v>
      </c>
      <c r="D21" t="s">
        <v>306</v>
      </c>
      <c r="E21" t="s">
        <v>307</v>
      </c>
      <c r="F21" t="s">
        <v>308</v>
      </c>
      <c r="G21" t="s">
        <v>309</v>
      </c>
      <c r="H21" t="s">
        <v>310</v>
      </c>
      <c r="I21" t="s">
        <v>311</v>
      </c>
      <c r="J21" t="s">
        <v>312</v>
      </c>
    </row>
    <row r="22" spans="1:10" x14ac:dyDescent="0.25">
      <c r="A22">
        <v>3</v>
      </c>
      <c r="B22" t="s">
        <v>1130</v>
      </c>
      <c r="C22" t="s">
        <v>313</v>
      </c>
      <c r="D22" t="s">
        <v>314</v>
      </c>
      <c r="E22" t="s">
        <v>315</v>
      </c>
      <c r="F22" t="s">
        <v>316</v>
      </c>
      <c r="G22" t="s">
        <v>317</v>
      </c>
      <c r="H22" t="s">
        <v>318</v>
      </c>
      <c r="I22" t="s">
        <v>319</v>
      </c>
      <c r="J22" t="s">
        <v>320</v>
      </c>
    </row>
    <row r="23" spans="1:10" x14ac:dyDescent="0.25">
      <c r="A23">
        <v>3</v>
      </c>
      <c r="B23" t="s">
        <v>1131</v>
      </c>
      <c r="D23" t="s">
        <v>321</v>
      </c>
      <c r="E23" t="s">
        <v>322</v>
      </c>
      <c r="F23" t="s">
        <v>323</v>
      </c>
      <c r="G23" t="s">
        <v>324</v>
      </c>
    </row>
    <row r="24" spans="1:10" x14ac:dyDescent="0.25">
      <c r="A24">
        <v>3</v>
      </c>
      <c r="B24" t="s">
        <v>1132</v>
      </c>
      <c r="D24" t="s">
        <v>325</v>
      </c>
      <c r="E24" t="s">
        <v>326</v>
      </c>
      <c r="F24" t="s">
        <v>327</v>
      </c>
      <c r="G24" t="s">
        <v>328</v>
      </c>
    </row>
    <row r="25" spans="1:10" x14ac:dyDescent="0.25">
      <c r="A25">
        <v>3</v>
      </c>
      <c r="B25" t="s">
        <v>1133</v>
      </c>
      <c r="D25" t="s">
        <v>329</v>
      </c>
      <c r="E25" t="s">
        <v>330</v>
      </c>
      <c r="F25" t="s">
        <v>331</v>
      </c>
      <c r="G25" t="s">
        <v>332</v>
      </c>
      <c r="H25" t="s">
        <v>333</v>
      </c>
      <c r="I25" t="s">
        <v>334</v>
      </c>
      <c r="J25" t="s">
        <v>335</v>
      </c>
    </row>
    <row r="26" spans="1:10" x14ac:dyDescent="0.25">
      <c r="A26">
        <v>3</v>
      </c>
      <c r="B26" t="s">
        <v>146</v>
      </c>
      <c r="C26" t="s">
        <v>336</v>
      </c>
      <c r="D26" t="s">
        <v>337</v>
      </c>
      <c r="E26" t="s">
        <v>338</v>
      </c>
      <c r="F26" t="s">
        <v>339</v>
      </c>
      <c r="G26" t="s">
        <v>340</v>
      </c>
      <c r="H26" t="s">
        <v>341</v>
      </c>
      <c r="I26" t="s">
        <v>342</v>
      </c>
      <c r="J26" t="s">
        <v>343</v>
      </c>
    </row>
    <row r="27" spans="1:10" x14ac:dyDescent="0.25">
      <c r="A27">
        <v>3</v>
      </c>
      <c r="B27" t="s">
        <v>154</v>
      </c>
      <c r="D27" t="s">
        <v>344</v>
      </c>
      <c r="E27" t="s">
        <v>345</v>
      </c>
      <c r="F27" t="s">
        <v>346</v>
      </c>
      <c r="G27" t="s">
        <v>347</v>
      </c>
    </row>
    <row r="28" spans="1:10" x14ac:dyDescent="0.25">
      <c r="A28">
        <v>3</v>
      </c>
      <c r="B28" t="s">
        <v>159</v>
      </c>
      <c r="D28" t="s">
        <v>348</v>
      </c>
      <c r="E28" t="s">
        <v>349</v>
      </c>
      <c r="F28" t="s">
        <v>350</v>
      </c>
      <c r="G28" t="s">
        <v>351</v>
      </c>
    </row>
    <row r="29" spans="1:10" x14ac:dyDescent="0.25">
      <c r="A29">
        <v>3</v>
      </c>
      <c r="B29" t="s">
        <v>164</v>
      </c>
      <c r="C29" t="s">
        <v>352</v>
      </c>
      <c r="D29" t="s">
        <v>353</v>
      </c>
      <c r="E29" t="s">
        <v>354</v>
      </c>
      <c r="F29" t="s">
        <v>355</v>
      </c>
      <c r="G29" t="s">
        <v>356</v>
      </c>
      <c r="H29" t="s">
        <v>357</v>
      </c>
      <c r="I29" t="s">
        <v>358</v>
      </c>
      <c r="J29" t="s">
        <v>359</v>
      </c>
    </row>
    <row r="30" spans="1:10" x14ac:dyDescent="0.25">
      <c r="A30">
        <v>3</v>
      </c>
      <c r="B30" t="s">
        <v>172</v>
      </c>
      <c r="D30" t="s">
        <v>360</v>
      </c>
      <c r="E30" t="s">
        <v>361</v>
      </c>
      <c r="F30" t="s">
        <v>362</v>
      </c>
      <c r="G30" t="s">
        <v>363</v>
      </c>
    </row>
    <row r="31" spans="1:10" x14ac:dyDescent="0.25">
      <c r="A31">
        <v>3</v>
      </c>
      <c r="B31" t="s">
        <v>177</v>
      </c>
      <c r="D31" t="s">
        <v>364</v>
      </c>
      <c r="E31" t="s">
        <v>365</v>
      </c>
      <c r="F31" t="s">
        <v>366</v>
      </c>
      <c r="G31" t="s">
        <v>367</v>
      </c>
    </row>
    <row r="32" spans="1:10" x14ac:dyDescent="0.25">
      <c r="A32">
        <v>4</v>
      </c>
      <c r="B32" t="s">
        <v>1126</v>
      </c>
      <c r="C32" t="s">
        <v>368</v>
      </c>
      <c r="D32" t="s">
        <v>369</v>
      </c>
      <c r="E32" t="s">
        <v>370</v>
      </c>
      <c r="F32" t="s">
        <v>371</v>
      </c>
      <c r="G32" t="s">
        <v>372</v>
      </c>
    </row>
    <row r="33" spans="1:7" x14ac:dyDescent="0.25">
      <c r="A33">
        <v>4</v>
      </c>
      <c r="B33" t="s">
        <v>1129</v>
      </c>
      <c r="D33" t="s">
        <v>373</v>
      </c>
      <c r="E33" t="s">
        <v>374</v>
      </c>
      <c r="F33" t="s">
        <v>375</v>
      </c>
      <c r="G33" t="s">
        <v>376</v>
      </c>
    </row>
    <row r="34" spans="1:7" x14ac:dyDescent="0.25">
      <c r="A34">
        <v>4</v>
      </c>
      <c r="B34" t="s">
        <v>1130</v>
      </c>
      <c r="C34" t="s">
        <v>377</v>
      </c>
      <c r="D34" t="s">
        <v>378</v>
      </c>
      <c r="E34" t="s">
        <v>379</v>
      </c>
      <c r="F34" t="s">
        <v>380</v>
      </c>
      <c r="G34" t="s">
        <v>381</v>
      </c>
    </row>
    <row r="35" spans="1:7" x14ac:dyDescent="0.25">
      <c r="A35">
        <v>4</v>
      </c>
      <c r="B35" t="s">
        <v>1133</v>
      </c>
      <c r="D35" t="s">
        <v>382</v>
      </c>
      <c r="E35" t="s">
        <v>383</v>
      </c>
      <c r="F35" t="s">
        <v>384</v>
      </c>
      <c r="G35" t="s">
        <v>385</v>
      </c>
    </row>
    <row r="36" spans="1:7" x14ac:dyDescent="0.25">
      <c r="A36">
        <v>4</v>
      </c>
      <c r="B36" t="s">
        <v>146</v>
      </c>
      <c r="C36" t="s">
        <v>1149</v>
      </c>
      <c r="D36" t="s">
        <v>1150</v>
      </c>
      <c r="E36" t="s">
        <v>1151</v>
      </c>
      <c r="F36" t="s">
        <v>1152</v>
      </c>
      <c r="G36" t="s">
        <v>1153</v>
      </c>
    </row>
    <row r="37" spans="1:7" x14ac:dyDescent="0.25">
      <c r="A37">
        <v>4</v>
      </c>
      <c r="B37" t="s">
        <v>164</v>
      </c>
      <c r="C37" t="s">
        <v>1154</v>
      </c>
      <c r="D37" t="s">
        <v>1155</v>
      </c>
      <c r="E37" t="s">
        <v>1156</v>
      </c>
      <c r="F37" t="s">
        <v>1157</v>
      </c>
      <c r="G37" t="s">
        <v>1158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topLeftCell="A7" workbookViewId="0">
      <selection activeCell="C2" sqref="C2:J37"/>
    </sheetView>
  </sheetViews>
  <sheetFormatPr defaultRowHeight="15" x14ac:dyDescent="0.25"/>
  <cols>
    <col min="1" max="10" width="19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386</v>
      </c>
      <c r="D2" t="s">
        <v>387</v>
      </c>
      <c r="E2" t="s">
        <v>388</v>
      </c>
      <c r="F2" t="s">
        <v>389</v>
      </c>
      <c r="G2" t="s">
        <v>390</v>
      </c>
      <c r="H2" t="s">
        <v>391</v>
      </c>
      <c r="I2" t="s">
        <v>392</v>
      </c>
      <c r="J2" t="s">
        <v>393</v>
      </c>
    </row>
    <row r="3" spans="1:10" x14ac:dyDescent="0.25">
      <c r="A3">
        <v>2</v>
      </c>
      <c r="B3" t="s">
        <v>19</v>
      </c>
      <c r="C3" t="s">
        <v>394</v>
      </c>
      <c r="D3" t="s">
        <v>395</v>
      </c>
      <c r="E3" t="s">
        <v>396</v>
      </c>
      <c r="F3" t="s">
        <v>397</v>
      </c>
      <c r="G3" t="s">
        <v>398</v>
      </c>
      <c r="H3" t="s">
        <v>399</v>
      </c>
      <c r="I3" t="s">
        <v>400</v>
      </c>
      <c r="J3" t="s">
        <v>401</v>
      </c>
    </row>
    <row r="4" spans="1:10" x14ac:dyDescent="0.25">
      <c r="A4">
        <v>2</v>
      </c>
      <c r="B4" t="s">
        <v>28</v>
      </c>
      <c r="D4" t="s">
        <v>402</v>
      </c>
      <c r="E4" t="s">
        <v>403</v>
      </c>
      <c r="F4" t="s">
        <v>404</v>
      </c>
      <c r="G4" t="s">
        <v>405</v>
      </c>
    </row>
    <row r="5" spans="1:10" x14ac:dyDescent="0.25">
      <c r="A5">
        <v>2</v>
      </c>
      <c r="B5" t="s">
        <v>33</v>
      </c>
      <c r="D5" t="s">
        <v>406</v>
      </c>
      <c r="E5" t="s">
        <v>407</v>
      </c>
      <c r="F5" t="s">
        <v>408</v>
      </c>
      <c r="G5" t="s">
        <v>409</v>
      </c>
    </row>
    <row r="6" spans="1:10" x14ac:dyDescent="0.25">
      <c r="A6">
        <v>2</v>
      </c>
      <c r="B6" t="s">
        <v>1126</v>
      </c>
      <c r="C6" t="s">
        <v>410</v>
      </c>
      <c r="D6" t="s">
        <v>411</v>
      </c>
      <c r="E6" t="s">
        <v>412</v>
      </c>
      <c r="F6" t="s">
        <v>413</v>
      </c>
      <c r="G6" t="s">
        <v>414</v>
      </c>
      <c r="H6" t="s">
        <v>11</v>
      </c>
      <c r="I6" t="s">
        <v>415</v>
      </c>
      <c r="J6" t="s">
        <v>416</v>
      </c>
    </row>
    <row r="7" spans="1:10" x14ac:dyDescent="0.25">
      <c r="A7">
        <v>2</v>
      </c>
      <c r="B7" t="s">
        <v>1127</v>
      </c>
      <c r="D7" t="s">
        <v>417</v>
      </c>
      <c r="E7" t="s">
        <v>418</v>
      </c>
      <c r="F7" t="s">
        <v>419</v>
      </c>
      <c r="G7" t="s">
        <v>420</v>
      </c>
    </row>
    <row r="8" spans="1:10" x14ac:dyDescent="0.25">
      <c r="A8">
        <v>2</v>
      </c>
      <c r="B8" t="s">
        <v>1128</v>
      </c>
      <c r="D8" t="s">
        <v>421</v>
      </c>
      <c r="E8" t="s">
        <v>422</v>
      </c>
      <c r="F8" t="s">
        <v>423</v>
      </c>
      <c r="G8" t="s">
        <v>424</v>
      </c>
    </row>
    <row r="9" spans="1:10" x14ac:dyDescent="0.25">
      <c r="A9">
        <v>2</v>
      </c>
      <c r="B9" t="s">
        <v>1129</v>
      </c>
      <c r="D9" t="s">
        <v>425</v>
      </c>
      <c r="E9" t="s">
        <v>426</v>
      </c>
      <c r="F9" t="s">
        <v>427</v>
      </c>
      <c r="G9" t="s">
        <v>428</v>
      </c>
      <c r="H9" t="s">
        <v>429</v>
      </c>
      <c r="I9" t="s">
        <v>430</v>
      </c>
      <c r="J9" t="s">
        <v>431</v>
      </c>
    </row>
    <row r="10" spans="1:10" x14ac:dyDescent="0.25">
      <c r="A10">
        <v>2</v>
      </c>
      <c r="B10" t="s">
        <v>1130</v>
      </c>
      <c r="C10" t="s">
        <v>432</v>
      </c>
      <c r="D10" t="s">
        <v>433</v>
      </c>
      <c r="E10" t="s">
        <v>434</v>
      </c>
      <c r="F10" t="s">
        <v>435</v>
      </c>
      <c r="G10" t="s">
        <v>436</v>
      </c>
      <c r="H10" t="s">
        <v>437</v>
      </c>
      <c r="I10" t="s">
        <v>438</v>
      </c>
      <c r="J10" t="s">
        <v>439</v>
      </c>
    </row>
    <row r="11" spans="1:10" x14ac:dyDescent="0.25">
      <c r="A11">
        <v>2</v>
      </c>
      <c r="B11" t="s">
        <v>1131</v>
      </c>
      <c r="D11" t="s">
        <v>440</v>
      </c>
      <c r="E11" t="s">
        <v>441</v>
      </c>
      <c r="F11" t="s">
        <v>442</v>
      </c>
      <c r="G11" t="s">
        <v>443</v>
      </c>
    </row>
    <row r="12" spans="1:10" x14ac:dyDescent="0.25">
      <c r="A12">
        <v>2</v>
      </c>
      <c r="B12" t="s">
        <v>1132</v>
      </c>
      <c r="D12" t="s">
        <v>444</v>
      </c>
      <c r="E12" t="s">
        <v>445</v>
      </c>
      <c r="F12" t="s">
        <v>446</v>
      </c>
      <c r="G12" t="s">
        <v>447</v>
      </c>
    </row>
    <row r="13" spans="1:10" x14ac:dyDescent="0.25">
      <c r="A13">
        <v>2</v>
      </c>
      <c r="B13" t="s">
        <v>1133</v>
      </c>
      <c r="D13" t="s">
        <v>448</v>
      </c>
      <c r="E13" t="s">
        <v>449</v>
      </c>
      <c r="F13" t="s">
        <v>450</v>
      </c>
      <c r="G13" t="s">
        <v>451</v>
      </c>
      <c r="H13" t="s">
        <v>452</v>
      </c>
      <c r="I13" t="s">
        <v>453</v>
      </c>
      <c r="J13" t="s">
        <v>454</v>
      </c>
    </row>
    <row r="14" spans="1:10" x14ac:dyDescent="0.25">
      <c r="A14">
        <v>2</v>
      </c>
      <c r="B14" t="s">
        <v>82</v>
      </c>
      <c r="C14" t="s">
        <v>455</v>
      </c>
      <c r="D14" t="s">
        <v>456</v>
      </c>
      <c r="E14" t="s">
        <v>457</v>
      </c>
      <c r="F14" t="s">
        <v>458</v>
      </c>
      <c r="G14" t="s">
        <v>459</v>
      </c>
      <c r="H14" t="s">
        <v>460</v>
      </c>
      <c r="I14" t="s">
        <v>461</v>
      </c>
      <c r="J14" t="s">
        <v>462</v>
      </c>
    </row>
    <row r="15" spans="1:10" x14ac:dyDescent="0.25">
      <c r="A15">
        <v>2</v>
      </c>
      <c r="B15" t="s">
        <v>91</v>
      </c>
      <c r="D15" t="s">
        <v>463</v>
      </c>
      <c r="E15" t="s">
        <v>464</v>
      </c>
      <c r="F15" t="s">
        <v>465</v>
      </c>
      <c r="G15" t="s">
        <v>466</v>
      </c>
    </row>
    <row r="16" spans="1:10" x14ac:dyDescent="0.25">
      <c r="A16">
        <v>2</v>
      </c>
      <c r="B16" t="s">
        <v>95</v>
      </c>
      <c r="D16" t="s">
        <v>467</v>
      </c>
      <c r="E16" t="s">
        <v>468</v>
      </c>
      <c r="F16" t="s">
        <v>469</v>
      </c>
      <c r="G16" t="s">
        <v>470</v>
      </c>
    </row>
    <row r="17" spans="1:10" x14ac:dyDescent="0.25">
      <c r="A17">
        <v>3</v>
      </c>
      <c r="B17" t="s">
        <v>99</v>
      </c>
      <c r="C17" t="s">
        <v>471</v>
      </c>
      <c r="D17" t="s">
        <v>472</v>
      </c>
      <c r="E17" t="s">
        <v>473</v>
      </c>
      <c r="F17" t="s">
        <v>474</v>
      </c>
      <c r="G17" t="s">
        <v>475</v>
      </c>
      <c r="H17" t="s">
        <v>42</v>
      </c>
      <c r="I17" t="s">
        <v>476</v>
      </c>
      <c r="J17" t="s">
        <v>477</v>
      </c>
    </row>
    <row r="18" spans="1:10" x14ac:dyDescent="0.25">
      <c r="A18">
        <v>3</v>
      </c>
      <c r="B18" t="s">
        <v>1126</v>
      </c>
      <c r="C18" t="s">
        <v>478</v>
      </c>
      <c r="D18" t="s">
        <v>479</v>
      </c>
      <c r="E18" t="s">
        <v>480</v>
      </c>
      <c r="F18" t="s">
        <v>481</v>
      </c>
      <c r="G18" t="s">
        <v>482</v>
      </c>
      <c r="H18" t="s">
        <v>64</v>
      </c>
      <c r="I18" t="s">
        <v>483</v>
      </c>
      <c r="J18" t="s">
        <v>484</v>
      </c>
    </row>
    <row r="19" spans="1:10" x14ac:dyDescent="0.25">
      <c r="A19">
        <v>3</v>
      </c>
      <c r="B19" t="s">
        <v>1127</v>
      </c>
      <c r="D19" t="s">
        <v>485</v>
      </c>
      <c r="E19" t="s">
        <v>486</v>
      </c>
      <c r="F19" t="s">
        <v>487</v>
      </c>
      <c r="G19" t="s">
        <v>488</v>
      </c>
    </row>
    <row r="20" spans="1:10" x14ac:dyDescent="0.25">
      <c r="A20">
        <v>3</v>
      </c>
      <c r="B20" t="s">
        <v>1128</v>
      </c>
      <c r="D20" t="s">
        <v>489</v>
      </c>
      <c r="E20" t="s">
        <v>490</v>
      </c>
      <c r="F20" t="s">
        <v>491</v>
      </c>
      <c r="G20" t="s">
        <v>492</v>
      </c>
    </row>
    <row r="21" spans="1:10" x14ac:dyDescent="0.25">
      <c r="A21">
        <v>3</v>
      </c>
      <c r="B21" t="s">
        <v>1129</v>
      </c>
      <c r="D21" t="s">
        <v>493</v>
      </c>
      <c r="E21" t="s">
        <v>494</v>
      </c>
      <c r="F21" t="s">
        <v>495</v>
      </c>
      <c r="G21" t="s">
        <v>496</v>
      </c>
      <c r="H21" t="s">
        <v>126</v>
      </c>
      <c r="I21" t="s">
        <v>497</v>
      </c>
      <c r="J21" t="s">
        <v>498</v>
      </c>
    </row>
    <row r="22" spans="1:10" x14ac:dyDescent="0.25">
      <c r="A22">
        <v>3</v>
      </c>
      <c r="B22" t="s">
        <v>1130</v>
      </c>
      <c r="C22" t="s">
        <v>499</v>
      </c>
      <c r="D22" t="s">
        <v>500</v>
      </c>
      <c r="E22" t="s">
        <v>501</v>
      </c>
      <c r="F22" t="s">
        <v>502</v>
      </c>
      <c r="G22" t="s">
        <v>503</v>
      </c>
      <c r="H22" t="s">
        <v>11</v>
      </c>
      <c r="I22" t="s">
        <v>504</v>
      </c>
      <c r="J22" t="s">
        <v>505</v>
      </c>
    </row>
    <row r="23" spans="1:10" x14ac:dyDescent="0.25">
      <c r="A23">
        <v>3</v>
      </c>
      <c r="B23" t="s">
        <v>1131</v>
      </c>
      <c r="D23" t="s">
        <v>506</v>
      </c>
      <c r="E23" t="s">
        <v>507</v>
      </c>
      <c r="F23" t="s">
        <v>508</v>
      </c>
      <c r="G23" t="s">
        <v>509</v>
      </c>
    </row>
    <row r="24" spans="1:10" x14ac:dyDescent="0.25">
      <c r="A24">
        <v>3</v>
      </c>
      <c r="B24" t="s">
        <v>1132</v>
      </c>
      <c r="D24" t="s">
        <v>510</v>
      </c>
      <c r="E24" t="s">
        <v>511</v>
      </c>
      <c r="F24" t="s">
        <v>512</v>
      </c>
      <c r="G24" t="s">
        <v>513</v>
      </c>
    </row>
    <row r="25" spans="1:10" x14ac:dyDescent="0.25">
      <c r="A25">
        <v>3</v>
      </c>
      <c r="B25" t="s">
        <v>1133</v>
      </c>
      <c r="D25" t="s">
        <v>514</v>
      </c>
      <c r="E25" t="s">
        <v>515</v>
      </c>
      <c r="F25" t="s">
        <v>516</v>
      </c>
      <c r="G25" t="s">
        <v>517</v>
      </c>
      <c r="H25" t="s">
        <v>452</v>
      </c>
      <c r="I25" t="s">
        <v>518</v>
      </c>
      <c r="J25" t="s">
        <v>519</v>
      </c>
    </row>
    <row r="26" spans="1:10" x14ac:dyDescent="0.25">
      <c r="A26">
        <v>3</v>
      </c>
      <c r="B26" t="s">
        <v>146</v>
      </c>
      <c r="C26" t="s">
        <v>520</v>
      </c>
      <c r="D26" t="s">
        <v>521</v>
      </c>
      <c r="E26" t="s">
        <v>522</v>
      </c>
      <c r="F26" t="s">
        <v>523</v>
      </c>
      <c r="G26" t="s">
        <v>524</v>
      </c>
      <c r="H26" t="s">
        <v>151</v>
      </c>
      <c r="I26" t="s">
        <v>525</v>
      </c>
      <c r="J26" t="s">
        <v>526</v>
      </c>
    </row>
    <row r="27" spans="1:10" x14ac:dyDescent="0.25">
      <c r="A27">
        <v>3</v>
      </c>
      <c r="B27" t="s">
        <v>154</v>
      </c>
      <c r="D27" t="s">
        <v>527</v>
      </c>
      <c r="E27" t="s">
        <v>528</v>
      </c>
      <c r="F27" t="s">
        <v>529</v>
      </c>
      <c r="G27" t="s">
        <v>530</v>
      </c>
    </row>
    <row r="28" spans="1:10" x14ac:dyDescent="0.25">
      <c r="A28">
        <v>3</v>
      </c>
      <c r="B28" t="s">
        <v>159</v>
      </c>
      <c r="D28" t="s">
        <v>531</v>
      </c>
      <c r="E28" t="s">
        <v>532</v>
      </c>
      <c r="F28" t="s">
        <v>533</v>
      </c>
      <c r="G28" t="s">
        <v>534</v>
      </c>
    </row>
    <row r="29" spans="1:10" x14ac:dyDescent="0.25">
      <c r="A29">
        <v>3</v>
      </c>
      <c r="B29" t="s">
        <v>164</v>
      </c>
      <c r="C29" t="s">
        <v>535</v>
      </c>
      <c r="D29" t="s">
        <v>536</v>
      </c>
      <c r="E29" t="s">
        <v>537</v>
      </c>
      <c r="F29" t="s">
        <v>538</v>
      </c>
      <c r="G29" t="s">
        <v>539</v>
      </c>
      <c r="H29" t="s">
        <v>540</v>
      </c>
      <c r="I29" t="s">
        <v>541</v>
      </c>
      <c r="J29" t="s">
        <v>542</v>
      </c>
    </row>
    <row r="30" spans="1:10" x14ac:dyDescent="0.25">
      <c r="A30">
        <v>3</v>
      </c>
      <c r="B30" t="s">
        <v>172</v>
      </c>
      <c r="D30" t="s">
        <v>543</v>
      </c>
      <c r="E30" t="s">
        <v>544</v>
      </c>
      <c r="F30" t="s">
        <v>545</v>
      </c>
      <c r="G30" t="s">
        <v>546</v>
      </c>
    </row>
    <row r="31" spans="1:10" x14ac:dyDescent="0.25">
      <c r="A31">
        <v>3</v>
      </c>
      <c r="B31" t="s">
        <v>177</v>
      </c>
      <c r="D31" t="s">
        <v>547</v>
      </c>
      <c r="E31" t="s">
        <v>548</v>
      </c>
      <c r="F31" t="s">
        <v>549</v>
      </c>
      <c r="G31" t="s">
        <v>550</v>
      </c>
    </row>
    <row r="32" spans="1:10" x14ac:dyDescent="0.25">
      <c r="A32">
        <v>4</v>
      </c>
      <c r="B32" t="s">
        <v>1126</v>
      </c>
      <c r="C32" t="s">
        <v>551</v>
      </c>
      <c r="D32" t="s">
        <v>552</v>
      </c>
      <c r="E32" t="s">
        <v>553</v>
      </c>
      <c r="F32" t="s">
        <v>554</v>
      </c>
      <c r="G32" t="s">
        <v>555</v>
      </c>
    </row>
    <row r="33" spans="1:7" x14ac:dyDescent="0.25">
      <c r="A33">
        <v>4</v>
      </c>
      <c r="B33" t="s">
        <v>1129</v>
      </c>
      <c r="D33" t="s">
        <v>556</v>
      </c>
      <c r="E33" t="s">
        <v>557</v>
      </c>
      <c r="F33" t="s">
        <v>558</v>
      </c>
      <c r="G33" t="s">
        <v>559</v>
      </c>
    </row>
    <row r="34" spans="1:7" x14ac:dyDescent="0.25">
      <c r="A34">
        <v>4</v>
      </c>
      <c r="B34" t="s">
        <v>1130</v>
      </c>
      <c r="C34" t="s">
        <v>560</v>
      </c>
      <c r="D34" t="s">
        <v>561</v>
      </c>
      <c r="E34" t="s">
        <v>562</v>
      </c>
      <c r="F34" t="s">
        <v>563</v>
      </c>
      <c r="G34" t="s">
        <v>564</v>
      </c>
    </row>
    <row r="35" spans="1:7" x14ac:dyDescent="0.25">
      <c r="A35">
        <v>4</v>
      </c>
      <c r="B35" t="s">
        <v>1133</v>
      </c>
      <c r="D35" t="s">
        <v>565</v>
      </c>
      <c r="E35" t="s">
        <v>566</v>
      </c>
      <c r="F35" t="s">
        <v>567</v>
      </c>
      <c r="G35" t="s">
        <v>568</v>
      </c>
    </row>
    <row r="36" spans="1:7" x14ac:dyDescent="0.25">
      <c r="A36">
        <v>4</v>
      </c>
      <c r="B36" t="s">
        <v>146</v>
      </c>
      <c r="C36" t="s">
        <v>105</v>
      </c>
      <c r="D36" t="s">
        <v>1159</v>
      </c>
      <c r="E36" t="s">
        <v>1160</v>
      </c>
      <c r="F36" t="s">
        <v>81</v>
      </c>
      <c r="G36" t="s">
        <v>1161</v>
      </c>
    </row>
    <row r="37" spans="1:7" x14ac:dyDescent="0.25">
      <c r="A37">
        <v>4</v>
      </c>
      <c r="B37" t="s">
        <v>164</v>
      </c>
      <c r="C37" t="s">
        <v>1162</v>
      </c>
      <c r="D37" t="s">
        <v>1163</v>
      </c>
      <c r="E37" t="s">
        <v>1164</v>
      </c>
      <c r="F37" t="s">
        <v>1165</v>
      </c>
      <c r="G37" t="s">
        <v>1166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F1" workbookViewId="0">
      <selection activeCell="C2" sqref="C2:J37"/>
    </sheetView>
  </sheetViews>
  <sheetFormatPr defaultRowHeight="15" x14ac:dyDescent="0.25"/>
  <cols>
    <col min="1" max="10" width="2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569</v>
      </c>
      <c r="D2" t="s">
        <v>570</v>
      </c>
      <c r="E2" t="s">
        <v>571</v>
      </c>
      <c r="F2" t="s">
        <v>572</v>
      </c>
      <c r="G2" t="s">
        <v>573</v>
      </c>
      <c r="H2" t="s">
        <v>574</v>
      </c>
      <c r="I2" t="s">
        <v>575</v>
      </c>
      <c r="J2" t="s">
        <v>576</v>
      </c>
    </row>
    <row r="3" spans="1:10" x14ac:dyDescent="0.25">
      <c r="A3">
        <v>2</v>
      </c>
      <c r="B3" t="s">
        <v>19</v>
      </c>
      <c r="C3" t="s">
        <v>577</v>
      </c>
      <c r="D3" t="s">
        <v>578</v>
      </c>
      <c r="E3" t="s">
        <v>579</v>
      </c>
      <c r="F3" t="s">
        <v>580</v>
      </c>
      <c r="G3" t="s">
        <v>581</v>
      </c>
      <c r="H3" t="s">
        <v>582</v>
      </c>
      <c r="I3" t="s">
        <v>583</v>
      </c>
      <c r="J3" t="s">
        <v>584</v>
      </c>
    </row>
    <row r="4" spans="1:10" x14ac:dyDescent="0.25">
      <c r="A4">
        <v>2</v>
      </c>
      <c r="B4" t="s">
        <v>28</v>
      </c>
      <c r="D4" t="s">
        <v>585</v>
      </c>
      <c r="E4" t="s">
        <v>586</v>
      </c>
      <c r="F4" t="s">
        <v>587</v>
      </c>
      <c r="G4" t="s">
        <v>588</v>
      </c>
    </row>
    <row r="5" spans="1:10" x14ac:dyDescent="0.25">
      <c r="A5">
        <v>2</v>
      </c>
      <c r="B5" t="s">
        <v>33</v>
      </c>
      <c r="D5" t="s">
        <v>589</v>
      </c>
      <c r="E5" t="s">
        <v>590</v>
      </c>
      <c r="F5" t="s">
        <v>591</v>
      </c>
      <c r="G5" t="s">
        <v>592</v>
      </c>
    </row>
    <row r="6" spans="1:10" x14ac:dyDescent="0.25">
      <c r="A6">
        <v>2</v>
      </c>
      <c r="B6" t="s">
        <v>1126</v>
      </c>
      <c r="C6" t="s">
        <v>593</v>
      </c>
      <c r="D6" t="s">
        <v>594</v>
      </c>
      <c r="E6" t="s">
        <v>595</v>
      </c>
      <c r="F6" t="s">
        <v>596</v>
      </c>
      <c r="G6" t="s">
        <v>597</v>
      </c>
      <c r="H6" t="s">
        <v>598</v>
      </c>
      <c r="I6" t="s">
        <v>599</v>
      </c>
      <c r="J6" t="s">
        <v>600</v>
      </c>
    </row>
    <row r="7" spans="1:10" x14ac:dyDescent="0.25">
      <c r="A7">
        <v>2</v>
      </c>
      <c r="B7" t="s">
        <v>1127</v>
      </c>
      <c r="D7" t="s">
        <v>601</v>
      </c>
      <c r="E7" t="s">
        <v>602</v>
      </c>
      <c r="F7" t="s">
        <v>603</v>
      </c>
      <c r="G7" t="s">
        <v>604</v>
      </c>
    </row>
    <row r="8" spans="1:10" x14ac:dyDescent="0.25">
      <c r="A8">
        <v>2</v>
      </c>
      <c r="B8" t="s">
        <v>1128</v>
      </c>
      <c r="D8" t="s">
        <v>605</v>
      </c>
      <c r="E8" t="s">
        <v>606</v>
      </c>
      <c r="F8" t="s">
        <v>607</v>
      </c>
      <c r="G8" t="s">
        <v>608</v>
      </c>
    </row>
    <row r="9" spans="1:10" x14ac:dyDescent="0.25">
      <c r="A9">
        <v>2</v>
      </c>
      <c r="B9" t="s">
        <v>1129</v>
      </c>
      <c r="D9" t="s">
        <v>609</v>
      </c>
      <c r="E9" t="s">
        <v>610</v>
      </c>
      <c r="F9" t="s">
        <v>611</v>
      </c>
      <c r="G9" t="s">
        <v>612</v>
      </c>
      <c r="H9" t="s">
        <v>613</v>
      </c>
      <c r="I9" t="s">
        <v>614</v>
      </c>
      <c r="J9" t="s">
        <v>615</v>
      </c>
    </row>
    <row r="10" spans="1:10" x14ac:dyDescent="0.25">
      <c r="A10">
        <v>2</v>
      </c>
      <c r="B10" t="s">
        <v>1130</v>
      </c>
      <c r="C10" t="s">
        <v>616</v>
      </c>
      <c r="D10" t="s">
        <v>617</v>
      </c>
      <c r="E10" t="s">
        <v>618</v>
      </c>
      <c r="F10" t="s">
        <v>619</v>
      </c>
      <c r="G10" t="s">
        <v>620</v>
      </c>
      <c r="H10" t="s">
        <v>621</v>
      </c>
      <c r="I10" t="s">
        <v>622</v>
      </c>
      <c r="J10" t="s">
        <v>623</v>
      </c>
    </row>
    <row r="11" spans="1:10" x14ac:dyDescent="0.25">
      <c r="A11">
        <v>2</v>
      </c>
      <c r="B11" t="s">
        <v>1131</v>
      </c>
      <c r="D11" t="s">
        <v>624</v>
      </c>
      <c r="E11" t="s">
        <v>625</v>
      </c>
      <c r="F11" t="s">
        <v>626</v>
      </c>
      <c r="G11" t="s">
        <v>627</v>
      </c>
    </row>
    <row r="12" spans="1:10" x14ac:dyDescent="0.25">
      <c r="A12">
        <v>2</v>
      </c>
      <c r="B12" t="s">
        <v>1132</v>
      </c>
      <c r="D12" t="s">
        <v>628</v>
      </c>
      <c r="E12" t="s">
        <v>629</v>
      </c>
      <c r="F12" t="s">
        <v>630</v>
      </c>
      <c r="G12" t="s">
        <v>631</v>
      </c>
    </row>
    <row r="13" spans="1:10" x14ac:dyDescent="0.25">
      <c r="A13">
        <v>2</v>
      </c>
      <c r="B13" t="s">
        <v>1133</v>
      </c>
      <c r="D13" t="s">
        <v>632</v>
      </c>
      <c r="E13" t="s">
        <v>633</v>
      </c>
      <c r="F13" t="s">
        <v>634</v>
      </c>
      <c r="G13" t="s">
        <v>635</v>
      </c>
      <c r="H13" t="s">
        <v>636</v>
      </c>
      <c r="I13" t="s">
        <v>637</v>
      </c>
      <c r="J13" t="s">
        <v>638</v>
      </c>
    </row>
    <row r="14" spans="1:10" x14ac:dyDescent="0.25">
      <c r="A14">
        <v>2</v>
      </c>
      <c r="B14" t="s">
        <v>82</v>
      </c>
      <c r="C14" t="s">
        <v>639</v>
      </c>
      <c r="D14" t="s">
        <v>640</v>
      </c>
      <c r="E14" t="s">
        <v>641</v>
      </c>
      <c r="F14" t="s">
        <v>642</v>
      </c>
      <c r="G14" t="s">
        <v>643</v>
      </c>
      <c r="H14" t="s">
        <v>644</v>
      </c>
      <c r="I14" t="s">
        <v>645</v>
      </c>
      <c r="J14" t="s">
        <v>646</v>
      </c>
    </row>
    <row r="15" spans="1:10" x14ac:dyDescent="0.25">
      <c r="A15">
        <v>2</v>
      </c>
      <c r="B15" t="s">
        <v>91</v>
      </c>
      <c r="D15" t="s">
        <v>647</v>
      </c>
      <c r="E15" t="s">
        <v>648</v>
      </c>
      <c r="F15" t="s">
        <v>649</v>
      </c>
      <c r="G15" t="s">
        <v>650</v>
      </c>
    </row>
    <row r="16" spans="1:10" x14ac:dyDescent="0.25">
      <c r="A16">
        <v>2</v>
      </c>
      <c r="B16" t="s">
        <v>95</v>
      </c>
      <c r="D16" t="s">
        <v>651</v>
      </c>
      <c r="E16" t="s">
        <v>652</v>
      </c>
      <c r="F16" t="s">
        <v>653</v>
      </c>
      <c r="G16" t="s">
        <v>654</v>
      </c>
    </row>
    <row r="17" spans="1:10" x14ac:dyDescent="0.25">
      <c r="A17">
        <v>3</v>
      </c>
      <c r="B17" t="s">
        <v>99</v>
      </c>
      <c r="C17" t="s">
        <v>655</v>
      </c>
      <c r="D17" t="s">
        <v>656</v>
      </c>
      <c r="E17" t="s">
        <v>657</v>
      </c>
      <c r="F17" t="s">
        <v>658</v>
      </c>
      <c r="G17" t="s">
        <v>659</v>
      </c>
      <c r="H17" t="s">
        <v>660</v>
      </c>
      <c r="I17" t="s">
        <v>661</v>
      </c>
      <c r="J17" t="s">
        <v>662</v>
      </c>
    </row>
    <row r="18" spans="1:10" x14ac:dyDescent="0.25">
      <c r="A18">
        <v>3</v>
      </c>
      <c r="B18" t="s">
        <v>1126</v>
      </c>
      <c r="C18" t="s">
        <v>663</v>
      </c>
      <c r="D18" t="s">
        <v>664</v>
      </c>
      <c r="E18" t="s">
        <v>665</v>
      </c>
      <c r="F18" t="s">
        <v>666</v>
      </c>
      <c r="G18" t="s">
        <v>667</v>
      </c>
      <c r="H18" t="s">
        <v>668</v>
      </c>
      <c r="I18" t="s">
        <v>669</v>
      </c>
      <c r="J18" t="s">
        <v>670</v>
      </c>
    </row>
    <row r="19" spans="1:10" x14ac:dyDescent="0.25">
      <c r="A19">
        <v>3</v>
      </c>
      <c r="B19" t="s">
        <v>1127</v>
      </c>
      <c r="D19" t="s">
        <v>671</v>
      </c>
      <c r="E19" t="s">
        <v>672</v>
      </c>
      <c r="F19" t="s">
        <v>673</v>
      </c>
      <c r="G19" t="s">
        <v>674</v>
      </c>
    </row>
    <row r="20" spans="1:10" x14ac:dyDescent="0.25">
      <c r="A20">
        <v>3</v>
      </c>
      <c r="B20" t="s">
        <v>1128</v>
      </c>
      <c r="D20" t="s">
        <v>675</v>
      </c>
      <c r="E20" t="s">
        <v>676</v>
      </c>
      <c r="F20" t="s">
        <v>677</v>
      </c>
      <c r="G20" t="s">
        <v>678</v>
      </c>
    </row>
    <row r="21" spans="1:10" x14ac:dyDescent="0.25">
      <c r="A21">
        <v>3</v>
      </c>
      <c r="B21" t="s">
        <v>1129</v>
      </c>
      <c r="D21" t="s">
        <v>679</v>
      </c>
      <c r="E21" t="s">
        <v>680</v>
      </c>
      <c r="F21" t="s">
        <v>681</v>
      </c>
      <c r="G21" t="s">
        <v>682</v>
      </c>
      <c r="H21" t="s">
        <v>683</v>
      </c>
      <c r="I21" t="s">
        <v>684</v>
      </c>
      <c r="J21" t="s">
        <v>685</v>
      </c>
    </row>
    <row r="22" spans="1:10" x14ac:dyDescent="0.25">
      <c r="A22">
        <v>3</v>
      </c>
      <c r="B22" t="s">
        <v>1130</v>
      </c>
      <c r="C22" t="s">
        <v>686</v>
      </c>
      <c r="D22" t="s">
        <v>687</v>
      </c>
      <c r="E22" t="s">
        <v>688</v>
      </c>
      <c r="F22" t="s">
        <v>689</v>
      </c>
      <c r="G22" t="s">
        <v>690</v>
      </c>
      <c r="H22" t="s">
        <v>691</v>
      </c>
      <c r="I22" t="s">
        <v>692</v>
      </c>
      <c r="J22" t="s">
        <v>693</v>
      </c>
    </row>
    <row r="23" spans="1:10" x14ac:dyDescent="0.25">
      <c r="A23">
        <v>3</v>
      </c>
      <c r="B23" t="s">
        <v>1131</v>
      </c>
      <c r="D23" t="s">
        <v>694</v>
      </c>
      <c r="E23" t="s">
        <v>695</v>
      </c>
      <c r="F23" t="s">
        <v>696</v>
      </c>
      <c r="G23" t="s">
        <v>697</v>
      </c>
    </row>
    <row r="24" spans="1:10" x14ac:dyDescent="0.25">
      <c r="A24">
        <v>3</v>
      </c>
      <c r="B24" t="s">
        <v>1132</v>
      </c>
      <c r="D24" t="s">
        <v>698</v>
      </c>
      <c r="E24" t="s">
        <v>699</v>
      </c>
      <c r="F24" t="s">
        <v>700</v>
      </c>
      <c r="G24" t="s">
        <v>701</v>
      </c>
    </row>
    <row r="25" spans="1:10" x14ac:dyDescent="0.25">
      <c r="A25">
        <v>3</v>
      </c>
      <c r="B25" t="s">
        <v>1133</v>
      </c>
      <c r="D25" t="s">
        <v>702</v>
      </c>
      <c r="E25" t="s">
        <v>703</v>
      </c>
      <c r="F25" t="s">
        <v>704</v>
      </c>
      <c r="G25" t="s">
        <v>705</v>
      </c>
      <c r="H25" t="s">
        <v>706</v>
      </c>
      <c r="I25" t="s">
        <v>707</v>
      </c>
      <c r="J25" t="s">
        <v>708</v>
      </c>
    </row>
    <row r="26" spans="1:10" x14ac:dyDescent="0.25">
      <c r="A26">
        <v>3</v>
      </c>
      <c r="B26" t="s">
        <v>146</v>
      </c>
      <c r="C26" t="s">
        <v>709</v>
      </c>
      <c r="D26" t="s">
        <v>710</v>
      </c>
      <c r="E26" t="s">
        <v>711</v>
      </c>
      <c r="F26" t="s">
        <v>712</v>
      </c>
      <c r="G26" t="s">
        <v>713</v>
      </c>
      <c r="H26" t="s">
        <v>714</v>
      </c>
      <c r="I26" t="s">
        <v>715</v>
      </c>
      <c r="J26" t="s">
        <v>716</v>
      </c>
    </row>
    <row r="27" spans="1:10" x14ac:dyDescent="0.25">
      <c r="A27">
        <v>3</v>
      </c>
      <c r="B27" t="s">
        <v>154</v>
      </c>
      <c r="D27" t="s">
        <v>717</v>
      </c>
      <c r="E27" t="s">
        <v>718</v>
      </c>
      <c r="F27" t="s">
        <v>719</v>
      </c>
      <c r="G27" t="s">
        <v>720</v>
      </c>
    </row>
    <row r="28" spans="1:10" x14ac:dyDescent="0.25">
      <c r="A28">
        <v>3</v>
      </c>
      <c r="B28" t="s">
        <v>159</v>
      </c>
      <c r="D28" t="s">
        <v>721</v>
      </c>
      <c r="E28" t="s">
        <v>722</v>
      </c>
      <c r="F28" t="s">
        <v>723</v>
      </c>
      <c r="G28" t="s">
        <v>724</v>
      </c>
    </row>
    <row r="29" spans="1:10" x14ac:dyDescent="0.25">
      <c r="A29">
        <v>3</v>
      </c>
      <c r="B29" t="s">
        <v>164</v>
      </c>
      <c r="C29" t="s">
        <v>725</v>
      </c>
      <c r="D29" t="s">
        <v>726</v>
      </c>
      <c r="E29" t="s">
        <v>727</v>
      </c>
      <c r="F29" t="s">
        <v>728</v>
      </c>
      <c r="G29" t="s">
        <v>729</v>
      </c>
      <c r="H29" t="s">
        <v>730</v>
      </c>
      <c r="I29" t="s">
        <v>731</v>
      </c>
      <c r="J29" t="s">
        <v>732</v>
      </c>
    </row>
    <row r="30" spans="1:10" x14ac:dyDescent="0.25">
      <c r="A30">
        <v>3</v>
      </c>
      <c r="B30" t="s">
        <v>172</v>
      </c>
      <c r="D30" t="s">
        <v>733</v>
      </c>
      <c r="E30" t="s">
        <v>734</v>
      </c>
      <c r="F30" t="s">
        <v>735</v>
      </c>
      <c r="G30" t="s">
        <v>736</v>
      </c>
    </row>
    <row r="31" spans="1:10" x14ac:dyDescent="0.25">
      <c r="A31">
        <v>3</v>
      </c>
      <c r="B31" t="s">
        <v>177</v>
      </c>
      <c r="D31" t="s">
        <v>737</v>
      </c>
      <c r="E31" t="s">
        <v>738</v>
      </c>
      <c r="F31" t="s">
        <v>739</v>
      </c>
      <c r="G31" t="s">
        <v>740</v>
      </c>
    </row>
    <row r="32" spans="1:10" x14ac:dyDescent="0.25">
      <c r="A32">
        <v>4</v>
      </c>
      <c r="B32" t="s">
        <v>1126</v>
      </c>
      <c r="C32" t="s">
        <v>741</v>
      </c>
      <c r="D32" t="s">
        <v>742</v>
      </c>
      <c r="E32" t="s">
        <v>743</v>
      </c>
      <c r="F32" t="s">
        <v>744</v>
      </c>
      <c r="G32" t="s">
        <v>745</v>
      </c>
    </row>
    <row r="33" spans="1:7" x14ac:dyDescent="0.25">
      <c r="A33">
        <v>4</v>
      </c>
      <c r="B33" t="s">
        <v>1129</v>
      </c>
      <c r="D33" t="s">
        <v>746</v>
      </c>
      <c r="E33" t="s">
        <v>747</v>
      </c>
      <c r="F33" t="s">
        <v>748</v>
      </c>
      <c r="G33" t="s">
        <v>749</v>
      </c>
    </row>
    <row r="34" spans="1:7" x14ac:dyDescent="0.25">
      <c r="A34">
        <v>4</v>
      </c>
      <c r="B34" t="s">
        <v>1130</v>
      </c>
      <c r="C34" t="s">
        <v>750</v>
      </c>
      <c r="D34" t="s">
        <v>751</v>
      </c>
      <c r="E34" t="s">
        <v>752</v>
      </c>
      <c r="F34" t="s">
        <v>753</v>
      </c>
      <c r="G34" t="s">
        <v>754</v>
      </c>
    </row>
    <row r="35" spans="1:7" x14ac:dyDescent="0.25">
      <c r="A35">
        <v>4</v>
      </c>
      <c r="B35" t="s">
        <v>1133</v>
      </c>
      <c r="D35" t="s">
        <v>755</v>
      </c>
      <c r="E35" t="s">
        <v>756</v>
      </c>
      <c r="F35" t="s">
        <v>757</v>
      </c>
      <c r="G35" t="s">
        <v>758</v>
      </c>
    </row>
    <row r="36" spans="1:7" x14ac:dyDescent="0.25">
      <c r="A36">
        <v>4</v>
      </c>
      <c r="B36" t="s">
        <v>146</v>
      </c>
      <c r="C36" t="s">
        <v>1167</v>
      </c>
      <c r="D36" t="s">
        <v>1168</v>
      </c>
      <c r="E36" t="s">
        <v>1169</v>
      </c>
      <c r="F36" t="s">
        <v>1170</v>
      </c>
      <c r="G36" t="s">
        <v>1171</v>
      </c>
    </row>
    <row r="37" spans="1:7" x14ac:dyDescent="0.25">
      <c r="A37">
        <v>4</v>
      </c>
      <c r="B37" t="s">
        <v>164</v>
      </c>
      <c r="C37" t="s">
        <v>1172</v>
      </c>
      <c r="D37" t="s">
        <v>1173</v>
      </c>
      <c r="E37" t="s">
        <v>1174</v>
      </c>
      <c r="F37" t="s">
        <v>1175</v>
      </c>
      <c r="G37" t="s">
        <v>1176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D23" sqref="D23"/>
    </sheetView>
  </sheetViews>
  <sheetFormatPr defaultRowHeight="15" x14ac:dyDescent="0.25"/>
  <cols>
    <col min="1" max="10" width="18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432</v>
      </c>
      <c r="D2" t="s">
        <v>759</v>
      </c>
      <c r="E2" t="s">
        <v>760</v>
      </c>
      <c r="F2" t="s">
        <v>761</v>
      </c>
      <c r="G2" t="s">
        <v>762</v>
      </c>
      <c r="H2" t="s">
        <v>763</v>
      </c>
      <c r="I2" t="s">
        <v>764</v>
      </c>
      <c r="J2" t="s">
        <v>765</v>
      </c>
    </row>
    <row r="3" spans="1:10" x14ac:dyDescent="0.25">
      <c r="A3">
        <v>2</v>
      </c>
      <c r="B3" t="s">
        <v>19</v>
      </c>
      <c r="C3" t="s">
        <v>766</v>
      </c>
      <c r="D3" t="s">
        <v>767</v>
      </c>
      <c r="E3" t="s">
        <v>768</v>
      </c>
      <c r="F3" t="s">
        <v>769</v>
      </c>
      <c r="G3" t="s">
        <v>770</v>
      </c>
      <c r="H3" t="s">
        <v>771</v>
      </c>
      <c r="I3" t="s">
        <v>772</v>
      </c>
      <c r="J3" t="s">
        <v>773</v>
      </c>
    </row>
    <row r="4" spans="1:10" x14ac:dyDescent="0.25">
      <c r="A4">
        <v>2</v>
      </c>
      <c r="B4" t="s">
        <v>28</v>
      </c>
      <c r="D4" t="s">
        <v>774</v>
      </c>
      <c r="E4" t="s">
        <v>775</v>
      </c>
      <c r="F4" t="s">
        <v>776</v>
      </c>
      <c r="G4" t="s">
        <v>777</v>
      </c>
    </row>
    <row r="5" spans="1:10" x14ac:dyDescent="0.25">
      <c r="A5">
        <v>2</v>
      </c>
      <c r="B5" t="s">
        <v>33</v>
      </c>
      <c r="D5" t="s">
        <v>778</v>
      </c>
      <c r="E5" t="s">
        <v>779</v>
      </c>
      <c r="F5" t="s">
        <v>780</v>
      </c>
      <c r="G5" t="s">
        <v>781</v>
      </c>
    </row>
    <row r="6" spans="1:10" x14ac:dyDescent="0.25">
      <c r="A6">
        <v>2</v>
      </c>
      <c r="B6" t="s">
        <v>1126</v>
      </c>
      <c r="C6" t="s">
        <v>782</v>
      </c>
      <c r="D6" t="s">
        <v>783</v>
      </c>
      <c r="E6" t="s">
        <v>784</v>
      </c>
      <c r="F6" t="s">
        <v>785</v>
      </c>
      <c r="G6" t="s">
        <v>786</v>
      </c>
      <c r="H6" t="s">
        <v>126</v>
      </c>
      <c r="I6" t="s">
        <v>787</v>
      </c>
      <c r="J6" t="s">
        <v>788</v>
      </c>
    </row>
    <row r="7" spans="1:10" x14ac:dyDescent="0.25">
      <c r="A7">
        <v>2</v>
      </c>
      <c r="B7" t="s">
        <v>1127</v>
      </c>
      <c r="D7" t="s">
        <v>789</v>
      </c>
      <c r="E7" t="s">
        <v>790</v>
      </c>
      <c r="F7" t="s">
        <v>791</v>
      </c>
      <c r="G7" t="s">
        <v>792</v>
      </c>
    </row>
    <row r="8" spans="1:10" x14ac:dyDescent="0.25">
      <c r="A8">
        <v>2</v>
      </c>
      <c r="B8" t="s">
        <v>1128</v>
      </c>
      <c r="D8" t="s">
        <v>793</v>
      </c>
      <c r="E8" t="s">
        <v>794</v>
      </c>
      <c r="F8" t="s">
        <v>795</v>
      </c>
      <c r="G8" t="s">
        <v>796</v>
      </c>
    </row>
    <row r="9" spans="1:10" x14ac:dyDescent="0.25">
      <c r="A9">
        <v>2</v>
      </c>
      <c r="B9" t="s">
        <v>1129</v>
      </c>
      <c r="D9" t="s">
        <v>797</v>
      </c>
      <c r="E9" t="s">
        <v>798</v>
      </c>
      <c r="F9" t="s">
        <v>799</v>
      </c>
      <c r="G9" t="s">
        <v>800</v>
      </c>
      <c r="H9" t="s">
        <v>452</v>
      </c>
      <c r="I9" t="s">
        <v>801</v>
      </c>
      <c r="J9" t="s">
        <v>802</v>
      </c>
    </row>
    <row r="10" spans="1:10" x14ac:dyDescent="0.25">
      <c r="A10">
        <v>2</v>
      </c>
      <c r="B10" t="s">
        <v>1130</v>
      </c>
      <c r="C10" t="s">
        <v>386</v>
      </c>
      <c r="D10" t="s">
        <v>803</v>
      </c>
      <c r="E10" t="s">
        <v>804</v>
      </c>
      <c r="F10" t="s">
        <v>805</v>
      </c>
      <c r="G10" t="s">
        <v>505</v>
      </c>
      <c r="H10" t="s">
        <v>437</v>
      </c>
      <c r="I10" t="s">
        <v>806</v>
      </c>
      <c r="J10" t="s">
        <v>807</v>
      </c>
    </row>
    <row r="11" spans="1:10" x14ac:dyDescent="0.25">
      <c r="A11">
        <v>2</v>
      </c>
      <c r="B11" t="s">
        <v>1131</v>
      </c>
      <c r="D11" t="s">
        <v>808</v>
      </c>
      <c r="E11" t="s">
        <v>809</v>
      </c>
      <c r="F11" t="s">
        <v>810</v>
      </c>
      <c r="G11" t="s">
        <v>811</v>
      </c>
    </row>
    <row r="12" spans="1:10" x14ac:dyDescent="0.25">
      <c r="A12">
        <v>2</v>
      </c>
      <c r="B12" t="s">
        <v>1132</v>
      </c>
      <c r="D12" t="s">
        <v>812</v>
      </c>
      <c r="E12" t="s">
        <v>813</v>
      </c>
      <c r="F12" t="s">
        <v>814</v>
      </c>
      <c r="G12" t="s">
        <v>815</v>
      </c>
    </row>
    <row r="13" spans="1:10" x14ac:dyDescent="0.25">
      <c r="A13">
        <v>2</v>
      </c>
      <c r="B13" t="s">
        <v>1133</v>
      </c>
      <c r="D13" t="s">
        <v>816</v>
      </c>
      <c r="E13" t="s">
        <v>817</v>
      </c>
      <c r="F13" t="s">
        <v>818</v>
      </c>
      <c r="G13" t="s">
        <v>819</v>
      </c>
      <c r="H13" t="s">
        <v>452</v>
      </c>
      <c r="I13" t="s">
        <v>820</v>
      </c>
      <c r="J13" t="s">
        <v>821</v>
      </c>
    </row>
    <row r="14" spans="1:10" x14ac:dyDescent="0.25">
      <c r="A14">
        <v>2</v>
      </c>
      <c r="B14" t="s">
        <v>82</v>
      </c>
      <c r="C14" t="s">
        <v>822</v>
      </c>
      <c r="D14" t="s">
        <v>823</v>
      </c>
      <c r="E14" t="s">
        <v>824</v>
      </c>
      <c r="F14" t="s">
        <v>825</v>
      </c>
      <c r="G14" t="s">
        <v>826</v>
      </c>
      <c r="H14" t="s">
        <v>827</v>
      </c>
      <c r="I14" t="s">
        <v>828</v>
      </c>
      <c r="J14" t="s">
        <v>829</v>
      </c>
    </row>
    <row r="15" spans="1:10" x14ac:dyDescent="0.25">
      <c r="A15">
        <v>2</v>
      </c>
      <c r="B15" t="s">
        <v>91</v>
      </c>
      <c r="D15" t="s">
        <v>830</v>
      </c>
      <c r="E15" t="s">
        <v>831</v>
      </c>
      <c r="F15" t="s">
        <v>832</v>
      </c>
      <c r="G15" t="s">
        <v>833</v>
      </c>
    </row>
    <row r="16" spans="1:10" x14ac:dyDescent="0.25">
      <c r="A16">
        <v>2</v>
      </c>
      <c r="B16" t="s">
        <v>95</v>
      </c>
      <c r="D16" t="s">
        <v>834</v>
      </c>
      <c r="E16" t="s">
        <v>835</v>
      </c>
      <c r="F16" t="s">
        <v>836</v>
      </c>
      <c r="G16" t="s">
        <v>837</v>
      </c>
    </row>
    <row r="17" spans="1:10" x14ac:dyDescent="0.25">
      <c r="A17">
        <v>3</v>
      </c>
      <c r="B17" t="s">
        <v>99</v>
      </c>
      <c r="C17" t="s">
        <v>838</v>
      </c>
      <c r="D17" t="s">
        <v>839</v>
      </c>
      <c r="E17" t="s">
        <v>840</v>
      </c>
      <c r="F17" t="s">
        <v>841</v>
      </c>
      <c r="G17" t="s">
        <v>842</v>
      </c>
      <c r="H17" t="s">
        <v>843</v>
      </c>
      <c r="I17" t="s">
        <v>844</v>
      </c>
      <c r="J17" t="s">
        <v>845</v>
      </c>
    </row>
    <row r="18" spans="1:10" x14ac:dyDescent="0.25">
      <c r="A18">
        <v>3</v>
      </c>
      <c r="B18" t="s">
        <v>1126</v>
      </c>
      <c r="C18" t="s">
        <v>846</v>
      </c>
      <c r="D18" t="s">
        <v>847</v>
      </c>
      <c r="E18" t="s">
        <v>848</v>
      </c>
      <c r="F18" t="s">
        <v>849</v>
      </c>
      <c r="G18" t="s">
        <v>850</v>
      </c>
      <c r="H18" t="s">
        <v>64</v>
      </c>
      <c r="I18" t="s">
        <v>851</v>
      </c>
      <c r="J18" t="s">
        <v>852</v>
      </c>
    </row>
    <row r="19" spans="1:10" x14ac:dyDescent="0.25">
      <c r="A19">
        <v>3</v>
      </c>
      <c r="B19" t="s">
        <v>1127</v>
      </c>
      <c r="D19" t="s">
        <v>853</v>
      </c>
      <c r="E19" t="s">
        <v>854</v>
      </c>
      <c r="F19" t="s">
        <v>855</v>
      </c>
      <c r="G19" t="s">
        <v>856</v>
      </c>
    </row>
    <row r="20" spans="1:10" x14ac:dyDescent="0.25">
      <c r="A20">
        <v>3</v>
      </c>
      <c r="B20" t="s">
        <v>1128</v>
      </c>
      <c r="D20" t="s">
        <v>857</v>
      </c>
      <c r="E20" t="s">
        <v>858</v>
      </c>
      <c r="F20" t="s">
        <v>859</v>
      </c>
      <c r="G20" t="s">
        <v>860</v>
      </c>
    </row>
    <row r="21" spans="1:10" x14ac:dyDescent="0.25">
      <c r="A21">
        <v>3</v>
      </c>
      <c r="B21" t="s">
        <v>1129</v>
      </c>
      <c r="D21" t="s">
        <v>861</v>
      </c>
      <c r="E21" t="s">
        <v>862</v>
      </c>
      <c r="F21" t="s">
        <v>863</v>
      </c>
      <c r="G21" t="s">
        <v>864</v>
      </c>
      <c r="H21" t="s">
        <v>126</v>
      </c>
      <c r="I21" t="s">
        <v>865</v>
      </c>
      <c r="J21" t="s">
        <v>866</v>
      </c>
    </row>
    <row r="22" spans="1:10" x14ac:dyDescent="0.25">
      <c r="A22">
        <v>3</v>
      </c>
      <c r="B22" t="s">
        <v>1130</v>
      </c>
      <c r="C22" t="s">
        <v>499</v>
      </c>
      <c r="D22" t="s">
        <v>867</v>
      </c>
      <c r="E22" t="s">
        <v>868</v>
      </c>
      <c r="F22" t="s">
        <v>869</v>
      </c>
      <c r="G22" t="s">
        <v>870</v>
      </c>
      <c r="H22" t="s">
        <v>11</v>
      </c>
      <c r="I22" t="s">
        <v>871</v>
      </c>
      <c r="J22" t="s">
        <v>872</v>
      </c>
    </row>
    <row r="23" spans="1:10" x14ac:dyDescent="0.25">
      <c r="A23">
        <v>3</v>
      </c>
      <c r="B23" t="s">
        <v>1131</v>
      </c>
      <c r="D23" t="s">
        <v>873</v>
      </c>
      <c r="E23" t="s">
        <v>874</v>
      </c>
      <c r="F23" t="s">
        <v>875</v>
      </c>
      <c r="G23" t="s">
        <v>876</v>
      </c>
    </row>
    <row r="24" spans="1:10" x14ac:dyDescent="0.25">
      <c r="A24">
        <v>3</v>
      </c>
      <c r="B24" t="s">
        <v>1132</v>
      </c>
      <c r="D24" t="s">
        <v>877</v>
      </c>
      <c r="E24" t="s">
        <v>878</v>
      </c>
      <c r="F24" t="s">
        <v>879</v>
      </c>
      <c r="G24" t="s">
        <v>880</v>
      </c>
    </row>
    <row r="25" spans="1:10" x14ac:dyDescent="0.25">
      <c r="A25">
        <v>3</v>
      </c>
      <c r="B25" t="s">
        <v>1133</v>
      </c>
      <c r="D25" t="s">
        <v>881</v>
      </c>
      <c r="E25" t="s">
        <v>882</v>
      </c>
      <c r="F25" t="s">
        <v>883</v>
      </c>
      <c r="G25" t="s">
        <v>884</v>
      </c>
      <c r="H25" t="s">
        <v>429</v>
      </c>
      <c r="I25" t="s">
        <v>885</v>
      </c>
      <c r="J25" t="s">
        <v>886</v>
      </c>
    </row>
    <row r="26" spans="1:10" x14ac:dyDescent="0.25">
      <c r="A26">
        <v>3</v>
      </c>
      <c r="B26" t="s">
        <v>146</v>
      </c>
      <c r="C26" t="s">
        <v>887</v>
      </c>
      <c r="D26" t="s">
        <v>888</v>
      </c>
      <c r="E26" t="s">
        <v>889</v>
      </c>
      <c r="F26" t="s">
        <v>890</v>
      </c>
      <c r="G26" t="s">
        <v>891</v>
      </c>
      <c r="H26" t="s">
        <v>151</v>
      </c>
      <c r="I26" t="s">
        <v>892</v>
      </c>
      <c r="J26" t="s">
        <v>893</v>
      </c>
    </row>
    <row r="27" spans="1:10" x14ac:dyDescent="0.25">
      <c r="A27">
        <v>3</v>
      </c>
      <c r="B27" t="s">
        <v>154</v>
      </c>
      <c r="D27" t="s">
        <v>894</v>
      </c>
      <c r="E27" t="s">
        <v>895</v>
      </c>
      <c r="F27" t="s">
        <v>896</v>
      </c>
      <c r="G27" t="s">
        <v>897</v>
      </c>
    </row>
    <row r="28" spans="1:10" x14ac:dyDescent="0.25">
      <c r="A28">
        <v>3</v>
      </c>
      <c r="B28" t="s">
        <v>159</v>
      </c>
      <c r="D28" t="s">
        <v>898</v>
      </c>
      <c r="E28" t="s">
        <v>899</v>
      </c>
      <c r="F28" t="s">
        <v>900</v>
      </c>
      <c r="G28" t="s">
        <v>901</v>
      </c>
    </row>
    <row r="29" spans="1:10" x14ac:dyDescent="0.25">
      <c r="A29">
        <v>3</v>
      </c>
      <c r="B29" t="s">
        <v>164</v>
      </c>
      <c r="C29" t="s">
        <v>902</v>
      </c>
      <c r="D29" t="s">
        <v>903</v>
      </c>
      <c r="E29" t="s">
        <v>904</v>
      </c>
      <c r="F29" t="s">
        <v>905</v>
      </c>
      <c r="G29" t="s">
        <v>906</v>
      </c>
      <c r="H29" t="s">
        <v>907</v>
      </c>
      <c r="I29" t="s">
        <v>908</v>
      </c>
      <c r="J29" t="s">
        <v>909</v>
      </c>
    </row>
    <row r="30" spans="1:10" x14ac:dyDescent="0.25">
      <c r="A30">
        <v>3</v>
      </c>
      <c r="B30" t="s">
        <v>172</v>
      </c>
      <c r="D30" t="s">
        <v>910</v>
      </c>
      <c r="E30" t="s">
        <v>911</v>
      </c>
      <c r="F30" t="s">
        <v>912</v>
      </c>
      <c r="G30" t="s">
        <v>913</v>
      </c>
    </row>
    <row r="31" spans="1:10" x14ac:dyDescent="0.25">
      <c r="A31">
        <v>3</v>
      </c>
      <c r="B31" t="s">
        <v>177</v>
      </c>
      <c r="D31" t="s">
        <v>914</v>
      </c>
      <c r="E31" t="s">
        <v>915</v>
      </c>
      <c r="F31" t="s">
        <v>916</v>
      </c>
      <c r="G31" t="s">
        <v>917</v>
      </c>
    </row>
    <row r="32" spans="1:10" x14ac:dyDescent="0.25">
      <c r="A32">
        <v>4</v>
      </c>
      <c r="B32" t="s">
        <v>1126</v>
      </c>
      <c r="C32" t="s">
        <v>918</v>
      </c>
      <c r="D32" t="s">
        <v>919</v>
      </c>
      <c r="E32" t="s">
        <v>920</v>
      </c>
      <c r="F32" t="s">
        <v>921</v>
      </c>
      <c r="G32" t="s">
        <v>922</v>
      </c>
    </row>
    <row r="33" spans="1:7" x14ac:dyDescent="0.25">
      <c r="A33">
        <v>4</v>
      </c>
      <c r="B33" t="s">
        <v>1129</v>
      </c>
      <c r="D33" t="s">
        <v>923</v>
      </c>
      <c r="E33" t="s">
        <v>924</v>
      </c>
      <c r="F33" t="s">
        <v>925</v>
      </c>
      <c r="G33" t="s">
        <v>926</v>
      </c>
    </row>
    <row r="34" spans="1:7" x14ac:dyDescent="0.25">
      <c r="A34">
        <v>4</v>
      </c>
      <c r="B34" t="s">
        <v>1130</v>
      </c>
      <c r="C34" t="s">
        <v>927</v>
      </c>
      <c r="D34" t="s">
        <v>928</v>
      </c>
      <c r="E34" t="s">
        <v>929</v>
      </c>
      <c r="F34" t="s">
        <v>930</v>
      </c>
      <c r="G34" t="s">
        <v>931</v>
      </c>
    </row>
    <row r="35" spans="1:7" x14ac:dyDescent="0.25">
      <c r="A35">
        <v>4</v>
      </c>
      <c r="B35" t="s">
        <v>1133</v>
      </c>
      <c r="D35" t="s">
        <v>932</v>
      </c>
      <c r="E35" t="s">
        <v>933</v>
      </c>
      <c r="F35" t="s">
        <v>934</v>
      </c>
      <c r="G35" t="s">
        <v>935</v>
      </c>
    </row>
    <row r="36" spans="1:7" x14ac:dyDescent="0.25">
      <c r="A36">
        <v>4</v>
      </c>
      <c r="B36" t="s">
        <v>146</v>
      </c>
      <c r="C36" t="s">
        <v>1177</v>
      </c>
      <c r="D36" t="s">
        <v>1178</v>
      </c>
      <c r="E36" t="s">
        <v>1179</v>
      </c>
      <c r="F36" t="s">
        <v>1180</v>
      </c>
      <c r="G36" t="s">
        <v>1181</v>
      </c>
    </row>
    <row r="37" spans="1:7" x14ac:dyDescent="0.25">
      <c r="A37">
        <v>4</v>
      </c>
      <c r="B37" t="s">
        <v>164</v>
      </c>
      <c r="C37" t="s">
        <v>1182</v>
      </c>
      <c r="D37" t="s">
        <v>1183</v>
      </c>
      <c r="E37" t="s">
        <v>1184</v>
      </c>
      <c r="F37" t="s">
        <v>1185</v>
      </c>
      <c r="G37" t="s">
        <v>1186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workbookViewId="0">
      <selection activeCell="C13" sqref="C13"/>
    </sheetView>
  </sheetViews>
  <sheetFormatPr defaultRowHeight="15" x14ac:dyDescent="0.25"/>
  <cols>
    <col min="1" max="10" width="24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 t="s">
        <v>936</v>
      </c>
      <c r="D2" t="s">
        <v>937</v>
      </c>
      <c r="E2" t="s">
        <v>938</v>
      </c>
      <c r="F2" t="s">
        <v>939</v>
      </c>
      <c r="G2" t="s">
        <v>940</v>
      </c>
      <c r="H2" t="s">
        <v>941</v>
      </c>
      <c r="I2" t="s">
        <v>942</v>
      </c>
      <c r="J2" t="s">
        <v>943</v>
      </c>
    </row>
    <row r="3" spans="1:10" x14ac:dyDescent="0.25">
      <c r="A3">
        <v>2</v>
      </c>
      <c r="B3" t="s">
        <v>19</v>
      </c>
      <c r="C3" t="s">
        <v>944</v>
      </c>
      <c r="D3" t="s">
        <v>945</v>
      </c>
      <c r="E3" t="s">
        <v>946</v>
      </c>
      <c r="F3" t="s">
        <v>947</v>
      </c>
      <c r="G3" t="s">
        <v>948</v>
      </c>
      <c r="H3" t="s">
        <v>949</v>
      </c>
      <c r="I3" t="s">
        <v>950</v>
      </c>
      <c r="J3" t="s">
        <v>951</v>
      </c>
    </row>
    <row r="4" spans="1:10" x14ac:dyDescent="0.25">
      <c r="A4">
        <v>2</v>
      </c>
      <c r="B4" t="s">
        <v>28</v>
      </c>
      <c r="D4" t="s">
        <v>952</v>
      </c>
      <c r="E4" t="s">
        <v>953</v>
      </c>
      <c r="F4" t="s">
        <v>954</v>
      </c>
      <c r="G4" t="s">
        <v>955</v>
      </c>
    </row>
    <row r="5" spans="1:10" x14ac:dyDescent="0.25">
      <c r="A5">
        <v>2</v>
      </c>
      <c r="B5" t="s">
        <v>33</v>
      </c>
      <c r="D5" t="s">
        <v>956</v>
      </c>
      <c r="E5" t="s">
        <v>957</v>
      </c>
      <c r="F5" t="s">
        <v>958</v>
      </c>
      <c r="G5" t="s">
        <v>959</v>
      </c>
    </row>
    <row r="6" spans="1:10" x14ac:dyDescent="0.25">
      <c r="A6">
        <v>2</v>
      </c>
      <c r="B6" t="s">
        <v>1126</v>
      </c>
      <c r="C6" t="s">
        <v>960</v>
      </c>
      <c r="D6" t="s">
        <v>961</v>
      </c>
      <c r="E6" t="s">
        <v>962</v>
      </c>
      <c r="F6" t="s">
        <v>963</v>
      </c>
      <c r="G6" t="s">
        <v>964</v>
      </c>
      <c r="H6" t="s">
        <v>965</v>
      </c>
      <c r="I6" t="s">
        <v>966</v>
      </c>
      <c r="J6" t="s">
        <v>967</v>
      </c>
    </row>
    <row r="7" spans="1:10" x14ac:dyDescent="0.25">
      <c r="A7">
        <v>2</v>
      </c>
      <c r="B7" t="s">
        <v>1127</v>
      </c>
      <c r="D7" t="s">
        <v>968</v>
      </c>
      <c r="E7" t="s">
        <v>969</v>
      </c>
      <c r="F7" t="s">
        <v>970</v>
      </c>
      <c r="G7" t="s">
        <v>971</v>
      </c>
    </row>
    <row r="8" spans="1:10" x14ac:dyDescent="0.25">
      <c r="A8">
        <v>2</v>
      </c>
      <c r="B8" t="s">
        <v>1128</v>
      </c>
      <c r="D8" t="s">
        <v>972</v>
      </c>
      <c r="E8" t="s">
        <v>973</v>
      </c>
      <c r="F8" t="s">
        <v>974</v>
      </c>
      <c r="G8" t="s">
        <v>975</v>
      </c>
    </row>
    <row r="9" spans="1:10" x14ac:dyDescent="0.25">
      <c r="A9">
        <v>2</v>
      </c>
      <c r="B9" t="s">
        <v>1129</v>
      </c>
      <c r="D9" t="s">
        <v>976</v>
      </c>
      <c r="E9" t="s">
        <v>977</v>
      </c>
      <c r="F9" t="s">
        <v>978</v>
      </c>
      <c r="G9" t="s">
        <v>979</v>
      </c>
      <c r="H9" t="s">
        <v>980</v>
      </c>
      <c r="I9" t="s">
        <v>981</v>
      </c>
      <c r="J9" t="s">
        <v>982</v>
      </c>
    </row>
    <row r="10" spans="1:10" x14ac:dyDescent="0.25">
      <c r="A10">
        <v>2</v>
      </c>
      <c r="B10" t="s">
        <v>1130</v>
      </c>
      <c r="C10" t="s">
        <v>983</v>
      </c>
      <c r="D10" t="s">
        <v>984</v>
      </c>
      <c r="E10" t="s">
        <v>985</v>
      </c>
      <c r="F10" t="s">
        <v>986</v>
      </c>
      <c r="G10" t="s">
        <v>987</v>
      </c>
      <c r="H10" t="s">
        <v>988</v>
      </c>
      <c r="I10" t="s">
        <v>989</v>
      </c>
      <c r="J10" t="s">
        <v>990</v>
      </c>
    </row>
    <row r="11" spans="1:10" x14ac:dyDescent="0.25">
      <c r="A11">
        <v>2</v>
      </c>
      <c r="B11" t="s">
        <v>1131</v>
      </c>
      <c r="D11" t="s">
        <v>991</v>
      </c>
      <c r="E11" t="s">
        <v>992</v>
      </c>
      <c r="F11" t="s">
        <v>993</v>
      </c>
      <c r="G11" t="s">
        <v>994</v>
      </c>
    </row>
    <row r="12" spans="1:10" x14ac:dyDescent="0.25">
      <c r="A12">
        <v>2</v>
      </c>
      <c r="B12" t="s">
        <v>1132</v>
      </c>
      <c r="D12" t="s">
        <v>995</v>
      </c>
      <c r="E12" t="s">
        <v>996</v>
      </c>
      <c r="F12" t="s">
        <v>997</v>
      </c>
      <c r="G12" t="s">
        <v>998</v>
      </c>
    </row>
    <row r="13" spans="1:10" x14ac:dyDescent="0.25">
      <c r="A13">
        <v>2</v>
      </c>
      <c r="B13" t="s">
        <v>1133</v>
      </c>
      <c r="D13" t="s">
        <v>999</v>
      </c>
      <c r="E13" t="s">
        <v>1000</v>
      </c>
      <c r="F13" t="s">
        <v>1001</v>
      </c>
      <c r="G13" t="s">
        <v>1002</v>
      </c>
      <c r="H13" t="s">
        <v>1003</v>
      </c>
      <c r="I13" t="s">
        <v>1004</v>
      </c>
      <c r="J13" t="s">
        <v>1005</v>
      </c>
    </row>
    <row r="14" spans="1:10" x14ac:dyDescent="0.25">
      <c r="A14">
        <v>2</v>
      </c>
      <c r="B14" t="s">
        <v>82</v>
      </c>
      <c r="C14" t="s">
        <v>1006</v>
      </c>
      <c r="D14" t="s">
        <v>1007</v>
      </c>
      <c r="E14" t="s">
        <v>1008</v>
      </c>
      <c r="F14" t="s">
        <v>1009</v>
      </c>
      <c r="G14" t="s">
        <v>1010</v>
      </c>
      <c r="H14" t="s">
        <v>1011</v>
      </c>
      <c r="I14" t="s">
        <v>1012</v>
      </c>
      <c r="J14" t="s">
        <v>1013</v>
      </c>
    </row>
    <row r="15" spans="1:10" x14ac:dyDescent="0.25">
      <c r="A15">
        <v>2</v>
      </c>
      <c r="B15" t="s">
        <v>91</v>
      </c>
      <c r="D15" t="s">
        <v>1014</v>
      </c>
      <c r="E15" t="s">
        <v>1015</v>
      </c>
      <c r="F15" t="s">
        <v>1016</v>
      </c>
      <c r="G15" t="s">
        <v>1017</v>
      </c>
    </row>
    <row r="16" spans="1:10" x14ac:dyDescent="0.25">
      <c r="A16">
        <v>2</v>
      </c>
      <c r="B16" t="s">
        <v>95</v>
      </c>
      <c r="D16" t="s">
        <v>1018</v>
      </c>
      <c r="E16" t="s">
        <v>1019</v>
      </c>
      <c r="F16" t="s">
        <v>1020</v>
      </c>
      <c r="G16" t="s">
        <v>1021</v>
      </c>
    </row>
    <row r="17" spans="1:10" x14ac:dyDescent="0.25">
      <c r="A17">
        <v>3</v>
      </c>
      <c r="B17" t="s">
        <v>99</v>
      </c>
      <c r="C17" t="s">
        <v>1022</v>
      </c>
      <c r="D17" t="s">
        <v>1023</v>
      </c>
      <c r="E17" t="s">
        <v>1024</v>
      </c>
      <c r="F17" t="s">
        <v>1025</v>
      </c>
      <c r="G17" t="s">
        <v>1026</v>
      </c>
      <c r="H17" t="s">
        <v>1027</v>
      </c>
      <c r="I17" t="s">
        <v>1028</v>
      </c>
      <c r="J17" t="s">
        <v>1029</v>
      </c>
    </row>
    <row r="18" spans="1:10" x14ac:dyDescent="0.25">
      <c r="A18">
        <v>3</v>
      </c>
      <c r="B18" t="s">
        <v>1126</v>
      </c>
      <c r="C18" t="s">
        <v>1030</v>
      </c>
      <c r="D18" t="s">
        <v>1031</v>
      </c>
      <c r="E18" t="s">
        <v>1032</v>
      </c>
      <c r="F18" t="s">
        <v>1033</v>
      </c>
      <c r="G18" t="s">
        <v>1034</v>
      </c>
      <c r="H18" t="s">
        <v>1035</v>
      </c>
      <c r="I18" t="s">
        <v>1036</v>
      </c>
      <c r="J18" t="s">
        <v>1037</v>
      </c>
    </row>
    <row r="19" spans="1:10" x14ac:dyDescent="0.25">
      <c r="A19">
        <v>3</v>
      </c>
      <c r="B19" t="s">
        <v>1127</v>
      </c>
      <c r="D19" t="s">
        <v>1038</v>
      </c>
      <c r="E19" t="s">
        <v>1039</v>
      </c>
      <c r="F19" t="s">
        <v>1040</v>
      </c>
      <c r="G19" t="s">
        <v>1041</v>
      </c>
    </row>
    <row r="20" spans="1:10" x14ac:dyDescent="0.25">
      <c r="A20">
        <v>3</v>
      </c>
      <c r="B20" t="s">
        <v>1128</v>
      </c>
      <c r="D20" t="s">
        <v>1042</v>
      </c>
      <c r="E20" t="s">
        <v>1043</v>
      </c>
      <c r="F20" t="s">
        <v>1044</v>
      </c>
      <c r="G20" t="s">
        <v>1045</v>
      </c>
    </row>
    <row r="21" spans="1:10" x14ac:dyDescent="0.25">
      <c r="A21">
        <v>3</v>
      </c>
      <c r="B21" t="s">
        <v>1129</v>
      </c>
      <c r="D21" t="s">
        <v>1046</v>
      </c>
      <c r="E21" t="s">
        <v>1047</v>
      </c>
      <c r="F21" t="s">
        <v>1048</v>
      </c>
      <c r="G21" t="s">
        <v>1049</v>
      </c>
      <c r="H21" t="s">
        <v>1050</v>
      </c>
      <c r="I21" t="s">
        <v>1051</v>
      </c>
      <c r="J21" t="s">
        <v>1052</v>
      </c>
    </row>
    <row r="22" spans="1:10" x14ac:dyDescent="0.25">
      <c r="A22">
        <v>3</v>
      </c>
      <c r="B22" t="s">
        <v>1130</v>
      </c>
      <c r="C22" t="s">
        <v>1053</v>
      </c>
      <c r="D22" t="s">
        <v>1054</v>
      </c>
      <c r="E22" t="s">
        <v>1055</v>
      </c>
      <c r="F22" t="s">
        <v>1056</v>
      </c>
      <c r="G22" t="s">
        <v>1057</v>
      </c>
      <c r="H22" t="s">
        <v>1058</v>
      </c>
      <c r="I22" t="s">
        <v>1059</v>
      </c>
      <c r="J22" t="s">
        <v>1060</v>
      </c>
    </row>
    <row r="23" spans="1:10" x14ac:dyDescent="0.25">
      <c r="A23">
        <v>3</v>
      </c>
      <c r="B23" t="s">
        <v>1131</v>
      </c>
      <c r="D23" t="s">
        <v>1061</v>
      </c>
      <c r="E23" t="s">
        <v>1062</v>
      </c>
      <c r="F23" t="s">
        <v>1063</v>
      </c>
      <c r="G23" t="s">
        <v>1064</v>
      </c>
    </row>
    <row r="24" spans="1:10" x14ac:dyDescent="0.25">
      <c r="A24">
        <v>3</v>
      </c>
      <c r="B24" t="s">
        <v>1132</v>
      </c>
      <c r="D24" t="s">
        <v>1065</v>
      </c>
      <c r="E24" t="s">
        <v>1066</v>
      </c>
      <c r="F24" t="s">
        <v>1067</v>
      </c>
      <c r="G24" t="s">
        <v>1068</v>
      </c>
    </row>
    <row r="25" spans="1:10" x14ac:dyDescent="0.25">
      <c r="A25">
        <v>3</v>
      </c>
      <c r="B25" t="s">
        <v>1133</v>
      </c>
      <c r="D25" t="s">
        <v>1069</v>
      </c>
      <c r="E25" t="s">
        <v>1070</v>
      </c>
      <c r="F25" t="s">
        <v>1071</v>
      </c>
      <c r="G25" t="s">
        <v>1072</v>
      </c>
      <c r="H25" t="s">
        <v>1073</v>
      </c>
      <c r="I25" t="s">
        <v>1074</v>
      </c>
      <c r="J25" t="s">
        <v>1075</v>
      </c>
    </row>
    <row r="26" spans="1:10" x14ac:dyDescent="0.25">
      <c r="A26">
        <v>3</v>
      </c>
      <c r="B26" t="s">
        <v>146</v>
      </c>
      <c r="C26" t="s">
        <v>1076</v>
      </c>
      <c r="D26" t="s">
        <v>1077</v>
      </c>
      <c r="E26" t="s">
        <v>1078</v>
      </c>
      <c r="F26" t="s">
        <v>1079</v>
      </c>
      <c r="G26" t="s">
        <v>1080</v>
      </c>
      <c r="H26" t="s">
        <v>1081</v>
      </c>
      <c r="I26" t="s">
        <v>1082</v>
      </c>
      <c r="J26" t="s">
        <v>1083</v>
      </c>
    </row>
    <row r="27" spans="1:10" x14ac:dyDescent="0.25">
      <c r="A27">
        <v>3</v>
      </c>
      <c r="B27" t="s">
        <v>154</v>
      </c>
      <c r="D27" t="s">
        <v>1084</v>
      </c>
      <c r="E27" t="s">
        <v>1085</v>
      </c>
      <c r="F27" t="s">
        <v>1086</v>
      </c>
      <c r="G27" t="s">
        <v>1087</v>
      </c>
    </row>
    <row r="28" spans="1:10" x14ac:dyDescent="0.25">
      <c r="A28">
        <v>3</v>
      </c>
      <c r="B28" t="s">
        <v>159</v>
      </c>
      <c r="D28" t="s">
        <v>1088</v>
      </c>
      <c r="E28" t="s">
        <v>1089</v>
      </c>
      <c r="F28" t="s">
        <v>1090</v>
      </c>
      <c r="G28" t="s">
        <v>1091</v>
      </c>
    </row>
    <row r="29" spans="1:10" x14ac:dyDescent="0.25">
      <c r="A29">
        <v>3</v>
      </c>
      <c r="B29" t="s">
        <v>164</v>
      </c>
      <c r="C29" t="s">
        <v>1092</v>
      </c>
      <c r="D29" t="s">
        <v>1093</v>
      </c>
      <c r="E29" t="s">
        <v>1094</v>
      </c>
      <c r="F29" t="s">
        <v>1095</v>
      </c>
      <c r="G29" t="s">
        <v>1096</v>
      </c>
      <c r="H29" t="s">
        <v>1097</v>
      </c>
      <c r="I29" t="s">
        <v>1098</v>
      </c>
      <c r="J29" t="s">
        <v>1099</v>
      </c>
    </row>
    <row r="30" spans="1:10" x14ac:dyDescent="0.25">
      <c r="A30">
        <v>3</v>
      </c>
      <c r="B30" t="s">
        <v>172</v>
      </c>
      <c r="D30" t="s">
        <v>1100</v>
      </c>
      <c r="E30" t="s">
        <v>1101</v>
      </c>
      <c r="F30" t="s">
        <v>1102</v>
      </c>
      <c r="G30" t="s">
        <v>1103</v>
      </c>
    </row>
    <row r="31" spans="1:10" x14ac:dyDescent="0.25">
      <c r="A31">
        <v>3</v>
      </c>
      <c r="B31" t="s">
        <v>177</v>
      </c>
      <c r="D31" t="s">
        <v>1104</v>
      </c>
      <c r="E31" t="s">
        <v>1105</v>
      </c>
      <c r="F31" t="s">
        <v>1106</v>
      </c>
      <c r="G31" t="s">
        <v>1107</v>
      </c>
    </row>
    <row r="32" spans="1:10" x14ac:dyDescent="0.25">
      <c r="A32">
        <v>4</v>
      </c>
      <c r="B32" t="s">
        <v>1126</v>
      </c>
      <c r="C32" t="s">
        <v>1108</v>
      </c>
      <c r="D32" t="s">
        <v>1109</v>
      </c>
      <c r="E32" t="s">
        <v>1110</v>
      </c>
      <c r="F32" t="s">
        <v>1111</v>
      </c>
      <c r="G32" t="s">
        <v>1112</v>
      </c>
    </row>
    <row r="33" spans="1:7" x14ac:dyDescent="0.25">
      <c r="A33">
        <v>4</v>
      </c>
      <c r="B33" t="s">
        <v>1129</v>
      </c>
      <c r="D33" t="s">
        <v>1113</v>
      </c>
      <c r="E33" t="s">
        <v>1114</v>
      </c>
      <c r="F33" t="s">
        <v>1115</v>
      </c>
      <c r="G33" t="s">
        <v>1116</v>
      </c>
    </row>
    <row r="34" spans="1:7" x14ac:dyDescent="0.25">
      <c r="A34">
        <v>4</v>
      </c>
      <c r="B34" t="s">
        <v>1130</v>
      </c>
      <c r="C34" t="s">
        <v>1117</v>
      </c>
      <c r="D34" t="s">
        <v>1118</v>
      </c>
      <c r="E34" t="s">
        <v>1119</v>
      </c>
      <c r="F34" t="s">
        <v>1120</v>
      </c>
      <c r="G34" t="s">
        <v>1121</v>
      </c>
    </row>
    <row r="35" spans="1:7" x14ac:dyDescent="0.25">
      <c r="A35">
        <v>4</v>
      </c>
      <c r="B35" t="s">
        <v>1133</v>
      </c>
      <c r="D35" t="s">
        <v>1122</v>
      </c>
      <c r="E35" t="s">
        <v>1123</v>
      </c>
      <c r="F35" t="s">
        <v>1124</v>
      </c>
      <c r="G35" t="s">
        <v>1125</v>
      </c>
    </row>
    <row r="36" spans="1:7" x14ac:dyDescent="0.25">
      <c r="A36">
        <v>4</v>
      </c>
      <c r="B36" t="s">
        <v>146</v>
      </c>
      <c r="C36" t="s">
        <v>1187</v>
      </c>
      <c r="D36" t="s">
        <v>1188</v>
      </c>
      <c r="E36" t="s">
        <v>1189</v>
      </c>
      <c r="F36" t="s">
        <v>1190</v>
      </c>
      <c r="G36" t="s">
        <v>1191</v>
      </c>
    </row>
    <row r="37" spans="1:7" x14ac:dyDescent="0.25">
      <c r="A37">
        <v>4</v>
      </c>
      <c r="B37" t="s">
        <v>164</v>
      </c>
      <c r="C37" t="s">
        <v>1192</v>
      </c>
      <c r="D37" t="s">
        <v>1193</v>
      </c>
      <c r="E37" t="s">
        <v>1194</v>
      </c>
      <c r="F37" t="s">
        <v>1195</v>
      </c>
      <c r="G37" t="s">
        <v>1196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3CEB-1768-4298-A9B6-4A7B1F5CBC3F}">
  <dimension ref="A1:J37"/>
  <sheetViews>
    <sheetView workbookViewId="0">
      <selection activeCell="C3" sqref="C3"/>
    </sheetView>
  </sheetViews>
  <sheetFormatPr defaultRowHeight="15" x14ac:dyDescent="0.25"/>
  <cols>
    <col min="2" max="2" width="30.5703125" customWidth="1"/>
    <col min="3" max="10" width="24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f>LEFT(train_MAPE!C2, SEARCH("±", train_MAPE!C2) - 1)-LEFT(test_MAPE!C2, SEARCH("±", test_MAPE!C2) - 1)</f>
        <v>-0.34800000000000003</v>
      </c>
      <c r="D2">
        <f>LEFT(train_MAPE!D2, SEARCH("±", train_MAPE!D2) - 1)-LEFT(test_MAPE!D2, SEARCH("±", test_MAPE!D2) - 1)</f>
        <v>-1.0350000000000001</v>
      </c>
      <c r="E2">
        <f>LEFT(train_MAPE!E2, SEARCH("±", train_MAPE!E2) - 1)-LEFT(test_MAPE!E2, SEARCH("±", test_MAPE!E2) - 1)</f>
        <v>-1.631</v>
      </c>
      <c r="F2">
        <f>LEFT(train_MAPE!F2, SEARCH("±", train_MAPE!F2) - 1)-LEFT(test_MAPE!F2, SEARCH("±", test_MAPE!F2) - 1)</f>
        <v>-0.46699999999999997</v>
      </c>
      <c r="G2">
        <f>LEFT(train_MAPE!G2, SEARCH("±", train_MAPE!G2) - 1)-LEFT(test_MAPE!G2, SEARCH("±", test_MAPE!G2) - 1)</f>
        <v>-0.34699999999999998</v>
      </c>
      <c r="H2">
        <f>LEFT(train_MAPE!H2, SEARCH("±", train_MAPE!H2) - 1)-LEFT(test_MAPE!H2, SEARCH("±", test_MAPE!H2) - 1)</f>
        <v>-4.8999999999999932E-2</v>
      </c>
      <c r="I2">
        <f>LEFT(train_MAPE!I2, SEARCH("±", train_MAPE!I2) - 1)-LEFT(test_MAPE!I2, SEARCH("±", test_MAPE!I2) - 1)</f>
        <v>-1.3939999999999999</v>
      </c>
      <c r="J2">
        <f>LEFT(train_MAPE!J2, SEARCH("±", train_MAPE!J2) - 1)-LEFT(test_MAPE!J2, SEARCH("±", test_MAPE!J2) - 1)</f>
        <v>-1.4040000000000001</v>
      </c>
    </row>
    <row r="3" spans="1:10" x14ac:dyDescent="0.25">
      <c r="A3">
        <v>2</v>
      </c>
      <c r="B3" t="s">
        <v>19</v>
      </c>
      <c r="C3">
        <f>LEFT(train_MAPE!C3, SEARCH("±", train_MAPE!C3) - 1)-LEFT(test_MAPE!C3, SEARCH("±", test_MAPE!C3) - 1)</f>
        <v>3.400000000000003E-2</v>
      </c>
      <c r="D3">
        <f>LEFT(train_MAPE!D3, SEARCH("±", train_MAPE!D3) - 1)-LEFT(test_MAPE!D3, SEARCH("±", test_MAPE!D3) - 1)</f>
        <v>0.124</v>
      </c>
      <c r="E3">
        <f>LEFT(train_MAPE!E3, SEARCH("±", train_MAPE!E3) - 1)-LEFT(test_MAPE!E3, SEARCH("±", test_MAPE!E3) - 1)</f>
        <v>-0.66400000000000015</v>
      </c>
      <c r="F3">
        <f>LEFT(train_MAPE!F3, SEARCH("±", train_MAPE!F3) - 1)-LEFT(test_MAPE!F3, SEARCH("±", test_MAPE!F3) - 1)</f>
        <v>0.40300000000000002</v>
      </c>
      <c r="G3">
        <f>LEFT(train_MAPE!G3, SEARCH("±", train_MAPE!G3) - 1)-LEFT(test_MAPE!G3, SEARCH("±", test_MAPE!G3) - 1)</f>
        <v>-1.206</v>
      </c>
      <c r="H3">
        <f>LEFT(train_MAPE!H3, SEARCH("±", train_MAPE!H3) - 1)-LEFT(test_MAPE!H3, SEARCH("±", test_MAPE!H3) - 1)</f>
        <v>0.8819999999999999</v>
      </c>
      <c r="I3">
        <f>LEFT(train_MAPE!I3, SEARCH("±", train_MAPE!I3) - 1)-LEFT(test_MAPE!I3, SEARCH("±", test_MAPE!I3) - 1)</f>
        <v>-0.12599999999999989</v>
      </c>
      <c r="J3">
        <f>LEFT(train_MAPE!J3, SEARCH("±", train_MAPE!J3) - 1)-LEFT(test_MAPE!J3, SEARCH("±", test_MAPE!J3) - 1)</f>
        <v>1.3070000000000004</v>
      </c>
    </row>
    <row r="4" spans="1:10" x14ac:dyDescent="0.25">
      <c r="A4">
        <v>2</v>
      </c>
      <c r="B4" t="s">
        <v>28</v>
      </c>
      <c r="C4" t="e">
        <f>LEFT(train_MAPE!C4, SEARCH("±", train_MAPE!C4) - 1)-LEFT(test_MAPE!C4, SEARCH("±", test_MAPE!C4) - 1)</f>
        <v>#VALUE!</v>
      </c>
      <c r="D4">
        <f>LEFT(train_MAPE!D4, SEARCH("±", train_MAPE!D4) - 1)-LEFT(test_MAPE!D4, SEARCH("±", test_MAPE!D4) - 1)</f>
        <v>-0.10399999999999998</v>
      </c>
      <c r="E4">
        <f>LEFT(train_MAPE!E4, SEARCH("±", train_MAPE!E4) - 1)-LEFT(test_MAPE!E4, SEARCH("±", test_MAPE!E4) - 1)</f>
        <v>-0.95499999999999985</v>
      </c>
      <c r="F4">
        <f>LEFT(train_MAPE!F4, SEARCH("±", train_MAPE!F4) - 1)-LEFT(test_MAPE!F4, SEARCH("±", test_MAPE!F4) - 1)</f>
        <v>9.000000000000008E-2</v>
      </c>
      <c r="G4">
        <f>LEFT(train_MAPE!G4, SEARCH("±", train_MAPE!G4) - 1)-LEFT(test_MAPE!G4, SEARCH("±", test_MAPE!G4) - 1)</f>
        <v>-1.5549999999999999</v>
      </c>
      <c r="H4" t="e">
        <f>LEFT(train_MAPE!H4, SEARCH("±", train_MAPE!H4) - 1)-LEFT(test_MAPE!H4, SEARCH("±", test_MAPE!H4) - 1)</f>
        <v>#VALUE!</v>
      </c>
      <c r="I4" t="e">
        <f>LEFT(train_MAPE!I4, SEARCH("±", train_MAPE!I4) - 1)-LEFT(test_MAPE!I4, SEARCH("±", test_MAPE!I4) - 1)</f>
        <v>#VALUE!</v>
      </c>
      <c r="J4" t="e">
        <f>LEFT(train_MAPE!J4, SEARCH("±", train_MAPE!J4) - 1)-LEFT(test_MAPE!J4, SEARCH("±", test_MAPE!J4) - 1)</f>
        <v>#VALUE!</v>
      </c>
    </row>
    <row r="5" spans="1:10" x14ac:dyDescent="0.25">
      <c r="A5">
        <v>2</v>
      </c>
      <c r="B5" t="s">
        <v>33</v>
      </c>
      <c r="C5" t="e">
        <f>LEFT(train_MAPE!C5, SEARCH("±", train_MAPE!C5) - 1)-LEFT(test_MAPE!C5, SEARCH("±", test_MAPE!C5) - 1)</f>
        <v>#VALUE!</v>
      </c>
      <c r="D5">
        <f>LEFT(train_MAPE!D5, SEARCH("±", train_MAPE!D5) - 1)-LEFT(test_MAPE!D5, SEARCH("±", test_MAPE!D5) - 1)</f>
        <v>0.52700000000000014</v>
      </c>
      <c r="E5">
        <f>LEFT(train_MAPE!E5, SEARCH("±", train_MAPE!E5) - 1)-LEFT(test_MAPE!E5, SEARCH("±", test_MAPE!E5) - 1)</f>
        <v>-0.36299999999999999</v>
      </c>
      <c r="F5">
        <f>LEFT(train_MAPE!F5, SEARCH("±", train_MAPE!F5) - 1)-LEFT(test_MAPE!F5, SEARCH("±", test_MAPE!F5) - 1)</f>
        <v>0.56500000000000017</v>
      </c>
      <c r="G5">
        <f>LEFT(train_MAPE!G5, SEARCH("±", train_MAPE!G5) - 1)-LEFT(test_MAPE!G5, SEARCH("±", test_MAPE!G5) - 1)</f>
        <v>-0.12699999999999978</v>
      </c>
      <c r="H5" t="e">
        <f>LEFT(train_MAPE!H5, SEARCH("±", train_MAPE!H5) - 1)-LEFT(test_MAPE!H5, SEARCH("±", test_MAPE!H5) - 1)</f>
        <v>#VALUE!</v>
      </c>
      <c r="I5" t="e">
        <f>LEFT(train_MAPE!I5, SEARCH("±", train_MAPE!I5) - 1)-LEFT(test_MAPE!I5, SEARCH("±", test_MAPE!I5) - 1)</f>
        <v>#VALUE!</v>
      </c>
      <c r="J5" t="e">
        <f>LEFT(train_MAPE!J5, SEARCH("±", train_MAPE!J5) - 1)-LEFT(test_MAPE!J5, SEARCH("±", test_MAPE!J5) - 1)</f>
        <v>#VALUE!</v>
      </c>
    </row>
    <row r="6" spans="1:10" x14ac:dyDescent="0.25">
      <c r="A6">
        <v>2</v>
      </c>
      <c r="B6" t="s">
        <v>1126</v>
      </c>
      <c r="C6">
        <f>LEFT(train_MAPE!C6, SEARCH("±", train_MAPE!C6) - 1)-LEFT(test_MAPE!C6, SEARCH("±", test_MAPE!C6) - 1)</f>
        <v>-0.219</v>
      </c>
      <c r="D6">
        <f>LEFT(train_MAPE!D6, SEARCH("±", train_MAPE!D6) - 1)-LEFT(test_MAPE!D6, SEARCH("±", test_MAPE!D6) - 1)</f>
        <v>-0.14900000000000002</v>
      </c>
      <c r="E6">
        <f>LEFT(train_MAPE!E6, SEARCH("±", train_MAPE!E6) - 1)-LEFT(test_MAPE!E6, SEARCH("±", test_MAPE!E6) - 1)</f>
        <v>-0.27100000000000013</v>
      </c>
      <c r="F6">
        <f>LEFT(train_MAPE!F6, SEARCH("±", train_MAPE!F6) - 1)-LEFT(test_MAPE!F6, SEARCH("±", test_MAPE!F6) - 1)</f>
        <v>0.21700000000000008</v>
      </c>
      <c r="G6">
        <f>LEFT(train_MAPE!G6, SEARCH("±", train_MAPE!G6) - 1)-LEFT(test_MAPE!G6, SEARCH("±", test_MAPE!G6) - 1)</f>
        <v>0.52899999999999991</v>
      </c>
      <c r="H6">
        <f>LEFT(train_MAPE!H6, SEARCH("±", train_MAPE!H6) - 1)-LEFT(test_MAPE!H6, SEARCH("±", test_MAPE!H6) - 1)</f>
        <v>7.5999999999999984E-2</v>
      </c>
      <c r="I6">
        <f>LEFT(train_MAPE!I6, SEARCH("±", train_MAPE!I6) - 1)-LEFT(test_MAPE!I6, SEARCH("±", test_MAPE!I6) - 1)</f>
        <v>-2.1109999999999998</v>
      </c>
      <c r="J6">
        <f>LEFT(train_MAPE!J6, SEARCH("±", train_MAPE!J6) - 1)-LEFT(test_MAPE!J6, SEARCH("±", test_MAPE!J6) - 1)</f>
        <v>-3.149</v>
      </c>
    </row>
    <row r="7" spans="1:10" x14ac:dyDescent="0.25">
      <c r="A7">
        <v>2</v>
      </c>
      <c r="B7" t="s">
        <v>1127</v>
      </c>
      <c r="C7" t="e">
        <f>LEFT(train_MAPE!C7, SEARCH("±", train_MAPE!C7) - 1)-LEFT(test_MAPE!C7, SEARCH("±", test_MAPE!C7) - 1)</f>
        <v>#VALUE!</v>
      </c>
      <c r="D7">
        <f>LEFT(train_MAPE!D7, SEARCH("±", train_MAPE!D7) - 1)-LEFT(test_MAPE!D7, SEARCH("±", test_MAPE!D7) - 1)</f>
        <v>-0.46500000000000008</v>
      </c>
      <c r="E7">
        <f>LEFT(train_MAPE!E7, SEARCH("±", train_MAPE!E7) - 1)-LEFT(test_MAPE!E7, SEARCH("±", test_MAPE!E7) - 1)</f>
        <v>0.57999999999999985</v>
      </c>
      <c r="F7">
        <f>LEFT(train_MAPE!F7, SEARCH("±", train_MAPE!F7) - 1)-LEFT(test_MAPE!F7, SEARCH("±", test_MAPE!F7) - 1)</f>
        <v>0.53600000000000003</v>
      </c>
      <c r="G7">
        <f>LEFT(train_MAPE!G7, SEARCH("±", train_MAPE!G7) - 1)-LEFT(test_MAPE!G7, SEARCH("±", test_MAPE!G7) - 1)</f>
        <v>0.83300000000000018</v>
      </c>
      <c r="H7" t="e">
        <f>LEFT(train_MAPE!H7, SEARCH("±", train_MAPE!H7) - 1)-LEFT(test_MAPE!H7, SEARCH("±", test_MAPE!H7) - 1)</f>
        <v>#VALUE!</v>
      </c>
      <c r="I7" t="e">
        <f>LEFT(train_MAPE!I7, SEARCH("±", train_MAPE!I7) - 1)-LEFT(test_MAPE!I7, SEARCH("±", test_MAPE!I7) - 1)</f>
        <v>#VALUE!</v>
      </c>
      <c r="J7" t="e">
        <f>LEFT(train_MAPE!J7, SEARCH("±", train_MAPE!J7) - 1)-LEFT(test_MAPE!J7, SEARCH("±", test_MAPE!J7) - 1)</f>
        <v>#VALUE!</v>
      </c>
    </row>
    <row r="8" spans="1:10" x14ac:dyDescent="0.25">
      <c r="A8">
        <v>2</v>
      </c>
      <c r="B8" t="s">
        <v>1128</v>
      </c>
      <c r="C8" t="e">
        <f>LEFT(train_MAPE!C8, SEARCH("±", train_MAPE!C8) - 1)-LEFT(test_MAPE!C8, SEARCH("±", test_MAPE!C8) - 1)</f>
        <v>#VALUE!</v>
      </c>
      <c r="D8">
        <f>LEFT(train_MAPE!D8, SEARCH("±", train_MAPE!D8) - 1)-LEFT(test_MAPE!D8, SEARCH("±", test_MAPE!D8) - 1)</f>
        <v>-0.14200000000000013</v>
      </c>
      <c r="E8">
        <f>LEFT(train_MAPE!E8, SEARCH("±", train_MAPE!E8) - 1)-LEFT(test_MAPE!E8, SEARCH("±", test_MAPE!E8) - 1)</f>
        <v>-0.56199999999999983</v>
      </c>
      <c r="F8">
        <f>LEFT(train_MAPE!F8, SEARCH("±", train_MAPE!F8) - 1)-LEFT(test_MAPE!F8, SEARCH("±", test_MAPE!F8) - 1)</f>
        <v>0.49500000000000011</v>
      </c>
      <c r="G8">
        <f>LEFT(train_MAPE!G8, SEARCH("±", train_MAPE!G8) - 1)-LEFT(test_MAPE!G8, SEARCH("±", test_MAPE!G8) - 1)</f>
        <v>1</v>
      </c>
      <c r="H8" t="e">
        <f>LEFT(train_MAPE!H8, SEARCH("±", train_MAPE!H8) - 1)-LEFT(test_MAPE!H8, SEARCH("±", test_MAPE!H8) - 1)</f>
        <v>#VALUE!</v>
      </c>
      <c r="I8" t="e">
        <f>LEFT(train_MAPE!I8, SEARCH("±", train_MAPE!I8) - 1)-LEFT(test_MAPE!I8, SEARCH("±", test_MAPE!I8) - 1)</f>
        <v>#VALUE!</v>
      </c>
      <c r="J8" t="e">
        <f>LEFT(train_MAPE!J8, SEARCH("±", train_MAPE!J8) - 1)-LEFT(test_MAPE!J8, SEARCH("±", test_MAPE!J8) - 1)</f>
        <v>#VALUE!</v>
      </c>
    </row>
    <row r="9" spans="1:10" x14ac:dyDescent="0.25">
      <c r="A9">
        <v>2</v>
      </c>
      <c r="B9" t="s">
        <v>1129</v>
      </c>
      <c r="C9" t="e">
        <f>LEFT(train_MAPE!C9, SEARCH("±", train_MAPE!C9) - 1)-LEFT(test_MAPE!C9, SEARCH("±", test_MAPE!C9) - 1)</f>
        <v>#VALUE!</v>
      </c>
      <c r="D9">
        <f>LEFT(train_MAPE!D9, SEARCH("±", train_MAPE!D9) - 1)-LEFT(test_MAPE!D9, SEARCH("±", test_MAPE!D9) - 1)</f>
        <v>-0.18900000000000006</v>
      </c>
      <c r="E9">
        <f>LEFT(train_MAPE!E9, SEARCH("±", train_MAPE!E9) - 1)-LEFT(test_MAPE!E9, SEARCH("±", test_MAPE!E9) - 1)</f>
        <v>-0.12700000000000022</v>
      </c>
      <c r="F9">
        <f>LEFT(train_MAPE!F9, SEARCH("±", train_MAPE!F9) - 1)-LEFT(test_MAPE!F9, SEARCH("±", test_MAPE!F9) - 1)</f>
        <v>0.66499999999999981</v>
      </c>
      <c r="G9">
        <f>LEFT(train_MAPE!G9, SEARCH("±", train_MAPE!G9) - 1)-LEFT(test_MAPE!G9, SEARCH("±", test_MAPE!G9) - 1)</f>
        <v>-0.18900000000000006</v>
      </c>
      <c r="H9">
        <f>LEFT(train_MAPE!H9, SEARCH("±", train_MAPE!H9) - 1)-LEFT(test_MAPE!H9, SEARCH("±", test_MAPE!H9) - 1)</f>
        <v>0.10999999999999999</v>
      </c>
      <c r="I9">
        <f>LEFT(train_MAPE!I9, SEARCH("±", train_MAPE!I9) - 1)-LEFT(test_MAPE!I9, SEARCH("±", test_MAPE!I9) - 1)</f>
        <v>-1.9470000000000001</v>
      </c>
      <c r="J9">
        <f>LEFT(train_MAPE!J9, SEARCH("±", train_MAPE!J9) - 1)-LEFT(test_MAPE!J9, SEARCH("±", test_MAPE!J9) - 1)</f>
        <v>-1.2280000000000002</v>
      </c>
    </row>
    <row r="10" spans="1:10" x14ac:dyDescent="0.25">
      <c r="A10">
        <v>2</v>
      </c>
      <c r="B10" t="s">
        <v>1130</v>
      </c>
      <c r="C10">
        <f>LEFT(train_MAPE!C10, SEARCH("±", train_MAPE!C10) - 1)-LEFT(test_MAPE!C10, SEARCH("±", test_MAPE!C10) - 1)</f>
        <v>-6.0999999999999999E-2</v>
      </c>
      <c r="D10">
        <f>LEFT(train_MAPE!D10, SEARCH("±", train_MAPE!D10) - 1)-LEFT(test_MAPE!D10, SEARCH("±", test_MAPE!D10) - 1)</f>
        <v>-0.52499999999999991</v>
      </c>
      <c r="E10">
        <f>LEFT(train_MAPE!E10, SEARCH("±", train_MAPE!E10) - 1)-LEFT(test_MAPE!E10, SEARCH("±", test_MAPE!E10) - 1)</f>
        <v>-0.82699999999999974</v>
      </c>
      <c r="F10">
        <f>LEFT(train_MAPE!F10, SEARCH("±", train_MAPE!F10) - 1)-LEFT(test_MAPE!F10, SEARCH("±", test_MAPE!F10) - 1)</f>
        <v>-0.15700000000000003</v>
      </c>
      <c r="G10">
        <f>LEFT(train_MAPE!G10, SEARCH("±", train_MAPE!G10) - 1)-LEFT(test_MAPE!G10, SEARCH("±", test_MAPE!G10) - 1)</f>
        <v>-4.9580000000000002</v>
      </c>
      <c r="H10">
        <f>LEFT(train_MAPE!H10, SEARCH("±", train_MAPE!H10) - 1)-LEFT(test_MAPE!H10, SEARCH("±", test_MAPE!H10) - 1)</f>
        <v>3.9000000000000007E-2</v>
      </c>
      <c r="I10">
        <f>LEFT(train_MAPE!I10, SEARCH("±", train_MAPE!I10) - 1)-LEFT(test_MAPE!I10, SEARCH("±", test_MAPE!I10) - 1)</f>
        <v>-1.732</v>
      </c>
      <c r="J10">
        <f>LEFT(train_MAPE!J10, SEARCH("±", train_MAPE!J10) - 1)-LEFT(test_MAPE!J10, SEARCH("±", test_MAPE!J10) - 1)</f>
        <v>-2.2809999999999997</v>
      </c>
    </row>
    <row r="11" spans="1:10" x14ac:dyDescent="0.25">
      <c r="A11">
        <v>2</v>
      </c>
      <c r="B11" t="s">
        <v>1131</v>
      </c>
      <c r="C11" t="e">
        <f>LEFT(train_MAPE!C11, SEARCH("±", train_MAPE!C11) - 1)-LEFT(test_MAPE!C11, SEARCH("±", test_MAPE!C11) - 1)</f>
        <v>#VALUE!</v>
      </c>
      <c r="D11">
        <f>LEFT(train_MAPE!D11, SEARCH("±", train_MAPE!D11) - 1)-LEFT(test_MAPE!D11, SEARCH("±", test_MAPE!D11) - 1)</f>
        <v>-0.61699999999999999</v>
      </c>
      <c r="E11">
        <f>LEFT(train_MAPE!E11, SEARCH("±", train_MAPE!E11) - 1)-LEFT(test_MAPE!E11, SEARCH("±", test_MAPE!E11) - 1)</f>
        <v>-0.60099999999999976</v>
      </c>
      <c r="F11">
        <f>LEFT(train_MAPE!F11, SEARCH("±", train_MAPE!F11) - 1)-LEFT(test_MAPE!F11, SEARCH("±", test_MAPE!F11) - 1)</f>
        <v>-0.98699999999999988</v>
      </c>
      <c r="G11">
        <f>LEFT(train_MAPE!G11, SEARCH("±", train_MAPE!G11) - 1)-LEFT(test_MAPE!G11, SEARCH("±", test_MAPE!G11) - 1)</f>
        <v>0.12799999999999967</v>
      </c>
      <c r="H11" t="e">
        <f>LEFT(train_MAPE!H11, SEARCH("±", train_MAPE!H11) - 1)-LEFT(test_MAPE!H11, SEARCH("±", test_MAPE!H11) - 1)</f>
        <v>#VALUE!</v>
      </c>
      <c r="I11" t="e">
        <f>LEFT(train_MAPE!I11, SEARCH("±", train_MAPE!I11) - 1)-LEFT(test_MAPE!I11, SEARCH("±", test_MAPE!I11) - 1)</f>
        <v>#VALUE!</v>
      </c>
      <c r="J11" t="e">
        <f>LEFT(train_MAPE!J11, SEARCH("±", train_MAPE!J11) - 1)-LEFT(test_MAPE!J11, SEARCH("±", test_MAPE!J11) - 1)</f>
        <v>#VALUE!</v>
      </c>
    </row>
    <row r="12" spans="1:10" x14ac:dyDescent="0.25">
      <c r="A12">
        <v>2</v>
      </c>
      <c r="B12" t="s">
        <v>1132</v>
      </c>
      <c r="C12" t="e">
        <f>LEFT(train_MAPE!C12, SEARCH("±", train_MAPE!C12) - 1)-LEFT(test_MAPE!C12, SEARCH("±", test_MAPE!C12) - 1)</f>
        <v>#VALUE!</v>
      </c>
      <c r="D12">
        <f>LEFT(train_MAPE!D12, SEARCH("±", train_MAPE!D12) - 1)-LEFT(test_MAPE!D12, SEARCH("±", test_MAPE!D12) - 1)</f>
        <v>-0.35399999999999998</v>
      </c>
      <c r="E12">
        <f>LEFT(train_MAPE!E12, SEARCH("±", train_MAPE!E12) - 1)-LEFT(test_MAPE!E12, SEARCH("±", test_MAPE!E12) - 1)</f>
        <v>-0.42500000000000004</v>
      </c>
      <c r="F12">
        <f>LEFT(train_MAPE!F12, SEARCH("±", train_MAPE!F12) - 1)-LEFT(test_MAPE!F12, SEARCH("±", test_MAPE!F12) - 1)</f>
        <v>-0.14999999999999991</v>
      </c>
      <c r="G12">
        <f>LEFT(train_MAPE!G12, SEARCH("±", train_MAPE!G12) - 1)-LEFT(test_MAPE!G12, SEARCH("±", test_MAPE!G12) - 1)</f>
        <v>0.46899999999999986</v>
      </c>
      <c r="H12" t="e">
        <f>LEFT(train_MAPE!H12, SEARCH("±", train_MAPE!H12) - 1)-LEFT(test_MAPE!H12, SEARCH("±", test_MAPE!H12) - 1)</f>
        <v>#VALUE!</v>
      </c>
      <c r="I12" t="e">
        <f>LEFT(train_MAPE!I12, SEARCH("±", train_MAPE!I12) - 1)-LEFT(test_MAPE!I12, SEARCH("±", test_MAPE!I12) - 1)</f>
        <v>#VALUE!</v>
      </c>
      <c r="J12" t="e">
        <f>LEFT(train_MAPE!J12, SEARCH("±", train_MAPE!J12) - 1)-LEFT(test_MAPE!J12, SEARCH("±", test_MAPE!J12) - 1)</f>
        <v>#VALUE!</v>
      </c>
    </row>
    <row r="13" spans="1:10" x14ac:dyDescent="0.25">
      <c r="A13">
        <v>2</v>
      </c>
      <c r="B13" t="s">
        <v>1133</v>
      </c>
      <c r="C13" t="e">
        <f>LEFT(train_MAPE!C13, SEARCH("±", train_MAPE!C13) - 1)-LEFT(test_MAPE!C13, SEARCH("±", test_MAPE!C13) - 1)</f>
        <v>#VALUE!</v>
      </c>
      <c r="D13">
        <f>LEFT(train_MAPE!D13, SEARCH("±", train_MAPE!D13) - 1)-LEFT(test_MAPE!D13, SEARCH("±", test_MAPE!D13) - 1)</f>
        <v>-0.41400000000000015</v>
      </c>
      <c r="E13">
        <f>LEFT(train_MAPE!E13, SEARCH("±", train_MAPE!E13) - 1)-LEFT(test_MAPE!E13, SEARCH("±", test_MAPE!E13) - 1)</f>
        <v>-1.2050000000000001</v>
      </c>
      <c r="F13">
        <f>LEFT(train_MAPE!F13, SEARCH("±", train_MAPE!F13) - 1)-LEFT(test_MAPE!F13, SEARCH("±", test_MAPE!F13) - 1)</f>
        <v>0.18099999999999983</v>
      </c>
      <c r="G13">
        <f>LEFT(train_MAPE!G13, SEARCH("±", train_MAPE!G13) - 1)-LEFT(test_MAPE!G13, SEARCH("±", test_MAPE!G13) - 1)</f>
        <v>-2.8719999999999999</v>
      </c>
      <c r="H13">
        <f>LEFT(train_MAPE!H13, SEARCH("±", train_MAPE!H13) - 1)-LEFT(test_MAPE!H13, SEARCH("±", test_MAPE!H13) - 1)</f>
        <v>4.4000000000000011E-2</v>
      </c>
      <c r="I13">
        <f>LEFT(train_MAPE!I13, SEARCH("±", train_MAPE!I13) - 1)-LEFT(test_MAPE!I13, SEARCH("±", test_MAPE!I13) - 1)</f>
        <v>-1.2530000000000001</v>
      </c>
      <c r="J13">
        <f>LEFT(train_MAPE!J13, SEARCH("±", train_MAPE!J13) - 1)-LEFT(test_MAPE!J13, SEARCH("±", test_MAPE!J13) - 1)</f>
        <v>-1.5580000000000001</v>
      </c>
    </row>
    <row r="14" spans="1:10" x14ac:dyDescent="0.25">
      <c r="A14">
        <v>2</v>
      </c>
      <c r="B14" t="s">
        <v>82</v>
      </c>
      <c r="C14">
        <f>LEFT(train_MAPE!C14, SEARCH("±", train_MAPE!C14) - 1)-LEFT(test_MAPE!C14, SEARCH("±", test_MAPE!C14) - 1)</f>
        <v>5.0000000000000044E-3</v>
      </c>
      <c r="D14">
        <f>LEFT(train_MAPE!D14, SEARCH("±", train_MAPE!D14) - 1)-LEFT(test_MAPE!D14, SEARCH("±", test_MAPE!D14) - 1)</f>
        <v>-0.58800000000000008</v>
      </c>
      <c r="E14">
        <f>LEFT(train_MAPE!E14, SEARCH("±", train_MAPE!E14) - 1)-LEFT(test_MAPE!E14, SEARCH("±", test_MAPE!E14) - 1)</f>
        <v>-1.0790000000000002</v>
      </c>
      <c r="F14">
        <f>LEFT(train_MAPE!F14, SEARCH("±", train_MAPE!F14) - 1)-LEFT(test_MAPE!F14, SEARCH("±", test_MAPE!F14) - 1)</f>
        <v>-0.63</v>
      </c>
      <c r="G14">
        <f>LEFT(train_MAPE!G14, SEARCH("±", train_MAPE!G14) - 1)-LEFT(test_MAPE!G14, SEARCH("±", test_MAPE!G14) - 1)</f>
        <v>-3.4689999999999999</v>
      </c>
      <c r="H14">
        <f>LEFT(train_MAPE!H14, SEARCH("±", train_MAPE!H14) - 1)-LEFT(test_MAPE!H14, SEARCH("±", test_MAPE!H14) - 1)</f>
        <v>1.3999999999999957E-2</v>
      </c>
      <c r="I14">
        <f>LEFT(train_MAPE!I14, SEARCH("±", train_MAPE!I14) - 1)-LEFT(test_MAPE!I14, SEARCH("±", test_MAPE!I14) - 1)</f>
        <v>-2.0110000000000001</v>
      </c>
      <c r="J14">
        <f>LEFT(train_MAPE!J14, SEARCH("±", train_MAPE!J14) - 1)-LEFT(test_MAPE!J14, SEARCH("±", test_MAPE!J14) - 1)</f>
        <v>-2.7549999999999999</v>
      </c>
    </row>
    <row r="15" spans="1:10" x14ac:dyDescent="0.25">
      <c r="A15">
        <v>2</v>
      </c>
      <c r="B15" t="s">
        <v>91</v>
      </c>
      <c r="C15" t="e">
        <f>LEFT(train_MAPE!C15, SEARCH("±", train_MAPE!C15) - 1)-LEFT(test_MAPE!C15, SEARCH("±", test_MAPE!C15) - 1)</f>
        <v>#VALUE!</v>
      </c>
      <c r="D15">
        <f>LEFT(train_MAPE!D15, SEARCH("±", train_MAPE!D15) - 1)-LEFT(test_MAPE!D15, SEARCH("±", test_MAPE!D15) - 1)</f>
        <v>-0.55499999999999994</v>
      </c>
      <c r="E15">
        <f>LEFT(train_MAPE!E15, SEARCH("±", train_MAPE!E15) - 1)-LEFT(test_MAPE!E15, SEARCH("±", test_MAPE!E15) - 1)</f>
        <v>-1.407</v>
      </c>
      <c r="F15">
        <f>LEFT(train_MAPE!F15, SEARCH("±", train_MAPE!F15) - 1)-LEFT(test_MAPE!F15, SEARCH("±", test_MAPE!F15) - 1)</f>
        <v>-1.143</v>
      </c>
      <c r="G15">
        <f>LEFT(train_MAPE!G15, SEARCH("±", train_MAPE!G15) - 1)-LEFT(test_MAPE!G15, SEARCH("±", test_MAPE!G15) - 1)</f>
        <v>-2.9140000000000001</v>
      </c>
      <c r="H15" t="e">
        <f>LEFT(train_MAPE!H15, SEARCH("±", train_MAPE!H15) - 1)-LEFT(test_MAPE!H15, SEARCH("±", test_MAPE!H15) - 1)</f>
        <v>#VALUE!</v>
      </c>
      <c r="I15" t="e">
        <f>LEFT(train_MAPE!I15, SEARCH("±", train_MAPE!I15) - 1)-LEFT(test_MAPE!I15, SEARCH("±", test_MAPE!I15) - 1)</f>
        <v>#VALUE!</v>
      </c>
      <c r="J15" t="e">
        <f>LEFT(train_MAPE!J15, SEARCH("±", train_MAPE!J15) - 1)-LEFT(test_MAPE!J15, SEARCH("±", test_MAPE!J15) - 1)</f>
        <v>#VALUE!</v>
      </c>
    </row>
    <row r="16" spans="1:10" x14ac:dyDescent="0.25">
      <c r="A16">
        <v>2</v>
      </c>
      <c r="B16" t="s">
        <v>95</v>
      </c>
      <c r="C16" t="e">
        <f>LEFT(train_MAPE!C16, SEARCH("±", train_MAPE!C16) - 1)-LEFT(test_MAPE!C16, SEARCH("±", test_MAPE!C16) - 1)</f>
        <v>#VALUE!</v>
      </c>
      <c r="D16">
        <f>LEFT(train_MAPE!D16, SEARCH("±", train_MAPE!D16) - 1)-LEFT(test_MAPE!D16, SEARCH("±", test_MAPE!D16) - 1)</f>
        <v>-0.63200000000000001</v>
      </c>
      <c r="E16">
        <f>LEFT(train_MAPE!E16, SEARCH("±", train_MAPE!E16) - 1)-LEFT(test_MAPE!E16, SEARCH("±", test_MAPE!E16) - 1)</f>
        <v>-1.0979999999999999</v>
      </c>
      <c r="F16">
        <f>LEFT(train_MAPE!F16, SEARCH("±", train_MAPE!F16) - 1)-LEFT(test_MAPE!F16, SEARCH("±", test_MAPE!F16) - 1)</f>
        <v>-0.54800000000000004</v>
      </c>
      <c r="G16">
        <f>LEFT(train_MAPE!G16, SEARCH("±", train_MAPE!G16) - 1)-LEFT(test_MAPE!G16, SEARCH("±", test_MAPE!G16) - 1)</f>
        <v>-2.2629999999999999</v>
      </c>
      <c r="H16" t="e">
        <f>LEFT(train_MAPE!H16, SEARCH("±", train_MAPE!H16) - 1)-LEFT(test_MAPE!H16, SEARCH("±", test_MAPE!H16) - 1)</f>
        <v>#VALUE!</v>
      </c>
      <c r="I16" t="e">
        <f>LEFT(train_MAPE!I16, SEARCH("±", train_MAPE!I16) - 1)-LEFT(test_MAPE!I16, SEARCH("±", test_MAPE!I16) - 1)</f>
        <v>#VALUE!</v>
      </c>
      <c r="J16" t="e">
        <f>LEFT(train_MAPE!J16, SEARCH("±", train_MAPE!J16) - 1)-LEFT(test_MAPE!J16, SEARCH("±", test_MAPE!J16) - 1)</f>
        <v>#VALUE!</v>
      </c>
    </row>
    <row r="17" spans="1:10" x14ac:dyDescent="0.25">
      <c r="A17">
        <v>3</v>
      </c>
      <c r="B17" t="s">
        <v>99</v>
      </c>
      <c r="C17">
        <f>LEFT(train_MAPE!C17, SEARCH("±", train_MAPE!C17) - 1)-LEFT(test_MAPE!C17, SEARCH("±", test_MAPE!C17) - 1)</f>
        <v>9.9000000000000032E-2</v>
      </c>
      <c r="D17">
        <f>LEFT(train_MAPE!D17, SEARCH("±", train_MAPE!D17) - 1)-LEFT(test_MAPE!D17, SEARCH("±", test_MAPE!D17) - 1)</f>
        <v>0.53599999999999981</v>
      </c>
      <c r="E17">
        <f>LEFT(train_MAPE!E17, SEARCH("±", train_MAPE!E17) - 1)-LEFT(test_MAPE!E17, SEARCH("±", test_MAPE!E17) - 1)</f>
        <v>0.52600000000000025</v>
      </c>
      <c r="F17">
        <f>LEFT(train_MAPE!F17, SEARCH("±", train_MAPE!F17) - 1)-LEFT(test_MAPE!F17, SEARCH("±", test_MAPE!F17) - 1)</f>
        <v>0.85799999999999987</v>
      </c>
      <c r="G17">
        <f>LEFT(train_MAPE!G17, SEARCH("±", train_MAPE!G17) - 1)-LEFT(test_MAPE!G17, SEARCH("±", test_MAPE!G17) - 1)</f>
        <v>-0.18699999999999983</v>
      </c>
      <c r="H17">
        <f>LEFT(train_MAPE!H17, SEARCH("±", train_MAPE!H17) - 1)-LEFT(test_MAPE!H17, SEARCH("±", test_MAPE!H17) - 1)</f>
        <v>0.88800000000000001</v>
      </c>
      <c r="I17">
        <f>LEFT(train_MAPE!I17, SEARCH("±", train_MAPE!I17) - 1)-LEFT(test_MAPE!I17, SEARCH("±", test_MAPE!I17) - 1)</f>
        <v>-0.26800000000000024</v>
      </c>
      <c r="J17">
        <f>LEFT(train_MAPE!J17, SEARCH("±", train_MAPE!J17) - 1)-LEFT(test_MAPE!J17, SEARCH("±", test_MAPE!J17) - 1)</f>
        <v>2.6999999999999691E-2</v>
      </c>
    </row>
    <row r="18" spans="1:10" x14ac:dyDescent="0.25">
      <c r="A18">
        <v>3</v>
      </c>
      <c r="B18" t="s">
        <v>1126</v>
      </c>
      <c r="C18">
        <f>LEFT(train_MAPE!C18, SEARCH("±", train_MAPE!C18) - 1)-LEFT(test_MAPE!C18, SEARCH("±", test_MAPE!C18) - 1)</f>
        <v>-0.23399999999999999</v>
      </c>
      <c r="D18">
        <f>LEFT(train_MAPE!D18, SEARCH("±", train_MAPE!D18) - 1)-LEFT(test_MAPE!D18, SEARCH("±", test_MAPE!D18) - 1)</f>
        <v>-0.27300000000000002</v>
      </c>
      <c r="E18">
        <f>LEFT(train_MAPE!E18, SEARCH("±", train_MAPE!E18) - 1)-LEFT(test_MAPE!E18, SEARCH("±", test_MAPE!E18) - 1)</f>
        <v>-5.600000000000005E-2</v>
      </c>
      <c r="F18">
        <f>LEFT(train_MAPE!F18, SEARCH("±", train_MAPE!F18) - 1)-LEFT(test_MAPE!F18, SEARCH("±", test_MAPE!F18) - 1)</f>
        <v>0.42999999999999994</v>
      </c>
      <c r="G18">
        <f>LEFT(train_MAPE!G18, SEARCH("±", train_MAPE!G18) - 1)-LEFT(test_MAPE!G18, SEARCH("±", test_MAPE!G18) - 1)</f>
        <v>-1.0929999999999997</v>
      </c>
      <c r="H18">
        <f>LEFT(train_MAPE!H18, SEARCH("±", train_MAPE!H18) - 1)-LEFT(test_MAPE!H18, SEARCH("±", test_MAPE!H18) - 1)</f>
        <v>6.699999999999999E-2</v>
      </c>
      <c r="I18">
        <f>LEFT(train_MAPE!I18, SEARCH("±", train_MAPE!I18) - 1)-LEFT(test_MAPE!I18, SEARCH("±", test_MAPE!I18) - 1)</f>
        <v>-2.5090000000000003</v>
      </c>
      <c r="J18">
        <f>LEFT(train_MAPE!J18, SEARCH("±", train_MAPE!J18) - 1)-LEFT(test_MAPE!J18, SEARCH("±", test_MAPE!J18) - 1)</f>
        <v>-3.129</v>
      </c>
    </row>
    <row r="19" spans="1:10" x14ac:dyDescent="0.25">
      <c r="A19">
        <v>3</v>
      </c>
      <c r="B19" t="s">
        <v>1127</v>
      </c>
      <c r="C19" t="e">
        <f>LEFT(train_MAPE!C19, SEARCH("±", train_MAPE!C19) - 1)-LEFT(test_MAPE!C19, SEARCH("±", test_MAPE!C19) - 1)</f>
        <v>#VALUE!</v>
      </c>
      <c r="D19">
        <f>LEFT(train_MAPE!D19, SEARCH("±", train_MAPE!D19) - 1)-LEFT(test_MAPE!D19, SEARCH("±", test_MAPE!D19) - 1)</f>
        <v>-0.2420000000000001</v>
      </c>
      <c r="E19">
        <f>LEFT(train_MAPE!E19, SEARCH("±", train_MAPE!E19) - 1)-LEFT(test_MAPE!E19, SEARCH("±", test_MAPE!E19) - 1)</f>
        <v>-0.78099999999999992</v>
      </c>
      <c r="F19">
        <f>LEFT(train_MAPE!F19, SEARCH("±", train_MAPE!F19) - 1)-LEFT(test_MAPE!F19, SEARCH("±", test_MAPE!F19) - 1)</f>
        <v>-0.16600000000000015</v>
      </c>
      <c r="G19">
        <f>LEFT(train_MAPE!G19, SEARCH("±", train_MAPE!G19) - 1)-LEFT(test_MAPE!G19, SEARCH("±", test_MAPE!G19) - 1)</f>
        <v>-3.1459999999999999</v>
      </c>
      <c r="H19" t="e">
        <f>LEFT(train_MAPE!H19, SEARCH("±", train_MAPE!H19) - 1)-LEFT(test_MAPE!H19, SEARCH("±", test_MAPE!H19) - 1)</f>
        <v>#VALUE!</v>
      </c>
      <c r="I19" t="e">
        <f>LEFT(train_MAPE!I19, SEARCH("±", train_MAPE!I19) - 1)-LEFT(test_MAPE!I19, SEARCH("±", test_MAPE!I19) - 1)</f>
        <v>#VALUE!</v>
      </c>
      <c r="J19" t="e">
        <f>LEFT(train_MAPE!J19, SEARCH("±", train_MAPE!J19) - 1)-LEFT(test_MAPE!J19, SEARCH("±", test_MAPE!J19) - 1)</f>
        <v>#VALUE!</v>
      </c>
    </row>
    <row r="20" spans="1:10" x14ac:dyDescent="0.25">
      <c r="A20">
        <v>3</v>
      </c>
      <c r="B20" t="s">
        <v>1128</v>
      </c>
      <c r="C20" t="e">
        <f>LEFT(train_MAPE!C20, SEARCH("±", train_MAPE!C20) - 1)-LEFT(test_MAPE!C20, SEARCH("±", test_MAPE!C20) - 1)</f>
        <v>#VALUE!</v>
      </c>
      <c r="D20">
        <f>LEFT(train_MAPE!D20, SEARCH("±", train_MAPE!D20) - 1)-LEFT(test_MAPE!D20, SEARCH("±", test_MAPE!D20) - 1)</f>
        <v>-0.16000000000000003</v>
      </c>
      <c r="E20">
        <f>LEFT(train_MAPE!E20, SEARCH("±", train_MAPE!E20) - 1)-LEFT(test_MAPE!E20, SEARCH("±", test_MAPE!E20) - 1)</f>
        <v>-0.21300000000000008</v>
      </c>
      <c r="F20">
        <f>LEFT(train_MAPE!F20, SEARCH("±", train_MAPE!F20) - 1)-LEFT(test_MAPE!F20, SEARCH("±", test_MAPE!F20) - 1)</f>
        <v>0.36899999999999999</v>
      </c>
      <c r="G20">
        <f>LEFT(train_MAPE!G20, SEARCH("±", train_MAPE!G20) - 1)-LEFT(test_MAPE!G20, SEARCH("±", test_MAPE!G20) - 1)</f>
        <v>-1.4619999999999997</v>
      </c>
      <c r="H20" t="e">
        <f>LEFT(train_MAPE!H20, SEARCH("±", train_MAPE!H20) - 1)-LEFT(test_MAPE!H20, SEARCH("±", test_MAPE!H20) - 1)</f>
        <v>#VALUE!</v>
      </c>
      <c r="I20" t="e">
        <f>LEFT(train_MAPE!I20, SEARCH("±", train_MAPE!I20) - 1)-LEFT(test_MAPE!I20, SEARCH("±", test_MAPE!I20) - 1)</f>
        <v>#VALUE!</v>
      </c>
      <c r="J20" t="e">
        <f>LEFT(train_MAPE!J20, SEARCH("±", train_MAPE!J20) - 1)-LEFT(test_MAPE!J20, SEARCH("±", test_MAPE!J20) - 1)</f>
        <v>#VALUE!</v>
      </c>
    </row>
    <row r="21" spans="1:10" x14ac:dyDescent="0.25">
      <c r="A21">
        <v>3</v>
      </c>
      <c r="B21" t="s">
        <v>1129</v>
      </c>
      <c r="C21" t="e">
        <f>LEFT(train_MAPE!C21, SEARCH("±", train_MAPE!C21) - 1)-LEFT(test_MAPE!C21, SEARCH("±", test_MAPE!C21) - 1)</f>
        <v>#VALUE!</v>
      </c>
      <c r="D21">
        <f>LEFT(train_MAPE!D21, SEARCH("±", train_MAPE!D21) - 1)-LEFT(test_MAPE!D21, SEARCH("±", test_MAPE!D21) - 1)</f>
        <v>-0.39300000000000002</v>
      </c>
      <c r="E21">
        <f>LEFT(train_MAPE!E21, SEARCH("±", train_MAPE!E21) - 1)-LEFT(test_MAPE!E21, SEARCH("±", test_MAPE!E21) - 1)</f>
        <v>-0.76400000000000001</v>
      </c>
      <c r="F21">
        <f>LEFT(train_MAPE!F21, SEARCH("±", train_MAPE!F21) - 1)-LEFT(test_MAPE!F21, SEARCH("±", test_MAPE!F21) - 1)</f>
        <v>-0.42100000000000004</v>
      </c>
      <c r="G21">
        <f>LEFT(train_MAPE!G21, SEARCH("±", train_MAPE!G21) - 1)-LEFT(test_MAPE!G21, SEARCH("±", test_MAPE!G21) - 1)</f>
        <v>-4.4890000000000008</v>
      </c>
      <c r="H21">
        <f>LEFT(train_MAPE!H21, SEARCH("±", train_MAPE!H21) - 1)-LEFT(test_MAPE!H21, SEARCH("±", test_MAPE!H21) - 1)</f>
        <v>0.10500000000000001</v>
      </c>
      <c r="I21">
        <f>LEFT(train_MAPE!I21, SEARCH("±", train_MAPE!I21) - 1)-LEFT(test_MAPE!I21, SEARCH("±", test_MAPE!I21) - 1)</f>
        <v>-2.0040000000000004</v>
      </c>
      <c r="J21">
        <f>LEFT(train_MAPE!J21, SEARCH("±", train_MAPE!J21) - 1)-LEFT(test_MAPE!J21, SEARCH("±", test_MAPE!J21) - 1)</f>
        <v>-2.7989999999999999</v>
      </c>
    </row>
    <row r="22" spans="1:10" x14ac:dyDescent="0.25">
      <c r="A22">
        <v>3</v>
      </c>
      <c r="B22" t="s">
        <v>1130</v>
      </c>
      <c r="C22">
        <f>LEFT(train_MAPE!C22, SEARCH("±", train_MAPE!C22) - 1)-LEFT(test_MAPE!C22, SEARCH("±", test_MAPE!C22) - 1)</f>
        <v>-0.14200000000000002</v>
      </c>
      <c r="D22">
        <f>LEFT(train_MAPE!D22, SEARCH("±", train_MAPE!D22) - 1)-LEFT(test_MAPE!D22, SEARCH("±", test_MAPE!D22) - 1)</f>
        <v>-0.374</v>
      </c>
      <c r="E22">
        <f>LEFT(train_MAPE!E22, SEARCH("±", train_MAPE!E22) - 1)-LEFT(test_MAPE!E22, SEARCH("±", test_MAPE!E22) - 1)</f>
        <v>-0.89</v>
      </c>
      <c r="F22">
        <f>LEFT(train_MAPE!F22, SEARCH("±", train_MAPE!F22) - 1)-LEFT(test_MAPE!F22, SEARCH("±", test_MAPE!F22) - 1)</f>
        <v>-0.52200000000000002</v>
      </c>
      <c r="G22">
        <f>LEFT(train_MAPE!G22, SEARCH("±", train_MAPE!G22) - 1)-LEFT(test_MAPE!G22, SEARCH("±", test_MAPE!G22) - 1)</f>
        <v>-1.476</v>
      </c>
      <c r="H22">
        <f>LEFT(train_MAPE!H22, SEARCH("±", train_MAPE!H22) - 1)-LEFT(test_MAPE!H22, SEARCH("±", test_MAPE!H22) - 1)</f>
        <v>0.06</v>
      </c>
      <c r="I22">
        <f>LEFT(train_MAPE!I22, SEARCH("±", train_MAPE!I22) - 1)-LEFT(test_MAPE!I22, SEARCH("±", test_MAPE!I22) - 1)</f>
        <v>-2.3079999999999998</v>
      </c>
      <c r="J22">
        <f>LEFT(train_MAPE!J22, SEARCH("±", train_MAPE!J22) - 1)-LEFT(test_MAPE!J22, SEARCH("±", test_MAPE!J22) - 1)</f>
        <v>-3.5480000000000005</v>
      </c>
    </row>
    <row r="23" spans="1:10" x14ac:dyDescent="0.25">
      <c r="A23">
        <v>3</v>
      </c>
      <c r="B23" t="s">
        <v>1131</v>
      </c>
      <c r="C23" t="e">
        <f>LEFT(train_MAPE!C23, SEARCH("±", train_MAPE!C23) - 1)-LEFT(test_MAPE!C23, SEARCH("±", test_MAPE!C23) - 1)</f>
        <v>#VALUE!</v>
      </c>
      <c r="D23">
        <f>LEFT(train_MAPE!D23, SEARCH("±", train_MAPE!D23) - 1)-LEFT(test_MAPE!D23, SEARCH("±", test_MAPE!D23) - 1)</f>
        <v>-0.2340000000000001</v>
      </c>
      <c r="E23">
        <f>LEFT(train_MAPE!E23, SEARCH("±", train_MAPE!E23) - 1)-LEFT(test_MAPE!E23, SEARCH("±", test_MAPE!E23) - 1)</f>
        <v>-1.468</v>
      </c>
      <c r="F23">
        <f>LEFT(train_MAPE!F23, SEARCH("±", train_MAPE!F23) - 1)-LEFT(test_MAPE!F23, SEARCH("±", test_MAPE!F23) - 1)</f>
        <v>-3.8000000000000034E-2</v>
      </c>
      <c r="G23">
        <f>LEFT(train_MAPE!G23, SEARCH("±", train_MAPE!G23) - 1)-LEFT(test_MAPE!G23, SEARCH("±", test_MAPE!G23) - 1)</f>
        <v>-1.2050000000000001</v>
      </c>
      <c r="H23" t="e">
        <f>LEFT(train_MAPE!H23, SEARCH("±", train_MAPE!H23) - 1)-LEFT(test_MAPE!H23, SEARCH("±", test_MAPE!H23) - 1)</f>
        <v>#VALUE!</v>
      </c>
      <c r="I23" t="e">
        <f>LEFT(train_MAPE!I23, SEARCH("±", train_MAPE!I23) - 1)-LEFT(test_MAPE!I23, SEARCH("±", test_MAPE!I23) - 1)</f>
        <v>#VALUE!</v>
      </c>
      <c r="J23" t="e">
        <f>LEFT(train_MAPE!J23, SEARCH("±", train_MAPE!J23) - 1)-LEFT(test_MAPE!J23, SEARCH("±", test_MAPE!J23) - 1)</f>
        <v>#VALUE!</v>
      </c>
    </row>
    <row r="24" spans="1:10" x14ac:dyDescent="0.25">
      <c r="A24">
        <v>3</v>
      </c>
      <c r="B24" t="s">
        <v>1132</v>
      </c>
      <c r="C24" t="e">
        <f>LEFT(train_MAPE!C24, SEARCH("±", train_MAPE!C24) - 1)-LEFT(test_MAPE!C24, SEARCH("±", test_MAPE!C24) - 1)</f>
        <v>#VALUE!</v>
      </c>
      <c r="D24">
        <f>LEFT(train_MAPE!D24, SEARCH("±", train_MAPE!D24) - 1)-LEFT(test_MAPE!D24, SEARCH("±", test_MAPE!D24) - 1)</f>
        <v>-0.46699999999999986</v>
      </c>
      <c r="E24">
        <f>LEFT(train_MAPE!E24, SEARCH("±", train_MAPE!E24) - 1)-LEFT(test_MAPE!E24, SEARCH("±", test_MAPE!E24) - 1)</f>
        <v>-1.1020000000000001</v>
      </c>
      <c r="F24">
        <f>LEFT(train_MAPE!F24, SEARCH("±", train_MAPE!F24) - 1)-LEFT(test_MAPE!F24, SEARCH("±", test_MAPE!F24) - 1)</f>
        <v>-0.54200000000000004</v>
      </c>
      <c r="G24">
        <f>LEFT(train_MAPE!G24, SEARCH("±", train_MAPE!G24) - 1)-LEFT(test_MAPE!G24, SEARCH("±", test_MAPE!G24) - 1)</f>
        <v>-2.9289999999999998</v>
      </c>
      <c r="H24" t="e">
        <f>LEFT(train_MAPE!H24, SEARCH("±", train_MAPE!H24) - 1)-LEFT(test_MAPE!H24, SEARCH("±", test_MAPE!H24) - 1)</f>
        <v>#VALUE!</v>
      </c>
      <c r="I24" t="e">
        <f>LEFT(train_MAPE!I24, SEARCH("±", train_MAPE!I24) - 1)-LEFT(test_MAPE!I24, SEARCH("±", test_MAPE!I24) - 1)</f>
        <v>#VALUE!</v>
      </c>
      <c r="J24" t="e">
        <f>LEFT(train_MAPE!J24, SEARCH("±", train_MAPE!J24) - 1)-LEFT(test_MAPE!J24, SEARCH("±", test_MAPE!J24) - 1)</f>
        <v>#VALUE!</v>
      </c>
    </row>
    <row r="25" spans="1:10" x14ac:dyDescent="0.25">
      <c r="A25">
        <v>3</v>
      </c>
      <c r="B25" t="s">
        <v>1133</v>
      </c>
      <c r="C25" t="e">
        <f>LEFT(train_MAPE!C25, SEARCH("±", train_MAPE!C25) - 1)-LEFT(test_MAPE!C25, SEARCH("±", test_MAPE!C25) - 1)</f>
        <v>#VALUE!</v>
      </c>
      <c r="D25">
        <f>LEFT(train_MAPE!D25, SEARCH("±", train_MAPE!D25) - 1)-LEFT(test_MAPE!D25, SEARCH("±", test_MAPE!D25) - 1)</f>
        <v>-0.314</v>
      </c>
      <c r="E25">
        <f>LEFT(train_MAPE!E25, SEARCH("±", train_MAPE!E25) - 1)-LEFT(test_MAPE!E25, SEARCH("±", test_MAPE!E25) - 1)</f>
        <v>-1.571</v>
      </c>
      <c r="F25">
        <f>LEFT(train_MAPE!F25, SEARCH("±", train_MAPE!F25) - 1)-LEFT(test_MAPE!F25, SEARCH("±", test_MAPE!F25) - 1)</f>
        <v>-0.30100000000000005</v>
      </c>
      <c r="G25">
        <f>LEFT(train_MAPE!G25, SEARCH("±", train_MAPE!G25) - 1)-LEFT(test_MAPE!G25, SEARCH("±", test_MAPE!G25) - 1)</f>
        <v>-1.8210000000000002</v>
      </c>
      <c r="H25">
        <f>LEFT(train_MAPE!H25, SEARCH("±", train_MAPE!H25) - 1)-LEFT(test_MAPE!H25, SEARCH("±", test_MAPE!H25) - 1)</f>
        <v>0.1</v>
      </c>
      <c r="I25">
        <f>LEFT(train_MAPE!I25, SEARCH("±", train_MAPE!I25) - 1)-LEFT(test_MAPE!I25, SEARCH("±", test_MAPE!I25) - 1)</f>
        <v>-1.9710000000000001</v>
      </c>
      <c r="J25">
        <f>LEFT(train_MAPE!J25, SEARCH("±", train_MAPE!J25) - 1)-LEFT(test_MAPE!J25, SEARCH("±", test_MAPE!J25) - 1)</f>
        <v>-2.6580000000000004</v>
      </c>
    </row>
    <row r="26" spans="1:10" x14ac:dyDescent="0.25">
      <c r="A26">
        <v>3</v>
      </c>
      <c r="B26" t="s">
        <v>146</v>
      </c>
      <c r="C26">
        <f>LEFT(train_MAPE!C26, SEARCH("±", train_MAPE!C26) - 1)-LEFT(test_MAPE!C26, SEARCH("±", test_MAPE!C26) - 1)</f>
        <v>-0.22899999999999998</v>
      </c>
      <c r="D26">
        <f>LEFT(train_MAPE!D26, SEARCH("±", train_MAPE!D26) - 1)-LEFT(test_MAPE!D26, SEARCH("±", test_MAPE!D26) - 1)</f>
        <v>0.39500000000000002</v>
      </c>
      <c r="E26">
        <f>LEFT(train_MAPE!E26, SEARCH("±", train_MAPE!E26) - 1)-LEFT(test_MAPE!E26, SEARCH("±", test_MAPE!E26) - 1)</f>
        <v>-0.70699999999999985</v>
      </c>
      <c r="F26">
        <f>LEFT(train_MAPE!F26, SEARCH("±", train_MAPE!F26) - 1)-LEFT(test_MAPE!F26, SEARCH("±", test_MAPE!F26) - 1)</f>
        <v>2.6000000000000023E-2</v>
      </c>
      <c r="G26">
        <f>LEFT(train_MAPE!G26, SEARCH("±", train_MAPE!G26) - 1)-LEFT(test_MAPE!G26, SEARCH("±", test_MAPE!G26) - 1)</f>
        <v>-1.2940000000000005</v>
      </c>
      <c r="H26">
        <f>LEFT(train_MAPE!H26, SEARCH("±", train_MAPE!H26) - 1)-LEFT(test_MAPE!H26, SEARCH("±", test_MAPE!H26) - 1)</f>
        <v>4.9999999999999992E-3</v>
      </c>
      <c r="I26">
        <f>LEFT(train_MAPE!I26, SEARCH("±", train_MAPE!I26) - 1)-LEFT(test_MAPE!I26, SEARCH("±", test_MAPE!I26) - 1)</f>
        <v>-2.6369999999999996</v>
      </c>
      <c r="J26">
        <f>LEFT(train_MAPE!J26, SEARCH("±", train_MAPE!J26) - 1)-LEFT(test_MAPE!J26, SEARCH("±", test_MAPE!J26) - 1)</f>
        <v>-3.702</v>
      </c>
    </row>
    <row r="27" spans="1:10" x14ac:dyDescent="0.25">
      <c r="A27">
        <v>3</v>
      </c>
      <c r="B27" t="s">
        <v>154</v>
      </c>
      <c r="C27" t="e">
        <f>LEFT(train_MAPE!C27, SEARCH("±", train_MAPE!C27) - 1)-LEFT(test_MAPE!C27, SEARCH("±", test_MAPE!C27) - 1)</f>
        <v>#VALUE!</v>
      </c>
      <c r="D27">
        <f>LEFT(train_MAPE!D27, SEARCH("±", train_MAPE!D27) - 1)-LEFT(test_MAPE!D27, SEARCH("±", test_MAPE!D27) - 1)</f>
        <v>-2.8999999999999915E-2</v>
      </c>
      <c r="E27">
        <f>LEFT(train_MAPE!E27, SEARCH("±", train_MAPE!E27) - 1)-LEFT(test_MAPE!E27, SEARCH("±", test_MAPE!E27) - 1)</f>
        <v>-0.13800000000000012</v>
      </c>
      <c r="F27">
        <f>LEFT(train_MAPE!F27, SEARCH("±", train_MAPE!F27) - 1)-LEFT(test_MAPE!F27, SEARCH("±", test_MAPE!F27) - 1)</f>
        <v>1.8249999999999997</v>
      </c>
      <c r="G27">
        <f>LEFT(train_MAPE!G27, SEARCH("±", train_MAPE!G27) - 1)-LEFT(test_MAPE!G27, SEARCH("±", test_MAPE!G27) - 1)</f>
        <v>-0.33499999999999996</v>
      </c>
      <c r="H27" t="e">
        <f>LEFT(train_MAPE!H27, SEARCH("±", train_MAPE!H27) - 1)-LEFT(test_MAPE!H27, SEARCH("±", test_MAPE!H27) - 1)</f>
        <v>#VALUE!</v>
      </c>
      <c r="I27" t="e">
        <f>LEFT(train_MAPE!I27, SEARCH("±", train_MAPE!I27) - 1)-LEFT(test_MAPE!I27, SEARCH("±", test_MAPE!I27) - 1)</f>
        <v>#VALUE!</v>
      </c>
      <c r="J27" t="e">
        <f>LEFT(train_MAPE!J27, SEARCH("±", train_MAPE!J27) - 1)-LEFT(test_MAPE!J27, SEARCH("±", test_MAPE!J27) - 1)</f>
        <v>#VALUE!</v>
      </c>
    </row>
    <row r="28" spans="1:10" x14ac:dyDescent="0.25">
      <c r="A28">
        <v>3</v>
      </c>
      <c r="B28" t="s">
        <v>159</v>
      </c>
      <c r="C28" t="e">
        <f>LEFT(train_MAPE!C28, SEARCH("±", train_MAPE!C28) - 1)-LEFT(test_MAPE!C28, SEARCH("±", test_MAPE!C28) - 1)</f>
        <v>#VALUE!</v>
      </c>
      <c r="D28">
        <f>LEFT(train_MAPE!D28, SEARCH("±", train_MAPE!D28) - 1)-LEFT(test_MAPE!D28, SEARCH("±", test_MAPE!D28) - 1)</f>
        <v>0.16600000000000015</v>
      </c>
      <c r="E28">
        <f>LEFT(train_MAPE!E28, SEARCH("±", train_MAPE!E28) - 1)-LEFT(test_MAPE!E28, SEARCH("±", test_MAPE!E28) - 1)</f>
        <v>-0.47599999999999976</v>
      </c>
      <c r="F28">
        <f>LEFT(train_MAPE!F28, SEARCH("±", train_MAPE!F28) - 1)-LEFT(test_MAPE!F28, SEARCH("±", test_MAPE!F28) - 1)</f>
        <v>0.55200000000000005</v>
      </c>
      <c r="G28">
        <f>LEFT(train_MAPE!G28, SEARCH("±", train_MAPE!G28) - 1)-LEFT(test_MAPE!G28, SEARCH("±", test_MAPE!G28) - 1)</f>
        <v>-5.1779999999999999</v>
      </c>
      <c r="H28" t="e">
        <f>LEFT(train_MAPE!H28, SEARCH("±", train_MAPE!H28) - 1)-LEFT(test_MAPE!H28, SEARCH("±", test_MAPE!H28) - 1)</f>
        <v>#VALUE!</v>
      </c>
      <c r="I28" t="e">
        <f>LEFT(train_MAPE!I28, SEARCH("±", train_MAPE!I28) - 1)-LEFT(test_MAPE!I28, SEARCH("±", test_MAPE!I28) - 1)</f>
        <v>#VALUE!</v>
      </c>
      <c r="J28" t="e">
        <f>LEFT(train_MAPE!J28, SEARCH("±", train_MAPE!J28) - 1)-LEFT(test_MAPE!J28, SEARCH("±", test_MAPE!J28) - 1)</f>
        <v>#VALUE!</v>
      </c>
    </row>
    <row r="29" spans="1:10" x14ac:dyDescent="0.25">
      <c r="A29">
        <v>3</v>
      </c>
      <c r="B29" t="s">
        <v>164</v>
      </c>
      <c r="C29">
        <f>LEFT(train_MAPE!C29, SEARCH("±", train_MAPE!C29) - 1)-LEFT(test_MAPE!C29, SEARCH("±", test_MAPE!C29) - 1)</f>
        <v>8.1000000000000016E-2</v>
      </c>
      <c r="D29">
        <f>LEFT(train_MAPE!D29, SEARCH("±", train_MAPE!D29) - 1)-LEFT(test_MAPE!D29, SEARCH("±", test_MAPE!D29) - 1)</f>
        <v>0.28499999999999992</v>
      </c>
      <c r="E29">
        <f>LEFT(train_MAPE!E29, SEARCH("±", train_MAPE!E29) - 1)-LEFT(test_MAPE!E29, SEARCH("±", test_MAPE!E29) - 1)</f>
        <v>0.12800000000000011</v>
      </c>
      <c r="F29">
        <f>LEFT(train_MAPE!F29, SEARCH("±", train_MAPE!F29) - 1)-LEFT(test_MAPE!F29, SEARCH("±", test_MAPE!F29) - 1)</f>
        <v>1.7249999999999999</v>
      </c>
      <c r="G29">
        <f>LEFT(train_MAPE!G29, SEARCH("±", train_MAPE!G29) - 1)-LEFT(test_MAPE!G29, SEARCH("±", test_MAPE!G29) - 1)</f>
        <v>1.8520000000000001</v>
      </c>
      <c r="H29">
        <f>LEFT(train_MAPE!H29, SEARCH("±", train_MAPE!H29) - 1)-LEFT(test_MAPE!H29, SEARCH("±", test_MAPE!H29) - 1)</f>
        <v>7.400000000000001E-2</v>
      </c>
      <c r="I29">
        <f>LEFT(train_MAPE!I29, SEARCH("±", train_MAPE!I29) - 1)-LEFT(test_MAPE!I29, SEARCH("±", test_MAPE!I29) - 1)</f>
        <v>-0.8660000000000001</v>
      </c>
      <c r="J29">
        <f>LEFT(train_MAPE!J29, SEARCH("±", train_MAPE!J29) - 1)-LEFT(test_MAPE!J29, SEARCH("±", test_MAPE!J29) - 1)</f>
        <v>-0.90699999999999958</v>
      </c>
    </row>
    <row r="30" spans="1:10" x14ac:dyDescent="0.25">
      <c r="A30">
        <v>3</v>
      </c>
      <c r="B30" t="s">
        <v>172</v>
      </c>
      <c r="C30" t="e">
        <f>LEFT(train_MAPE!C30, SEARCH("±", train_MAPE!C30) - 1)-LEFT(test_MAPE!C30, SEARCH("±", test_MAPE!C30) - 1)</f>
        <v>#VALUE!</v>
      </c>
      <c r="D30">
        <f>LEFT(train_MAPE!D30, SEARCH("±", train_MAPE!D30) - 1)-LEFT(test_MAPE!D30, SEARCH("±", test_MAPE!D30) - 1)</f>
        <v>0.22599999999999998</v>
      </c>
      <c r="E30">
        <f>LEFT(train_MAPE!E30, SEARCH("±", train_MAPE!E30) - 1)-LEFT(test_MAPE!E30, SEARCH("±", test_MAPE!E30) - 1)</f>
        <v>0.19500000000000006</v>
      </c>
      <c r="F30">
        <f>LEFT(train_MAPE!F30, SEARCH("±", train_MAPE!F30) - 1)-LEFT(test_MAPE!F30, SEARCH("±", test_MAPE!F30) - 1)</f>
        <v>1.2600000000000002</v>
      </c>
      <c r="G30">
        <f>LEFT(train_MAPE!G30, SEARCH("±", train_MAPE!G30) - 1)-LEFT(test_MAPE!G30, SEARCH("±", test_MAPE!G30) - 1)</f>
        <v>-0.39500000000000002</v>
      </c>
      <c r="H30" t="e">
        <f>LEFT(train_MAPE!H30, SEARCH("±", train_MAPE!H30) - 1)-LEFT(test_MAPE!H30, SEARCH("±", test_MAPE!H30) - 1)</f>
        <v>#VALUE!</v>
      </c>
      <c r="I30" t="e">
        <f>LEFT(train_MAPE!I30, SEARCH("±", train_MAPE!I30) - 1)-LEFT(test_MAPE!I30, SEARCH("±", test_MAPE!I30) - 1)</f>
        <v>#VALUE!</v>
      </c>
      <c r="J30" t="e">
        <f>LEFT(train_MAPE!J30, SEARCH("±", train_MAPE!J30) - 1)-LEFT(test_MAPE!J30, SEARCH("±", test_MAPE!J30) - 1)</f>
        <v>#VALUE!</v>
      </c>
    </row>
    <row r="31" spans="1:10" x14ac:dyDescent="0.25">
      <c r="A31">
        <v>3</v>
      </c>
      <c r="B31" t="s">
        <v>177</v>
      </c>
      <c r="C31" t="e">
        <f>LEFT(train_MAPE!C31, SEARCH("±", train_MAPE!C31) - 1)-LEFT(test_MAPE!C31, SEARCH("±", test_MAPE!C31) - 1)</f>
        <v>#VALUE!</v>
      </c>
      <c r="D31">
        <f>LEFT(train_MAPE!D31, SEARCH("±", train_MAPE!D31) - 1)-LEFT(test_MAPE!D31, SEARCH("±", test_MAPE!D31) - 1)</f>
        <v>0.38300000000000001</v>
      </c>
      <c r="E31">
        <f>LEFT(train_MAPE!E31, SEARCH("±", train_MAPE!E31) - 1)-LEFT(test_MAPE!E31, SEARCH("±", test_MAPE!E31) - 1)</f>
        <v>0.64900000000000002</v>
      </c>
      <c r="F31">
        <f>LEFT(train_MAPE!F31, SEARCH("±", train_MAPE!F31) - 1)-LEFT(test_MAPE!F31, SEARCH("±", test_MAPE!F31) - 1)</f>
        <v>1.389</v>
      </c>
      <c r="G31">
        <f>LEFT(train_MAPE!G31, SEARCH("±", train_MAPE!G31) - 1)-LEFT(test_MAPE!G31, SEARCH("±", test_MAPE!G31) - 1)</f>
        <v>1.375</v>
      </c>
      <c r="H31" t="e">
        <f>LEFT(train_MAPE!H31, SEARCH("±", train_MAPE!H31) - 1)-LEFT(test_MAPE!H31, SEARCH("±", test_MAPE!H31) - 1)</f>
        <v>#VALUE!</v>
      </c>
      <c r="I31" t="e">
        <f>LEFT(train_MAPE!I31, SEARCH("±", train_MAPE!I31) - 1)-LEFT(test_MAPE!I31, SEARCH("±", test_MAPE!I31) - 1)</f>
        <v>#VALUE!</v>
      </c>
      <c r="J31" t="e">
        <f>LEFT(train_MAPE!J31, SEARCH("±", train_MAPE!J31) - 1)-LEFT(test_MAPE!J31, SEARCH("±", test_MAPE!J31) - 1)</f>
        <v>#VALUE!</v>
      </c>
    </row>
    <row r="32" spans="1:10" x14ac:dyDescent="0.25">
      <c r="A32">
        <v>4</v>
      </c>
      <c r="B32" t="s">
        <v>1126</v>
      </c>
      <c r="C32">
        <f>LEFT(train_MAPE!C32, SEARCH("±", train_MAPE!C32) - 1)-LEFT(test_MAPE!C32, SEARCH("±", test_MAPE!C32) - 1)</f>
        <v>-0.12699999999999997</v>
      </c>
      <c r="D32">
        <f>LEFT(train_MAPE!D32, SEARCH("±", train_MAPE!D32) - 1)-LEFT(test_MAPE!D32, SEARCH("±", test_MAPE!D32) - 1)</f>
        <v>-0.39399999999999996</v>
      </c>
      <c r="E32">
        <f>LEFT(train_MAPE!E32, SEARCH("±", train_MAPE!E32) - 1)-LEFT(test_MAPE!E32, SEARCH("±", test_MAPE!E32) - 1)</f>
        <v>-0.82699999999999996</v>
      </c>
      <c r="F32">
        <f>LEFT(train_MAPE!F32, SEARCH("±", train_MAPE!F32) - 1)-LEFT(test_MAPE!F32, SEARCH("±", test_MAPE!F32) - 1)</f>
        <v>-0.73199999999999998</v>
      </c>
      <c r="G32">
        <f>LEFT(train_MAPE!G32, SEARCH("±", train_MAPE!G32) - 1)-LEFT(test_MAPE!G32, SEARCH("±", test_MAPE!G32) - 1)</f>
        <v>-2.9369999999999998</v>
      </c>
      <c r="H32" t="e">
        <f>LEFT(train_MAPE!H32, SEARCH("±", train_MAPE!H32) - 1)-LEFT(test_MAPE!H32, SEARCH("±", test_MAPE!H32) - 1)</f>
        <v>#VALUE!</v>
      </c>
      <c r="I32" t="e">
        <f>LEFT(train_MAPE!I32, SEARCH("±", train_MAPE!I32) - 1)-LEFT(test_MAPE!I32, SEARCH("±", test_MAPE!I32) - 1)</f>
        <v>#VALUE!</v>
      </c>
      <c r="J32" t="e">
        <f>LEFT(train_MAPE!J32, SEARCH("±", train_MAPE!J32) - 1)-LEFT(test_MAPE!J32, SEARCH("±", test_MAPE!J32) - 1)</f>
        <v>#VALUE!</v>
      </c>
    </row>
    <row r="33" spans="1:10" x14ac:dyDescent="0.25">
      <c r="A33">
        <v>4</v>
      </c>
      <c r="B33" t="s">
        <v>1129</v>
      </c>
      <c r="C33" t="e">
        <f>LEFT(train_MAPE!C33, SEARCH("±", train_MAPE!C33) - 1)-LEFT(test_MAPE!C33, SEARCH("±", test_MAPE!C33) - 1)</f>
        <v>#VALUE!</v>
      </c>
      <c r="D33">
        <f>LEFT(train_MAPE!D33, SEARCH("±", train_MAPE!D33) - 1)-LEFT(test_MAPE!D33, SEARCH("±", test_MAPE!D33) - 1)</f>
        <v>-0.44199999999999995</v>
      </c>
      <c r="E33">
        <f>LEFT(train_MAPE!E33, SEARCH("±", train_MAPE!E33) - 1)-LEFT(test_MAPE!E33, SEARCH("±", test_MAPE!E33) - 1)</f>
        <v>-1.08</v>
      </c>
      <c r="F33">
        <f>LEFT(train_MAPE!F33, SEARCH("±", train_MAPE!F33) - 1)-LEFT(test_MAPE!F33, SEARCH("±", test_MAPE!F33) - 1)</f>
        <v>-0.38600000000000001</v>
      </c>
      <c r="G33">
        <f>LEFT(train_MAPE!G33, SEARCH("±", train_MAPE!G33) - 1)-LEFT(test_MAPE!G33, SEARCH("±", test_MAPE!G33) - 1)</f>
        <v>-2.2359999999999998</v>
      </c>
      <c r="H33" t="e">
        <f>LEFT(train_MAPE!H33, SEARCH("±", train_MAPE!H33) - 1)-LEFT(test_MAPE!H33, SEARCH("±", test_MAPE!H33) - 1)</f>
        <v>#VALUE!</v>
      </c>
      <c r="I33" t="e">
        <f>LEFT(train_MAPE!I33, SEARCH("±", train_MAPE!I33) - 1)-LEFT(test_MAPE!I33, SEARCH("±", test_MAPE!I33) - 1)</f>
        <v>#VALUE!</v>
      </c>
      <c r="J33" t="e">
        <f>LEFT(train_MAPE!J33, SEARCH("±", train_MAPE!J33) - 1)-LEFT(test_MAPE!J33, SEARCH("±", test_MAPE!J33) - 1)</f>
        <v>#VALUE!</v>
      </c>
    </row>
    <row r="34" spans="1:10" x14ac:dyDescent="0.25">
      <c r="A34">
        <v>4</v>
      </c>
      <c r="B34" t="s">
        <v>1130</v>
      </c>
      <c r="C34">
        <f>LEFT(train_MAPE!C34, SEARCH("±", train_MAPE!C34) - 1)-LEFT(test_MAPE!C34, SEARCH("±", test_MAPE!C34) - 1)</f>
        <v>-7.5000000000000011E-2</v>
      </c>
      <c r="D34">
        <f>LEFT(train_MAPE!D34, SEARCH("±", train_MAPE!D34) - 1)-LEFT(test_MAPE!D34, SEARCH("±", test_MAPE!D34) - 1)</f>
        <v>-0.33000000000000007</v>
      </c>
      <c r="E34">
        <f>LEFT(train_MAPE!E34, SEARCH("±", train_MAPE!E34) - 1)-LEFT(test_MAPE!E34, SEARCH("±", test_MAPE!E34) - 1)</f>
        <v>-1.0579999999999998</v>
      </c>
      <c r="F34">
        <f>LEFT(train_MAPE!F34, SEARCH("±", train_MAPE!F34) - 1)-LEFT(test_MAPE!F34, SEARCH("±", test_MAPE!F34) - 1)</f>
        <v>-0.47700000000000004</v>
      </c>
      <c r="G34">
        <f>LEFT(train_MAPE!G34, SEARCH("±", train_MAPE!G34) - 1)-LEFT(test_MAPE!G34, SEARCH("±", test_MAPE!G34) - 1)</f>
        <v>-4.077</v>
      </c>
      <c r="H34" t="e">
        <f>LEFT(train_MAPE!H34, SEARCH("±", train_MAPE!H34) - 1)-LEFT(test_MAPE!H34, SEARCH("±", test_MAPE!H34) - 1)</f>
        <v>#VALUE!</v>
      </c>
      <c r="I34" t="e">
        <f>LEFT(train_MAPE!I34, SEARCH("±", train_MAPE!I34) - 1)-LEFT(test_MAPE!I34, SEARCH("±", test_MAPE!I34) - 1)</f>
        <v>#VALUE!</v>
      </c>
      <c r="J34" t="e">
        <f>LEFT(train_MAPE!J34, SEARCH("±", train_MAPE!J34) - 1)-LEFT(test_MAPE!J34, SEARCH("±", test_MAPE!J34) - 1)</f>
        <v>#VALUE!</v>
      </c>
    </row>
    <row r="35" spans="1:10" x14ac:dyDescent="0.25">
      <c r="A35">
        <v>4</v>
      </c>
      <c r="B35" t="s">
        <v>1133</v>
      </c>
      <c r="C35" t="e">
        <f>LEFT(train_MAPE!C35, SEARCH("±", train_MAPE!C35) - 1)-LEFT(test_MAPE!C35, SEARCH("±", test_MAPE!C35) - 1)</f>
        <v>#VALUE!</v>
      </c>
      <c r="D35">
        <f>LEFT(train_MAPE!D35, SEARCH("±", train_MAPE!D35) - 1)-LEFT(test_MAPE!D35, SEARCH("±", test_MAPE!D35) - 1)</f>
        <v>-0.23500000000000004</v>
      </c>
      <c r="E35">
        <f>LEFT(train_MAPE!E35, SEARCH("±", train_MAPE!E35) - 1)-LEFT(test_MAPE!E35, SEARCH("±", test_MAPE!E35) - 1)</f>
        <v>-1.0760000000000001</v>
      </c>
      <c r="F35">
        <f>LEFT(train_MAPE!F35, SEARCH("±", train_MAPE!F35) - 1)-LEFT(test_MAPE!F35, SEARCH("±", test_MAPE!F35) - 1)</f>
        <v>-0.19899999999999995</v>
      </c>
      <c r="G35">
        <f>LEFT(train_MAPE!G35, SEARCH("±", train_MAPE!G35) - 1)-LEFT(test_MAPE!G35, SEARCH("±", test_MAPE!G35) - 1)</f>
        <v>-3.4699999999999998</v>
      </c>
      <c r="H35" t="e">
        <f>LEFT(train_MAPE!H35, SEARCH("±", train_MAPE!H35) - 1)-LEFT(test_MAPE!H35, SEARCH("±", test_MAPE!H35) - 1)</f>
        <v>#VALUE!</v>
      </c>
      <c r="I35" t="e">
        <f>LEFT(train_MAPE!I35, SEARCH("±", train_MAPE!I35) - 1)-LEFT(test_MAPE!I35, SEARCH("±", test_MAPE!I35) - 1)</f>
        <v>#VALUE!</v>
      </c>
      <c r="J35" t="e">
        <f>LEFT(train_MAPE!J35, SEARCH("±", train_MAPE!J35) - 1)-LEFT(test_MAPE!J35, SEARCH("±", test_MAPE!J35) - 1)</f>
        <v>#VALUE!</v>
      </c>
    </row>
    <row r="36" spans="1:10" x14ac:dyDescent="0.25">
      <c r="A36">
        <v>4</v>
      </c>
      <c r="B36" t="s">
        <v>146</v>
      </c>
      <c r="C36">
        <f>LEFT(train_MAPE!C36, SEARCH("±", train_MAPE!C36) - 1)-LEFT(test_MAPE!C36, SEARCH("±", test_MAPE!C36) - 1)</f>
        <v>-0.28800000000000003</v>
      </c>
      <c r="D36">
        <f>LEFT(train_MAPE!D36, SEARCH("±", train_MAPE!D36) - 1)-LEFT(test_MAPE!D36, SEARCH("±", test_MAPE!D36) - 1)</f>
        <v>-0.55099999999999993</v>
      </c>
      <c r="E36">
        <f>LEFT(train_MAPE!E36, SEARCH("±", train_MAPE!E36) - 1)-LEFT(test_MAPE!E36, SEARCH("±", test_MAPE!E36) - 1)</f>
        <v>-0.85699999999999998</v>
      </c>
      <c r="F36">
        <f>LEFT(train_MAPE!F36, SEARCH("±", train_MAPE!F36) - 1)-LEFT(test_MAPE!F36, SEARCH("±", test_MAPE!F36) - 1)</f>
        <v>-0.65400000000000003</v>
      </c>
      <c r="G36">
        <f>LEFT(train_MAPE!G36, SEARCH("±", train_MAPE!G36) - 1)-LEFT(test_MAPE!G36, SEARCH("±", test_MAPE!G36) - 1)</f>
        <v>-1.603</v>
      </c>
      <c r="H36" t="e">
        <f>LEFT(train_MAPE!H36, SEARCH("±", train_MAPE!H36) - 1)-LEFT(test_MAPE!H36, SEARCH("±", test_MAPE!H36) - 1)</f>
        <v>#VALUE!</v>
      </c>
      <c r="I36" t="e">
        <f>LEFT(train_MAPE!I36, SEARCH("±", train_MAPE!I36) - 1)-LEFT(test_MAPE!I36, SEARCH("±", test_MAPE!I36) - 1)</f>
        <v>#VALUE!</v>
      </c>
      <c r="J36" t="e">
        <f>LEFT(train_MAPE!J36, SEARCH("±", train_MAPE!J36) - 1)-LEFT(test_MAPE!J36, SEARCH("±", test_MAPE!J36) - 1)</f>
        <v>#VALUE!</v>
      </c>
    </row>
    <row r="37" spans="1:10" x14ac:dyDescent="0.25">
      <c r="A37">
        <v>4</v>
      </c>
      <c r="B37" t="s">
        <v>164</v>
      </c>
      <c r="C37">
        <f>LEFT(train_MAPE!C37, SEARCH("±", train_MAPE!C37) - 1)-LEFT(test_MAPE!C37, SEARCH("±", test_MAPE!C37) - 1)</f>
        <v>-0.19399999999999998</v>
      </c>
      <c r="D37">
        <f>LEFT(train_MAPE!D37, SEARCH("±", train_MAPE!D37) - 1)-LEFT(test_MAPE!D37, SEARCH("±", test_MAPE!D37) - 1)</f>
        <v>-0.74700000000000011</v>
      </c>
      <c r="E37">
        <f>LEFT(train_MAPE!E37, SEARCH("±", train_MAPE!E37) - 1)-LEFT(test_MAPE!E37, SEARCH("±", test_MAPE!E37) - 1)</f>
        <v>-0.44599999999999995</v>
      </c>
      <c r="F37">
        <f>LEFT(train_MAPE!F37, SEARCH("±", train_MAPE!F37) - 1)-LEFT(test_MAPE!F37, SEARCH("±", test_MAPE!F37) - 1)</f>
        <v>1.117</v>
      </c>
      <c r="G37">
        <f>LEFT(train_MAPE!G37, SEARCH("±", train_MAPE!G37) - 1)-LEFT(test_MAPE!G37, SEARCH("±", test_MAPE!G37) - 1)</f>
        <v>-0.2589999999999999</v>
      </c>
      <c r="H37" t="e">
        <f>LEFT(train_MAPE!H37, SEARCH("±", train_MAPE!H37) - 1)-LEFT(test_MAPE!H37, SEARCH("±", test_MAPE!H37) - 1)</f>
        <v>#VALUE!</v>
      </c>
      <c r="I37" t="e">
        <f>LEFT(train_MAPE!I37, SEARCH("±", train_MAPE!I37) - 1)-LEFT(test_MAPE!I37, SEARCH("±", test_MAPE!I37) - 1)</f>
        <v>#VALUE!</v>
      </c>
      <c r="J37" t="e">
        <f>LEFT(train_MAPE!J37, SEARCH("±", train_MAPE!J37) - 1)-LEFT(test_MAPE!J37, SEARCH("±", test_MAPE!J37) - 1)</f>
        <v>#VALUE!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8922-1C02-40FB-B494-EB66F312EAAA}">
  <dimension ref="A1:J44"/>
  <sheetViews>
    <sheetView workbookViewId="0">
      <selection activeCell="D21" sqref="D21"/>
    </sheetView>
  </sheetViews>
  <sheetFormatPr defaultRowHeight="15" x14ac:dyDescent="0.25"/>
  <cols>
    <col min="2" max="2" width="30.140625" customWidth="1"/>
    <col min="3" max="10" width="12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f>LEFT(train_R2!C2, SEARCH("±", train_R2!C2) - 1)-LEFT(test_R2!C2, SEARCH("±", test_R2!C2) - 1)</f>
        <v>3.400000000000003E-2</v>
      </c>
      <c r="D2">
        <f>LEFT(train_R2!D2, SEARCH("±", train_R2!D2) - 1)-LEFT(test_R2!D2, SEARCH("±", test_R2!D2) - 1)</f>
        <v>0.19199999999999995</v>
      </c>
      <c r="E2">
        <f>LEFT(train_R2!E2, SEARCH("±", train_R2!E2) - 1)-LEFT(test_R2!E2, SEARCH("±", test_R2!E2) - 1)</f>
        <v>0.30599999999999994</v>
      </c>
      <c r="F2">
        <f>LEFT(train_R2!F2, SEARCH("±", train_R2!F2) - 1)-LEFT(test_R2!F2, SEARCH("±", test_R2!F2) - 1)</f>
        <v>0.28800000000000003</v>
      </c>
      <c r="G2">
        <f>LEFT(train_R2!G2, SEARCH("±", train_R2!G2) - 1)-LEFT(test_R2!G2, SEARCH("±", test_R2!G2) - 1)</f>
        <v>0.28599999999999992</v>
      </c>
      <c r="H2">
        <f>LEFT(train_R2!H2, SEARCH("±", train_R2!H2) - 1)-LEFT(test_R2!H2, SEARCH("±", test_R2!H2) - 1)</f>
        <v>9.8999999999999977E-2</v>
      </c>
      <c r="I2">
        <f>LEFT(train_R2!I2, SEARCH("±", train_R2!I2) - 1)-LEFT(test_R2!I2, SEARCH("±", test_R2!I2) - 1)</f>
        <v>0.25900000000000001</v>
      </c>
      <c r="J2">
        <f>LEFT(train_R2!J2, SEARCH("±", train_R2!J2) - 1)-LEFT(test_R2!J2, SEARCH("±", test_R2!J2) - 1)</f>
        <v>0.38700000000000001</v>
      </c>
    </row>
    <row r="3" spans="1:10" x14ac:dyDescent="0.25">
      <c r="A3">
        <v>2</v>
      </c>
      <c r="B3" t="s">
        <v>19</v>
      </c>
      <c r="C3">
        <f>LEFT(train_R2!C3, SEARCH("±", train_R2!C3) - 1)-LEFT(test_R2!C3, SEARCH("±", test_R2!C3) - 1)</f>
        <v>1.7999999999999905E-2</v>
      </c>
      <c r="D3">
        <f>LEFT(train_R2!D3, SEARCH("±", train_R2!D3) - 1)-LEFT(test_R2!D3, SEARCH("±", test_R2!D3) - 1)</f>
        <v>8.0000000000000071E-2</v>
      </c>
      <c r="E3">
        <f>LEFT(train_R2!E3, SEARCH("±", train_R2!E3) - 1)-LEFT(test_R2!E3, SEARCH("±", test_R2!E3) - 1)</f>
        <v>0.16400000000000003</v>
      </c>
      <c r="F3">
        <f>LEFT(train_R2!F3, SEARCH("±", train_R2!F3) - 1)-LEFT(test_R2!F3, SEARCH("±", test_R2!F3) - 1)</f>
        <v>0.14300000000000002</v>
      </c>
      <c r="G3">
        <f>LEFT(train_R2!G3, SEARCH("±", train_R2!G3) - 1)-LEFT(test_R2!G3, SEARCH("±", test_R2!G3) - 1)</f>
        <v>0.28300000000000003</v>
      </c>
      <c r="H3">
        <f>LEFT(train_R2!H3, SEARCH("±", train_R2!H3) - 1)-LEFT(test_R2!H3, SEARCH("±", test_R2!H3) - 1)</f>
        <v>1.6000000000000014E-2</v>
      </c>
      <c r="I3">
        <f>LEFT(train_R2!I3, SEARCH("±", train_R2!I3) - 1)-LEFT(test_R2!I3, SEARCH("±", test_R2!I3) - 1)</f>
        <v>1.7000000000000015E-2</v>
      </c>
      <c r="J3">
        <f>LEFT(train_R2!J3, SEARCH("±", train_R2!J3) - 1)-LEFT(test_R2!J3, SEARCH("±", test_R2!J3) - 1)</f>
        <v>1.6000000000000014E-2</v>
      </c>
    </row>
    <row r="4" spans="1:10" x14ac:dyDescent="0.25">
      <c r="A4">
        <v>2</v>
      </c>
      <c r="B4" t="s">
        <v>28</v>
      </c>
      <c r="D4">
        <f>LEFT(train_R2!D4, SEARCH("±", train_R2!D4) - 1)-LEFT(test_R2!D4, SEARCH("±", test_R2!D4) - 1)</f>
        <v>9.6999999999999975E-2</v>
      </c>
      <c r="E4">
        <f>LEFT(train_R2!E4, SEARCH("±", train_R2!E4) - 1)-LEFT(test_R2!E4, SEARCH("±", test_R2!E4) - 1)</f>
        <v>0.20700000000000007</v>
      </c>
      <c r="F4">
        <f>LEFT(train_R2!F4, SEARCH("±", train_R2!F4) - 1)-LEFT(test_R2!F4, SEARCH("±", test_R2!F4) - 1)</f>
        <v>0.19400000000000006</v>
      </c>
      <c r="G4">
        <f>LEFT(train_R2!G4, SEARCH("±", train_R2!G4) - 1)-LEFT(test_R2!G4, SEARCH("±", test_R2!G4) - 1)</f>
        <v>0.35399999999999998</v>
      </c>
    </row>
    <row r="5" spans="1:10" x14ac:dyDescent="0.25">
      <c r="A5">
        <v>2</v>
      </c>
      <c r="B5" t="s">
        <v>33</v>
      </c>
      <c r="D5">
        <f>LEFT(train_R2!D5, SEARCH("±", train_R2!D5) - 1)-LEFT(test_R2!D5, SEARCH("±", test_R2!D5) - 1)</f>
        <v>5.699999999999994E-2</v>
      </c>
      <c r="E5">
        <f>LEFT(train_R2!E5, SEARCH("±", train_R2!E5) - 1)-LEFT(test_R2!E5, SEARCH("±", test_R2!E5) - 1)</f>
        <v>0.13400000000000001</v>
      </c>
      <c r="F5">
        <f>LEFT(train_R2!F5, SEARCH("±", train_R2!F5) - 1)-LEFT(test_R2!F5, SEARCH("±", test_R2!F5) - 1)</f>
        <v>8.4999999999999964E-2</v>
      </c>
      <c r="G5">
        <f>LEFT(train_R2!G5, SEARCH("±", train_R2!G5) - 1)-LEFT(test_R2!G5, SEARCH("±", test_R2!G5) - 1)</f>
        <v>0.16200000000000003</v>
      </c>
    </row>
    <row r="6" spans="1:10" x14ac:dyDescent="0.25">
      <c r="A6">
        <v>2</v>
      </c>
      <c r="B6" t="s">
        <v>82</v>
      </c>
      <c r="C6">
        <f>LEFT(train_R2!C14, SEARCH("±", train_R2!C14) - 1)-LEFT(test_R2!C14, SEARCH("±", test_R2!C14) - 1)</f>
        <v>3.0000000000000027E-2</v>
      </c>
      <c r="D6">
        <f>LEFT(train_R2!D14, SEARCH("±", train_R2!D14) - 1)-LEFT(test_R2!D14, SEARCH("±", test_R2!D14) - 1)</f>
        <v>0.13300000000000001</v>
      </c>
      <c r="E6">
        <f>LEFT(train_R2!E14, SEARCH("±", train_R2!E14) - 1)-LEFT(test_R2!E14, SEARCH("±", test_R2!E14) - 1)</f>
        <v>0.33399999999999996</v>
      </c>
      <c r="F6">
        <f>LEFT(train_R2!F14, SEARCH("±", train_R2!F14) - 1)-LEFT(test_R2!F14, SEARCH("±", test_R2!F14) - 1)</f>
        <v>0.26500000000000001</v>
      </c>
      <c r="G6">
        <f>LEFT(train_R2!G14, SEARCH("±", train_R2!G14) - 1)-LEFT(test_R2!G14, SEARCH("±", test_R2!G14) - 1)</f>
        <v>0.45099999999999996</v>
      </c>
      <c r="H6">
        <f>LEFT(train_R2!H14, SEARCH("±", train_R2!H14) - 1)-LEFT(test_R2!H14, SEARCH("±", test_R2!H14) - 1)</f>
        <v>-1.0000000000000009E-3</v>
      </c>
      <c r="I6">
        <f>LEFT(train_R2!I14, SEARCH("±", train_R2!I14) - 1)-LEFT(test_R2!I14, SEARCH("±", test_R2!I14) - 1)</f>
        <v>0.26500000000000001</v>
      </c>
      <c r="J6">
        <f>LEFT(train_R2!J14, SEARCH("±", train_R2!J14) - 1)-LEFT(test_R2!J14, SEARCH("±", test_R2!J14) - 1)</f>
        <v>0.45999999999999996</v>
      </c>
    </row>
    <row r="7" spans="1:10" x14ac:dyDescent="0.25">
      <c r="A7">
        <v>2</v>
      </c>
      <c r="B7" t="s">
        <v>91</v>
      </c>
      <c r="D7">
        <f>LEFT(train_R2!D15, SEARCH("±", train_R2!D15) - 1)-LEFT(test_R2!D15, SEARCH("±", test_R2!D15) - 1)</f>
        <v>0.11899999999999999</v>
      </c>
      <c r="E7">
        <f>LEFT(train_R2!E15, SEARCH("±", train_R2!E15) - 1)-LEFT(test_R2!E15, SEARCH("±", test_R2!E15) - 1)</f>
        <v>0.31499999999999995</v>
      </c>
      <c r="F7">
        <f>LEFT(train_R2!F15, SEARCH("±", train_R2!F15) - 1)-LEFT(test_R2!F15, SEARCH("±", test_R2!F15) - 1)</f>
        <v>0.23099999999999998</v>
      </c>
      <c r="G7">
        <f>LEFT(train_R2!G15, SEARCH("±", train_R2!G15) - 1)-LEFT(test_R2!G15, SEARCH("±", test_R2!G15) - 1)</f>
        <v>0.38700000000000001</v>
      </c>
    </row>
    <row r="8" spans="1:10" x14ac:dyDescent="0.25">
      <c r="A8">
        <v>2</v>
      </c>
      <c r="B8" t="s">
        <v>95</v>
      </c>
      <c r="D8">
        <f>LEFT(train_R2!D16, SEARCH("±", train_R2!D16) - 1)-LEFT(test_R2!D16, SEARCH("±", test_R2!D16) - 1)</f>
        <v>0.18099999999999994</v>
      </c>
      <c r="E8">
        <f>LEFT(train_R2!E16, SEARCH("±", train_R2!E16) - 1)-LEFT(test_R2!E16, SEARCH("±", test_R2!E16) - 1)</f>
        <v>0.39100000000000001</v>
      </c>
      <c r="F8">
        <f>LEFT(train_R2!F16, SEARCH("±", train_R2!F16) - 1)-LEFT(test_R2!F16, SEARCH("±", test_R2!F16) - 1)</f>
        <v>0.29499999999999993</v>
      </c>
      <c r="G8">
        <f>LEFT(train_R2!G16, SEARCH("±", train_R2!G16) - 1)-LEFT(test_R2!G16, SEARCH("±", test_R2!G16) - 1)</f>
        <v>0.48099999999999998</v>
      </c>
    </row>
    <row r="10" spans="1:10" x14ac:dyDescent="0.25">
      <c r="A10">
        <v>2</v>
      </c>
      <c r="B10" t="s">
        <v>1126</v>
      </c>
      <c r="C10">
        <f>LEFT(train_R2!C6, SEARCH("±", train_R2!C6) - 1)-LEFT(test_R2!C6, SEARCH("±", test_R2!C6) - 1)</f>
        <v>3.400000000000003E-2</v>
      </c>
      <c r="D10">
        <f>LEFT(train_R2!D6, SEARCH("±", train_R2!D6) - 1)-LEFT(test_R2!D6, SEARCH("±", test_R2!D6) - 1)</f>
        <v>0.128</v>
      </c>
      <c r="E10">
        <f>LEFT(train_R2!E6, SEARCH("±", train_R2!E6) - 1)-LEFT(test_R2!E6, SEARCH("±", test_R2!E6) - 1)</f>
        <v>0.26899999999999996</v>
      </c>
      <c r="F10">
        <f>LEFT(train_R2!F6, SEARCH("±", train_R2!F6) - 1)-LEFT(test_R2!F6, SEARCH("±", test_R2!F6) - 1)</f>
        <v>0.21399999999999997</v>
      </c>
      <c r="G10">
        <f>LEFT(train_R2!G6, SEARCH("±", train_R2!G6) - 1)-LEFT(test_R2!G6, SEARCH("±", test_R2!G6) - 1)</f>
        <v>0.28000000000000003</v>
      </c>
      <c r="H10">
        <f>LEFT(train_R2!H6, SEARCH("±", train_R2!H6) - 1)-LEFT(test_R2!H6, SEARCH("±", test_R2!H6) - 1)</f>
        <v>0</v>
      </c>
      <c r="I10">
        <f>LEFT(train_R2!I6, SEARCH("±", train_R2!I6) - 1)-LEFT(test_R2!I6, SEARCH("±", test_R2!I6) - 1)</f>
        <v>0.30699999999999994</v>
      </c>
      <c r="J10">
        <f>LEFT(train_R2!J6, SEARCH("±", train_R2!J6) - 1)-LEFT(test_R2!J6, SEARCH("±", test_R2!J6) - 1)</f>
        <v>0.58399999999999996</v>
      </c>
    </row>
    <row r="11" spans="1:10" x14ac:dyDescent="0.25">
      <c r="A11">
        <v>2</v>
      </c>
      <c r="B11" t="s">
        <v>1127</v>
      </c>
      <c r="D11">
        <f>LEFT(train_R2!D7, SEARCH("±", train_R2!D7) - 1)-LEFT(test_R2!D7, SEARCH("±", test_R2!D7) - 1)</f>
        <v>0.13600000000000001</v>
      </c>
      <c r="E11">
        <f>LEFT(train_R2!E7, SEARCH("±", train_R2!E7) - 1)-LEFT(test_R2!E7, SEARCH("±", test_R2!E7) - 1)</f>
        <v>0.21100000000000008</v>
      </c>
      <c r="F11">
        <f>LEFT(train_R2!F7, SEARCH("±", train_R2!F7) - 1)-LEFT(test_R2!F7, SEARCH("±", test_R2!F7) - 1)</f>
        <v>0.22600000000000009</v>
      </c>
      <c r="G11">
        <f>LEFT(train_R2!G7, SEARCH("±", train_R2!G7) - 1)-LEFT(test_R2!G7, SEARCH("±", test_R2!G7) - 1)</f>
        <v>0.39999999999999997</v>
      </c>
    </row>
    <row r="12" spans="1:10" x14ac:dyDescent="0.25">
      <c r="A12">
        <v>2</v>
      </c>
      <c r="B12" t="s">
        <v>1128</v>
      </c>
      <c r="D12">
        <f>LEFT(train_R2!D8, SEARCH("±", train_R2!D8) - 1)-LEFT(test_R2!D8, SEARCH("±", test_R2!D8) - 1)</f>
        <v>0.125</v>
      </c>
      <c r="E12">
        <f>LEFT(train_R2!E8, SEARCH("±", train_R2!E8) - 1)-LEFT(test_R2!E8, SEARCH("±", test_R2!E8) - 1)</f>
        <v>0.251</v>
      </c>
      <c r="F12">
        <f>LEFT(train_R2!F8, SEARCH("±", train_R2!F8) - 1)-LEFT(test_R2!F8, SEARCH("±", test_R2!F8) - 1)</f>
        <v>0.19100000000000006</v>
      </c>
      <c r="G12">
        <f>LEFT(train_R2!G8, SEARCH("±", train_R2!G8) - 1)-LEFT(test_R2!G8, SEARCH("±", test_R2!G8) - 1)</f>
        <v>0.248</v>
      </c>
    </row>
    <row r="13" spans="1:10" x14ac:dyDescent="0.25">
      <c r="A13">
        <v>2</v>
      </c>
      <c r="B13" t="s">
        <v>1129</v>
      </c>
      <c r="D13">
        <f>LEFT(train_R2!D9, SEARCH("±", train_R2!D9) - 1)-LEFT(test_R2!D9, SEARCH("±", test_R2!D9) - 1)</f>
        <v>8.3999999999999964E-2</v>
      </c>
      <c r="E13">
        <f>LEFT(train_R2!E9, SEARCH("±", train_R2!E9) - 1)-LEFT(test_R2!E9, SEARCH("±", test_R2!E9) - 1)</f>
        <v>0.18299999999999994</v>
      </c>
      <c r="F13">
        <f>LEFT(train_R2!F9, SEARCH("±", train_R2!F9) - 1)-LEFT(test_R2!F9, SEARCH("±", test_R2!F9) - 1)</f>
        <v>0.16300000000000003</v>
      </c>
      <c r="G13">
        <f>LEFT(train_R2!G9, SEARCH("±", train_R2!G9) - 1)-LEFT(test_R2!G9, SEARCH("±", test_R2!G9) - 1)</f>
        <v>0.26500000000000001</v>
      </c>
      <c r="H13">
        <f>LEFT(train_R2!H9, SEARCH("±", train_R2!H9) - 1)-LEFT(test_R2!H9, SEARCH("±", test_R2!H9) - 1)</f>
        <v>1.0000000000000009E-3</v>
      </c>
      <c r="I13">
        <f>LEFT(train_R2!I9, SEARCH("±", train_R2!I9) - 1)-LEFT(test_R2!I9, SEARCH("±", test_R2!I9) - 1)</f>
        <v>0.27600000000000002</v>
      </c>
      <c r="J13">
        <f>LEFT(train_R2!J9, SEARCH("±", train_R2!J9) - 1)-LEFT(test_R2!J9, SEARCH("±", test_R2!J9) - 1)</f>
        <v>0.505</v>
      </c>
    </row>
    <row r="14" spans="1:10" x14ac:dyDescent="0.25">
      <c r="A14">
        <v>2</v>
      </c>
      <c r="B14" t="s">
        <v>1130</v>
      </c>
      <c r="C14">
        <f>LEFT(train_R2!C10, SEARCH("±", train_R2!C10) - 1)-LEFT(test_R2!C10, SEARCH("±", test_R2!C10) - 1)</f>
        <v>2.1000000000000019E-2</v>
      </c>
      <c r="D14">
        <f>LEFT(train_R2!D10, SEARCH("±", train_R2!D10) - 1)-LEFT(test_R2!D10, SEARCH("±", test_R2!D10) - 1)</f>
        <v>0.123</v>
      </c>
      <c r="E14">
        <f>LEFT(train_R2!E10, SEARCH("±", train_R2!E10) - 1)-LEFT(test_R2!E10, SEARCH("±", test_R2!E10) - 1)</f>
        <v>0.33699999999999997</v>
      </c>
      <c r="F14">
        <f>LEFT(train_R2!F10, SEARCH("±", train_R2!F10) - 1)-LEFT(test_R2!F10, SEARCH("±", test_R2!F10) - 1)</f>
        <v>0.23699999999999999</v>
      </c>
      <c r="G14">
        <f>LEFT(train_R2!G10, SEARCH("±", train_R2!G10) - 1)-LEFT(test_R2!G10, SEARCH("±", test_R2!G10) - 1)</f>
        <v>0.49</v>
      </c>
      <c r="H14">
        <f>LEFT(train_R2!H10, SEARCH("±", train_R2!H10) - 1)-LEFT(test_R2!H10, SEARCH("±", test_R2!H10) - 1)</f>
        <v>0</v>
      </c>
      <c r="I14">
        <f>LEFT(train_R2!I10, SEARCH("±", train_R2!I10) - 1)-LEFT(test_R2!I10, SEARCH("±", test_R2!I10) - 1)</f>
        <v>0.248</v>
      </c>
      <c r="J14">
        <f>LEFT(train_R2!J10, SEARCH("±", train_R2!J10) - 1)-LEFT(test_R2!J10, SEARCH("±", test_R2!J10) - 1)</f>
        <v>0.44999999999999996</v>
      </c>
    </row>
    <row r="15" spans="1:10" x14ac:dyDescent="0.25">
      <c r="A15">
        <v>2</v>
      </c>
      <c r="B15" t="s">
        <v>1131</v>
      </c>
      <c r="D15">
        <f>LEFT(train_R2!D11, SEARCH("±", train_R2!D11) - 1)-LEFT(test_R2!D11, SEARCH("±", test_R2!D11) - 1)</f>
        <v>0.13500000000000001</v>
      </c>
      <c r="E15">
        <f>LEFT(train_R2!E11, SEARCH("±", train_R2!E11) - 1)-LEFT(test_R2!E11, SEARCH("±", test_R2!E11) - 1)</f>
        <v>0.22399999999999998</v>
      </c>
      <c r="F15">
        <f>LEFT(train_R2!F11, SEARCH("±", train_R2!F11) - 1)-LEFT(test_R2!F11, SEARCH("±", test_R2!F11) - 1)</f>
        <v>0.24099999999999999</v>
      </c>
      <c r="G15">
        <f>LEFT(train_R2!G11, SEARCH("±", train_R2!G11) - 1)-LEFT(test_R2!G11, SEARCH("±", test_R2!G11) - 1)</f>
        <v>0.33300000000000002</v>
      </c>
    </row>
    <row r="16" spans="1:10" x14ac:dyDescent="0.25">
      <c r="A16">
        <v>2</v>
      </c>
      <c r="B16" t="s">
        <v>1132</v>
      </c>
      <c r="D16">
        <f>LEFT(train_R2!D12, SEARCH("±", train_R2!D12) - 1)-LEFT(test_R2!D12, SEARCH("±", test_R2!D12) - 1)</f>
        <v>0.128</v>
      </c>
      <c r="E16">
        <f>LEFT(train_R2!E12, SEARCH("±", train_R2!E12) - 1)-LEFT(test_R2!E12, SEARCH("±", test_R2!E12) - 1)</f>
        <v>0.33700000000000008</v>
      </c>
      <c r="F16">
        <f>LEFT(train_R2!F12, SEARCH("±", train_R2!F12) - 1)-LEFT(test_R2!F12, SEARCH("±", test_R2!F12) - 1)</f>
        <v>0.26300000000000001</v>
      </c>
      <c r="G16">
        <f>LEFT(train_R2!G12, SEARCH("±", train_R2!G12) - 1)-LEFT(test_R2!G12, SEARCH("±", test_R2!G12) - 1)</f>
        <v>0.36399999999999999</v>
      </c>
    </row>
    <row r="17" spans="1:10" x14ac:dyDescent="0.25">
      <c r="A17">
        <v>2</v>
      </c>
      <c r="B17" t="s">
        <v>1133</v>
      </c>
      <c r="D17">
        <f>LEFT(train_R2!D13, SEARCH("±", train_R2!D13) - 1)-LEFT(test_R2!D13, SEARCH("±", test_R2!D13) - 1)</f>
        <v>0.11199999999999999</v>
      </c>
      <c r="E17">
        <f>LEFT(train_R2!E13, SEARCH("±", train_R2!E13) - 1)-LEFT(test_R2!E13, SEARCH("±", test_R2!E13) - 1)</f>
        <v>0.373</v>
      </c>
      <c r="F17">
        <f>LEFT(train_R2!F13, SEARCH("±", train_R2!F13) - 1)-LEFT(test_R2!F13, SEARCH("±", test_R2!F13) - 1)</f>
        <v>0.22500000000000009</v>
      </c>
      <c r="G17">
        <f>LEFT(train_R2!G13, SEARCH("±", train_R2!G13) - 1)-LEFT(test_R2!G13, SEARCH("±", test_R2!G13) - 1)</f>
        <v>0.40600000000000003</v>
      </c>
      <c r="H17">
        <f>LEFT(train_R2!H13, SEARCH("±", train_R2!H13) - 1)-LEFT(test_R2!H13, SEARCH("±", test_R2!H13) - 1)</f>
        <v>1.0000000000000009E-3</v>
      </c>
      <c r="I17">
        <f>LEFT(train_R2!I13, SEARCH("±", train_R2!I13) - 1)-LEFT(test_R2!I13, SEARCH("±", test_R2!I13) - 1)</f>
        <v>0.19600000000000006</v>
      </c>
      <c r="J17">
        <f>LEFT(train_R2!J13, SEARCH("±", train_R2!J13) - 1)-LEFT(test_R2!J13, SEARCH("±", test_R2!J13) - 1)</f>
        <v>0.40100000000000002</v>
      </c>
    </row>
    <row r="20" spans="1:10" x14ac:dyDescent="0.25">
      <c r="A20">
        <v>3</v>
      </c>
      <c r="B20" t="s">
        <v>99</v>
      </c>
      <c r="C20">
        <f>LEFT(train_R2!C17, SEARCH("±", train_R2!C17) - 1)-LEFT(test_R2!C17, SEARCH("±", test_R2!C17) - 1)</f>
        <v>2.4000000000000021E-2</v>
      </c>
      <c r="D20">
        <f>LEFT(train_R2!D17, SEARCH("±", train_R2!D17) - 1)-LEFT(test_R2!D17, SEARCH("±", test_R2!D17) - 1)</f>
        <v>7.4000000000000066E-2</v>
      </c>
      <c r="E20">
        <f>LEFT(train_R2!E17, SEARCH("±", train_R2!E17) - 1)-LEFT(test_R2!E17, SEARCH("±", test_R2!E17) - 1)</f>
        <v>0.17200000000000004</v>
      </c>
      <c r="F20">
        <f>LEFT(train_R2!F17, SEARCH("±", train_R2!F17) - 1)-LEFT(test_R2!F17, SEARCH("±", test_R2!F17) - 1)</f>
        <v>4.9000000000000044E-2</v>
      </c>
      <c r="G20">
        <f>LEFT(train_R2!G17, SEARCH("±", train_R2!G17) - 1)-LEFT(test_R2!G17, SEARCH("±", test_R2!G17) - 1)</f>
        <v>0.186</v>
      </c>
      <c r="H20">
        <f>LEFT(train_R2!H17, SEARCH("±", train_R2!H17) - 1)-LEFT(test_R2!H17, SEARCH("±", test_R2!H17) - 1)</f>
        <v>-1.0000000000000009E-3</v>
      </c>
      <c r="I20">
        <f>LEFT(train_R2!I17, SEARCH("±", train_R2!I17) - 1)-LEFT(test_R2!I17, SEARCH("±", test_R2!I17) - 1)</f>
        <v>2.200000000000002E-2</v>
      </c>
      <c r="J20">
        <f>LEFT(train_R2!J17, SEARCH("±", train_R2!J17) - 1)-LEFT(test_R2!J17, SEARCH("±", test_R2!J17) - 1)</f>
        <v>1.7000000000000015E-2</v>
      </c>
    </row>
    <row r="21" spans="1:10" x14ac:dyDescent="0.25">
      <c r="A21">
        <v>3</v>
      </c>
      <c r="B21" t="s">
        <v>146</v>
      </c>
      <c r="C21">
        <f>LEFT(train_R2!C26, SEARCH("±", train_R2!C26) - 1)-LEFT(test_R2!C26, SEARCH("±", test_R2!C26) - 1)</f>
        <v>1.6000000000000014E-2</v>
      </c>
      <c r="D21">
        <f>LEFT(train_R2!D26, SEARCH("±", train_R2!D26) - 1)-LEFT(test_R2!D26, SEARCH("±", test_R2!D26) - 1)</f>
        <v>0.10399999999999998</v>
      </c>
      <c r="E21">
        <f>LEFT(train_R2!E26, SEARCH("±", train_R2!E26) - 1)-LEFT(test_R2!E26, SEARCH("±", test_R2!E26) - 1)</f>
        <v>0.22199999999999998</v>
      </c>
      <c r="F21">
        <f>LEFT(train_R2!F26, SEARCH("±", train_R2!F26) - 1)-LEFT(test_R2!F26, SEARCH("±", test_R2!F26) - 1)</f>
        <v>0.18899999999999995</v>
      </c>
      <c r="G21">
        <f>LEFT(train_R2!G26, SEARCH("±", train_R2!G26) - 1)-LEFT(test_R2!G26, SEARCH("±", test_R2!G26) - 1)</f>
        <v>-3.2000000000000001E-2</v>
      </c>
      <c r="H21">
        <f>LEFT(train_R2!H26, SEARCH("±", train_R2!H26) - 1)-LEFT(test_R2!H26, SEARCH("±", test_R2!H26) - 1)</f>
        <v>0</v>
      </c>
      <c r="I21">
        <f>LEFT(train_R2!I26, SEARCH("±", train_R2!I26) - 1)-LEFT(test_R2!I26, SEARCH("±", test_R2!I26) - 1)</f>
        <v>0.38300000000000001</v>
      </c>
      <c r="J21">
        <f>LEFT(train_R2!J26, SEARCH("±", train_R2!J26) - 1)-LEFT(test_R2!J26, SEARCH("±", test_R2!J26) - 1)</f>
        <v>0.58000000000000007</v>
      </c>
    </row>
    <row r="22" spans="1:10" x14ac:dyDescent="0.25">
      <c r="A22">
        <v>3</v>
      </c>
      <c r="B22" t="s">
        <v>154</v>
      </c>
      <c r="D22">
        <f>LEFT(train_R2!D27, SEARCH("±", train_R2!D27) - 1)-LEFT(test_R2!D27, SEARCH("±", test_R2!D27) - 1)</f>
        <v>6.2999999999999945E-2</v>
      </c>
      <c r="E22">
        <f>LEFT(train_R2!E27, SEARCH("±", train_R2!E27) - 1)-LEFT(test_R2!E27, SEARCH("±", test_R2!E27) - 1)</f>
        <v>0.14900000000000002</v>
      </c>
      <c r="F22">
        <f>LEFT(train_R2!F27, SEARCH("±", train_R2!F27) - 1)-LEFT(test_R2!F27, SEARCH("±", test_R2!F27) - 1)</f>
        <v>1.8000000000000002E-2</v>
      </c>
      <c r="G22">
        <f>LEFT(train_R2!G27, SEARCH("±", train_R2!G27) - 1)-LEFT(test_R2!G27, SEARCH("±", test_R2!G27) - 1)</f>
        <v>1.8000000000000002E-2</v>
      </c>
    </row>
    <row r="23" spans="1:10" x14ac:dyDescent="0.25">
      <c r="A23">
        <v>3</v>
      </c>
      <c r="B23" t="s">
        <v>159</v>
      </c>
      <c r="D23">
        <f>LEFT(train_R2!D28, SEARCH("±", train_R2!D28) - 1)-LEFT(test_R2!D28, SEARCH("±", test_R2!D28) - 1)</f>
        <v>0.12100000000000011</v>
      </c>
      <c r="E23">
        <f>LEFT(train_R2!E28, SEARCH("±", train_R2!E28) - 1)-LEFT(test_R2!E28, SEARCH("±", test_R2!E28) - 1)</f>
        <v>0.20199999999999996</v>
      </c>
      <c r="F23">
        <f>LEFT(train_R2!F28, SEARCH("±", train_R2!F28) - 1)-LEFT(test_R2!F28, SEARCH("±", test_R2!F28) - 1)</f>
        <v>0.17000000000000004</v>
      </c>
      <c r="G23">
        <f>LEFT(train_R2!G28, SEARCH("±", train_R2!G28) - 1)-LEFT(test_R2!G28, SEARCH("±", test_R2!G28) - 1)</f>
        <v>0.27399999999999991</v>
      </c>
    </row>
    <row r="24" spans="1:10" x14ac:dyDescent="0.25">
      <c r="A24">
        <v>3</v>
      </c>
      <c r="B24" t="s">
        <v>164</v>
      </c>
      <c r="C24">
        <f>LEFT(train_R2!C29, SEARCH("±", train_R2!C29) - 1)-LEFT(test_R2!C29, SEARCH("±", test_R2!C29) - 1)</f>
        <v>1.3000000000000012E-2</v>
      </c>
      <c r="D24">
        <f>LEFT(train_R2!D29, SEARCH("±", train_R2!D29) - 1)-LEFT(test_R2!D29, SEARCH("±", test_R2!D29) - 1)</f>
        <v>7.1000000000000063E-2</v>
      </c>
      <c r="E24">
        <f>LEFT(train_R2!E29, SEARCH("±", train_R2!E29) - 1)-LEFT(test_R2!E29, SEARCH("±", test_R2!E29) - 1)</f>
        <v>9.6999999999999975E-2</v>
      </c>
      <c r="F24">
        <f>LEFT(train_R2!F29, SEARCH("±", train_R2!F29) - 1)-LEFT(test_R2!F29, SEARCH("±", test_R2!F29) - 1)</f>
        <v>7.2999999999999954E-2</v>
      </c>
      <c r="G24">
        <f>LEFT(train_R2!G29, SEARCH("±", train_R2!G29) - 1)-LEFT(test_R2!G29, SEARCH("±", test_R2!G29) - 1)</f>
        <v>6.5000000000000002E-2</v>
      </c>
      <c r="H24">
        <f>LEFT(train_R2!H29, SEARCH("±", train_R2!H29) - 1)-LEFT(test_R2!H29, SEARCH("±", test_R2!H29) - 1)</f>
        <v>9.000000000000008E-3</v>
      </c>
      <c r="I24">
        <f>LEFT(train_R2!I29, SEARCH("±", train_R2!I29) - 1)-LEFT(test_R2!I29, SEARCH("±", test_R2!I29) - 1)</f>
        <v>0.13</v>
      </c>
      <c r="J24">
        <f>LEFT(train_R2!J29, SEARCH("±", train_R2!J29) - 1)-LEFT(test_R2!J29, SEARCH("±", test_R2!J29) - 1)</f>
        <v>0.22799999999999998</v>
      </c>
    </row>
    <row r="25" spans="1:10" x14ac:dyDescent="0.25">
      <c r="A25">
        <v>3</v>
      </c>
      <c r="B25" t="s">
        <v>172</v>
      </c>
      <c r="D25">
        <f>LEFT(train_R2!D30, SEARCH("±", train_R2!D30) - 1)-LEFT(test_R2!D30, SEARCH("±", test_R2!D30) - 1)</f>
        <v>8.0999999999999961E-2</v>
      </c>
      <c r="E25">
        <f>LEFT(train_R2!E30, SEARCH("±", train_R2!E30) - 1)-LEFT(test_R2!E30, SEARCH("±", test_R2!E30) - 1)</f>
        <v>9.8000000000000087E-2</v>
      </c>
      <c r="F25">
        <f>LEFT(train_R2!F30, SEARCH("±", train_R2!F30) - 1)-LEFT(test_R2!F30, SEARCH("±", test_R2!F30) - 1)</f>
        <v>0.10899999999999999</v>
      </c>
      <c r="G25">
        <f>LEFT(train_R2!G30, SEARCH("±", train_R2!G30) - 1)-LEFT(test_R2!G30, SEARCH("±", test_R2!G30) - 1)</f>
        <v>9.8000000000000032E-2</v>
      </c>
    </row>
    <row r="26" spans="1:10" x14ac:dyDescent="0.25">
      <c r="A26">
        <v>3</v>
      </c>
      <c r="B26" t="s">
        <v>177</v>
      </c>
      <c r="D26">
        <f>LEFT(train_R2!D31, SEARCH("±", train_R2!D31) - 1)-LEFT(test_R2!D31, SEARCH("±", test_R2!D31) - 1)</f>
        <v>7.3000000000000065E-2</v>
      </c>
      <c r="E26">
        <f>LEFT(train_R2!E31, SEARCH("±", train_R2!E31) - 1)-LEFT(test_R2!E31, SEARCH("±", test_R2!E31) - 1)</f>
        <v>0.11399999999999999</v>
      </c>
      <c r="F26">
        <f>LEFT(train_R2!F31, SEARCH("±", train_R2!F31) - 1)-LEFT(test_R2!F31, SEARCH("±", test_R2!F31) - 1)</f>
        <v>8.3000000000000074E-2</v>
      </c>
      <c r="G26">
        <f>LEFT(train_R2!G31, SEARCH("±", train_R2!G31) - 1)-LEFT(test_R2!G31, SEARCH("±", test_R2!G31) - 1)</f>
        <v>0.10200000000000004</v>
      </c>
    </row>
    <row r="28" spans="1:10" x14ac:dyDescent="0.25">
      <c r="A28">
        <v>3</v>
      </c>
      <c r="B28" t="s">
        <v>1126</v>
      </c>
      <c r="C28">
        <f>LEFT(train_R2!C18, SEARCH("±", train_R2!C18) - 1)-LEFT(test_R2!C18, SEARCH("±", test_R2!C18) - 1)</f>
        <v>2.4000000000000021E-2</v>
      </c>
      <c r="D28">
        <f>LEFT(train_R2!D18, SEARCH("±", train_R2!D18) - 1)-LEFT(test_R2!D18, SEARCH("±", test_R2!D18) - 1)</f>
        <v>0.127</v>
      </c>
      <c r="E28">
        <f>LEFT(train_R2!E18, SEARCH("±", train_R2!E18) - 1)-LEFT(test_R2!E18, SEARCH("±", test_R2!E18) - 1)</f>
        <v>0.20200000000000007</v>
      </c>
      <c r="F28">
        <f>LEFT(train_R2!F18, SEARCH("±", train_R2!F18) - 1)-LEFT(test_R2!F18, SEARCH("±", test_R2!F18) - 1)</f>
        <v>0.17800000000000005</v>
      </c>
      <c r="G28">
        <f>LEFT(train_R2!G18, SEARCH("±", train_R2!G18) - 1)-LEFT(test_R2!G18, SEARCH("±", test_R2!G18) - 1)</f>
        <v>0.49200000000000005</v>
      </c>
      <c r="H28">
        <f>LEFT(train_R2!H18, SEARCH("±", train_R2!H18) - 1)-LEFT(test_R2!H18, SEARCH("±", test_R2!H18) - 1)</f>
        <v>0</v>
      </c>
      <c r="I28">
        <f>LEFT(train_R2!I18, SEARCH("±", train_R2!I18) - 1)-LEFT(test_R2!I18, SEARCH("±", test_R2!I18) - 1)</f>
        <v>0.30200000000000005</v>
      </c>
      <c r="J28">
        <f>LEFT(train_R2!J18, SEARCH("±", train_R2!J18) - 1)-LEFT(test_R2!J18, SEARCH("±", test_R2!J18) - 1)</f>
        <v>0.59099999999999997</v>
      </c>
    </row>
    <row r="29" spans="1:10" x14ac:dyDescent="0.25">
      <c r="A29">
        <v>3</v>
      </c>
      <c r="B29" t="s">
        <v>1127</v>
      </c>
      <c r="D29">
        <f>LEFT(train_R2!D19, SEARCH("±", train_R2!D19) - 1)-LEFT(test_R2!D19, SEARCH("±", test_R2!D19) - 1)</f>
        <v>0.10999999999999999</v>
      </c>
      <c r="E29">
        <f>LEFT(train_R2!E19, SEARCH("±", train_R2!E19) - 1)-LEFT(test_R2!E19, SEARCH("±", test_R2!E19) - 1)</f>
        <v>0.27499999999999991</v>
      </c>
      <c r="F29">
        <f>LEFT(train_R2!F19, SEARCH("±", train_R2!F19) - 1)-LEFT(test_R2!F19, SEARCH("±", test_R2!F19) - 1)</f>
        <v>0.21700000000000008</v>
      </c>
      <c r="G29">
        <f>LEFT(train_R2!G19, SEARCH("±", train_R2!G19) - 1)-LEFT(test_R2!G19, SEARCH("±", test_R2!G19) - 1)</f>
        <v>0.57799999999999996</v>
      </c>
    </row>
    <row r="30" spans="1:10" x14ac:dyDescent="0.25">
      <c r="A30">
        <v>3</v>
      </c>
      <c r="B30" t="s">
        <v>1128</v>
      </c>
      <c r="D30">
        <f>LEFT(train_R2!D20, SEARCH("±", train_R2!D20) - 1)-LEFT(test_R2!D20, SEARCH("±", test_R2!D20) - 1)</f>
        <v>0.11699999999999999</v>
      </c>
      <c r="E30">
        <f>LEFT(train_R2!E20, SEARCH("±", train_R2!E20) - 1)-LEFT(test_R2!E20, SEARCH("±", test_R2!E20) - 1)</f>
        <v>0.21399999999999997</v>
      </c>
      <c r="F30">
        <f>LEFT(train_R2!F20, SEARCH("±", train_R2!F20) - 1)-LEFT(test_R2!F20, SEARCH("±", test_R2!F20) - 1)</f>
        <v>0.19000000000000006</v>
      </c>
      <c r="G30">
        <f>LEFT(train_R2!G20, SEARCH("±", train_R2!G20) - 1)-LEFT(test_R2!G20, SEARCH("±", test_R2!G20) - 1)</f>
        <v>0.50600000000000001</v>
      </c>
    </row>
    <row r="31" spans="1:10" x14ac:dyDescent="0.25">
      <c r="A31">
        <v>3</v>
      </c>
      <c r="B31" t="s">
        <v>1129</v>
      </c>
      <c r="D31">
        <f>LEFT(train_R2!D21, SEARCH("±", train_R2!D21) - 1)-LEFT(test_R2!D21, SEARCH("±", test_R2!D21) - 1)</f>
        <v>0.10999999999999999</v>
      </c>
      <c r="E31">
        <f>LEFT(train_R2!E21, SEARCH("±", train_R2!E21) - 1)-LEFT(test_R2!E21, SEARCH("±", test_R2!E21) - 1)</f>
        <v>0.28199999999999992</v>
      </c>
      <c r="F31">
        <f>LEFT(train_R2!F21, SEARCH("±", train_R2!F21) - 1)-LEFT(test_R2!F21, SEARCH("±", test_R2!F21) - 1)</f>
        <v>0.22799999999999998</v>
      </c>
      <c r="G31">
        <f>LEFT(train_R2!G21, SEARCH("±", train_R2!G21) - 1)-LEFT(test_R2!G21, SEARCH("±", test_R2!G21) - 1)</f>
        <v>0.45900000000000007</v>
      </c>
      <c r="H31">
        <f>LEFT(train_R2!H21, SEARCH("±", train_R2!H21) - 1)-LEFT(test_R2!H21, SEARCH("±", test_R2!H21) - 1)</f>
        <v>0</v>
      </c>
      <c r="I31">
        <f>LEFT(train_R2!I21, SEARCH("±", train_R2!I21) - 1)-LEFT(test_R2!I21, SEARCH("±", test_R2!I21) - 1)</f>
        <v>0.25800000000000001</v>
      </c>
      <c r="J31">
        <f>LEFT(train_R2!J21, SEARCH("±", train_R2!J21) - 1)-LEFT(test_R2!J21, SEARCH("±", test_R2!J21) - 1)</f>
        <v>0.53400000000000003</v>
      </c>
    </row>
    <row r="32" spans="1:10" x14ac:dyDescent="0.25">
      <c r="A32">
        <v>3</v>
      </c>
      <c r="B32" t="s">
        <v>1130</v>
      </c>
      <c r="C32">
        <f>LEFT(train_R2!C22, SEARCH("±", train_R2!C22) - 1)-LEFT(test_R2!C22, SEARCH("±", test_R2!C22) - 1)</f>
        <v>2.0000000000000018E-2</v>
      </c>
      <c r="D32">
        <f>LEFT(train_R2!D22, SEARCH("±", train_R2!D22) - 1)-LEFT(test_R2!D22, SEARCH("±", test_R2!D22) - 1)</f>
        <v>9.1999999999999971E-2</v>
      </c>
      <c r="E32">
        <f>LEFT(train_R2!E22, SEARCH("±", train_R2!E22) - 1)-LEFT(test_R2!E22, SEARCH("±", test_R2!E22) - 1)</f>
        <v>0.26</v>
      </c>
      <c r="F32">
        <f>LEFT(train_R2!F22, SEARCH("±", train_R2!F22) - 1)-LEFT(test_R2!F22, SEARCH("±", test_R2!F22) - 1)</f>
        <v>0.21599999999999997</v>
      </c>
      <c r="G32">
        <f>LEFT(train_R2!G22, SEARCH("±", train_R2!G22) - 1)-LEFT(test_R2!G22, SEARCH("±", test_R2!G22) - 1)</f>
        <v>0.39500000000000002</v>
      </c>
      <c r="H32">
        <f>LEFT(train_R2!H22, SEARCH("±", train_R2!H22) - 1)-LEFT(test_R2!H22, SEARCH("±", test_R2!H22) - 1)</f>
        <v>0</v>
      </c>
      <c r="I32">
        <f>LEFT(train_R2!I22, SEARCH("±", train_R2!I22) - 1)-LEFT(test_R2!I22, SEARCH("±", test_R2!I22) - 1)</f>
        <v>0.26700000000000002</v>
      </c>
      <c r="J32">
        <f>LEFT(train_R2!J22, SEARCH("±", train_R2!J22) - 1)-LEFT(test_R2!J22, SEARCH("±", test_R2!J22) - 1)</f>
        <v>0.51600000000000001</v>
      </c>
    </row>
    <row r="33" spans="1:10" x14ac:dyDescent="0.25">
      <c r="A33">
        <v>3</v>
      </c>
      <c r="B33" t="s">
        <v>1131</v>
      </c>
      <c r="D33">
        <f>LEFT(train_R2!D23, SEARCH("±", train_R2!D23) - 1)-LEFT(test_R2!D23, SEARCH("±", test_R2!D23) - 1)</f>
        <v>9.9999999999999978E-2</v>
      </c>
      <c r="E33">
        <f>LEFT(train_R2!E23, SEARCH("±", train_R2!E23) - 1)-LEFT(test_R2!E23, SEARCH("±", test_R2!E23) - 1)</f>
        <v>0.25900000000000001</v>
      </c>
      <c r="F33">
        <f>LEFT(train_R2!F23, SEARCH("±", train_R2!F23) - 1)-LEFT(test_R2!F23, SEARCH("±", test_R2!F23) - 1)</f>
        <v>0.23599999999999999</v>
      </c>
      <c r="G33">
        <f>LEFT(train_R2!G23, SEARCH("±", train_R2!G23) - 1)-LEFT(test_R2!G23, SEARCH("±", test_R2!G23) - 1)</f>
        <v>0.45599999999999996</v>
      </c>
    </row>
    <row r="34" spans="1:10" x14ac:dyDescent="0.25">
      <c r="A34">
        <v>3</v>
      </c>
      <c r="B34" t="s">
        <v>1132</v>
      </c>
      <c r="D34">
        <f>LEFT(train_R2!D24, SEARCH("±", train_R2!D24) - 1)-LEFT(test_R2!D24, SEARCH("±", test_R2!D24) - 1)</f>
        <v>0.10399999999999998</v>
      </c>
      <c r="E34">
        <f>LEFT(train_R2!E24, SEARCH("±", train_R2!E24) - 1)-LEFT(test_R2!E24, SEARCH("±", test_R2!E24) - 1)</f>
        <v>0.30799999999999994</v>
      </c>
      <c r="F34">
        <f>LEFT(train_R2!F24, SEARCH("±", train_R2!F24) - 1)-LEFT(test_R2!F24, SEARCH("±", test_R2!F24) - 1)</f>
        <v>0.22399999999999998</v>
      </c>
      <c r="G34">
        <f>LEFT(train_R2!G24, SEARCH("±", train_R2!G24) - 1)-LEFT(test_R2!G24, SEARCH("±", test_R2!G24) - 1)</f>
        <v>0.495</v>
      </c>
    </row>
    <row r="35" spans="1:10" x14ac:dyDescent="0.25">
      <c r="A35">
        <v>3</v>
      </c>
      <c r="B35" t="s">
        <v>1133</v>
      </c>
      <c r="D35">
        <f>LEFT(train_R2!D25, SEARCH("±", train_R2!D25) - 1)-LEFT(test_R2!D25, SEARCH("±", test_R2!D25) - 1)</f>
        <v>9.7999999999999976E-2</v>
      </c>
      <c r="E35">
        <f>LEFT(train_R2!E25, SEARCH("±", train_R2!E25) - 1)-LEFT(test_R2!E25, SEARCH("±", test_R2!E25) - 1)</f>
        <v>0.27700000000000002</v>
      </c>
      <c r="F35">
        <f>LEFT(train_R2!F25, SEARCH("±", train_R2!F25) - 1)-LEFT(test_R2!F25, SEARCH("±", test_R2!F25) - 1)</f>
        <v>0.21399999999999997</v>
      </c>
      <c r="G35">
        <f>LEFT(train_R2!G25, SEARCH("±", train_R2!G25) - 1)-LEFT(test_R2!G25, SEARCH("±", test_R2!G25) - 1)</f>
        <v>0.4</v>
      </c>
      <c r="H35">
        <f>LEFT(train_R2!H25, SEARCH("±", train_R2!H25) - 1)-LEFT(test_R2!H25, SEARCH("±", test_R2!H25) - 1)</f>
        <v>0</v>
      </c>
      <c r="I35">
        <f>LEFT(train_R2!I25, SEARCH("±", train_R2!I25) - 1)-LEFT(test_R2!I25, SEARCH("±", test_R2!I25) - 1)</f>
        <v>0.248</v>
      </c>
      <c r="J35">
        <f>LEFT(train_R2!J25, SEARCH("±", train_R2!J25) - 1)-LEFT(test_R2!J25, SEARCH("±", test_R2!J25) - 1)</f>
        <v>0.50100000000000011</v>
      </c>
    </row>
    <row r="38" spans="1:10" x14ac:dyDescent="0.25">
      <c r="A38">
        <v>4</v>
      </c>
      <c r="B38" t="s">
        <v>146</v>
      </c>
      <c r="C38">
        <f>LEFT(train_R2!C36, SEARCH("±", train_R2!C36) - 1)-LEFT(test_R2!C36, SEARCH("±", test_R2!C36) - 1)</f>
        <v>2.1000000000000019E-2</v>
      </c>
      <c r="D38">
        <f>LEFT(train_R2!D36, SEARCH("±", train_R2!D36) - 1)-LEFT(test_R2!D36, SEARCH("±", test_R2!D36) - 1)</f>
        <v>9.099999999999997E-2</v>
      </c>
      <c r="E38">
        <f>LEFT(train_R2!E36, SEARCH("±", train_R2!E36) - 1)-LEFT(test_R2!E36, SEARCH("±", test_R2!E36) - 1)</f>
        <v>0.19399999999999995</v>
      </c>
      <c r="F38">
        <f>LEFT(train_R2!F36, SEARCH("±", train_R2!F36) - 1)-LEFT(test_R2!F36, SEARCH("±", test_R2!F36) - 1)</f>
        <v>0.15700000000000003</v>
      </c>
      <c r="G38">
        <f>LEFT(train_R2!G36, SEARCH("±", train_R2!G36) - 1)-LEFT(test_R2!G36, SEARCH("±", test_R2!G36) - 1)</f>
        <v>0.30699999999999994</v>
      </c>
    </row>
    <row r="39" spans="1:10" x14ac:dyDescent="0.25">
      <c r="A39">
        <v>4</v>
      </c>
      <c r="B39" t="s">
        <v>164</v>
      </c>
      <c r="C39">
        <f>LEFT(train_R2!C37, SEARCH("±", train_R2!C37) - 1)-LEFT(test_R2!C37, SEARCH("±", test_R2!C37) - 1)</f>
        <v>2.4000000000000021E-2</v>
      </c>
      <c r="D39">
        <f>LEFT(train_R2!D37, SEARCH("±", train_R2!D37) - 1)-LEFT(test_R2!D37, SEARCH("±", test_R2!D37) - 1)</f>
        <v>0.14800000000000002</v>
      </c>
      <c r="E39">
        <f>LEFT(train_R2!E37, SEARCH("±", train_R2!E37) - 1)-LEFT(test_R2!E37, SEARCH("±", test_R2!E37) - 1)</f>
        <v>0.25600000000000001</v>
      </c>
      <c r="F39">
        <f>LEFT(train_R2!F37, SEARCH("±", train_R2!F37) - 1)-LEFT(test_R2!F37, SEARCH("±", test_R2!F37) - 1)</f>
        <v>0.14900000000000002</v>
      </c>
      <c r="G39">
        <f>LEFT(train_R2!G37, SEARCH("±", train_R2!G37) - 1)-LEFT(test_R2!G37, SEARCH("±", test_R2!G37) - 1)</f>
        <v>0.29799999999999999</v>
      </c>
    </row>
    <row r="41" spans="1:10" x14ac:dyDescent="0.25">
      <c r="A41">
        <v>4</v>
      </c>
      <c r="B41" t="s">
        <v>1126</v>
      </c>
      <c r="C41">
        <f>LEFT(train_R2!C32, SEARCH("±", train_R2!C32) - 1)-LEFT(test_R2!C32, SEARCH("±", test_R2!C32) - 1)</f>
        <v>2.200000000000002E-2</v>
      </c>
      <c r="D41">
        <f>LEFT(train_R2!D32, SEARCH("±", train_R2!D32) - 1)-LEFT(test_R2!D32, SEARCH("±", test_R2!D32) - 1)</f>
        <v>0.10699999999999998</v>
      </c>
      <c r="E41">
        <f>LEFT(train_R2!E32, SEARCH("±", train_R2!E32) - 1)-LEFT(test_R2!E32, SEARCH("±", test_R2!E32) - 1)</f>
        <v>0.29799999999999993</v>
      </c>
      <c r="F41">
        <f>LEFT(train_R2!F32, SEARCH("±", train_R2!F32) - 1)-LEFT(test_R2!F32, SEARCH("±", test_R2!F32) - 1)</f>
        <v>0.251</v>
      </c>
      <c r="G41">
        <f>LEFT(train_R2!G32, SEARCH("±", train_R2!G32) - 1)-LEFT(test_R2!G32, SEARCH("±", test_R2!G32) - 1)</f>
        <v>0.52099999999999991</v>
      </c>
    </row>
    <row r="42" spans="1:10" x14ac:dyDescent="0.25">
      <c r="A42">
        <v>4</v>
      </c>
      <c r="B42" t="s">
        <v>1129</v>
      </c>
      <c r="D42">
        <f>LEFT(train_R2!D33, SEARCH("±", train_R2!D33) - 1)-LEFT(test_R2!D33, SEARCH("±", test_R2!D33) - 1)</f>
        <v>0.11299999999999999</v>
      </c>
      <c r="E42">
        <f>LEFT(train_R2!E33, SEARCH("±", train_R2!E33) - 1)-LEFT(test_R2!E33, SEARCH("±", test_R2!E33) - 1)</f>
        <v>0.30499999999999994</v>
      </c>
      <c r="F42">
        <f>LEFT(train_R2!F33, SEARCH("±", train_R2!F33) - 1)-LEFT(test_R2!F33, SEARCH("±", test_R2!F33) - 1)</f>
        <v>0.21999999999999997</v>
      </c>
      <c r="G42">
        <f>LEFT(train_R2!G33, SEARCH("±", train_R2!G33) - 1)-LEFT(test_R2!G33, SEARCH("±", test_R2!G33) - 1)</f>
        <v>0.52400000000000002</v>
      </c>
    </row>
    <row r="43" spans="1:10" x14ac:dyDescent="0.25">
      <c r="A43">
        <v>4</v>
      </c>
      <c r="B43" t="s">
        <v>1130</v>
      </c>
      <c r="C43">
        <f>LEFT(train_R2!C34, SEARCH("±", train_R2!C34) - 1)-LEFT(test_R2!C34, SEARCH("±", test_R2!C34) - 1)</f>
        <v>2.200000000000002E-2</v>
      </c>
      <c r="D43">
        <f>LEFT(train_R2!D34, SEARCH("±", train_R2!D34) - 1)-LEFT(test_R2!D34, SEARCH("±", test_R2!D34) - 1)</f>
        <v>0.11699999999999999</v>
      </c>
      <c r="E43">
        <f>LEFT(train_R2!E34, SEARCH("±", train_R2!E34) - 1)-LEFT(test_R2!E34, SEARCH("±", test_R2!E34) - 1)</f>
        <v>0.22699999999999998</v>
      </c>
      <c r="F43">
        <f>LEFT(train_R2!F34, SEARCH("±", train_R2!F34) - 1)-LEFT(test_R2!F34, SEARCH("±", test_R2!F34) - 1)</f>
        <v>0.21299999999999997</v>
      </c>
      <c r="G43">
        <f>LEFT(train_R2!G34, SEARCH("±", train_R2!G34) - 1)-LEFT(test_R2!G34, SEARCH("±", test_R2!G34) - 1)</f>
        <v>0.40300000000000002</v>
      </c>
    </row>
    <row r="44" spans="1:10" x14ac:dyDescent="0.25">
      <c r="A44">
        <v>4</v>
      </c>
      <c r="B44" t="s">
        <v>1133</v>
      </c>
      <c r="D44">
        <f>LEFT(train_R2!D35, SEARCH("±", train_R2!D35) - 1)-LEFT(test_R2!D35, SEARCH("±", test_R2!D35) - 1)</f>
        <v>8.3999999999999964E-2</v>
      </c>
      <c r="E44">
        <f>LEFT(train_R2!E35, SEARCH("±", train_R2!E35) - 1)-LEFT(test_R2!E35, SEARCH("±", test_R2!E35) - 1)</f>
        <v>0.26400000000000001</v>
      </c>
      <c r="F44">
        <f>LEFT(train_R2!F35, SEARCH("±", train_R2!F35) - 1)-LEFT(test_R2!F35, SEARCH("±", test_R2!F35) - 1)</f>
        <v>0.20899999999999996</v>
      </c>
      <c r="G44">
        <f>LEFT(train_R2!G35, SEARCH("±", train_R2!G35) - 1)-LEFT(test_R2!G35, SEARCH("±", test_R2!G35) - 1)</f>
        <v>0.39800000000000002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D86E-D029-41BD-AE1B-61462CBC7E5E}">
  <dimension ref="A1:J65"/>
  <sheetViews>
    <sheetView workbookViewId="0">
      <selection activeCell="H43" sqref="H43"/>
    </sheetView>
  </sheetViews>
  <sheetFormatPr defaultRowHeight="15" x14ac:dyDescent="0.25"/>
  <cols>
    <col min="2" max="2" width="29" customWidth="1"/>
    <col min="3" max="3" width="20.42578125" style="2" customWidth="1"/>
    <col min="6" max="6" width="20.28515625" customWidth="1"/>
    <col min="7" max="7" width="17.5703125" style="2" customWidth="1"/>
    <col min="10" max="10" width="20.42578125" customWidth="1"/>
  </cols>
  <sheetData>
    <row r="1" spans="1:10" x14ac:dyDescent="0.25">
      <c r="D1" t="s">
        <v>1134</v>
      </c>
      <c r="E1" t="s">
        <v>1126</v>
      </c>
      <c r="H1" t="s">
        <v>1134</v>
      </c>
      <c r="I1" t="s">
        <v>1126</v>
      </c>
    </row>
    <row r="2" spans="1:10" x14ac:dyDescent="0.25">
      <c r="A2" t="s">
        <v>1135</v>
      </c>
      <c r="B2" t="s">
        <v>2</v>
      </c>
      <c r="C2" s="2" t="s">
        <v>10</v>
      </c>
      <c r="D2">
        <f>LEFT(train_R2!C2, SEARCH("±", train_R2!C2) - 1)-LEFT(test_R2!C2, SEARCH("±", test_R2!C2) - 1)</f>
        <v>3.400000000000003E-2</v>
      </c>
      <c r="E2">
        <f>LEFT(train_R2!C6, SEARCH("±", train_R2!C6) - 1)-LEFT(test_R2!C6, SEARCH("±", test_R2!C6) - 1)</f>
        <v>3.400000000000003E-2</v>
      </c>
      <c r="F2" t="s">
        <v>1126</v>
      </c>
      <c r="G2" s="2" t="s">
        <v>99</v>
      </c>
      <c r="H2">
        <f>LEFT(train_R2!C17, SEARCH("±", train_R2!C17) - 1)-LEFT(test_R2!C17, SEARCH("±", test_R2!C17) - 1)</f>
        <v>2.4000000000000021E-2</v>
      </c>
      <c r="I2">
        <f>LEFT(train_R2!C18, SEARCH("±", train_R2!C18) - 1)-LEFT(test_R2!C18, SEARCH("±", test_R2!C18) - 1)</f>
        <v>2.4000000000000021E-2</v>
      </c>
      <c r="J2" t="s">
        <v>1126</v>
      </c>
    </row>
    <row r="3" spans="1:10" x14ac:dyDescent="0.25">
      <c r="A3" t="s">
        <v>1135</v>
      </c>
      <c r="B3" t="s">
        <v>2</v>
      </c>
      <c r="C3" s="2" t="s">
        <v>19</v>
      </c>
      <c r="D3">
        <f>LEFT(train_R2!C3, SEARCH("±", train_R2!C3) - 1)-LEFT(test_R2!C3, SEARCH("±", test_R2!C3) - 1)</f>
        <v>1.7999999999999905E-2</v>
      </c>
      <c r="F3" t="s">
        <v>1127</v>
      </c>
      <c r="G3" s="2" t="s">
        <v>146</v>
      </c>
      <c r="H3">
        <f>LEFT(train_R2!C26, SEARCH("±", train_R2!C26) - 1)-LEFT(test_R2!C26, SEARCH("±", test_R2!C26) - 1)</f>
        <v>1.6000000000000014E-2</v>
      </c>
      <c r="J3" t="s">
        <v>1127</v>
      </c>
    </row>
    <row r="4" spans="1:10" x14ac:dyDescent="0.25">
      <c r="A4" t="s">
        <v>1135</v>
      </c>
      <c r="B4" t="s">
        <v>2</v>
      </c>
      <c r="C4" s="2" t="s">
        <v>28</v>
      </c>
      <c r="F4" t="s">
        <v>1128</v>
      </c>
      <c r="G4" s="2" t="s">
        <v>154</v>
      </c>
      <c r="J4" t="s">
        <v>1128</v>
      </c>
    </row>
    <row r="5" spans="1:10" x14ac:dyDescent="0.25">
      <c r="A5" t="s">
        <v>1135</v>
      </c>
      <c r="B5" t="s">
        <v>2</v>
      </c>
      <c r="C5" s="2" t="s">
        <v>33</v>
      </c>
      <c r="F5" t="s">
        <v>1129</v>
      </c>
      <c r="G5" s="2" t="s">
        <v>159</v>
      </c>
      <c r="J5" t="s">
        <v>1129</v>
      </c>
    </row>
    <row r="6" spans="1:10" x14ac:dyDescent="0.25">
      <c r="A6" t="s">
        <v>1135</v>
      </c>
      <c r="B6" t="s">
        <v>2</v>
      </c>
      <c r="C6" s="2" t="s">
        <v>82</v>
      </c>
      <c r="D6">
        <f>LEFT(train_R2!C14, SEARCH("±", train_R2!C14) - 1)-LEFT(test_R2!C14, SEARCH("±", test_R2!C14) - 1)</f>
        <v>3.0000000000000027E-2</v>
      </c>
      <c r="E6">
        <f>LEFT(train_R2!C10, SEARCH("±", train_R2!C10) - 1)-LEFT(test_R2!C10, SEARCH("±", test_R2!C10) - 1)</f>
        <v>2.1000000000000019E-2</v>
      </c>
      <c r="F6" t="s">
        <v>1130</v>
      </c>
      <c r="G6" s="2" t="s">
        <v>164</v>
      </c>
      <c r="H6">
        <f>LEFT(train_R2!C29, SEARCH("±", train_R2!C29) - 1)-LEFT(test_R2!C29, SEARCH("±", test_R2!C29) - 1)</f>
        <v>1.3000000000000012E-2</v>
      </c>
      <c r="I6">
        <f>LEFT(train_R2!C22, SEARCH("±", train_R2!C22) - 1)-LEFT(test_R2!C22, SEARCH("±", test_R2!C22) - 1)</f>
        <v>2.0000000000000018E-2</v>
      </c>
      <c r="J6" t="s">
        <v>1130</v>
      </c>
    </row>
    <row r="7" spans="1:10" x14ac:dyDescent="0.25">
      <c r="A7" t="s">
        <v>1135</v>
      </c>
      <c r="B7" t="s">
        <v>2</v>
      </c>
      <c r="C7" s="2" t="s">
        <v>91</v>
      </c>
      <c r="F7" t="s">
        <v>1131</v>
      </c>
      <c r="G7" s="2" t="s">
        <v>172</v>
      </c>
      <c r="J7" t="s">
        <v>1131</v>
      </c>
    </row>
    <row r="8" spans="1:10" x14ac:dyDescent="0.25">
      <c r="A8" t="s">
        <v>1135</v>
      </c>
      <c r="B8" t="s">
        <v>2</v>
      </c>
      <c r="C8" s="2" t="s">
        <v>95</v>
      </c>
      <c r="F8" t="s">
        <v>1132</v>
      </c>
      <c r="G8" s="2" t="s">
        <v>177</v>
      </c>
      <c r="J8" t="s">
        <v>1132</v>
      </c>
    </row>
    <row r="9" spans="1:10" x14ac:dyDescent="0.25">
      <c r="F9" t="s">
        <v>1133</v>
      </c>
      <c r="J9" t="s">
        <v>1133</v>
      </c>
    </row>
    <row r="10" spans="1:10" x14ac:dyDescent="0.25">
      <c r="A10" t="s">
        <v>1135</v>
      </c>
      <c r="B10" t="s">
        <v>3</v>
      </c>
      <c r="C10" s="2" t="s">
        <v>10</v>
      </c>
      <c r="D10">
        <f>LEFT(train_R2!D2, SEARCH("±", train_R2!D2) - 1)-LEFT(test_R2!D2, SEARCH("±", test_R2!D2) - 1)</f>
        <v>0.19199999999999995</v>
      </c>
      <c r="E10">
        <f>LEFT(train_R2!D6, SEARCH("±", train_R2!D6) - 1)-LEFT(test_R2!D6, SEARCH("±", test_R2!D6) - 1)</f>
        <v>0.128</v>
      </c>
      <c r="F10" t="s">
        <v>1126</v>
      </c>
      <c r="G10" s="2" t="s">
        <v>99</v>
      </c>
      <c r="H10">
        <f>LEFT(train_R2!D17, SEARCH("±", train_R2!D17) - 1)-LEFT(test_R2!D17, SEARCH("±", test_R2!D17) - 1)</f>
        <v>7.4000000000000066E-2</v>
      </c>
      <c r="I10">
        <f>LEFT(train_R2!D18, SEARCH("±", train_R2!D18) - 1)-LEFT(test_R2!D18, SEARCH("±", test_R2!D18) - 1)</f>
        <v>0.127</v>
      </c>
      <c r="J10" t="s">
        <v>1126</v>
      </c>
    </row>
    <row r="11" spans="1:10" x14ac:dyDescent="0.25">
      <c r="A11" t="s">
        <v>1135</v>
      </c>
      <c r="B11" t="s">
        <v>3</v>
      </c>
      <c r="C11" s="2" t="s">
        <v>19</v>
      </c>
      <c r="D11">
        <f>LEFT(train_R2!D3, SEARCH("±", train_R2!D3) - 1)-LEFT(test_R2!D3, SEARCH("±", test_R2!D3) - 1)</f>
        <v>8.0000000000000071E-2</v>
      </c>
      <c r="E11">
        <f>LEFT(train_R2!D7, SEARCH("±", train_R2!D7) - 1)-LEFT(test_R2!D7, SEARCH("±", test_R2!D7) - 1)</f>
        <v>0.13600000000000001</v>
      </c>
      <c r="F11" t="s">
        <v>1127</v>
      </c>
      <c r="G11" s="2" t="s">
        <v>146</v>
      </c>
      <c r="H11">
        <f>LEFT(train_R2!D26, SEARCH("±", train_R2!D26) - 1)-LEFT(test_R2!D26, SEARCH("±", test_R2!D26) - 1)</f>
        <v>0.10399999999999998</v>
      </c>
      <c r="I11">
        <f>LEFT(train_R2!D19, SEARCH("±", train_R2!D19) - 1)-LEFT(test_R2!D19, SEARCH("±", test_R2!D19) - 1)</f>
        <v>0.10999999999999999</v>
      </c>
      <c r="J11" t="s">
        <v>1127</v>
      </c>
    </row>
    <row r="12" spans="1:10" x14ac:dyDescent="0.25">
      <c r="A12" t="s">
        <v>1135</v>
      </c>
      <c r="B12" t="s">
        <v>3</v>
      </c>
      <c r="C12" s="2" t="s">
        <v>28</v>
      </c>
      <c r="D12">
        <f>LEFT(train_R2!D4, SEARCH("±", train_R2!D4) - 1)-LEFT(test_R2!D4, SEARCH("±", test_R2!D4) - 1)</f>
        <v>9.6999999999999975E-2</v>
      </c>
      <c r="E12">
        <f>LEFT(train_R2!D8, SEARCH("±", train_R2!D8) - 1)-LEFT(test_R2!D8, SEARCH("±", test_R2!D8) - 1)</f>
        <v>0.125</v>
      </c>
      <c r="F12" t="s">
        <v>1128</v>
      </c>
      <c r="G12" s="2" t="s">
        <v>154</v>
      </c>
      <c r="H12">
        <f>LEFT(train_R2!D27, SEARCH("±", train_R2!D27) - 1)-LEFT(test_R2!D27, SEARCH("±", test_R2!D27) - 1)</f>
        <v>6.2999999999999945E-2</v>
      </c>
      <c r="I12">
        <f>LEFT(train_R2!D20, SEARCH("±", train_R2!D20) - 1)-LEFT(test_R2!D20, SEARCH("±", test_R2!D20) - 1)</f>
        <v>0.11699999999999999</v>
      </c>
      <c r="J12" t="s">
        <v>1128</v>
      </c>
    </row>
    <row r="13" spans="1:10" x14ac:dyDescent="0.25">
      <c r="A13" t="s">
        <v>1135</v>
      </c>
      <c r="B13" t="s">
        <v>3</v>
      </c>
      <c r="C13" s="2" t="s">
        <v>33</v>
      </c>
      <c r="D13">
        <f>LEFT(train_R2!D5, SEARCH("±", train_R2!D5) - 1)-LEFT(test_R2!D5, SEARCH("±", test_R2!D5) - 1)</f>
        <v>5.699999999999994E-2</v>
      </c>
      <c r="E13">
        <f>LEFT(train_R2!D9, SEARCH("±", train_R2!D9) - 1)-LEFT(test_R2!D9, SEARCH("±", test_R2!D9) - 1)</f>
        <v>8.3999999999999964E-2</v>
      </c>
      <c r="F13" t="s">
        <v>1129</v>
      </c>
      <c r="G13" s="2" t="s">
        <v>159</v>
      </c>
      <c r="H13">
        <f>LEFT(train_R2!D28, SEARCH("±", train_R2!D28) - 1)-LEFT(test_R2!D28, SEARCH("±", test_R2!D28) - 1)</f>
        <v>0.12100000000000011</v>
      </c>
      <c r="I13">
        <f>LEFT(train_R2!D21, SEARCH("±", train_R2!D21) - 1)-LEFT(test_R2!D21, SEARCH("±", test_R2!D21) - 1)</f>
        <v>0.10999999999999999</v>
      </c>
      <c r="J13" t="s">
        <v>1129</v>
      </c>
    </row>
    <row r="14" spans="1:10" x14ac:dyDescent="0.25">
      <c r="A14" t="s">
        <v>1135</v>
      </c>
      <c r="B14" t="s">
        <v>3</v>
      </c>
      <c r="C14" s="2" t="s">
        <v>82</v>
      </c>
      <c r="D14">
        <f>LEFT(train_R2!D14, SEARCH("±", train_R2!D14) - 1)-LEFT(test_R2!D14, SEARCH("±", test_R2!D14) - 1)</f>
        <v>0.13300000000000001</v>
      </c>
      <c r="E14">
        <f>LEFT(train_R2!D10, SEARCH("±", train_R2!D10) - 1)-LEFT(test_R2!D10, SEARCH("±", test_R2!D10) - 1)</f>
        <v>0.123</v>
      </c>
      <c r="F14" t="s">
        <v>1130</v>
      </c>
      <c r="G14" s="2" t="s">
        <v>164</v>
      </c>
      <c r="H14">
        <f>LEFT(train_R2!D29, SEARCH("±", train_R2!D29) - 1)-LEFT(test_R2!D29, SEARCH("±", test_R2!D29) - 1)</f>
        <v>7.1000000000000063E-2</v>
      </c>
      <c r="I14">
        <f>LEFT(train_R2!D22, SEARCH("±", train_R2!D22) - 1)-LEFT(test_R2!D22, SEARCH("±", test_R2!D22) - 1)</f>
        <v>9.1999999999999971E-2</v>
      </c>
      <c r="J14" t="s">
        <v>1130</v>
      </c>
    </row>
    <row r="15" spans="1:10" x14ac:dyDescent="0.25">
      <c r="A15" t="s">
        <v>1135</v>
      </c>
      <c r="B15" t="s">
        <v>3</v>
      </c>
      <c r="C15" s="2" t="s">
        <v>91</v>
      </c>
      <c r="D15">
        <f>LEFT(train_R2!D15, SEARCH("±", train_R2!D15) - 1)-LEFT(test_R2!D15, SEARCH("±", test_R2!D15) - 1)</f>
        <v>0.11899999999999999</v>
      </c>
      <c r="E15">
        <f>LEFT(train_R2!D11, SEARCH("±", train_R2!D11) - 1)-LEFT(test_R2!D11, SEARCH("±", test_R2!D11) - 1)</f>
        <v>0.13500000000000001</v>
      </c>
      <c r="F15" t="s">
        <v>1131</v>
      </c>
      <c r="G15" s="2" t="s">
        <v>172</v>
      </c>
      <c r="H15">
        <f>LEFT(train_R2!D30, SEARCH("±", train_R2!D30) - 1)-LEFT(test_R2!D30, SEARCH("±", test_R2!D30) - 1)</f>
        <v>8.0999999999999961E-2</v>
      </c>
      <c r="I15">
        <f>LEFT(train_R2!D23, SEARCH("±", train_R2!D23) - 1)-LEFT(test_R2!D23, SEARCH("±", test_R2!D23) - 1)</f>
        <v>9.9999999999999978E-2</v>
      </c>
      <c r="J15" t="s">
        <v>1131</v>
      </c>
    </row>
    <row r="16" spans="1:10" x14ac:dyDescent="0.25">
      <c r="A16" t="s">
        <v>1135</v>
      </c>
      <c r="B16" t="s">
        <v>3</v>
      </c>
      <c r="C16" s="2" t="s">
        <v>95</v>
      </c>
      <c r="D16">
        <f>LEFT(train_R2!D16, SEARCH("±", train_R2!D16) - 1)-LEFT(test_R2!D16, SEARCH("±", test_R2!D16) - 1)</f>
        <v>0.18099999999999994</v>
      </c>
      <c r="E16">
        <f>LEFT(train_R2!D12, SEARCH("±", train_R2!D12) - 1)-LEFT(test_R2!D12, SEARCH("±", test_R2!D12) - 1)</f>
        <v>0.128</v>
      </c>
      <c r="F16" t="s">
        <v>1132</v>
      </c>
      <c r="G16" s="2" t="s">
        <v>177</v>
      </c>
      <c r="H16">
        <f>LEFT(train_R2!D31, SEARCH("±", train_R2!D31) - 1)-LEFT(test_R2!D31, SEARCH("±", test_R2!D31) - 1)</f>
        <v>7.3000000000000065E-2</v>
      </c>
      <c r="I16">
        <f>LEFT(train_R2!D24, SEARCH("±", train_R2!D24) - 1)-LEFT(test_R2!D24, SEARCH("±", test_R2!D24) - 1)</f>
        <v>0.10399999999999998</v>
      </c>
      <c r="J16" t="s">
        <v>1132</v>
      </c>
    </row>
    <row r="17" spans="1:10" x14ac:dyDescent="0.25">
      <c r="E17">
        <f>LEFT(train_R2!D13, SEARCH("±", train_R2!D13) - 1)-LEFT(test_R2!D13, SEARCH("±", test_R2!D13) - 1)</f>
        <v>0.11199999999999999</v>
      </c>
      <c r="F17" t="s">
        <v>1133</v>
      </c>
      <c r="I17">
        <f>LEFT(train_R2!D25, SEARCH("±", train_R2!D25) - 1)-LEFT(test_R2!D25, SEARCH("±", test_R2!D25) - 1)</f>
        <v>9.7999999999999976E-2</v>
      </c>
      <c r="J17" t="s">
        <v>1133</v>
      </c>
    </row>
    <row r="18" spans="1:10" x14ac:dyDescent="0.25">
      <c r="A18" t="s">
        <v>1135</v>
      </c>
      <c r="B18" t="s">
        <v>4</v>
      </c>
      <c r="C18" s="2" t="s">
        <v>10</v>
      </c>
      <c r="D18">
        <f>LEFT(train_R2!E2, SEARCH("±", train_R2!E2) - 1)-LEFT(test_R2!E2, SEARCH("±", test_R2!E2) - 1)</f>
        <v>0.30599999999999994</v>
      </c>
      <c r="E18">
        <f>LEFT(train_R2!E6, SEARCH("±", train_R2!E6) - 1)-LEFT(test_R2!E6, SEARCH("±", test_R2!E6) - 1)</f>
        <v>0.26899999999999996</v>
      </c>
      <c r="F18" t="s">
        <v>1126</v>
      </c>
      <c r="G18" s="2" t="s">
        <v>99</v>
      </c>
      <c r="H18">
        <f>LEFT(train_R2!E17, SEARCH("±", train_R2!E17) - 1)-LEFT(test_R2!E17, SEARCH("±", test_R2!E17) - 1)</f>
        <v>0.17200000000000004</v>
      </c>
      <c r="I18">
        <f>LEFT(train_R2!E18, SEARCH("±", train_R2!E18) - 1)-LEFT(test_R2!E18, SEARCH("±", test_R2!E18) - 1)</f>
        <v>0.20200000000000007</v>
      </c>
      <c r="J18" t="s">
        <v>1126</v>
      </c>
    </row>
    <row r="19" spans="1:10" x14ac:dyDescent="0.25">
      <c r="A19" t="s">
        <v>1135</v>
      </c>
      <c r="B19" t="s">
        <v>4</v>
      </c>
      <c r="C19" s="2" t="s">
        <v>19</v>
      </c>
      <c r="D19">
        <f>LEFT(train_R2!E3, SEARCH("±", train_R2!E3) - 1)-LEFT(test_R2!E3, SEARCH("±", test_R2!E3) - 1)</f>
        <v>0.16400000000000003</v>
      </c>
      <c r="E19">
        <f>LEFT(train_R2!E7, SEARCH("±", train_R2!E7) - 1)-LEFT(test_R2!E7, SEARCH("±", test_R2!E7) - 1)</f>
        <v>0.21100000000000008</v>
      </c>
      <c r="F19" t="s">
        <v>1127</v>
      </c>
      <c r="G19" s="2" t="s">
        <v>146</v>
      </c>
      <c r="H19">
        <f>LEFT(train_R2!E26, SEARCH("±", train_R2!E26) - 1)-LEFT(test_R2!E26, SEARCH("±", test_R2!E26) - 1)</f>
        <v>0.22199999999999998</v>
      </c>
      <c r="I19">
        <f>LEFT(train_R2!E19, SEARCH("±", train_R2!E19) - 1)-LEFT(test_R2!E19, SEARCH("±", test_R2!E19) - 1)</f>
        <v>0.27499999999999991</v>
      </c>
      <c r="J19" t="s">
        <v>1127</v>
      </c>
    </row>
    <row r="20" spans="1:10" x14ac:dyDescent="0.25">
      <c r="A20" t="s">
        <v>1135</v>
      </c>
      <c r="B20" t="s">
        <v>4</v>
      </c>
      <c r="C20" s="2" t="s">
        <v>28</v>
      </c>
      <c r="D20">
        <f>LEFT(train_R2!E4, SEARCH("±", train_R2!E4) - 1)-LEFT(test_R2!E4, SEARCH("±", test_R2!E4) - 1)</f>
        <v>0.20700000000000007</v>
      </c>
      <c r="E20">
        <f>LEFT(train_R2!E8, SEARCH("±", train_R2!E8) - 1)-LEFT(test_R2!E8, SEARCH("±", test_R2!E8) - 1)</f>
        <v>0.251</v>
      </c>
      <c r="F20" t="s">
        <v>1128</v>
      </c>
      <c r="G20" s="2" t="s">
        <v>154</v>
      </c>
      <c r="H20">
        <f>LEFT(train_R2!E27, SEARCH("±", train_R2!E27) - 1)-LEFT(test_R2!E27, SEARCH("±", test_R2!E27) - 1)</f>
        <v>0.14900000000000002</v>
      </c>
      <c r="I20">
        <f>LEFT(train_R2!E20, SEARCH("±", train_R2!E20) - 1)-LEFT(test_R2!E20, SEARCH("±", test_R2!E20) - 1)</f>
        <v>0.21399999999999997</v>
      </c>
      <c r="J20" t="s">
        <v>1128</v>
      </c>
    </row>
    <row r="21" spans="1:10" x14ac:dyDescent="0.25">
      <c r="A21" t="s">
        <v>1135</v>
      </c>
      <c r="B21" t="s">
        <v>4</v>
      </c>
      <c r="C21" s="2" t="s">
        <v>33</v>
      </c>
      <c r="D21">
        <f>LEFT(train_R2!E5, SEARCH("±", train_R2!E5) - 1)-LEFT(test_R2!E5, SEARCH("±", test_R2!E5) - 1)</f>
        <v>0.13400000000000001</v>
      </c>
      <c r="E21">
        <f>LEFT(train_R2!E9, SEARCH("±", train_R2!E9) - 1)-LEFT(test_R2!E9, SEARCH("±", test_R2!E9) - 1)</f>
        <v>0.18299999999999994</v>
      </c>
      <c r="F21" t="s">
        <v>1129</v>
      </c>
      <c r="G21" s="2" t="s">
        <v>159</v>
      </c>
      <c r="H21">
        <f>LEFT(train_R2!E28, SEARCH("±", train_R2!E28) - 1)-LEFT(test_R2!E28, SEARCH("±", test_R2!E28) - 1)</f>
        <v>0.20199999999999996</v>
      </c>
      <c r="I21">
        <f>LEFT(train_R2!E21, SEARCH("±", train_R2!E21) - 1)-LEFT(test_R2!E21, SEARCH("±", test_R2!E21) - 1)</f>
        <v>0.28199999999999992</v>
      </c>
      <c r="J21" t="s">
        <v>1129</v>
      </c>
    </row>
    <row r="22" spans="1:10" x14ac:dyDescent="0.25">
      <c r="A22" t="s">
        <v>1135</v>
      </c>
      <c r="B22" t="s">
        <v>4</v>
      </c>
      <c r="C22" s="2" t="s">
        <v>82</v>
      </c>
      <c r="D22">
        <f>LEFT(train_R2!E14, SEARCH("±", train_R2!E14) - 1)-LEFT(test_R2!E14, SEARCH("±", test_R2!E14) - 1)</f>
        <v>0.33399999999999996</v>
      </c>
      <c r="E22">
        <f>LEFT(train_R2!E10, SEARCH("±", train_R2!E10) - 1)-LEFT(test_R2!E10, SEARCH("±", test_R2!E10) - 1)</f>
        <v>0.33699999999999997</v>
      </c>
      <c r="F22" t="s">
        <v>1130</v>
      </c>
      <c r="G22" s="2" t="s">
        <v>164</v>
      </c>
      <c r="H22">
        <f>LEFT(train_R2!E29, SEARCH("±", train_R2!E29) - 1)-LEFT(test_R2!E29, SEARCH("±", test_R2!E29) - 1)</f>
        <v>9.6999999999999975E-2</v>
      </c>
      <c r="I22">
        <f>LEFT(train_R2!E22, SEARCH("±", train_R2!E22) - 1)-LEFT(test_R2!E22, SEARCH("±", test_R2!E22) - 1)</f>
        <v>0.26</v>
      </c>
      <c r="J22" t="s">
        <v>1130</v>
      </c>
    </row>
    <row r="23" spans="1:10" x14ac:dyDescent="0.25">
      <c r="A23" t="s">
        <v>1135</v>
      </c>
      <c r="B23" t="s">
        <v>4</v>
      </c>
      <c r="C23" s="2" t="s">
        <v>91</v>
      </c>
      <c r="D23">
        <f>LEFT(train_R2!E15, SEARCH("±", train_R2!E15) - 1)-LEFT(test_R2!E15, SEARCH("±", test_R2!E15) - 1)</f>
        <v>0.31499999999999995</v>
      </c>
      <c r="E23">
        <f>LEFT(train_R2!E11, SEARCH("±", train_R2!E11) - 1)-LEFT(test_R2!E11, SEARCH("±", test_R2!E11) - 1)</f>
        <v>0.22399999999999998</v>
      </c>
      <c r="F23" t="s">
        <v>1131</v>
      </c>
      <c r="G23" s="2" t="s">
        <v>172</v>
      </c>
      <c r="H23">
        <f>LEFT(train_R2!E30, SEARCH("±", train_R2!E30) - 1)-LEFT(test_R2!E30, SEARCH("±", test_R2!E30) - 1)</f>
        <v>9.8000000000000087E-2</v>
      </c>
      <c r="I23">
        <f>LEFT(train_R2!E23, SEARCH("±", train_R2!E23) - 1)-LEFT(test_R2!E23, SEARCH("±", test_R2!E23) - 1)</f>
        <v>0.25900000000000001</v>
      </c>
      <c r="J23" t="s">
        <v>1131</v>
      </c>
    </row>
    <row r="24" spans="1:10" x14ac:dyDescent="0.25">
      <c r="A24" t="s">
        <v>1135</v>
      </c>
      <c r="B24" t="s">
        <v>4</v>
      </c>
      <c r="C24" s="2" t="s">
        <v>95</v>
      </c>
      <c r="D24">
        <f>LEFT(train_R2!E16, SEARCH("±", train_R2!E16) - 1)-LEFT(test_R2!E16, SEARCH("±", test_R2!E16) - 1)</f>
        <v>0.39100000000000001</v>
      </c>
      <c r="E24">
        <f>LEFT(train_R2!E12, SEARCH("±", train_R2!E12) - 1)-LEFT(test_R2!E12, SEARCH("±", test_R2!E12) - 1)</f>
        <v>0.33700000000000008</v>
      </c>
      <c r="F24" t="s">
        <v>1132</v>
      </c>
      <c r="G24" s="2" t="s">
        <v>177</v>
      </c>
      <c r="H24">
        <f>LEFT(train_R2!E31, SEARCH("±", train_R2!E31) - 1)-LEFT(test_R2!E31, SEARCH("±", test_R2!E31) - 1)</f>
        <v>0.11399999999999999</v>
      </c>
      <c r="I24">
        <f>LEFT(train_R2!E24, SEARCH("±", train_R2!E24) - 1)-LEFT(test_R2!E24, SEARCH("±", test_R2!E24) - 1)</f>
        <v>0.30799999999999994</v>
      </c>
      <c r="J24" t="s">
        <v>1132</v>
      </c>
    </row>
    <row r="25" spans="1:10" x14ac:dyDescent="0.25">
      <c r="E25">
        <f>LEFT(train_R2!E13, SEARCH("±", train_R2!E13) - 1)-LEFT(test_R2!E13, SEARCH("±", test_R2!E13) - 1)</f>
        <v>0.373</v>
      </c>
      <c r="F25" t="s">
        <v>1133</v>
      </c>
      <c r="I25">
        <f>LEFT(train_R2!E25, SEARCH("±", train_R2!E25) - 1)-LEFT(test_R2!E25, SEARCH("±", test_R2!E25) - 1)</f>
        <v>0.27700000000000002</v>
      </c>
      <c r="J25" t="s">
        <v>1133</v>
      </c>
    </row>
    <row r="26" spans="1:10" x14ac:dyDescent="0.25">
      <c r="A26" t="s">
        <v>1135</v>
      </c>
      <c r="B26" t="s">
        <v>5</v>
      </c>
      <c r="C26" s="2" t="s">
        <v>10</v>
      </c>
      <c r="D26">
        <f>LEFT(train_R2!F2, SEARCH("±", train_R2!F2) - 1)-LEFT(test_R2!F2, SEARCH("±", test_R2!F2) - 1)</f>
        <v>0.28800000000000003</v>
      </c>
      <c r="E26">
        <f>LEFT(train_R2!F6, SEARCH("±", train_R2!F6) - 1)-LEFT(test_R2!F6, SEARCH("±", test_R2!F6) - 1)</f>
        <v>0.21399999999999997</v>
      </c>
      <c r="F26" t="s">
        <v>1126</v>
      </c>
      <c r="G26" s="2" t="s">
        <v>99</v>
      </c>
      <c r="H26">
        <f>LEFT(train_R2!F17, SEARCH("±", train_R2!F17) - 1)-LEFT(test_R2!F17, SEARCH("±", test_R2!F17) - 1)</f>
        <v>4.9000000000000044E-2</v>
      </c>
      <c r="I26">
        <f>LEFT(train_R2!F18, SEARCH("±", train_R2!F18) - 1)-LEFT(test_R2!F18, SEARCH("±", test_R2!F18) - 1)</f>
        <v>0.17800000000000005</v>
      </c>
      <c r="J26" t="s">
        <v>1126</v>
      </c>
    </row>
    <row r="27" spans="1:10" x14ac:dyDescent="0.25">
      <c r="A27" t="s">
        <v>1135</v>
      </c>
      <c r="B27" t="s">
        <v>5</v>
      </c>
      <c r="C27" s="2" t="s">
        <v>19</v>
      </c>
      <c r="D27">
        <f>LEFT(train_R2!F3, SEARCH("±", train_R2!F3) - 1)-LEFT(test_R2!F3, SEARCH("±", test_R2!F3) - 1)</f>
        <v>0.14300000000000002</v>
      </c>
      <c r="E27">
        <f>LEFT(train_R2!F7, SEARCH("±", train_R2!F7) - 1)-LEFT(test_R2!F7, SEARCH("±", test_R2!F7) - 1)</f>
        <v>0.22600000000000009</v>
      </c>
      <c r="F27" t="s">
        <v>1127</v>
      </c>
      <c r="G27" s="2" t="s">
        <v>146</v>
      </c>
      <c r="H27">
        <f>LEFT(train_R2!F26, SEARCH("±", train_R2!F26) - 1)-LEFT(test_R2!F26, SEARCH("±", test_R2!F26) - 1)</f>
        <v>0.18899999999999995</v>
      </c>
      <c r="I27">
        <f>LEFT(train_R2!F19, SEARCH("±", train_R2!F19) - 1)-LEFT(test_R2!F19, SEARCH("±", test_R2!F19) - 1)</f>
        <v>0.21700000000000008</v>
      </c>
      <c r="J27" t="s">
        <v>1127</v>
      </c>
    </row>
    <row r="28" spans="1:10" x14ac:dyDescent="0.25">
      <c r="A28" t="s">
        <v>1135</v>
      </c>
      <c r="B28" t="s">
        <v>5</v>
      </c>
      <c r="C28" s="2" t="s">
        <v>28</v>
      </c>
      <c r="D28">
        <f>LEFT(train_R2!F4, SEARCH("±", train_R2!F4) - 1)-LEFT(test_R2!F4, SEARCH("±", test_R2!F4) - 1)</f>
        <v>0.19400000000000006</v>
      </c>
      <c r="E28">
        <f>LEFT(train_R2!F8, SEARCH("±", train_R2!F8) - 1)-LEFT(test_R2!F8, SEARCH("±", test_R2!F8) - 1)</f>
        <v>0.19100000000000006</v>
      </c>
      <c r="F28" t="s">
        <v>1128</v>
      </c>
      <c r="G28" s="2" t="s">
        <v>154</v>
      </c>
      <c r="H28">
        <f>LEFT(train_R2!F27, SEARCH("±", train_R2!F27) - 1)-LEFT(test_R2!F27, SEARCH("±", test_R2!F27) - 1)</f>
        <v>1.8000000000000002E-2</v>
      </c>
      <c r="I28">
        <f>LEFT(train_R2!F20, SEARCH("±", train_R2!F20) - 1)-LEFT(test_R2!F20, SEARCH("±", test_R2!F20) - 1)</f>
        <v>0.19000000000000006</v>
      </c>
      <c r="J28" t="s">
        <v>1128</v>
      </c>
    </row>
    <row r="29" spans="1:10" x14ac:dyDescent="0.25">
      <c r="A29" t="s">
        <v>1135</v>
      </c>
      <c r="B29" t="s">
        <v>5</v>
      </c>
      <c r="C29" s="2" t="s">
        <v>33</v>
      </c>
      <c r="D29">
        <f>LEFT(train_R2!F5, SEARCH("±", train_R2!F5) - 1)-LEFT(test_R2!F5, SEARCH("±", test_R2!F5) - 1)</f>
        <v>8.4999999999999964E-2</v>
      </c>
      <c r="E29">
        <f>LEFT(train_R2!F9, SEARCH("±", train_R2!F9) - 1)-LEFT(test_R2!F9, SEARCH("±", test_R2!F9) - 1)</f>
        <v>0.16300000000000003</v>
      </c>
      <c r="F29" t="s">
        <v>1129</v>
      </c>
      <c r="G29" s="2" t="s">
        <v>159</v>
      </c>
      <c r="H29">
        <f>LEFT(train_R2!F28, SEARCH("±", train_R2!F28) - 1)-LEFT(test_R2!F28, SEARCH("±", test_R2!F28) - 1)</f>
        <v>0.17000000000000004</v>
      </c>
      <c r="I29">
        <f>LEFT(train_R2!F21, SEARCH("±", train_R2!F21) - 1)-LEFT(test_R2!F21, SEARCH("±", test_R2!F21) - 1)</f>
        <v>0.22799999999999998</v>
      </c>
      <c r="J29" t="s">
        <v>1129</v>
      </c>
    </row>
    <row r="30" spans="1:10" x14ac:dyDescent="0.25">
      <c r="A30" t="s">
        <v>1135</v>
      </c>
      <c r="B30" t="s">
        <v>5</v>
      </c>
      <c r="C30" s="2" t="s">
        <v>82</v>
      </c>
      <c r="D30">
        <f>LEFT(train_R2!F14, SEARCH("±", train_R2!F14) - 1)-LEFT(test_R2!F14, SEARCH("±", test_R2!F14) - 1)</f>
        <v>0.26500000000000001</v>
      </c>
      <c r="E30">
        <f>LEFT(train_R2!F10, SEARCH("±", train_R2!F10) - 1)-LEFT(test_R2!F10, SEARCH("±", test_R2!F10) - 1)</f>
        <v>0.23699999999999999</v>
      </c>
      <c r="F30" t="s">
        <v>1130</v>
      </c>
      <c r="G30" s="2" t="s">
        <v>164</v>
      </c>
      <c r="H30">
        <f>LEFT(train_R2!F29, SEARCH("±", train_R2!F29) - 1)-LEFT(test_R2!F29, SEARCH("±", test_R2!F29) - 1)</f>
        <v>7.2999999999999954E-2</v>
      </c>
      <c r="I30">
        <f>LEFT(train_R2!F22, SEARCH("±", train_R2!F22) - 1)-LEFT(test_R2!F22, SEARCH("±", test_R2!F22) - 1)</f>
        <v>0.21599999999999997</v>
      </c>
      <c r="J30" t="s">
        <v>1130</v>
      </c>
    </row>
    <row r="31" spans="1:10" x14ac:dyDescent="0.25">
      <c r="A31" t="s">
        <v>1135</v>
      </c>
      <c r="B31" t="s">
        <v>5</v>
      </c>
      <c r="C31" s="2" t="s">
        <v>91</v>
      </c>
      <c r="D31">
        <f>LEFT(train_R2!F15, SEARCH("±", train_R2!F15) - 1)-LEFT(test_R2!F15, SEARCH("±", test_R2!F15) - 1)</f>
        <v>0.23099999999999998</v>
      </c>
      <c r="E31">
        <f>LEFT(train_R2!F11, SEARCH("±", train_R2!F11) - 1)-LEFT(test_R2!F11, SEARCH("±", test_R2!F11) - 1)</f>
        <v>0.24099999999999999</v>
      </c>
      <c r="F31" t="s">
        <v>1131</v>
      </c>
      <c r="G31" s="2" t="s">
        <v>172</v>
      </c>
      <c r="H31">
        <f>LEFT(train_R2!F30, SEARCH("±", train_R2!F30) - 1)-LEFT(test_R2!F30, SEARCH("±", test_R2!F30) - 1)</f>
        <v>0.10899999999999999</v>
      </c>
      <c r="I31">
        <f>LEFT(train_R2!F23, SEARCH("±", train_R2!F23) - 1)-LEFT(test_R2!F23, SEARCH("±", test_R2!F23) - 1)</f>
        <v>0.23599999999999999</v>
      </c>
      <c r="J31" t="s">
        <v>1131</v>
      </c>
    </row>
    <row r="32" spans="1:10" x14ac:dyDescent="0.25">
      <c r="A32" t="s">
        <v>1135</v>
      </c>
      <c r="B32" t="s">
        <v>5</v>
      </c>
      <c r="C32" s="2" t="s">
        <v>95</v>
      </c>
      <c r="D32">
        <f>LEFT(train_R2!F16, SEARCH("±", train_R2!F16) - 1)-LEFT(test_R2!F16, SEARCH("±", test_R2!F16) - 1)</f>
        <v>0.29499999999999993</v>
      </c>
      <c r="E32">
        <f>LEFT(train_R2!F12, SEARCH("±", train_R2!F12) - 1)-LEFT(test_R2!F12, SEARCH("±", test_R2!F12) - 1)</f>
        <v>0.26300000000000001</v>
      </c>
      <c r="F32" t="s">
        <v>1132</v>
      </c>
      <c r="G32" s="2" t="s">
        <v>177</v>
      </c>
      <c r="H32">
        <f>LEFT(train_R2!F31, SEARCH("±", train_R2!F31) - 1)-LEFT(test_R2!F31, SEARCH("±", test_R2!F31) - 1)</f>
        <v>8.3000000000000074E-2</v>
      </c>
      <c r="I32">
        <f>LEFT(train_R2!F24, SEARCH("±", train_R2!F24) - 1)-LEFT(test_R2!F24, SEARCH("±", test_R2!F24) - 1)</f>
        <v>0.22399999999999998</v>
      </c>
      <c r="J32" t="s">
        <v>1132</v>
      </c>
    </row>
    <row r="33" spans="1:10" x14ac:dyDescent="0.25">
      <c r="E33">
        <f>LEFT(train_R2!F13, SEARCH("±", train_R2!F13) - 1)-LEFT(test_R2!F13, SEARCH("±", test_R2!F13) - 1)</f>
        <v>0.22500000000000009</v>
      </c>
      <c r="F33" t="s">
        <v>1133</v>
      </c>
      <c r="I33">
        <f>LEFT(train_R2!F25, SEARCH("±", train_R2!F25) - 1)-LEFT(test_R2!F25, SEARCH("±", test_R2!F25) - 1)</f>
        <v>0.21399999999999997</v>
      </c>
      <c r="J33" t="s">
        <v>1133</v>
      </c>
    </row>
    <row r="34" spans="1:10" x14ac:dyDescent="0.25">
      <c r="A34" t="s">
        <v>1135</v>
      </c>
      <c r="B34" t="s">
        <v>6</v>
      </c>
      <c r="C34" s="2" t="s">
        <v>10</v>
      </c>
      <c r="D34">
        <f>LEFT(train_R2!G2, SEARCH("±", train_R2!G2) - 1)-LEFT(test_R2!G2, SEARCH("±", test_R2!G2) - 1)</f>
        <v>0.28599999999999992</v>
      </c>
      <c r="E34">
        <f>LEFT(train_R2!G6, SEARCH("±", train_R2!G6) - 1)-LEFT(test_R2!G6, SEARCH("±", test_R2!G6) - 1)</f>
        <v>0.28000000000000003</v>
      </c>
      <c r="F34" t="s">
        <v>1126</v>
      </c>
      <c r="G34" s="2" t="s">
        <v>99</v>
      </c>
      <c r="H34">
        <f>LEFT(train_R2!G17, SEARCH("±", train_R2!G17) - 1)-LEFT(test_R2!G17, SEARCH("±", test_R2!G17) - 1)</f>
        <v>0.186</v>
      </c>
      <c r="I34">
        <f>LEFT(train_R2!G18, SEARCH("±", train_R2!G18) - 1)-LEFT(test_R2!G18, SEARCH("±", test_R2!G18) - 1)</f>
        <v>0.49200000000000005</v>
      </c>
      <c r="J34" t="s">
        <v>1126</v>
      </c>
    </row>
    <row r="35" spans="1:10" x14ac:dyDescent="0.25">
      <c r="A35" t="s">
        <v>1135</v>
      </c>
      <c r="B35" t="s">
        <v>6</v>
      </c>
      <c r="C35" s="2" t="s">
        <v>19</v>
      </c>
      <c r="D35">
        <f>LEFT(train_R2!G3, SEARCH("±", train_R2!G3) - 1)-LEFT(test_R2!G3, SEARCH("±", test_R2!G3) - 1)</f>
        <v>0.28300000000000003</v>
      </c>
      <c r="E35">
        <f>LEFT(train_R2!G7, SEARCH("±", train_R2!G7) - 1)-LEFT(test_R2!G7, SEARCH("±", test_R2!G7) - 1)</f>
        <v>0.39999999999999997</v>
      </c>
      <c r="F35" t="s">
        <v>1127</v>
      </c>
      <c r="G35" s="2" t="s">
        <v>146</v>
      </c>
      <c r="H35">
        <f>LEFT(train_R2!G26, SEARCH("±", train_R2!G26) - 1)-LEFT(test_R2!G26, SEARCH("±", test_R2!G26) - 1)</f>
        <v>-3.2000000000000001E-2</v>
      </c>
      <c r="I35">
        <f>LEFT(train_R2!G19, SEARCH("±", train_R2!G19) - 1)-LEFT(test_R2!G19, SEARCH("±", test_R2!G19) - 1)</f>
        <v>0.57799999999999996</v>
      </c>
      <c r="J35" t="s">
        <v>1127</v>
      </c>
    </row>
    <row r="36" spans="1:10" x14ac:dyDescent="0.25">
      <c r="A36" t="s">
        <v>1135</v>
      </c>
      <c r="B36" t="s">
        <v>6</v>
      </c>
      <c r="C36" s="2" t="s">
        <v>28</v>
      </c>
      <c r="D36">
        <f>LEFT(train_R2!G4, SEARCH("±", train_R2!G4) - 1)-LEFT(test_R2!G4, SEARCH("±", test_R2!G4) - 1)</f>
        <v>0.35399999999999998</v>
      </c>
      <c r="E36">
        <f>LEFT(train_R2!G8, SEARCH("±", train_R2!G8) - 1)-LEFT(test_R2!G8, SEARCH("±", test_R2!G8) - 1)</f>
        <v>0.248</v>
      </c>
      <c r="F36" t="s">
        <v>1128</v>
      </c>
      <c r="G36" s="2" t="s">
        <v>154</v>
      </c>
      <c r="H36">
        <f>LEFT(train_R2!G27, SEARCH("±", train_R2!G27) - 1)-LEFT(test_R2!G27, SEARCH("±", test_R2!G27) - 1)</f>
        <v>1.8000000000000002E-2</v>
      </c>
      <c r="I36">
        <f>LEFT(train_R2!G20, SEARCH("±", train_R2!G20) - 1)-LEFT(test_R2!G20, SEARCH("±", test_R2!G20) - 1)</f>
        <v>0.50600000000000001</v>
      </c>
      <c r="J36" t="s">
        <v>1128</v>
      </c>
    </row>
    <row r="37" spans="1:10" x14ac:dyDescent="0.25">
      <c r="A37" t="s">
        <v>1135</v>
      </c>
      <c r="B37" t="s">
        <v>6</v>
      </c>
      <c r="C37" s="2" t="s">
        <v>33</v>
      </c>
      <c r="D37">
        <f>LEFT(train_R2!G5, SEARCH("±", train_R2!G5) - 1)-LEFT(test_R2!G5, SEARCH("±", test_R2!G5) - 1)</f>
        <v>0.16200000000000003</v>
      </c>
      <c r="E37">
        <f>LEFT(train_R2!G9, SEARCH("±", train_R2!G9) - 1)-LEFT(test_R2!G9, SEARCH("±", test_R2!G9) - 1)</f>
        <v>0.26500000000000001</v>
      </c>
      <c r="F37" t="s">
        <v>1129</v>
      </c>
      <c r="G37" s="2" t="s">
        <v>159</v>
      </c>
      <c r="H37">
        <f>LEFT(train_R2!G28, SEARCH("±", train_R2!G28) - 1)-LEFT(test_R2!G28, SEARCH("±", test_R2!G28) - 1)</f>
        <v>0.27399999999999991</v>
      </c>
      <c r="I37">
        <f>LEFT(train_R2!G21, SEARCH("±", train_R2!G21) - 1)-LEFT(test_R2!G21, SEARCH("±", test_R2!G21) - 1)</f>
        <v>0.45900000000000007</v>
      </c>
      <c r="J37" t="s">
        <v>1129</v>
      </c>
    </row>
    <row r="38" spans="1:10" x14ac:dyDescent="0.25">
      <c r="A38" t="s">
        <v>1135</v>
      </c>
      <c r="B38" t="s">
        <v>6</v>
      </c>
      <c r="C38" s="2" t="s">
        <v>82</v>
      </c>
      <c r="D38">
        <f>LEFT(train_R2!G14, SEARCH("±", train_R2!G14) - 1)-LEFT(test_R2!G14, SEARCH("±", test_R2!G14) - 1)</f>
        <v>0.45099999999999996</v>
      </c>
      <c r="E38">
        <f>LEFT(train_R2!G10, SEARCH("±", train_R2!G10) - 1)-LEFT(test_R2!G10, SEARCH("±", test_R2!G10) - 1)</f>
        <v>0.49</v>
      </c>
      <c r="F38" t="s">
        <v>1130</v>
      </c>
      <c r="G38" s="2" t="s">
        <v>164</v>
      </c>
      <c r="H38">
        <f>LEFT(train_R2!G29, SEARCH("±", train_R2!G29) - 1)-LEFT(test_R2!G29, SEARCH("±", test_R2!G29) - 1)</f>
        <v>6.5000000000000002E-2</v>
      </c>
      <c r="I38">
        <f>LEFT(train_R2!G22, SEARCH("±", train_R2!G22) - 1)-LEFT(test_R2!G22, SEARCH("±", test_R2!G22) - 1)</f>
        <v>0.39500000000000002</v>
      </c>
      <c r="J38" t="s">
        <v>1130</v>
      </c>
    </row>
    <row r="39" spans="1:10" x14ac:dyDescent="0.25">
      <c r="A39" t="s">
        <v>1135</v>
      </c>
      <c r="B39" t="s">
        <v>6</v>
      </c>
      <c r="C39" s="2" t="s">
        <v>91</v>
      </c>
      <c r="D39">
        <f>LEFT(train_R2!G15, SEARCH("±", train_R2!G15) - 1)-LEFT(test_R2!G15, SEARCH("±", test_R2!G15) - 1)</f>
        <v>0.38700000000000001</v>
      </c>
      <c r="E39">
        <f>LEFT(train_R2!G11, SEARCH("±", train_R2!G11) - 1)-LEFT(test_R2!G11, SEARCH("±", test_R2!G11) - 1)</f>
        <v>0.33300000000000002</v>
      </c>
      <c r="F39" t="s">
        <v>1131</v>
      </c>
      <c r="G39" s="2" t="s">
        <v>172</v>
      </c>
      <c r="H39">
        <f>LEFT(train_R2!G30, SEARCH("±", train_R2!G30) - 1)-LEFT(test_R2!G30, SEARCH("±", test_R2!G30) - 1)</f>
        <v>9.8000000000000032E-2</v>
      </c>
      <c r="I39">
        <f>LEFT(train_R2!G23, SEARCH("±", train_R2!G23) - 1)-LEFT(test_R2!G23, SEARCH("±", test_R2!G23) - 1)</f>
        <v>0.45599999999999996</v>
      </c>
      <c r="J39" t="s">
        <v>1131</v>
      </c>
    </row>
    <row r="40" spans="1:10" x14ac:dyDescent="0.25">
      <c r="A40" t="s">
        <v>1135</v>
      </c>
      <c r="B40" t="s">
        <v>6</v>
      </c>
      <c r="C40" s="2" t="s">
        <v>95</v>
      </c>
      <c r="D40">
        <f>LEFT(train_R2!G16, SEARCH("±", train_R2!G16) - 1)-LEFT(test_R2!G16, SEARCH("±", test_R2!G16) - 1)</f>
        <v>0.48099999999999998</v>
      </c>
      <c r="E40">
        <f>LEFT(train_R2!G12, SEARCH("±", train_R2!G12) - 1)-LEFT(test_R2!G12, SEARCH("±", test_R2!G12) - 1)</f>
        <v>0.36399999999999999</v>
      </c>
      <c r="F40" t="s">
        <v>1132</v>
      </c>
      <c r="G40" s="2" t="s">
        <v>177</v>
      </c>
      <c r="H40">
        <f>LEFT(train_R2!G31, SEARCH("±", train_R2!G31) - 1)-LEFT(test_R2!G31, SEARCH("±", test_R2!G31) - 1)</f>
        <v>0.10200000000000004</v>
      </c>
      <c r="I40">
        <f>LEFT(train_R2!G24, SEARCH("±", train_R2!G24) - 1)-LEFT(test_R2!G24, SEARCH("±", test_R2!G24) - 1)</f>
        <v>0.495</v>
      </c>
      <c r="J40" t="s">
        <v>1132</v>
      </c>
    </row>
    <row r="41" spans="1:10" x14ac:dyDescent="0.25">
      <c r="E41">
        <f>LEFT(train_R2!G13, SEARCH("±", train_R2!G13) - 1)-LEFT(test_R2!G13, SEARCH("±", test_R2!G13) - 1)</f>
        <v>0.40600000000000003</v>
      </c>
      <c r="F41" t="s">
        <v>1133</v>
      </c>
      <c r="I41">
        <f>LEFT(train_R2!G25, SEARCH("±", train_R2!G25) - 1)-LEFT(test_R2!G25, SEARCH("±", test_R2!G25) - 1)</f>
        <v>0.4</v>
      </c>
      <c r="J41" t="s">
        <v>1133</v>
      </c>
    </row>
    <row r="42" spans="1:10" x14ac:dyDescent="0.25">
      <c r="A42" t="s">
        <v>1135</v>
      </c>
      <c r="B42" t="s">
        <v>7</v>
      </c>
      <c r="C42" s="2" t="s">
        <v>10</v>
      </c>
      <c r="D42">
        <f>LEFT(train_R2!H2, SEARCH("±", train_R2!H2) - 1)-LEFT(test_R2!H2, SEARCH("±", test_R2!H2) - 1)</f>
        <v>9.8999999999999977E-2</v>
      </c>
      <c r="E42">
        <f>LEFT(train_R2!H6, SEARCH("±", train_R2!H6) - 1)-LEFT(test_R2!H6, SEARCH("±", test_R2!H6) - 1)</f>
        <v>0</v>
      </c>
      <c r="F42" t="s">
        <v>1126</v>
      </c>
      <c r="G42" s="2" t="s">
        <v>99</v>
      </c>
      <c r="H42">
        <f>LEFT(train_R2!H17, SEARCH("±", train_R2!H17) - 1)-LEFT(test_R2!H17, SEARCH("±", test_R2!H17) - 1)</f>
        <v>-1.0000000000000009E-3</v>
      </c>
      <c r="I42">
        <f>LEFT(train_R2!H18, SEARCH("±", train_R2!H18) - 1)-LEFT(test_R2!H18, SEARCH("±", test_R2!H18) - 1)</f>
        <v>0</v>
      </c>
      <c r="J42" t="s">
        <v>1126</v>
      </c>
    </row>
    <row r="43" spans="1:10" x14ac:dyDescent="0.25">
      <c r="A43" t="s">
        <v>1135</v>
      </c>
      <c r="B43" t="s">
        <v>7</v>
      </c>
      <c r="C43" s="2" t="s">
        <v>19</v>
      </c>
      <c r="D43">
        <f>LEFT(train_R2!H3, SEARCH("±", train_R2!H3) - 1)-LEFT(test_R2!H3, SEARCH("±", test_R2!H3) - 1)</f>
        <v>1.6000000000000014E-2</v>
      </c>
      <c r="F43" t="s">
        <v>1127</v>
      </c>
      <c r="G43" s="2" t="s">
        <v>146</v>
      </c>
      <c r="H43">
        <f>LEFT(train_R2!H26, SEARCH("±", train_R2!H26) - 1)-LEFT(test_R2!H26, SEARCH("±", test_R2!H26) - 1)</f>
        <v>0</v>
      </c>
      <c r="J43" t="s">
        <v>1127</v>
      </c>
    </row>
    <row r="44" spans="1:10" x14ac:dyDescent="0.25">
      <c r="A44" t="s">
        <v>1135</v>
      </c>
      <c r="B44" t="s">
        <v>7</v>
      </c>
      <c r="C44" s="2" t="s">
        <v>28</v>
      </c>
      <c r="F44" t="s">
        <v>1128</v>
      </c>
      <c r="G44" s="2" t="s">
        <v>154</v>
      </c>
      <c r="J44" t="s">
        <v>1128</v>
      </c>
    </row>
    <row r="45" spans="1:10" x14ac:dyDescent="0.25">
      <c r="A45" t="s">
        <v>1135</v>
      </c>
      <c r="B45" t="s">
        <v>7</v>
      </c>
      <c r="C45" s="2" t="s">
        <v>33</v>
      </c>
      <c r="E45">
        <f>LEFT(train_R2!H9, SEARCH("±", train_R2!H9) - 1)-LEFT(test_R2!H9, SEARCH("±", test_R2!H9) - 1)</f>
        <v>1.0000000000000009E-3</v>
      </c>
      <c r="F45" t="s">
        <v>1129</v>
      </c>
      <c r="G45" s="2" t="s">
        <v>159</v>
      </c>
      <c r="I45">
        <f>LEFT(train_R2!H21, SEARCH("±", train_R2!H21) - 1)-LEFT(test_R2!H21, SEARCH("±", test_R2!H21) - 1)</f>
        <v>0</v>
      </c>
      <c r="J45" t="s">
        <v>1129</v>
      </c>
    </row>
    <row r="46" spans="1:10" x14ac:dyDescent="0.25">
      <c r="A46" t="s">
        <v>1135</v>
      </c>
      <c r="B46" t="s">
        <v>7</v>
      </c>
      <c r="C46" s="2" t="s">
        <v>82</v>
      </c>
      <c r="D46">
        <f>LEFT(train_R2!H14, SEARCH("±", train_R2!H14) - 1)-LEFT(test_R2!H14, SEARCH("±", test_R2!H14) - 1)</f>
        <v>-1.0000000000000009E-3</v>
      </c>
      <c r="E46">
        <f>LEFT(train_R2!H10, SEARCH("±", train_R2!H10) - 1)-LEFT(test_R2!H10, SEARCH("±", test_R2!H10) - 1)</f>
        <v>0</v>
      </c>
      <c r="F46" t="s">
        <v>1130</v>
      </c>
      <c r="G46" s="2" t="s">
        <v>164</v>
      </c>
      <c r="H46">
        <f>LEFT(train_R2!H29, SEARCH("±", train_R2!H29) - 1)-LEFT(test_R2!H29, SEARCH("±", test_R2!H29) - 1)</f>
        <v>9.000000000000008E-3</v>
      </c>
      <c r="I46">
        <f>LEFT(train_R2!H22, SEARCH("±", train_R2!H22) - 1)-LEFT(test_R2!H22, SEARCH("±", test_R2!H22) - 1)</f>
        <v>0</v>
      </c>
      <c r="J46" t="s">
        <v>1130</v>
      </c>
    </row>
    <row r="47" spans="1:10" x14ac:dyDescent="0.25">
      <c r="A47" t="s">
        <v>1135</v>
      </c>
      <c r="B47" t="s">
        <v>7</v>
      </c>
      <c r="C47" s="2" t="s">
        <v>91</v>
      </c>
      <c r="F47" t="s">
        <v>1131</v>
      </c>
      <c r="G47" s="2" t="s">
        <v>172</v>
      </c>
      <c r="J47" t="s">
        <v>1131</v>
      </c>
    </row>
    <row r="48" spans="1:10" x14ac:dyDescent="0.25">
      <c r="A48" t="s">
        <v>1135</v>
      </c>
      <c r="B48" t="s">
        <v>7</v>
      </c>
      <c r="C48" s="2" t="s">
        <v>95</v>
      </c>
      <c r="F48" t="s">
        <v>1132</v>
      </c>
      <c r="G48" s="2" t="s">
        <v>177</v>
      </c>
      <c r="J48" t="s">
        <v>1132</v>
      </c>
    </row>
    <row r="49" spans="1:10" x14ac:dyDescent="0.25">
      <c r="E49">
        <f>LEFT(train_R2!H13, SEARCH("±", train_R2!H13) - 1)-LEFT(test_R2!H13, SEARCH("±", test_R2!H13) - 1)</f>
        <v>1.0000000000000009E-3</v>
      </c>
      <c r="F49" t="s">
        <v>1133</v>
      </c>
      <c r="I49">
        <f>LEFT(train_R2!H25, SEARCH("±", train_R2!H25) - 1)-LEFT(test_R2!H25, SEARCH("±", test_R2!H25) - 1)</f>
        <v>0</v>
      </c>
      <c r="J49" t="s">
        <v>1133</v>
      </c>
    </row>
    <row r="50" spans="1:10" x14ac:dyDescent="0.25">
      <c r="A50" t="s">
        <v>1135</v>
      </c>
      <c r="B50" t="s">
        <v>8</v>
      </c>
      <c r="C50" s="2" t="s">
        <v>10</v>
      </c>
      <c r="D50">
        <f>LEFT(train_R2!I2, SEARCH("±", train_R2!I2) - 1)-LEFT(test_R2!I2, SEARCH("±", test_R2!I2) - 1)</f>
        <v>0.25900000000000001</v>
      </c>
      <c r="E50">
        <f>LEFT(train_R2!I6, SEARCH("±", train_R2!I6) - 1)-LEFT(test_R2!I6, SEARCH("±", test_R2!I6) - 1)</f>
        <v>0.30699999999999994</v>
      </c>
      <c r="F50" t="s">
        <v>1126</v>
      </c>
      <c r="G50" s="2" t="s">
        <v>99</v>
      </c>
      <c r="H50">
        <f>LEFT(train_R2!I17, SEARCH("±", train_R2!I17) - 1)-LEFT(test_R2!I17, SEARCH("±", test_R2!I17) - 1)</f>
        <v>2.200000000000002E-2</v>
      </c>
      <c r="I50">
        <f>LEFT(train_R2!I18, SEARCH("±", train_R2!I18) - 1)-LEFT(test_R2!I18, SEARCH("±", test_R2!I18) - 1)</f>
        <v>0.30200000000000005</v>
      </c>
      <c r="J50" t="s">
        <v>1126</v>
      </c>
    </row>
    <row r="51" spans="1:10" x14ac:dyDescent="0.25">
      <c r="A51" t="s">
        <v>1135</v>
      </c>
      <c r="B51" t="s">
        <v>8</v>
      </c>
      <c r="C51" s="2" t="s">
        <v>19</v>
      </c>
      <c r="D51">
        <f>LEFT(train_R2!I3, SEARCH("±", train_R2!I3) - 1)-LEFT(test_R2!I3, SEARCH("±", test_R2!I3) - 1)</f>
        <v>1.7000000000000015E-2</v>
      </c>
      <c r="F51" t="s">
        <v>1127</v>
      </c>
      <c r="G51" s="2" t="s">
        <v>146</v>
      </c>
      <c r="H51">
        <f>LEFT(train_R2!I26, SEARCH("±", train_R2!I26) - 1)-LEFT(test_R2!I26, SEARCH("±", test_R2!I26) - 1)</f>
        <v>0.38300000000000001</v>
      </c>
      <c r="J51" t="s">
        <v>1127</v>
      </c>
    </row>
    <row r="52" spans="1:10" x14ac:dyDescent="0.25">
      <c r="A52" t="s">
        <v>1135</v>
      </c>
      <c r="B52" t="s">
        <v>8</v>
      </c>
      <c r="C52" s="2" t="s">
        <v>28</v>
      </c>
      <c r="F52" t="s">
        <v>1128</v>
      </c>
      <c r="G52" s="2" t="s">
        <v>154</v>
      </c>
      <c r="J52" t="s">
        <v>1128</v>
      </c>
    </row>
    <row r="53" spans="1:10" x14ac:dyDescent="0.25">
      <c r="A53" t="s">
        <v>1135</v>
      </c>
      <c r="B53" t="s">
        <v>8</v>
      </c>
      <c r="C53" s="2" t="s">
        <v>33</v>
      </c>
      <c r="E53">
        <f>LEFT(train_R2!I9, SEARCH("±", train_R2!I9) - 1)-LEFT(test_R2!I9, SEARCH("±", test_R2!I9) - 1)</f>
        <v>0.27600000000000002</v>
      </c>
      <c r="F53" t="s">
        <v>1129</v>
      </c>
      <c r="G53" s="2" t="s">
        <v>159</v>
      </c>
      <c r="I53">
        <f>LEFT(train_R2!I21, SEARCH("±", train_R2!I21) - 1)-LEFT(test_R2!I21, SEARCH("±", test_R2!I21) - 1)</f>
        <v>0.25800000000000001</v>
      </c>
      <c r="J53" t="s">
        <v>1129</v>
      </c>
    </row>
    <row r="54" spans="1:10" x14ac:dyDescent="0.25">
      <c r="A54" t="s">
        <v>1135</v>
      </c>
      <c r="B54" t="s">
        <v>8</v>
      </c>
      <c r="C54" s="2" t="s">
        <v>82</v>
      </c>
      <c r="D54">
        <f>LEFT(train_R2!I14, SEARCH("±", train_R2!I14) - 1)-LEFT(test_R2!I14, SEARCH("±", test_R2!I14) - 1)</f>
        <v>0.26500000000000001</v>
      </c>
      <c r="E54">
        <f>LEFT(train_R2!I10, SEARCH("±", train_R2!I10) - 1)-LEFT(test_R2!I10, SEARCH("±", test_R2!I10) - 1)</f>
        <v>0.248</v>
      </c>
      <c r="F54" t="s">
        <v>1130</v>
      </c>
      <c r="G54" s="2" t="s">
        <v>164</v>
      </c>
      <c r="H54">
        <f>LEFT(train_R2!I29, SEARCH("±", train_R2!I29) - 1)-LEFT(test_R2!I29, SEARCH("±", test_R2!I29) - 1)</f>
        <v>0.13</v>
      </c>
      <c r="I54">
        <f>LEFT(train_R2!I22, SEARCH("±", train_R2!I22) - 1)-LEFT(test_R2!I22, SEARCH("±", test_R2!I22) - 1)</f>
        <v>0.26700000000000002</v>
      </c>
      <c r="J54" t="s">
        <v>1130</v>
      </c>
    </row>
    <row r="55" spans="1:10" x14ac:dyDescent="0.25">
      <c r="A55" t="s">
        <v>1135</v>
      </c>
      <c r="B55" t="s">
        <v>8</v>
      </c>
      <c r="C55" s="2" t="s">
        <v>91</v>
      </c>
      <c r="F55" t="s">
        <v>1131</v>
      </c>
      <c r="G55" s="2" t="s">
        <v>172</v>
      </c>
      <c r="J55" t="s">
        <v>1131</v>
      </c>
    </row>
    <row r="56" spans="1:10" x14ac:dyDescent="0.25">
      <c r="A56" t="s">
        <v>1135</v>
      </c>
      <c r="B56" t="s">
        <v>8</v>
      </c>
      <c r="C56" s="2" t="s">
        <v>95</v>
      </c>
      <c r="F56" t="s">
        <v>1132</v>
      </c>
      <c r="G56" s="2" t="s">
        <v>177</v>
      </c>
      <c r="J56" t="s">
        <v>1132</v>
      </c>
    </row>
    <row r="57" spans="1:10" x14ac:dyDescent="0.25">
      <c r="E57">
        <f>LEFT(train_R2!I13, SEARCH("±", train_R2!I13) - 1)-LEFT(test_R2!I13, SEARCH("±", test_R2!I13) - 1)</f>
        <v>0.19600000000000006</v>
      </c>
      <c r="F57" t="s">
        <v>1133</v>
      </c>
      <c r="I57">
        <f>LEFT(train_R2!I25, SEARCH("±", train_R2!I25) - 1)-LEFT(test_R2!I25, SEARCH("±", test_R2!I25) - 1)</f>
        <v>0.248</v>
      </c>
      <c r="J57" t="s">
        <v>1133</v>
      </c>
    </row>
    <row r="58" spans="1:10" x14ac:dyDescent="0.25">
      <c r="A58" t="s">
        <v>1135</v>
      </c>
      <c r="B58" t="s">
        <v>9</v>
      </c>
      <c r="C58" s="2" t="s">
        <v>10</v>
      </c>
      <c r="D58">
        <f>LEFT(train_R2!J2, SEARCH("±", train_R2!J2) - 1)-LEFT(test_R2!J2, SEARCH("±", test_R2!J2) - 1)</f>
        <v>0.38700000000000001</v>
      </c>
      <c r="E58">
        <f>LEFT(train_R2!J6, SEARCH("±", train_R2!J6) - 1)-LEFT(test_R2!J6, SEARCH("±", test_R2!J6) - 1)</f>
        <v>0.58399999999999996</v>
      </c>
      <c r="F58" t="s">
        <v>1126</v>
      </c>
      <c r="G58" s="2" t="s">
        <v>99</v>
      </c>
      <c r="H58">
        <f>LEFT(train_R2!J17, SEARCH("±", train_R2!J17) - 1)-LEFT(test_R2!J17, SEARCH("±", test_R2!J17) - 1)</f>
        <v>1.7000000000000015E-2</v>
      </c>
      <c r="I58">
        <f>LEFT(train_R2!J18, SEARCH("±", train_R2!J18) - 1)-LEFT(test_R2!J18, SEARCH("±", test_R2!J18) - 1)</f>
        <v>0.59099999999999997</v>
      </c>
      <c r="J58" t="s">
        <v>1126</v>
      </c>
    </row>
    <row r="59" spans="1:10" x14ac:dyDescent="0.25">
      <c r="A59" t="s">
        <v>1135</v>
      </c>
      <c r="B59" t="s">
        <v>9</v>
      </c>
      <c r="C59" s="2" t="s">
        <v>19</v>
      </c>
      <c r="D59">
        <f>LEFT(train_R2!J3, SEARCH("±", train_R2!J3) - 1)-LEFT(test_R2!J3, SEARCH("±", test_R2!J3) - 1)</f>
        <v>1.6000000000000014E-2</v>
      </c>
      <c r="F59" t="s">
        <v>1127</v>
      </c>
      <c r="G59" s="2" t="s">
        <v>146</v>
      </c>
      <c r="H59">
        <f>LEFT(train_R2!J26, SEARCH("±", train_R2!J26) - 1)-LEFT(test_R2!J26, SEARCH("±", test_R2!J26) - 1)</f>
        <v>0.58000000000000007</v>
      </c>
      <c r="J59" t="s">
        <v>1127</v>
      </c>
    </row>
    <row r="60" spans="1:10" x14ac:dyDescent="0.25">
      <c r="A60" t="s">
        <v>1135</v>
      </c>
      <c r="B60" t="s">
        <v>9</v>
      </c>
      <c r="C60" s="2" t="s">
        <v>28</v>
      </c>
      <c r="F60" t="s">
        <v>1128</v>
      </c>
      <c r="G60" s="2" t="s">
        <v>154</v>
      </c>
      <c r="J60" t="s">
        <v>1128</v>
      </c>
    </row>
    <row r="61" spans="1:10" x14ac:dyDescent="0.25">
      <c r="A61" t="s">
        <v>1135</v>
      </c>
      <c r="B61" t="s">
        <v>9</v>
      </c>
      <c r="C61" s="2" t="s">
        <v>33</v>
      </c>
      <c r="E61">
        <f>LEFT(train_R2!J9, SEARCH("±", train_R2!J9) - 1)-LEFT(test_R2!J9, SEARCH("±", test_R2!J9) - 1)</f>
        <v>0.505</v>
      </c>
      <c r="F61" t="s">
        <v>1129</v>
      </c>
      <c r="G61" s="2" t="s">
        <v>159</v>
      </c>
      <c r="I61">
        <f>LEFT(train_R2!J21, SEARCH("±", train_R2!J21) - 1)-LEFT(test_R2!J21, SEARCH("±", test_R2!J21) - 1)</f>
        <v>0.53400000000000003</v>
      </c>
      <c r="J61" t="s">
        <v>1129</v>
      </c>
    </row>
    <row r="62" spans="1:10" x14ac:dyDescent="0.25">
      <c r="A62" t="s">
        <v>1135</v>
      </c>
      <c r="B62" t="s">
        <v>9</v>
      </c>
      <c r="C62" s="2" t="s">
        <v>82</v>
      </c>
      <c r="D62">
        <f>LEFT(train_R2!J14, SEARCH("±", train_R2!J14) - 1)-LEFT(test_R2!J14, SEARCH("±", test_R2!J14) - 1)</f>
        <v>0.45999999999999996</v>
      </c>
      <c r="E62">
        <f>LEFT(train_R2!J10, SEARCH("±", train_R2!J10) - 1)-LEFT(test_R2!J10, SEARCH("±", test_R2!J10) - 1)</f>
        <v>0.44999999999999996</v>
      </c>
      <c r="F62" t="s">
        <v>1130</v>
      </c>
      <c r="G62" s="2" t="s">
        <v>164</v>
      </c>
      <c r="H62">
        <f>LEFT(train_R2!J29, SEARCH("±", train_R2!J29) - 1)-LEFT(test_R2!J29, SEARCH("±", test_R2!J29) - 1)</f>
        <v>0.22799999999999998</v>
      </c>
      <c r="I62">
        <f>LEFT(train_R2!J22, SEARCH("±", train_R2!J22) - 1)-LEFT(test_R2!J22, SEARCH("±", test_R2!J22) - 1)</f>
        <v>0.51600000000000001</v>
      </c>
      <c r="J62" t="s">
        <v>1130</v>
      </c>
    </row>
    <row r="63" spans="1:10" x14ac:dyDescent="0.25">
      <c r="A63" t="s">
        <v>1135</v>
      </c>
      <c r="B63" t="s">
        <v>9</v>
      </c>
      <c r="C63" s="2" t="s">
        <v>91</v>
      </c>
      <c r="F63" t="s">
        <v>1131</v>
      </c>
      <c r="G63" s="2" t="s">
        <v>172</v>
      </c>
      <c r="J63" t="s">
        <v>1131</v>
      </c>
    </row>
    <row r="64" spans="1:10" x14ac:dyDescent="0.25">
      <c r="A64" t="s">
        <v>1135</v>
      </c>
      <c r="B64" t="s">
        <v>9</v>
      </c>
      <c r="C64" s="2" t="s">
        <v>95</v>
      </c>
      <c r="F64" t="s">
        <v>1132</v>
      </c>
      <c r="G64" s="2" t="s">
        <v>177</v>
      </c>
      <c r="J64" t="s">
        <v>1132</v>
      </c>
    </row>
    <row r="65" spans="5:10" x14ac:dyDescent="0.25">
      <c r="E65">
        <f>LEFT(train_R2!J13, SEARCH("±", train_R2!J13) - 1)-LEFT(test_R2!J13, SEARCH("±", test_R2!J13) - 1)</f>
        <v>0.40100000000000002</v>
      </c>
      <c r="F65" t="s">
        <v>1133</v>
      </c>
      <c r="I65">
        <f>LEFT(train_R2!J25, SEARCH("±", train_R2!J25) - 1)-LEFT(test_R2!J25, SEARCH("±", test_R2!J25) - 1)</f>
        <v>0.50100000000000011</v>
      </c>
      <c r="J65" t="s">
        <v>1133</v>
      </c>
    </row>
  </sheetData>
  <conditionalFormatting sqref="D2:E6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2:I6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52BE-1FB6-4650-9EDD-5242A1B2302C}">
  <dimension ref="A1:J21"/>
  <sheetViews>
    <sheetView workbookViewId="0">
      <selection activeCell="D10" sqref="D10"/>
    </sheetView>
  </sheetViews>
  <sheetFormatPr defaultRowHeight="15" x14ac:dyDescent="0.25"/>
  <cols>
    <col min="2" max="10" width="24.28515625" customWidth="1"/>
  </cols>
  <sheetData>
    <row r="1" spans="1:10" x14ac:dyDescent="0.25">
      <c r="A1" t="s">
        <v>1140</v>
      </c>
      <c r="B1" t="s">
        <v>1139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0</v>
      </c>
      <c r="B2" t="s">
        <v>10</v>
      </c>
      <c r="C2" t="s">
        <v>432</v>
      </c>
      <c r="D2" t="s">
        <v>759</v>
      </c>
      <c r="E2" t="s">
        <v>760</v>
      </c>
      <c r="F2" t="s">
        <v>761</v>
      </c>
      <c r="G2" t="s">
        <v>762</v>
      </c>
      <c r="H2" t="s">
        <v>763</v>
      </c>
      <c r="I2" t="s">
        <v>764</v>
      </c>
      <c r="J2" t="s">
        <v>765</v>
      </c>
    </row>
    <row r="3" spans="1:10" x14ac:dyDescent="0.25">
      <c r="A3">
        <v>2</v>
      </c>
      <c r="B3" t="s">
        <v>19</v>
      </c>
      <c r="C3" t="s">
        <v>766</v>
      </c>
      <c r="D3" t="s">
        <v>767</v>
      </c>
      <c r="E3" t="s">
        <v>768</v>
      </c>
      <c r="F3" t="s">
        <v>769</v>
      </c>
      <c r="G3" t="s">
        <v>770</v>
      </c>
      <c r="H3" t="s">
        <v>771</v>
      </c>
      <c r="I3" t="s">
        <v>772</v>
      </c>
      <c r="J3" t="s">
        <v>773</v>
      </c>
    </row>
    <row r="4" spans="1:10" x14ac:dyDescent="0.25">
      <c r="A4">
        <v>2</v>
      </c>
      <c r="B4" t="s">
        <v>82</v>
      </c>
      <c r="C4" t="s">
        <v>822</v>
      </c>
      <c r="D4" t="s">
        <v>823</v>
      </c>
      <c r="E4" t="s">
        <v>824</v>
      </c>
      <c r="F4" t="s">
        <v>825</v>
      </c>
      <c r="G4" t="s">
        <v>826</v>
      </c>
      <c r="H4" t="s">
        <v>827</v>
      </c>
      <c r="I4" t="s">
        <v>828</v>
      </c>
      <c r="J4" t="s">
        <v>829</v>
      </c>
    </row>
    <row r="5" spans="1:10" x14ac:dyDescent="0.25">
      <c r="A5">
        <v>2</v>
      </c>
      <c r="B5" t="s">
        <v>1126</v>
      </c>
      <c r="C5" t="s">
        <v>782</v>
      </c>
      <c r="D5" t="s">
        <v>783</v>
      </c>
      <c r="E5" t="s">
        <v>784</v>
      </c>
      <c r="F5" t="s">
        <v>785</v>
      </c>
      <c r="G5" t="s">
        <v>786</v>
      </c>
      <c r="H5" t="s">
        <v>126</v>
      </c>
      <c r="I5" t="s">
        <v>787</v>
      </c>
      <c r="J5" t="s">
        <v>788</v>
      </c>
    </row>
    <row r="6" spans="1:10" x14ac:dyDescent="0.25">
      <c r="A6">
        <v>2</v>
      </c>
      <c r="B6" t="s">
        <v>1136</v>
      </c>
      <c r="D6" t="s">
        <v>797</v>
      </c>
      <c r="E6" t="s">
        <v>798</v>
      </c>
      <c r="F6" t="s">
        <v>799</v>
      </c>
      <c r="G6" t="s">
        <v>800</v>
      </c>
      <c r="H6" t="s">
        <v>452</v>
      </c>
      <c r="I6" t="s">
        <v>801</v>
      </c>
      <c r="J6" t="s">
        <v>802</v>
      </c>
    </row>
    <row r="7" spans="1:10" x14ac:dyDescent="0.25">
      <c r="A7">
        <v>2</v>
      </c>
      <c r="B7" t="s">
        <v>1137</v>
      </c>
      <c r="C7" t="s">
        <v>386</v>
      </c>
      <c r="D7" t="s">
        <v>803</v>
      </c>
      <c r="E7" t="s">
        <v>804</v>
      </c>
      <c r="F7" t="s">
        <v>805</v>
      </c>
      <c r="G7" t="s">
        <v>505</v>
      </c>
      <c r="H7" t="s">
        <v>437</v>
      </c>
      <c r="I7" t="s">
        <v>806</v>
      </c>
      <c r="J7" t="s">
        <v>807</v>
      </c>
    </row>
    <row r="8" spans="1:10" x14ac:dyDescent="0.25">
      <c r="A8">
        <v>2</v>
      </c>
      <c r="B8" t="s">
        <v>1138</v>
      </c>
      <c r="D8" t="s">
        <v>816</v>
      </c>
      <c r="E8" t="s">
        <v>817</v>
      </c>
      <c r="F8" t="s">
        <v>818</v>
      </c>
      <c r="G8" t="s">
        <v>819</v>
      </c>
      <c r="H8" t="s">
        <v>452</v>
      </c>
      <c r="I8" t="s">
        <v>820</v>
      </c>
      <c r="J8" t="s">
        <v>821</v>
      </c>
    </row>
    <row r="9" spans="1:10" x14ac:dyDescent="0.25">
      <c r="A9">
        <v>3</v>
      </c>
      <c r="B9" t="s">
        <v>99</v>
      </c>
      <c r="C9" t="s">
        <v>838</v>
      </c>
      <c r="D9" t="s">
        <v>839</v>
      </c>
      <c r="E9" t="s">
        <v>840</v>
      </c>
      <c r="F9" t="s">
        <v>841</v>
      </c>
      <c r="G9" t="s">
        <v>842</v>
      </c>
      <c r="H9" t="s">
        <v>843</v>
      </c>
      <c r="I9" t="s">
        <v>844</v>
      </c>
      <c r="J9" t="s">
        <v>845</v>
      </c>
    </row>
    <row r="10" spans="1:10" x14ac:dyDescent="0.25">
      <c r="A10">
        <v>3</v>
      </c>
      <c r="B10" t="s">
        <v>146</v>
      </c>
      <c r="C10" t="s">
        <v>887</v>
      </c>
      <c r="D10" t="s">
        <v>888</v>
      </c>
      <c r="E10" t="s">
        <v>889</v>
      </c>
      <c r="F10" t="s">
        <v>890</v>
      </c>
      <c r="G10" t="s">
        <v>891</v>
      </c>
      <c r="H10" t="s">
        <v>151</v>
      </c>
      <c r="I10" t="s">
        <v>892</v>
      </c>
      <c r="J10" t="s">
        <v>893</v>
      </c>
    </row>
    <row r="11" spans="1:10" x14ac:dyDescent="0.25">
      <c r="A11">
        <v>3</v>
      </c>
      <c r="B11" t="s">
        <v>164</v>
      </c>
      <c r="C11" t="s">
        <v>902</v>
      </c>
      <c r="D11" t="s">
        <v>903</v>
      </c>
      <c r="E11" t="s">
        <v>904</v>
      </c>
      <c r="F11" t="s">
        <v>905</v>
      </c>
      <c r="G11" t="s">
        <v>906</v>
      </c>
      <c r="H11" t="s">
        <v>907</v>
      </c>
      <c r="I11" t="s">
        <v>908</v>
      </c>
      <c r="J11" t="s">
        <v>909</v>
      </c>
    </row>
    <row r="12" spans="1:10" x14ac:dyDescent="0.25">
      <c r="A12">
        <v>3</v>
      </c>
      <c r="B12" t="s">
        <v>1126</v>
      </c>
      <c r="C12" t="s">
        <v>846</v>
      </c>
      <c r="D12" t="s">
        <v>847</v>
      </c>
      <c r="E12" t="s">
        <v>848</v>
      </c>
      <c r="F12" t="s">
        <v>849</v>
      </c>
      <c r="G12" t="s">
        <v>850</v>
      </c>
      <c r="H12" t="s">
        <v>64</v>
      </c>
      <c r="I12" t="s">
        <v>851</v>
      </c>
      <c r="J12" t="s">
        <v>852</v>
      </c>
    </row>
    <row r="13" spans="1:10" x14ac:dyDescent="0.25">
      <c r="A13">
        <v>3</v>
      </c>
      <c r="B13" t="s">
        <v>1136</v>
      </c>
      <c r="D13" t="s">
        <v>861</v>
      </c>
      <c r="E13" t="s">
        <v>862</v>
      </c>
      <c r="F13" t="s">
        <v>863</v>
      </c>
      <c r="G13" t="s">
        <v>864</v>
      </c>
      <c r="H13" t="s">
        <v>126</v>
      </c>
      <c r="I13" t="s">
        <v>865</v>
      </c>
      <c r="J13" t="s">
        <v>866</v>
      </c>
    </row>
    <row r="14" spans="1:10" x14ac:dyDescent="0.25">
      <c r="A14">
        <v>3</v>
      </c>
      <c r="B14" t="s">
        <v>1137</v>
      </c>
      <c r="C14" t="s">
        <v>499</v>
      </c>
      <c r="D14" t="s">
        <v>867</v>
      </c>
      <c r="E14" t="s">
        <v>868</v>
      </c>
      <c r="F14" t="s">
        <v>869</v>
      </c>
      <c r="G14" t="s">
        <v>870</v>
      </c>
      <c r="H14" t="s">
        <v>11</v>
      </c>
      <c r="I14" t="s">
        <v>871</v>
      </c>
      <c r="J14" t="s">
        <v>872</v>
      </c>
    </row>
    <row r="15" spans="1:10" x14ac:dyDescent="0.25">
      <c r="A15">
        <v>3</v>
      </c>
      <c r="B15" t="s">
        <v>1138</v>
      </c>
      <c r="D15" t="s">
        <v>881</v>
      </c>
      <c r="E15" t="s">
        <v>882</v>
      </c>
      <c r="F15" t="s">
        <v>883</v>
      </c>
      <c r="G15" t="s">
        <v>884</v>
      </c>
      <c r="H15" t="s">
        <v>429</v>
      </c>
      <c r="I15" t="s">
        <v>885</v>
      </c>
      <c r="J15" t="s">
        <v>886</v>
      </c>
    </row>
    <row r="16" spans="1:10" x14ac:dyDescent="0.25">
      <c r="A16">
        <v>4</v>
      </c>
      <c r="B16" t="s">
        <v>146</v>
      </c>
      <c r="C16" t="s">
        <v>887</v>
      </c>
      <c r="D16" t="s">
        <v>888</v>
      </c>
      <c r="E16" t="s">
        <v>889</v>
      </c>
      <c r="F16" t="s">
        <v>890</v>
      </c>
      <c r="G16" t="s">
        <v>891</v>
      </c>
    </row>
    <row r="17" spans="1:7" x14ac:dyDescent="0.25">
      <c r="A17">
        <v>4</v>
      </c>
      <c r="B17" t="s">
        <v>164</v>
      </c>
      <c r="C17" t="s">
        <v>902</v>
      </c>
      <c r="D17" t="s">
        <v>903</v>
      </c>
      <c r="E17" t="s">
        <v>904</v>
      </c>
      <c r="F17" t="s">
        <v>905</v>
      </c>
      <c r="G17" t="s">
        <v>906</v>
      </c>
    </row>
    <row r="18" spans="1:7" x14ac:dyDescent="0.25">
      <c r="A18">
        <v>4</v>
      </c>
      <c r="B18" t="s">
        <v>1126</v>
      </c>
      <c r="C18" t="s">
        <v>918</v>
      </c>
      <c r="D18" t="s">
        <v>919</v>
      </c>
      <c r="E18" t="s">
        <v>920</v>
      </c>
      <c r="F18" t="s">
        <v>921</v>
      </c>
      <c r="G18" t="s">
        <v>922</v>
      </c>
    </row>
    <row r="19" spans="1:7" x14ac:dyDescent="0.25">
      <c r="A19">
        <v>4</v>
      </c>
      <c r="B19" t="s">
        <v>1136</v>
      </c>
      <c r="D19" t="s">
        <v>923</v>
      </c>
      <c r="E19" t="s">
        <v>924</v>
      </c>
      <c r="F19" t="s">
        <v>925</v>
      </c>
      <c r="G19" t="s">
        <v>926</v>
      </c>
    </row>
    <row r="20" spans="1:7" x14ac:dyDescent="0.25">
      <c r="A20">
        <v>4</v>
      </c>
      <c r="B20" t="s">
        <v>1137</v>
      </c>
      <c r="C20" t="s">
        <v>927</v>
      </c>
      <c r="D20" t="s">
        <v>928</v>
      </c>
      <c r="E20" t="s">
        <v>929</v>
      </c>
      <c r="F20" t="s">
        <v>930</v>
      </c>
      <c r="G20" t="s">
        <v>931</v>
      </c>
    </row>
    <row r="21" spans="1:7" x14ac:dyDescent="0.25">
      <c r="A21">
        <v>4</v>
      </c>
      <c r="B21" t="s">
        <v>1138</v>
      </c>
      <c r="D21" t="s">
        <v>932</v>
      </c>
      <c r="E21" t="s">
        <v>933</v>
      </c>
      <c r="F21" t="s">
        <v>934</v>
      </c>
      <c r="G21" t="s">
        <v>935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DB2C-E00E-4D05-84E4-4A5C23E8000B}">
  <dimension ref="A1:J21"/>
  <sheetViews>
    <sheetView workbookViewId="0">
      <selection activeCell="G29" sqref="G29"/>
    </sheetView>
  </sheetViews>
  <sheetFormatPr defaultRowHeight="15" x14ac:dyDescent="0.25"/>
  <cols>
    <col min="1" max="1" width="8.28515625" customWidth="1"/>
    <col min="2" max="2" width="13.5703125" customWidth="1"/>
    <col min="3" max="10" width="16.7109375" customWidth="1"/>
  </cols>
  <sheetData>
    <row r="1" spans="1:10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7</v>
      </c>
      <c r="I1" s="1" t="s">
        <v>9</v>
      </c>
      <c r="J1" s="1" t="s">
        <v>2</v>
      </c>
    </row>
    <row r="2" spans="1:10" x14ac:dyDescent="0.25">
      <c r="A2">
        <v>0</v>
      </c>
      <c r="B2" t="s">
        <v>10</v>
      </c>
      <c r="C2" t="str">
        <f>_xlfn.CONCAT(LEFT(test_R2!D2, SEARCH("±", test_R2!D2) - 1),"/",LEFT(test_MAPE!D2, SEARCH("±", test_MAPE!D2) - 1))</f>
        <v>0.804/1.31</v>
      </c>
      <c r="D2" t="str">
        <f>_xlfn.CONCAT(LEFT(test_R2!E2, SEARCH("±", test_R2!E2) - 1),"/",LEFT(test_MAPE!E2, SEARCH("±", test_MAPE!E2) - 1))</f>
        <v>0.684/1.963</v>
      </c>
      <c r="E2" t="str">
        <f>_xlfn.CONCAT(LEFT(test_R2!F2, SEARCH("±", test_R2!F2) - 1),"/",LEFT(test_MAPE!F2, SEARCH("±", test_MAPE!F2) - 1))</f>
        <v>0.706/0.99</v>
      </c>
      <c r="F2" t="str">
        <f>_xlfn.CONCAT(LEFT(test_R2!G2, SEARCH("±", test_R2!G2) - 1),"/",LEFT(test_MAPE!G2, SEARCH("±", test_MAPE!G2) - 1))</f>
        <v>0.659/1.355</v>
      </c>
      <c r="G2" t="str">
        <f>_xlfn.CONCAT(LEFT(test_R2!I2, SEARCH("±", test_R2!I2) - 1),"/",LEFT(test_MAPE!I2, SEARCH("±", test_MAPE!I2) - 1))</f>
        <v>0.676/2.553</v>
      </c>
      <c r="H2" t="str">
        <f>_xlfn.CONCAT(LEFT(test_R2!H2, SEARCH("±", test_R2!H2) - 1),"/",LEFT(test_MAPE!H2, SEARCH("±", test_MAPE!H2) - 1))</f>
        <v>0.887/1.257</v>
      </c>
      <c r="I2" t="str">
        <f>_xlfn.CONCAT(LEFT(test_R2!J2, SEARCH("±", test_R2!J2) - 1),"/",LEFT(test_MAPE!J2, SEARCH("±", test_MAPE!J2) - 1))</f>
        <v>0.499/3.269</v>
      </c>
      <c r="J2" t="str">
        <f>_xlfn.CONCAT(LEFT(test_R2!C2, SEARCH("±", test_R2!C2) - 1),"/",LEFT(test_MAPE!C2, SEARCH("±", test_MAPE!C2) - 1))</f>
        <v>0.964/0.465</v>
      </c>
    </row>
    <row r="3" spans="1:10" x14ac:dyDescent="0.25">
      <c r="A3">
        <v>2</v>
      </c>
      <c r="B3" t="s">
        <v>19</v>
      </c>
      <c r="C3" t="str">
        <f>_xlfn.CONCAT(LEFT(test_R2!D3, SEARCH("±", test_R2!D3) - 1),"/",LEFT(test_MAPE!D3, SEARCH("±", test_MAPE!D3) - 1))</f>
        <v>0.85/0.953</v>
      </c>
      <c r="D3" t="str">
        <f>_xlfn.CONCAT(LEFT(test_R2!E3, SEARCH("±", test_R2!E3) - 1),"/",LEFT(test_MAPE!E3, SEARCH("±", test_MAPE!E3) - 1))</f>
        <v>0.706/2.108</v>
      </c>
      <c r="E3" t="str">
        <f>_xlfn.CONCAT(LEFT(test_R2!F3, SEARCH("±", test_R2!F3) - 1),"/",LEFT(test_MAPE!F3, SEARCH("±", test_MAPE!F3) - 1))</f>
        <v>0.748/1.505</v>
      </c>
      <c r="F3" t="str">
        <f>_xlfn.CONCAT(LEFT(test_R2!G3, SEARCH("±", test_R2!G3) - 1),"/",LEFT(test_MAPE!G3, SEARCH("±", test_MAPE!G3) - 1))</f>
        <v>0.513/3.173</v>
      </c>
      <c r="G3" t="str">
        <f>_xlfn.CONCAT(LEFT(test_R2!I3, SEARCH("±", test_R2!I3) - 1),"/",LEFT(test_MAPE!I3, SEARCH("±", test_MAPE!I3) - 1))</f>
        <v>0.688/2.545</v>
      </c>
      <c r="H3" t="str">
        <f>_xlfn.CONCAT(LEFT(test_R2!H3, SEARCH("±", test_R2!H3) - 1),"/",LEFT(test_MAPE!H3, SEARCH("±", test_MAPE!H3) - 1))</f>
        <v>0.877/1.546</v>
      </c>
      <c r="I3" t="str">
        <f>_xlfn.CONCAT(LEFT(test_R2!J3, SEARCH("±", test_R2!J3) - 1),"/",LEFT(test_MAPE!J3, SEARCH("±", test_MAPE!J3) - 1))</f>
        <v>0.425/3.327</v>
      </c>
      <c r="J3" t="str">
        <f>_xlfn.CONCAT(LEFT(test_R2!C3, SEARCH("±", test_R2!C3) - 1),"/",LEFT(test_MAPE!C3, SEARCH("±", test_MAPE!C3) - 1))</f>
        <v>0.925/0.488</v>
      </c>
    </row>
    <row r="4" spans="1:10" x14ac:dyDescent="0.25">
      <c r="A4">
        <v>2</v>
      </c>
      <c r="B4" t="s">
        <v>82</v>
      </c>
      <c r="C4" t="str">
        <f>_xlfn.CONCAT(LEFT(test_R2!D14, SEARCH("±", test_R2!D14) - 1),"/",LEFT(test_MAPE!D14, SEARCH("±", test_MAPE!D14) - 1))</f>
        <v>0.861/0.919</v>
      </c>
      <c r="D4" t="str">
        <f>_xlfn.CONCAT(LEFT(test_R2!E14, SEARCH("±", test_R2!E14) - 1),"/",LEFT(test_MAPE!E14, SEARCH("±", test_MAPE!E14) - 1))</f>
        <v>0.654/1.572</v>
      </c>
      <c r="E4" t="str">
        <f>_xlfn.CONCAT(LEFT(test_R2!F14, SEARCH("±", test_R2!F14) - 1),"/",LEFT(test_MAPE!F14, SEARCH("±", test_MAPE!F14) - 1))</f>
        <v>0.726/1.208</v>
      </c>
      <c r="F4" t="str">
        <f>_xlfn.CONCAT(LEFT(test_R2!G14, SEARCH("±", test_R2!G14) - 1),"/",LEFT(test_MAPE!G14, SEARCH("±", test_MAPE!G14) - 1))</f>
        <v>0.54/3.819</v>
      </c>
      <c r="G4" t="str">
        <f>_xlfn.CONCAT(LEFT(test_R2!I14, SEARCH("±", test_R2!I14) - 1),"/",LEFT(test_MAPE!I14, SEARCH("±", test_MAPE!I14) - 1))</f>
        <v>0.707/2.64</v>
      </c>
      <c r="H4" t="str">
        <f>_xlfn.CONCAT(LEFT(test_R2!H14, SEARCH("±", test_R2!H14) - 1),"/",LEFT(test_MAPE!H14, SEARCH("±", test_MAPE!H14) - 1))</f>
        <v>0.981/0.33</v>
      </c>
      <c r="I4" t="str">
        <f>_xlfn.CONCAT(LEFT(test_R2!J14, SEARCH("±", test_R2!J14) - 1),"/",LEFT(test_MAPE!J14, SEARCH("±", test_MAPE!J14) - 1))</f>
        <v>0.501/3.986</v>
      </c>
      <c r="J4" t="str">
        <f>_xlfn.CONCAT(LEFT(test_R2!C14, SEARCH("±", test_R2!C14) - 1),"/",LEFT(test_MAPE!C14, SEARCH("±", test_MAPE!C14) - 1))</f>
        <v>0.879/0.546</v>
      </c>
    </row>
    <row r="5" spans="1:10" x14ac:dyDescent="0.25">
      <c r="A5">
        <v>2</v>
      </c>
      <c r="B5" t="s">
        <v>1126</v>
      </c>
      <c r="C5" t="str">
        <f>_xlfn.CONCAT(LEFT(test_R2!D6, SEARCH("±", test_R2!D6) - 1),"/",LEFT(test_MAPE!D6, SEARCH("±", test_MAPE!D6) - 1))</f>
        <v>0.822/1.189</v>
      </c>
      <c r="D5" t="str">
        <f>_xlfn.CONCAT(LEFT(test_R2!E6, SEARCH("±", test_R2!E6) - 1),"/",LEFT(test_MAPE!E6, SEARCH("±", test_MAPE!E6) - 1))</f>
        <v>0.43/2.144</v>
      </c>
      <c r="E5" t="str">
        <f>_xlfn.CONCAT(LEFT(test_R2!F6, SEARCH("±", test_R2!F6) - 1),"/",LEFT(test_MAPE!F6, SEARCH("±", test_MAPE!F6) - 1))</f>
        <v>0.676/2.266</v>
      </c>
      <c r="F5" t="str">
        <f>_xlfn.CONCAT(LEFT(test_R2!G6, SEARCH("±", test_R2!G6) - 1),"/",LEFT(test_MAPE!G6, SEARCH("±", test_MAPE!G6) - 1))</f>
        <v>0.182/2.682</v>
      </c>
      <c r="G5" t="str">
        <f>_xlfn.CONCAT(LEFT(test_R2!I6, SEARCH("±", test_R2!I6) - 1),"/",LEFT(test_MAPE!I6, SEARCH("±", test_MAPE!I6) - 1))</f>
        <v>0.682/2.654</v>
      </c>
      <c r="H5" t="str">
        <f>_xlfn.CONCAT(LEFT(test_R2!H6, SEARCH("±", test_R2!H6) - 1),"/",LEFT(test_MAPE!H6, SEARCH("±", test_MAPE!H6) - 1))</f>
        <v>0.998/0.139</v>
      </c>
      <c r="I5" t="str">
        <f>_xlfn.CONCAT(LEFT(test_R2!J6, SEARCH("±", test_R2!J6) - 1),"/",LEFT(test_MAPE!J6, SEARCH("±", test_MAPE!J6) - 1))</f>
        <v>0.4/3.857</v>
      </c>
      <c r="J5" t="str">
        <f>_xlfn.CONCAT(LEFT(test_R2!C6, SEARCH("±", test_R2!C6) - 1),"/",LEFT(test_MAPE!C6, SEARCH("±", test_MAPE!C6) - 1))</f>
        <v>0.956/0.445</v>
      </c>
    </row>
    <row r="6" spans="1:10" x14ac:dyDescent="0.25">
      <c r="A6">
        <v>2</v>
      </c>
      <c r="B6" t="s">
        <v>1136</v>
      </c>
      <c r="C6" t="str">
        <f>_xlfn.CONCAT(LEFT(test_R2!D9, SEARCH("±", test_R2!D9) - 1),"/",LEFT(test_MAPE!D9, SEARCH("±", test_MAPE!D9) - 1))</f>
        <v>0.78/1.875</v>
      </c>
      <c r="D6" t="str">
        <f>_xlfn.CONCAT(LEFT(test_R2!E9, SEARCH("±", test_R2!E9) - 1),"/",LEFT(test_MAPE!E9, SEARCH("±", test_MAPE!E9) - 1))</f>
        <v>0.527/2.119</v>
      </c>
      <c r="E6" t="str">
        <f>_xlfn.CONCAT(LEFT(test_R2!F9, SEARCH("±", test_R2!F9) - 1),"/",LEFT(test_MAPE!F9, SEARCH("±", test_MAPE!F9) - 1))</f>
        <v>0.62/1.595</v>
      </c>
      <c r="F6" t="str">
        <f>_xlfn.CONCAT(LEFT(test_R2!G9, SEARCH("±", test_R2!G9) - 1),"/",LEFT(test_MAPE!G9, SEARCH("±", test_MAPE!G9) - 1))</f>
        <v>0.248/2.473</v>
      </c>
      <c r="G6" t="str">
        <f>_xlfn.CONCAT(LEFT(test_R2!I9, SEARCH("±", test_R2!I9) - 1),"/",LEFT(test_MAPE!I9, SEARCH("±", test_MAPE!I9) - 1))</f>
        <v>0.642/3.193</v>
      </c>
      <c r="H6" t="str">
        <f>_xlfn.CONCAT(LEFT(test_R2!H9, SEARCH("±", test_R2!H9) - 1),"/",LEFT(test_MAPE!H9, SEARCH("±", test_MAPE!H9) - 1))</f>
        <v>0.996/0.195</v>
      </c>
      <c r="I6" t="str">
        <f>_xlfn.CONCAT(LEFT(test_R2!J9, SEARCH("±", test_R2!J9) - 1),"/",LEFT(test_MAPE!J9, SEARCH("±", test_MAPE!J9) - 1))</f>
        <v>0.388/3.516</v>
      </c>
      <c r="J6" s="3" t="s">
        <v>1141</v>
      </c>
    </row>
    <row r="7" spans="1:10" x14ac:dyDescent="0.25">
      <c r="A7">
        <v>2</v>
      </c>
      <c r="B7" t="s">
        <v>1137</v>
      </c>
      <c r="C7" t="str">
        <f>_xlfn.CONCAT(LEFT(test_R2!D10, SEARCH("±", test_R2!D10) - 1),"/",LEFT(test_MAPE!D10, SEARCH("±", test_MAPE!D10) - 1))</f>
        <v>0.867/0.987</v>
      </c>
      <c r="D7" t="str">
        <f>_xlfn.CONCAT(LEFT(test_R2!E10, SEARCH("±", test_R2!E10) - 1),"/",LEFT(test_MAPE!E10, SEARCH("±", test_MAPE!E10) - 1))</f>
        <v>0.603/2.272</v>
      </c>
      <c r="E7" t="str">
        <f>_xlfn.CONCAT(LEFT(test_R2!F10, SEARCH("±", test_R2!F10) - 1),"/",LEFT(test_MAPE!F10, SEARCH("±", test_MAPE!F10) - 1))</f>
        <v>0.707/1.662</v>
      </c>
      <c r="F7" t="str">
        <f>_xlfn.CONCAT(LEFT(test_R2!G10, SEARCH("±", test_R2!G10) - 1),"/",LEFT(test_MAPE!G10, SEARCH("±", test_MAPE!G10) - 1))</f>
        <v>0.489/5.722</v>
      </c>
      <c r="G7" t="str">
        <f>_xlfn.CONCAT(LEFT(test_R2!I10, SEARCH("±", test_R2!I10) - 1),"/",LEFT(test_MAPE!I10, SEARCH("±", test_MAPE!I10) - 1))</f>
        <v>0.745/2.17</v>
      </c>
      <c r="H7" t="str">
        <f>_xlfn.CONCAT(LEFT(test_R2!H10, SEARCH("±", test_R2!H10) - 1),"/",LEFT(test_MAPE!H10, SEARCH("±", test_MAPE!H10) - 1))</f>
        <v>0.999/0.132</v>
      </c>
      <c r="I7" t="str">
        <f>_xlfn.CONCAT(LEFT(test_R2!J10, SEARCH("±", test_R2!J10) - 1),"/",LEFT(test_MAPE!J10, SEARCH("±", test_MAPE!J10) - 1))</f>
        <v>0.527/3.339</v>
      </c>
      <c r="J7" t="str">
        <f>_xlfn.CONCAT(LEFT(test_R2!C10, SEARCH("±", test_R2!C10) - 1),"/",LEFT(test_MAPE!C10, SEARCH("±", test_MAPE!C10) - 1))</f>
        <v>0.965/0.412</v>
      </c>
    </row>
    <row r="8" spans="1:10" x14ac:dyDescent="0.25">
      <c r="A8">
        <v>2</v>
      </c>
      <c r="B8" t="s">
        <v>1138</v>
      </c>
      <c r="C8" t="str">
        <f>_xlfn.CONCAT(LEFT(test_R2!D13, SEARCH("±", test_R2!D13) - 1),"/",LEFT(test_MAPE!D13, SEARCH("±", test_MAPE!D13) - 1))</f>
        <v>0.847/1.235</v>
      </c>
      <c r="D8" t="str">
        <f>_xlfn.CONCAT(LEFT(test_R2!E13, SEARCH("±", test_R2!E13) - 1),"/",LEFT(test_MAPE!E13, SEARCH("±", test_MAPE!E13) - 1))</f>
        <v>0.527/2.354</v>
      </c>
      <c r="E8" t="str">
        <f>_xlfn.CONCAT(LEFT(test_R2!F13, SEARCH("±", test_R2!F13) - 1),"/",LEFT(test_MAPE!F13, SEARCH("±", test_MAPE!F13) - 1))</f>
        <v>0.698/1.086</v>
      </c>
      <c r="F8" t="str">
        <f>_xlfn.CONCAT(LEFT(test_R2!G13, SEARCH("±", test_R2!G13) - 1),"/",LEFT(test_MAPE!G13, SEARCH("±", test_MAPE!G13) - 1))</f>
        <v>0.519/3.735</v>
      </c>
      <c r="G8" t="str">
        <f>_xlfn.CONCAT(LEFT(test_R2!I13, SEARCH("±", test_R2!I13) - 1),"/",LEFT(test_MAPE!I13, SEARCH("±", test_MAPE!I13) - 1))</f>
        <v>0.719/2.491</v>
      </c>
      <c r="H8" t="str">
        <f>_xlfn.CONCAT(LEFT(test_R2!H13, SEARCH("±", test_R2!H13) - 1),"/",LEFT(test_MAPE!H13, SEARCH("±", test_MAPE!H13) - 1))</f>
        <v>0.996/0.141</v>
      </c>
      <c r="I8" t="str">
        <f>_xlfn.CONCAT(LEFT(test_R2!J13, SEARCH("±", test_R2!J13) - 1),"/",LEFT(test_MAPE!J13, SEARCH("±", test_MAPE!J13) - 1))</f>
        <v>0.507/3.246</v>
      </c>
      <c r="J8" s="3" t="s">
        <v>1141</v>
      </c>
    </row>
    <row r="9" spans="1:10" x14ac:dyDescent="0.25">
      <c r="A9">
        <v>3</v>
      </c>
      <c r="B9" t="s">
        <v>99</v>
      </c>
      <c r="C9" t="str">
        <f>_xlfn.CONCAT(LEFT(test_R2!D17, SEARCH("±", test_R2!D17) - 1),"/",LEFT(test_MAPE!D17, SEARCH("±", test_MAPE!D17) - 1))</f>
        <v>0.693/1.348</v>
      </c>
      <c r="D9" t="str">
        <f>_xlfn.CONCAT(LEFT(test_R2!E17, SEARCH("±", test_R2!E17) - 1),"/",LEFT(test_MAPE!E17, SEARCH("±", test_MAPE!E17) - 1))</f>
        <v>0.598/1.835</v>
      </c>
      <c r="E9" t="str">
        <f>_xlfn.CONCAT(LEFT(test_R2!F17, SEARCH("±", test_R2!F17) - 1),"/",LEFT(test_MAPE!F17, SEARCH("±", test_MAPE!F17) - 1))</f>
        <v>0.627/1.695</v>
      </c>
      <c r="F9" t="str">
        <f>_xlfn.CONCAT(LEFT(test_R2!G17, SEARCH("±", test_R2!G17) - 1),"/",LEFT(test_MAPE!G17, SEARCH("±", test_MAPE!G17) - 1))</f>
        <v>0.45/2.647</v>
      </c>
      <c r="G9" t="str">
        <f>_xlfn.CONCAT(LEFT(test_R2!I17, SEARCH("±", test_R2!I17) - 1),"/",LEFT(test_MAPE!I17, SEARCH("±", test_MAPE!I17) - 1))</f>
        <v>0.634/2.757</v>
      </c>
      <c r="H9" t="str">
        <f>_xlfn.CONCAT(LEFT(test_R2!H17, SEARCH("±", test_R2!H17) - 1),"/",LEFT(test_MAPE!H17, SEARCH("±", test_MAPE!H17) - 1))</f>
        <v>0.983/0.503</v>
      </c>
      <c r="I9" t="str">
        <f>_xlfn.CONCAT(LEFT(test_R2!J17, SEARCH("±", test_R2!J17) - 1),"/",LEFT(test_MAPE!J17, SEARCH("±", test_MAPE!J17) - 1))</f>
        <v>0.371/3.781</v>
      </c>
      <c r="J9" t="str">
        <f>_xlfn.CONCAT(LEFT(test_R2!C17, SEARCH("±", test_R2!C17) - 1),"/",LEFT(test_MAPE!C17, SEARCH("±", test_MAPE!C17) - 1))</f>
        <v>0.942/0.452</v>
      </c>
    </row>
    <row r="10" spans="1:10" x14ac:dyDescent="0.25">
      <c r="A10">
        <v>3</v>
      </c>
      <c r="B10" t="s">
        <v>146</v>
      </c>
      <c r="C10" t="str">
        <f>_xlfn.CONCAT(LEFT(test_R2!D26, SEARCH("±", test_R2!D26) - 1),"/",LEFT(test_MAPE!D26, SEARCH("±", test_MAPE!D26) - 1))</f>
        <v>0.847/0.982</v>
      </c>
      <c r="D10" t="str">
        <f>_xlfn.CONCAT(LEFT(test_R2!E26, SEARCH("±", test_R2!E26) - 1),"/",LEFT(test_MAPE!E26, SEARCH("±", test_MAPE!E26) - 1))</f>
        <v>0.717/2.065</v>
      </c>
      <c r="E10" t="str">
        <f>_xlfn.CONCAT(LEFT(test_R2!F26, SEARCH("±", test_R2!F26) - 1),"/",LEFT(test_MAPE!F26, SEARCH("±", test_MAPE!F26) - 1))</f>
        <v>0.76/1.045</v>
      </c>
      <c r="F10" t="str">
        <f>_xlfn.CONCAT(LEFT(test_R2!G26, SEARCH("±", test_R2!G26) - 1),"/",LEFT(test_MAPE!G26, SEARCH("±", test_MAPE!G26) - 1))</f>
        <v>-0.063/7.455</v>
      </c>
      <c r="G10" t="str">
        <f>_xlfn.CONCAT(LEFT(test_R2!I26, SEARCH("±", test_R2!I26) - 1),"/",LEFT(test_MAPE!I26, SEARCH("±", test_MAPE!I26) - 1))</f>
        <v>0.529/3.719</v>
      </c>
      <c r="H10" t="str">
        <f>_xlfn.CONCAT(LEFT(test_R2!H26, SEARCH("±", test_R2!H26) - 1),"/",LEFT(test_MAPE!H26, SEARCH("±", test_MAPE!H26) - 1))</f>
        <v>1.0/0.014</v>
      </c>
      <c r="I10" t="str">
        <f>_xlfn.CONCAT(LEFT(test_R2!J26, SEARCH("±", test_R2!J26) - 1),"/",LEFT(test_MAPE!J26, SEARCH("±", test_MAPE!J26) - 1))</f>
        <v>0.291/5.522</v>
      </c>
      <c r="J10" t="str">
        <f>_xlfn.CONCAT(LEFT(test_R2!C26, SEARCH("±", test_R2!C26) - 1),"/",LEFT(test_MAPE!C26, SEARCH("±", test_MAPE!C26) - 1))</f>
        <v>0.983/0.283</v>
      </c>
    </row>
    <row r="11" spans="1:10" x14ac:dyDescent="0.25">
      <c r="A11">
        <v>3</v>
      </c>
      <c r="B11" t="s">
        <v>164</v>
      </c>
      <c r="C11" t="str">
        <f>_xlfn.CONCAT(LEFT(test_R2!D29, SEARCH("±", test_R2!D29) - 1),"/",LEFT(test_MAPE!D29, SEARCH("±", test_MAPE!D29) - 1))</f>
        <v>0.729/1.502</v>
      </c>
      <c r="D11" t="str">
        <f>_xlfn.CONCAT(LEFT(test_R2!E29, SEARCH("±", test_R2!E29) - 1),"/",LEFT(test_MAPE!E29, SEARCH("±", test_MAPE!E29) - 1))</f>
        <v>0.558/2.046</v>
      </c>
      <c r="E11" t="str">
        <f>_xlfn.CONCAT(LEFT(test_R2!F29, SEARCH("±", test_R2!F29) - 1),"/",LEFT(test_MAPE!F29, SEARCH("±", test_MAPE!F29) - 1))</f>
        <v>0.66/1.785</v>
      </c>
      <c r="F11" t="str">
        <f>_xlfn.CONCAT(LEFT(test_R2!G29, SEARCH("±", test_R2!G29) - 1),"/",LEFT(test_MAPE!G29, SEARCH("±", test_MAPE!G29) - 1))</f>
        <v>0.392/1.97</v>
      </c>
      <c r="G11" t="str">
        <f>_xlfn.CONCAT(LEFT(test_R2!I29, SEARCH("±", test_R2!I29) - 1),"/",LEFT(test_MAPE!I29, SEARCH("±", test_MAPE!I29) - 1))</f>
        <v>0.526/3.157</v>
      </c>
      <c r="H11" t="str">
        <f>_xlfn.CONCAT(LEFT(test_R2!H29, SEARCH("±", test_R2!H29) - 1),"/",LEFT(test_MAPE!H29, SEARCH("±", test_MAPE!H29) - 1))</f>
        <v>0.989/0.188</v>
      </c>
      <c r="I11" t="str">
        <f>_xlfn.CONCAT(LEFT(test_R2!J29, SEARCH("±", test_R2!J29) - 1),"/",LEFT(test_MAPE!J29, SEARCH("±", test_MAPE!J29) - 1))</f>
        <v>0.254/4.608</v>
      </c>
      <c r="J11" t="str">
        <f>_xlfn.CONCAT(LEFT(test_R2!C29, SEARCH("±", test_R2!C29) - 1),"/",LEFT(test_MAPE!C29, SEARCH("±", test_MAPE!C29) - 1))</f>
        <v>0.962/0.459</v>
      </c>
    </row>
    <row r="12" spans="1:10" x14ac:dyDescent="0.25">
      <c r="A12">
        <v>3</v>
      </c>
      <c r="B12" t="s">
        <v>1126</v>
      </c>
      <c r="C12" t="str">
        <f>_xlfn.CONCAT(LEFT(test_R2!D18, SEARCH("±", test_R2!D18) - 1),"/",LEFT(test_MAPE!D18, SEARCH("±", test_MAPE!D18) - 1))</f>
        <v>0.838/1.044</v>
      </c>
      <c r="D12" t="str">
        <f>_xlfn.CONCAT(LEFT(test_R2!E18, SEARCH("±", test_R2!E18) - 1),"/",LEFT(test_MAPE!E18, SEARCH("±", test_MAPE!E18) - 1))</f>
        <v>0.609/1.853</v>
      </c>
      <c r="E12" t="str">
        <f>_xlfn.CONCAT(LEFT(test_R2!F18, SEARCH("±", test_R2!F18) - 1),"/",LEFT(test_MAPE!F18, SEARCH("±", test_MAPE!F18) - 1))</f>
        <v>0.71/1.56</v>
      </c>
      <c r="F12" t="str">
        <f>_xlfn.CONCAT(LEFT(test_R2!G18, SEARCH("±", test_R2!G18) - 1),"/",LEFT(test_MAPE!G18, SEARCH("±", test_MAPE!G18) - 1))</f>
        <v>0.414/2.538</v>
      </c>
      <c r="G12" t="str">
        <f>_xlfn.CONCAT(LEFT(test_R2!I18, SEARCH("±", test_R2!I18) - 1),"/",LEFT(test_MAPE!I18, SEARCH("±", test_MAPE!I18) - 1))</f>
        <v>0.689/2.958</v>
      </c>
      <c r="H12" t="str">
        <f>_xlfn.CONCAT(LEFT(test_R2!H18, SEARCH("±", test_R2!H18) - 1),"/",LEFT(test_MAPE!H18, SEARCH("±", test_MAPE!H18) - 1))</f>
        <v>0.999/0.105</v>
      </c>
      <c r="I12" t="str">
        <f>_xlfn.CONCAT(LEFT(test_R2!J18, SEARCH("±", test_R2!J18) - 1),"/",LEFT(test_MAPE!J18, SEARCH("±", test_MAPE!J18) - 1))</f>
        <v>0.392/3.903</v>
      </c>
      <c r="J12" t="str">
        <f>_xlfn.CONCAT(LEFT(test_R2!C18, SEARCH("±", test_R2!C18) - 1),"/",LEFT(test_MAPE!C18, SEARCH("±", test_MAPE!C18) - 1))</f>
        <v>0.973/0.367</v>
      </c>
    </row>
    <row r="13" spans="1:10" x14ac:dyDescent="0.25">
      <c r="A13">
        <v>3</v>
      </c>
      <c r="B13" t="s">
        <v>1136</v>
      </c>
      <c r="C13" t="str">
        <f>_xlfn.CONCAT(LEFT(test_R2!D21, SEARCH("±", test_R2!D21) - 1),"/",LEFT(test_MAPE!D21, SEARCH("±", test_MAPE!D21) - 1))</f>
        <v>0.858/1.06</v>
      </c>
      <c r="D13" t="str">
        <f>_xlfn.CONCAT(LEFT(test_R2!E21, SEARCH("±", test_R2!E21) - 1),"/",LEFT(test_MAPE!E21, SEARCH("±", test_MAPE!E21) - 1))</f>
        <v>0.674/1.954</v>
      </c>
      <c r="E13" t="str">
        <f>_xlfn.CONCAT(LEFT(test_R2!F21, SEARCH("±", test_R2!F21) - 1),"/",LEFT(test_MAPE!F21, SEARCH("±", test_MAPE!F21) - 1))</f>
        <v>0.735/1.258</v>
      </c>
      <c r="F13" t="str">
        <f>_xlfn.CONCAT(LEFT(test_R2!G21, SEARCH("±", test_R2!G21) - 1),"/",LEFT(test_MAPE!G21, SEARCH("±", test_MAPE!G21) - 1))</f>
        <v>0.473/5.581</v>
      </c>
      <c r="G13" t="str">
        <f>_xlfn.CONCAT(LEFT(test_R2!I21, SEARCH("±", test_R2!I21) - 1),"/",LEFT(test_MAPE!I21, SEARCH("±", test_MAPE!I21) - 1))</f>
        <v>0.657/3.257</v>
      </c>
      <c r="H13" t="str">
        <f>_xlfn.CONCAT(LEFT(test_R2!H21, SEARCH("±", test_R2!H21) - 1),"/",LEFT(test_MAPE!H21, SEARCH("±", test_MAPE!H21) - 1))</f>
        <v>0.998/0.158</v>
      </c>
      <c r="I13" t="str">
        <f>_xlfn.CONCAT(LEFT(test_R2!J21, SEARCH("±", test_R2!J21) - 1),"/",LEFT(test_MAPE!J21, SEARCH("±", test_MAPE!J21) - 1))</f>
        <v>0.362/4.845</v>
      </c>
      <c r="J13" s="3" t="s">
        <v>1141</v>
      </c>
    </row>
    <row r="14" spans="1:10" x14ac:dyDescent="0.25">
      <c r="A14">
        <v>3</v>
      </c>
      <c r="B14" t="s">
        <v>1137</v>
      </c>
      <c r="C14" t="str">
        <f>_xlfn.CONCAT(LEFT(test_R2!D22, SEARCH("±", test_R2!D22) - 1),"/",LEFT(test_MAPE!D22, SEARCH("±", test_MAPE!D22) - 1))</f>
        <v>0.891/0.895</v>
      </c>
      <c r="D14" t="str">
        <f>_xlfn.CONCAT(LEFT(test_R2!E22, SEARCH("±", test_R2!E22) - 1),"/",LEFT(test_MAPE!E22, SEARCH("±", test_MAPE!E22) - 1))</f>
        <v>0.723/1.738</v>
      </c>
      <c r="E14" t="str">
        <f>_xlfn.CONCAT(LEFT(test_R2!F22, SEARCH("±", test_R2!F22) - 1),"/",LEFT(test_MAPE!F22, SEARCH("±", test_MAPE!F22) - 1))</f>
        <v>0.767/1.131</v>
      </c>
      <c r="F14" t="str">
        <f>_xlfn.CONCAT(LEFT(test_R2!G22, SEARCH("±", test_R2!G22) - 1),"/",LEFT(test_MAPE!G22, SEARCH("±", test_MAPE!G22) - 1))</f>
        <v>0.582/2.104</v>
      </c>
      <c r="G14" t="str">
        <f>_xlfn.CONCAT(LEFT(test_R2!I22, SEARCH("±", test_R2!I22) - 1),"/",LEFT(test_MAPE!I22, SEARCH("±", test_MAPE!I22) - 1))</f>
        <v>0.726/2.681</v>
      </c>
      <c r="H14" t="str">
        <f>_xlfn.CONCAT(LEFT(test_R2!H22, SEARCH("±", test_R2!H22) - 1),"/",LEFT(test_MAPE!H22, SEARCH("±", test_MAPE!H22) - 1))</f>
        <v>0.998/0.144</v>
      </c>
      <c r="I14" t="str">
        <f>_xlfn.CONCAT(LEFT(test_R2!J22, SEARCH("±", test_R2!J22) - 1),"/",LEFT(test_MAPE!J22, SEARCH("±", test_MAPE!J22) - 1))</f>
        <v>0.469/4.134</v>
      </c>
      <c r="J14" t="str">
        <f>_xlfn.CONCAT(LEFT(test_R2!C22, SEARCH("±", test_R2!C22) - 1),"/",LEFT(test_MAPE!C22, SEARCH("±", test_MAPE!C22) - 1))</f>
        <v>0.977/0.319</v>
      </c>
    </row>
    <row r="15" spans="1:10" x14ac:dyDescent="0.25">
      <c r="A15">
        <v>3</v>
      </c>
      <c r="B15" t="s">
        <v>1138</v>
      </c>
      <c r="C15" t="str">
        <f>_xlfn.CONCAT(LEFT(test_R2!D25, SEARCH("±", test_R2!D25) - 1),"/",LEFT(test_MAPE!D25, SEARCH("±", test_MAPE!D25) - 1))</f>
        <v>0.883/0.744</v>
      </c>
      <c r="D15" t="str">
        <f>_xlfn.CONCAT(LEFT(test_R2!E25, SEARCH("±", test_R2!E25) - 1),"/",LEFT(test_MAPE!E25, SEARCH("±", test_MAPE!E25) - 1))</f>
        <v>0.702/2.254</v>
      </c>
      <c r="E15" t="str">
        <f>_xlfn.CONCAT(LEFT(test_R2!F25, SEARCH("±", test_R2!F25) - 1),"/",LEFT(test_MAPE!F25, SEARCH("±", test_MAPE!F25) - 1))</f>
        <v>0.766/1.032</v>
      </c>
      <c r="F15" t="str">
        <f>_xlfn.CONCAT(LEFT(test_R2!G25, SEARCH("±", test_R2!G25) - 1),"/",LEFT(test_MAPE!G25, SEARCH("±", test_MAPE!G25) - 1))</f>
        <v>0.575/2.487</v>
      </c>
      <c r="G15" t="str">
        <f>_xlfn.CONCAT(LEFT(test_R2!I25, SEARCH("±", test_R2!I25) - 1),"/",LEFT(test_MAPE!I25, SEARCH("±", test_MAPE!I25) - 1))</f>
        <v>0.692/2.948</v>
      </c>
      <c r="H15" t="str">
        <f>_xlfn.CONCAT(LEFT(test_R2!H25, SEARCH("±", test_R2!H25) - 1),"/",LEFT(test_MAPE!H25, SEARCH("±", test_MAPE!H25) - 1))</f>
        <v>0.995/0.15</v>
      </c>
      <c r="I15" t="str">
        <f>_xlfn.CONCAT(LEFT(test_R2!J25, SEARCH("±", test_R2!J25) - 1),"/",LEFT(test_MAPE!J25, SEARCH("±", test_MAPE!J25) - 1))</f>
        <v>0.421/4.371</v>
      </c>
      <c r="J15" s="3" t="s">
        <v>1141</v>
      </c>
    </row>
    <row r="16" spans="1:10" x14ac:dyDescent="0.25">
      <c r="A16">
        <v>4</v>
      </c>
      <c r="B16" t="s">
        <v>146</v>
      </c>
      <c r="C16" t="str">
        <f>_xlfn.CONCAT(LEFT(test_R2!D36, SEARCH("±", test_R2!D36) - 1),"/",LEFT(test_MAPE!D36, SEARCH("±", test_MAPE!D36) - 1))</f>
        <v>0.906/0.722</v>
      </c>
      <c r="D16" t="str">
        <f>_xlfn.CONCAT(LEFT(test_R2!E36, SEARCH("±", test_R2!E36) - 1),"/",LEFT(test_MAPE!E36, SEARCH("±", test_MAPE!E36) - 1))</f>
        <v>0.795/1.171</v>
      </c>
      <c r="E16" t="str">
        <f>_xlfn.CONCAT(LEFT(test_R2!F36, SEARCH("±", test_R2!F36) - 1),"/",LEFT(test_MAPE!F36, SEARCH("±", test_MAPE!F36) - 1))</f>
        <v>0.84/0.886</v>
      </c>
      <c r="F16" t="str">
        <f>_xlfn.CONCAT(LEFT(test_R2!G36, SEARCH("±", test_R2!G36) - 1),"/",LEFT(test_MAPE!G36, SEARCH("±", test_MAPE!G36) - 1))</f>
        <v>0.685/1.901</v>
      </c>
      <c r="G16" s="3" t="s">
        <v>1141</v>
      </c>
      <c r="H16" s="3" t="s">
        <v>1141</v>
      </c>
      <c r="I16" s="3" t="s">
        <v>1141</v>
      </c>
      <c r="J16" t="str">
        <f>_xlfn.CONCAT(LEFT(test_R2!C36, SEARCH("±", test_R2!C36) - 1),"/",LEFT(test_MAPE!C36, SEARCH("±", test_MAPE!C36) - 1))</f>
        <v>0.979/0.325</v>
      </c>
    </row>
    <row r="17" spans="1:10" x14ac:dyDescent="0.25">
      <c r="A17">
        <v>4</v>
      </c>
      <c r="B17" t="s">
        <v>164</v>
      </c>
      <c r="C17" t="str">
        <f>_xlfn.CONCAT(LEFT(test_R2!D37, SEARCH("±", test_R2!D37) - 1),"/",LEFT(test_MAPE!D37, SEARCH("±", test_MAPE!D37) - 1))</f>
        <v>0.832/1.318</v>
      </c>
      <c r="D17" t="str">
        <f>_xlfn.CONCAT(LEFT(test_R2!E37, SEARCH("±", test_R2!E37) - 1),"/",LEFT(test_MAPE!E37, SEARCH("±", test_MAPE!E37) - 1))</f>
        <v>0.587/2.36</v>
      </c>
      <c r="E17" t="str">
        <f>_xlfn.CONCAT(LEFT(test_R2!F37, SEARCH("±", test_R2!F37) - 1),"/",LEFT(test_MAPE!F37, SEARCH("±", test_MAPE!F37) - 1))</f>
        <v>0.69/1.75</v>
      </c>
      <c r="F17" t="str">
        <f>_xlfn.CONCAT(LEFT(test_R2!G37, SEARCH("±", test_R2!G37) - 1),"/",LEFT(test_MAPE!G37, SEARCH("±", test_MAPE!G37) - 1))</f>
        <v>0.445/2.512</v>
      </c>
      <c r="G17" s="3" t="s">
        <v>1141</v>
      </c>
      <c r="H17" s="3" t="s">
        <v>1141</v>
      </c>
      <c r="I17" s="3" t="s">
        <v>1141</v>
      </c>
      <c r="J17" t="str">
        <f>_xlfn.CONCAT(LEFT(test_R2!C37, SEARCH("±", test_R2!C37) - 1),"/",LEFT(test_MAPE!C37, SEARCH("±", test_MAPE!C37) - 1))</f>
        <v>0.97/0.407</v>
      </c>
    </row>
    <row r="18" spans="1:10" x14ac:dyDescent="0.25">
      <c r="A18">
        <v>4</v>
      </c>
      <c r="B18" t="s">
        <v>1126</v>
      </c>
      <c r="C18" t="str">
        <f>_xlfn.CONCAT(LEFT(test_R2!D32, SEARCH("±", test_R2!D32) - 1),"/",LEFT(test_MAPE!D32, SEARCH("±", test_MAPE!D32) - 1))</f>
        <v>0.886/0.722</v>
      </c>
      <c r="D18" t="str">
        <f>_xlfn.CONCAT(LEFT(test_R2!E32, SEARCH("±", test_R2!E32) - 1),"/",LEFT(test_MAPE!E32, SEARCH("±", test_MAPE!E32) - 1))</f>
        <v>0.68/1.535</v>
      </c>
      <c r="E18" t="str">
        <f>_xlfn.CONCAT(LEFT(test_R2!F32, SEARCH("±", test_R2!F32) - 1),"/",LEFT(test_MAPE!F32, SEARCH("±", test_MAPE!F32) - 1))</f>
        <v>0.737/1.202</v>
      </c>
      <c r="F18" t="str">
        <f>_xlfn.CONCAT(LEFT(test_R2!G32, SEARCH("±", test_R2!G32) - 1),"/",LEFT(test_MAPE!G32, SEARCH("±", test_MAPE!G32) - 1))</f>
        <v>0.464/3.444</v>
      </c>
      <c r="G18" s="3" t="s">
        <v>1141</v>
      </c>
      <c r="H18" s="3" t="s">
        <v>1141</v>
      </c>
      <c r="I18" s="3" t="s">
        <v>1141</v>
      </c>
      <c r="J18" t="str">
        <f>_xlfn.CONCAT(LEFT(test_R2!C32, SEARCH("±", test_R2!C32) - 1),"/",LEFT(test_MAPE!C32, SEARCH("±", test_MAPE!C32) - 1))</f>
        <v>0.969/0.361</v>
      </c>
    </row>
    <row r="19" spans="1:10" x14ac:dyDescent="0.25">
      <c r="A19">
        <v>4</v>
      </c>
      <c r="B19" t="s">
        <v>1136</v>
      </c>
      <c r="C19" t="str">
        <f>_xlfn.CONCAT(LEFT(test_R2!D33, SEARCH("±", test_R2!D33) - 1),"/",LEFT(test_MAPE!D33, SEARCH("±", test_MAPE!D33) - 1))</f>
        <v>0.868/0.845</v>
      </c>
      <c r="D19" t="str">
        <f>_xlfn.CONCAT(LEFT(test_R2!E33, SEARCH("±", test_R2!E33) - 1),"/",LEFT(test_MAPE!E33, SEARCH("±", test_MAPE!E33) - 1))</f>
        <v>0.664/1.764</v>
      </c>
      <c r="E19" t="str">
        <f>_xlfn.CONCAT(LEFT(test_R2!F33, SEARCH("±", test_R2!F33) - 1),"/",LEFT(test_MAPE!F33, SEARCH("±", test_MAPE!F33) - 1))</f>
        <v>0.758/1.143</v>
      </c>
      <c r="F19" t="str">
        <f>_xlfn.CONCAT(LEFT(test_R2!G33, SEARCH("±", test_R2!G33) - 1),"/",LEFT(test_MAPE!G33, SEARCH("±", test_MAPE!G33) - 1))</f>
        <v>0.434/2.779</v>
      </c>
      <c r="G19" s="3" t="s">
        <v>1141</v>
      </c>
      <c r="H19" s="3" t="s">
        <v>1141</v>
      </c>
      <c r="I19" s="3" t="s">
        <v>1141</v>
      </c>
      <c r="J19" s="3" t="s">
        <v>1141</v>
      </c>
    </row>
    <row r="20" spans="1:10" x14ac:dyDescent="0.25">
      <c r="A20">
        <v>4</v>
      </c>
      <c r="B20" t="s">
        <v>1137</v>
      </c>
      <c r="C20" t="str">
        <f>_xlfn.CONCAT(LEFT(test_R2!D34, SEARCH("±", test_R2!D34) - 1),"/",LEFT(test_MAPE!D34, SEARCH("±", test_MAPE!D34) - 1))</f>
        <v>0.871/0.809</v>
      </c>
      <c r="D20" t="str">
        <f>_xlfn.CONCAT(LEFT(test_R2!E34, SEARCH("±", test_R2!E34) - 1),"/",LEFT(test_MAPE!E34, SEARCH("±", test_MAPE!E34) - 1))</f>
        <v>0.754/1.771</v>
      </c>
      <c r="E20" t="str">
        <f>_xlfn.CONCAT(LEFT(test_R2!F34, SEARCH("±", test_R2!F34) - 1),"/",LEFT(test_MAPE!F34, SEARCH("±", test_MAPE!F34) - 1))</f>
        <v>0.779/0.91</v>
      </c>
      <c r="F20" t="str">
        <f>_xlfn.CONCAT(LEFT(test_R2!G34, SEARCH("±", test_R2!G34) - 1),"/",LEFT(test_MAPE!G34, SEARCH("±", test_MAPE!G34) - 1))</f>
        <v>0.59/4.367</v>
      </c>
      <c r="G20" s="3" t="s">
        <v>1141</v>
      </c>
      <c r="H20" s="3" t="s">
        <v>1141</v>
      </c>
      <c r="I20" s="3" t="s">
        <v>1141</v>
      </c>
      <c r="J20" t="str">
        <f>_xlfn.CONCAT(LEFT(test_R2!C34, SEARCH("±", test_R2!C34) - 1),"/",LEFT(test_MAPE!C34, SEARCH("±", test_MAPE!C34) - 1))</f>
        <v>0.97/0.339</v>
      </c>
    </row>
    <row r="21" spans="1:10" x14ac:dyDescent="0.25">
      <c r="A21">
        <v>4</v>
      </c>
      <c r="B21" t="s">
        <v>1138</v>
      </c>
      <c r="C21" t="str">
        <f>_xlfn.CONCAT(LEFT(test_R2!D35, SEARCH("±", test_R2!D35) - 1),"/",LEFT(test_MAPE!D35, SEARCH("±", test_MAPE!D35) - 1))</f>
        <v>0.904/0.667</v>
      </c>
      <c r="D21" t="str">
        <f>_xlfn.CONCAT(LEFT(test_R2!E35, SEARCH("±", test_R2!E35) - 1),"/",LEFT(test_MAPE!E35, SEARCH("±", test_MAPE!E35) - 1))</f>
        <v>0.725/1.808</v>
      </c>
      <c r="E21" t="str">
        <f>_xlfn.CONCAT(LEFT(test_R2!F35, SEARCH("±", test_R2!F35) - 1),"/",LEFT(test_MAPE!F35, SEARCH("±", test_MAPE!F35) - 1))</f>
        <v>0.774/1.047</v>
      </c>
      <c r="F21" t="str">
        <f>_xlfn.CONCAT(LEFT(test_R2!G35, SEARCH("±", test_R2!G35) - 1),"/",LEFT(test_MAPE!G35, SEARCH("±", test_MAPE!G35) - 1))</f>
        <v>0.585/3.965</v>
      </c>
      <c r="G21" s="3" t="s">
        <v>1141</v>
      </c>
      <c r="H21" s="3" t="s">
        <v>1141</v>
      </c>
      <c r="I21" s="3" t="s">
        <v>1141</v>
      </c>
      <c r="J21" s="3" t="s">
        <v>1141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train_R2</vt:lpstr>
      <vt:lpstr>train_MAPE</vt:lpstr>
      <vt:lpstr>valid_R2</vt:lpstr>
      <vt:lpstr>valid_MAPE</vt:lpstr>
      <vt:lpstr>test_R2</vt:lpstr>
      <vt:lpstr>test_MAPE</vt:lpstr>
      <vt:lpstr>DELTA_MAPE</vt:lpstr>
      <vt:lpstr>DELTAR2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Valsecchi, Cecile [GPSIT]</cp:lastModifiedBy>
  <dcterms:created xsi:type="dcterms:W3CDTF">2025-02-21T11:45:00Z</dcterms:created>
  <dcterms:modified xsi:type="dcterms:W3CDTF">2025-02-25T18:13:48Z</dcterms:modified>
</cp:coreProperties>
</file>