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ihelse.net\Forskning\hbe\2015-2333\Kristine\Paper #7 Diagnostic accuracy and MTV in EC PET\Paper\Revised_EJNMMI_Research_Feb2026\"/>
    </mc:Choice>
  </mc:AlternateContent>
  <xr:revisionPtr revIDLastSave="0" documentId="8_{A77F7B13-281C-46C0-85B0-0B3942C3DF17}" xr6:coauthVersionLast="47" xr6:coauthVersionMax="47" xr10:uidLastSave="{00000000-0000-0000-0000-000000000000}"/>
  <bookViews>
    <workbookView xWindow="30612" yWindow="-108" windowWidth="30936" windowHeight="16776" xr2:uid="{06083695-38A0-463E-9092-FED2DD6F804B}"/>
  </bookViews>
  <sheets>
    <sheet name="SupplmentaryTabl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<sst xmlns="http://schemas.openxmlformats.org/spreadsheetml/2006/main" count="63" uniqueCount="31">
  <si>
    <t>Before ComBAT</t>
  </si>
  <si>
    <t>After ComBat</t>
  </si>
  <si>
    <t>p*</t>
  </si>
  <si>
    <t>95 % confidence interval</t>
  </si>
  <si>
    <t>Median</t>
  </si>
  <si>
    <t>Siemens TruePoint (n = 67)</t>
  </si>
  <si>
    <t>Siemens Biograph Vision (n = 79)</t>
  </si>
  <si>
    <t>TruePoint (n = 67)</t>
  </si>
  <si>
    <t>Vision (n = 79)</t>
  </si>
  <si>
    <t>*Mann-Whitney exact U-test comparing FDG PET primary tumor metrics from Siemens TruePoint vs. Siemens Biograph Vision</t>
  </si>
  <si>
    <t>FDG PET primary tumor metrics</t>
  </si>
  <si>
    <t xml:space="preserve">MTV thresholds </t>
  </si>
  <si>
    <t>MTV2.5 (ml)</t>
  </si>
  <si>
    <t>MTV20% (ml)</t>
  </si>
  <si>
    <t>MTV30% (ml)</t>
  </si>
  <si>
    <t>MTV40% (ml)</t>
  </si>
  <si>
    <t>MTV50% (ml)</t>
  </si>
  <si>
    <t>MTV60% (ml)</t>
  </si>
  <si>
    <t>SUV &gt; 2.5</t>
  </si>
  <si>
    <t xml:space="preserve">    SUVmax </t>
  </si>
  <si>
    <t xml:space="preserve">    SUV90p</t>
  </si>
  <si>
    <t xml:space="preserve">    SUVmean </t>
  </si>
  <si>
    <t xml:space="preserve">    SUVmedian</t>
  </si>
  <si>
    <t>SUV &gt; 20% SUVmax</t>
  </si>
  <si>
    <t>SUV &gt; 30% SUVmax</t>
  </si>
  <si>
    <t>SUV &gt; 40% SUVmax</t>
  </si>
  <si>
    <t>SUV &gt; 50% SUVmax</t>
  </si>
  <si>
    <t>SUV &gt; 60% SUVmax</t>
  </si>
  <si>
    <t xml:space="preserve">    TLG (ml)</t>
  </si>
  <si>
    <t>FDG PET, [18F]fluorodeoxy glucose positron emission tomography; MTV, metbolic tumor volume; SUV, standardized uptake value; TLG, tumor lesion glycolysis; 90p, 90 percentile</t>
  </si>
  <si>
    <t xml:space="preserve">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</si>
</sst>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11" fontId="0" fillId="0" borderId="0" xfId="0" applyNumberFormat="1"/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Border="1"/>
    <xf numFmtId="0" fontId="0" fillId="0" borderId="1" xfId="0" applyBorder="1"/>
    <xf numFmtId="1" fontId="0" fillId="0" borderId="1" xfId="0" applyNumberForma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0" fillId="0" borderId="0" xfId="0" applyFont="1" applyBorder="1"/>
    <xf numFmtId="0" fontId="0" fillId="0" borderId="1" xfId="0" applyFont="1" applyBorder="1"/>
    <xf numFmtId="164" fontId="0" fillId="0" borderId="0" xfId="0" applyNumberFormat="1"/>
    <xf numFmtId="164" fontId="0" fillId="0" borderId="2" xfId="0" applyNumberFormat="1" applyBorder="1"/>
    <xf numFmtId="164" fontId="0" fillId="0" borderId="0" xfId="0" applyNumberFormat="1" applyBorder="1"/>
    <xf numFmtId="164" fontId="0" fillId="0" borderId="1" xfId="0" applyNumberFormat="1" applyBorder="1"/>
    <xf numFmtId="0" fontId="1" fillId="7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3">
    <dxf>
      <font>
        <b/>
        <i val="0"/>
      </font>
    </dxf>
    <dxf>
      <font>
        <b val="0"/>
        <i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A7CD-72DB-44CB-8561-F7F023334F0F}">
  <dimension ref="A1:P208"/>
  <sheetViews>
    <sheetView tabSelected="1" workbookViewId="0">
      <pane ySplit="3" topLeftCell="A4" activePane="bottomLeft" state="frozen"/>
      <selection pane="bottomLeft" activeCell="F4" sqref="F4:H4"/>
    </sheetView>
  </sheetViews>
  <sheetFormatPr baseColWidth="10" defaultRowHeight="14.4" x14ac:dyDescent="0.3"/>
  <cols>
    <col min="1" max="1" width="25.21875" customWidth="1"/>
    <col min="2" max="2" width="31" customWidth="1"/>
    <col min="3" max="5" width="14.5546875" customWidth="1"/>
    <col min="6" max="8" width="11.5546875" customWidth="1"/>
    <col min="9" max="9" width="19.6640625" customWidth="1"/>
    <col min="10" max="15" width="11.5546875" customWidth="1"/>
    <col min="16" max="16" width="18.5546875" customWidth="1"/>
  </cols>
  <sheetData>
    <row r="1" spans="1:16" x14ac:dyDescent="0.3">
      <c r="B1" s="1"/>
      <c r="C1" s="25" t="s">
        <v>0</v>
      </c>
      <c r="D1" s="25"/>
      <c r="E1" s="25"/>
      <c r="F1" s="25"/>
      <c r="G1" s="25"/>
      <c r="H1" s="25"/>
      <c r="I1" s="25"/>
      <c r="J1" s="23" t="s">
        <v>1</v>
      </c>
      <c r="K1" s="23"/>
      <c r="L1" s="23"/>
      <c r="M1" s="23"/>
      <c r="N1" s="23"/>
      <c r="O1" s="23"/>
      <c r="P1" s="23"/>
    </row>
    <row r="2" spans="1:16" x14ac:dyDescent="0.3">
      <c r="B2" s="1"/>
      <c r="C2" s="26" t="s">
        <v>5</v>
      </c>
      <c r="D2" s="26"/>
      <c r="E2" s="26"/>
      <c r="F2" s="27" t="s">
        <v>6</v>
      </c>
      <c r="G2" s="27"/>
      <c r="H2" s="27"/>
      <c r="I2" s="6"/>
      <c r="J2" s="24" t="s">
        <v>7</v>
      </c>
      <c r="K2" s="24"/>
      <c r="L2" s="24"/>
      <c r="M2" s="22" t="s">
        <v>8</v>
      </c>
      <c r="N2" s="22"/>
      <c r="O2" s="22"/>
      <c r="P2" s="9"/>
    </row>
    <row r="3" spans="1:16" x14ac:dyDescent="0.3">
      <c r="A3" s="3" t="s">
        <v>11</v>
      </c>
      <c r="B3" s="3" t="s">
        <v>10</v>
      </c>
      <c r="C3" s="4" t="s">
        <v>4</v>
      </c>
      <c r="D3" s="26" t="s">
        <v>3</v>
      </c>
      <c r="E3" s="26"/>
      <c r="F3" s="5" t="s">
        <v>4</v>
      </c>
      <c r="G3" s="27" t="s">
        <v>3</v>
      </c>
      <c r="H3" s="27"/>
      <c r="I3" s="6" t="s">
        <v>2</v>
      </c>
      <c r="J3" s="7" t="s">
        <v>4</v>
      </c>
      <c r="K3" s="24" t="s">
        <v>3</v>
      </c>
      <c r="L3" s="24"/>
      <c r="M3" s="8" t="s">
        <v>4</v>
      </c>
      <c r="N3" s="22" t="s">
        <v>3</v>
      </c>
      <c r="O3" s="22"/>
      <c r="P3" s="9" t="s">
        <v>2</v>
      </c>
    </row>
    <row r="4" spans="1:16" ht="15.6" x14ac:dyDescent="0.35">
      <c r="A4" s="16" t="s">
        <v>18</v>
      </c>
      <c r="B4" s="10" t="s">
        <v>12</v>
      </c>
      <c r="C4" s="14">
        <v>21.396380000000001</v>
      </c>
      <c r="D4" s="14">
        <v>16.067299999999999</v>
      </c>
      <c r="E4" s="14">
        <v>32.169110000000003</v>
      </c>
      <c r="F4" s="15" t="s">
        <v>30</v>
      </c>
      <c r="G4" s="15">
        <v>12.783759999999999</v>
      </c>
      <c r="H4" s="15">
        <v>24.098990000000001</v>
      </c>
      <c r="I4" s="18">
        <v>0.23795323200868199</v>
      </c>
      <c r="J4" s="15">
        <v>19.511469999999999</v>
      </c>
      <c r="K4" s="15">
        <v>15.37405</v>
      </c>
      <c r="L4" s="15">
        <v>27.875260000000001</v>
      </c>
      <c r="M4" s="15">
        <v>21.43609</v>
      </c>
      <c r="N4" s="15">
        <v>10.38899</v>
      </c>
      <c r="O4" s="15">
        <v>26.928639999999998</v>
      </c>
      <c r="P4" s="18">
        <v>0.28809829707637502</v>
      </c>
    </row>
    <row r="5" spans="1:16" ht="15.6" x14ac:dyDescent="0.35">
      <c r="A5" s="16"/>
      <c r="B5" s="10" t="s">
        <v>19</v>
      </c>
      <c r="C5" s="14">
        <v>15.39668</v>
      </c>
      <c r="D5" s="14">
        <v>13.181649999999999</v>
      </c>
      <c r="E5" s="14">
        <v>16.627099999999999</v>
      </c>
      <c r="F5" s="15">
        <v>20.10821</v>
      </c>
      <c r="G5" s="15">
        <v>16.86722</v>
      </c>
      <c r="H5" s="15">
        <v>22.290700000000001</v>
      </c>
      <c r="I5" s="18">
        <v>1.7599998979362999E-3</v>
      </c>
      <c r="J5" s="15">
        <v>18.288</v>
      </c>
      <c r="K5" s="15">
        <v>15.226459999999999</v>
      </c>
      <c r="L5" s="15">
        <v>19.988630000000001</v>
      </c>
      <c r="M5" s="15">
        <v>17.756959999999999</v>
      </c>
      <c r="N5" s="15">
        <v>15.045640000000001</v>
      </c>
      <c r="O5" s="15">
        <v>19.58278</v>
      </c>
      <c r="P5" s="18">
        <v>0.907769945922281</v>
      </c>
    </row>
    <row r="6" spans="1:16" ht="15.6" x14ac:dyDescent="0.35">
      <c r="A6" s="16"/>
      <c r="B6" s="10" t="s">
        <v>20</v>
      </c>
      <c r="C6" s="14">
        <v>10.277520000000001</v>
      </c>
      <c r="D6" s="14">
        <v>8.6353100000000005</v>
      </c>
      <c r="E6" s="14">
        <v>11.27826</v>
      </c>
      <c r="F6" s="15">
        <v>11.85445</v>
      </c>
      <c r="G6" s="15">
        <v>10.306139999999999</v>
      </c>
      <c r="H6" s="15">
        <v>12.85042</v>
      </c>
      <c r="I6" s="18">
        <v>9.7862211910911101E-2</v>
      </c>
      <c r="J6" s="15">
        <v>11.449020000000001</v>
      </c>
      <c r="K6" s="15">
        <v>9.1301129999999997</v>
      </c>
      <c r="L6" s="15">
        <v>12.86215</v>
      </c>
      <c r="M6" s="15">
        <v>10.94356</v>
      </c>
      <c r="N6" s="15">
        <v>9.6566240000000008</v>
      </c>
      <c r="O6" s="15">
        <v>11.771409999999999</v>
      </c>
      <c r="P6" s="18">
        <v>0.83665261762803</v>
      </c>
    </row>
    <row r="7" spans="1:16" ht="15.6" x14ac:dyDescent="0.35">
      <c r="A7" s="16"/>
      <c r="B7" s="10" t="s">
        <v>21</v>
      </c>
      <c r="C7" s="14">
        <v>5.7626340000000003</v>
      </c>
      <c r="D7" s="14">
        <v>5.2318179999999996</v>
      </c>
      <c r="E7" s="14">
        <v>6.1482409999999996</v>
      </c>
      <c r="F7" s="15">
        <v>6.385446</v>
      </c>
      <c r="G7" s="15">
        <v>5.804589</v>
      </c>
      <c r="H7" s="15">
        <v>7.3292089999999996</v>
      </c>
      <c r="I7" s="18">
        <v>4.4981617813560901E-2</v>
      </c>
      <c r="J7" s="15">
        <v>6.3363329999999998</v>
      </c>
      <c r="K7" s="15">
        <v>5.5306810000000004</v>
      </c>
      <c r="L7" s="15">
        <v>6.9215929999999997</v>
      </c>
      <c r="M7" s="15">
        <v>5.9657080000000002</v>
      </c>
      <c r="N7" s="15">
        <v>5.4921470000000001</v>
      </c>
      <c r="O7" s="15">
        <v>6.7351400000000003</v>
      </c>
      <c r="P7" s="18">
        <v>0.87672381271102395</v>
      </c>
    </row>
    <row r="8" spans="1:16" ht="15.6" x14ac:dyDescent="0.35">
      <c r="A8" s="16"/>
      <c r="B8" s="10" t="s">
        <v>22</v>
      </c>
      <c r="C8" s="14">
        <v>4.8190850000000003</v>
      </c>
      <c r="D8" s="14">
        <v>4.4392360000000002</v>
      </c>
      <c r="E8" s="14">
        <v>5.1441939999999997</v>
      </c>
      <c r="F8" s="15">
        <v>5.446618</v>
      </c>
      <c r="G8" s="15">
        <v>4.6621139999999999</v>
      </c>
      <c r="H8" s="15">
        <v>6.1956540000000002</v>
      </c>
      <c r="I8" s="18">
        <v>4.4563281756197302E-2</v>
      </c>
      <c r="J8" s="15">
        <v>5.3151989999999998</v>
      </c>
      <c r="K8" s="15">
        <v>4.6682309999999996</v>
      </c>
      <c r="L8" s="15">
        <v>5.8689349999999996</v>
      </c>
      <c r="M8" s="15">
        <v>5.0637020000000001</v>
      </c>
      <c r="N8" s="15">
        <v>4.4396069999999996</v>
      </c>
      <c r="O8" s="15">
        <v>5.6595810000000002</v>
      </c>
      <c r="P8" s="18">
        <v>0.87672381271102395</v>
      </c>
    </row>
    <row r="9" spans="1:16" x14ac:dyDescent="0.3">
      <c r="A9" s="17"/>
      <c r="B9" s="11" t="s">
        <v>28</v>
      </c>
      <c r="C9" s="12">
        <v>132.99940000000001</v>
      </c>
      <c r="D9" s="12">
        <v>98.276920000000004</v>
      </c>
      <c r="E9" s="12">
        <v>218.9538</v>
      </c>
      <c r="F9" s="13">
        <v>143.3871</v>
      </c>
      <c r="G9" s="13">
        <v>77.312989999999999</v>
      </c>
      <c r="H9" s="13">
        <v>192.82470000000001</v>
      </c>
      <c r="I9" s="18">
        <v>0.56241421095892297</v>
      </c>
      <c r="J9" s="12">
        <v>134.50640000000001</v>
      </c>
      <c r="K9" s="12">
        <v>100.2987</v>
      </c>
      <c r="L9" s="12">
        <v>219.1865</v>
      </c>
      <c r="M9" s="13">
        <v>143.68690000000001</v>
      </c>
      <c r="N9" s="13">
        <v>77.612170000000006</v>
      </c>
      <c r="O9" s="13">
        <v>193.125</v>
      </c>
      <c r="P9" s="18">
        <v>0.52081200365584601</v>
      </c>
    </row>
    <row r="10" spans="1:16" ht="15.6" x14ac:dyDescent="0.35">
      <c r="A10" s="16" t="s">
        <v>23</v>
      </c>
      <c r="B10" s="10" t="s">
        <v>13</v>
      </c>
      <c r="C10" s="14">
        <v>17.139489999999999</v>
      </c>
      <c r="D10" s="14">
        <v>12.83273</v>
      </c>
      <c r="E10" s="14">
        <v>21.514469999999999</v>
      </c>
      <c r="F10" s="15">
        <v>13.24474</v>
      </c>
      <c r="G10" s="15">
        <v>10.350899999999999</v>
      </c>
      <c r="H10" s="15">
        <v>16.321870000000001</v>
      </c>
      <c r="I10" s="19">
        <v>3.4784327458785298E-2</v>
      </c>
      <c r="J10" s="15">
        <v>14.52759</v>
      </c>
      <c r="K10" s="15">
        <v>11.243600000000001</v>
      </c>
      <c r="L10" s="15">
        <v>17.863589999999999</v>
      </c>
      <c r="M10" s="15">
        <v>14.089889999999999</v>
      </c>
      <c r="N10" s="15">
        <v>9.6059509999999992</v>
      </c>
      <c r="O10" s="15">
        <v>18.857849999999999</v>
      </c>
      <c r="P10" s="19">
        <v>0.29528689108657502</v>
      </c>
    </row>
    <row r="11" spans="1:16" ht="15.6" x14ac:dyDescent="0.35">
      <c r="A11" s="16"/>
      <c r="B11" s="10" t="s">
        <v>19</v>
      </c>
      <c r="C11" s="14">
        <v>15.39668</v>
      </c>
      <c r="D11" s="14">
        <v>13.181649999999999</v>
      </c>
      <c r="E11" s="14">
        <v>16.627099999999999</v>
      </c>
      <c r="F11" s="15">
        <v>20.10821</v>
      </c>
      <c r="G11" s="15">
        <v>16.86722</v>
      </c>
      <c r="H11" s="15">
        <v>22.290700000000001</v>
      </c>
      <c r="I11" s="20">
        <v>1.7366275266027E-3</v>
      </c>
      <c r="J11" s="15">
        <v>18.504670000000001</v>
      </c>
      <c r="K11" s="15">
        <v>15.17212</v>
      </c>
      <c r="L11" s="15">
        <v>20.35585</v>
      </c>
      <c r="M11" s="15">
        <v>17.657260000000001</v>
      </c>
      <c r="N11" s="15">
        <v>15.009219999999999</v>
      </c>
      <c r="O11" s="15">
        <v>19.440460000000002</v>
      </c>
      <c r="P11" s="20">
        <v>0.76085623528658797</v>
      </c>
    </row>
    <row r="12" spans="1:16" ht="15.6" x14ac:dyDescent="0.35">
      <c r="A12" s="16"/>
      <c r="B12" s="10" t="s">
        <v>20</v>
      </c>
      <c r="C12" s="14">
        <v>10.65292</v>
      </c>
      <c r="D12" s="14">
        <v>8.6625309999999995</v>
      </c>
      <c r="E12" s="14">
        <v>12.71763</v>
      </c>
      <c r="F12" s="15">
        <v>12.409929999999999</v>
      </c>
      <c r="G12" s="15">
        <v>11.005000000000001</v>
      </c>
      <c r="H12" s="15">
        <v>14.64974</v>
      </c>
      <c r="I12" s="20">
        <v>6.6946903610621999E-2</v>
      </c>
      <c r="J12" s="15">
        <v>12.040380000000001</v>
      </c>
      <c r="K12" s="15">
        <v>9.2392810000000001</v>
      </c>
      <c r="L12" s="15">
        <v>14.946070000000001</v>
      </c>
      <c r="M12" s="15">
        <v>11.3429</v>
      </c>
      <c r="N12" s="15">
        <v>10.173970000000001</v>
      </c>
      <c r="O12" s="15">
        <v>13.20646</v>
      </c>
      <c r="P12" s="20">
        <v>0.87672381271102395</v>
      </c>
    </row>
    <row r="13" spans="1:16" ht="15.6" x14ac:dyDescent="0.35">
      <c r="A13" s="16"/>
      <c r="B13" s="10" t="s">
        <v>21</v>
      </c>
      <c r="C13" s="14">
        <v>6.318988</v>
      </c>
      <c r="D13" s="14">
        <v>5.3950940000000003</v>
      </c>
      <c r="E13" s="14">
        <v>7.2020910000000002</v>
      </c>
      <c r="F13" s="15">
        <v>8.2144049999999993</v>
      </c>
      <c r="G13" s="15">
        <v>7.0174810000000001</v>
      </c>
      <c r="H13" s="15">
        <v>8.8239090000000004</v>
      </c>
      <c r="I13" s="20">
        <v>1.0630018498944099E-2</v>
      </c>
      <c r="J13" s="15">
        <v>7.394984</v>
      </c>
      <c r="K13" s="15">
        <v>5.9550460000000003</v>
      </c>
      <c r="L13" s="15">
        <v>8.7713459999999994</v>
      </c>
      <c r="M13" s="15">
        <v>7.280735</v>
      </c>
      <c r="N13" s="15">
        <v>6.3110020000000002</v>
      </c>
      <c r="O13" s="15">
        <v>7.7745480000000002</v>
      </c>
      <c r="P13" s="20">
        <v>0.91711354554179003</v>
      </c>
    </row>
    <row r="14" spans="1:16" ht="15.6" x14ac:dyDescent="0.35">
      <c r="A14" s="16"/>
      <c r="B14" s="10" t="s">
        <v>22</v>
      </c>
      <c r="C14" s="14">
        <v>5.4745520000000001</v>
      </c>
      <c r="D14" s="14">
        <v>4.5628440000000001</v>
      </c>
      <c r="E14" s="14">
        <v>6.2433189999999996</v>
      </c>
      <c r="F14" s="15">
        <v>7.4328519999999996</v>
      </c>
      <c r="G14" s="15">
        <v>6.2839429999999998</v>
      </c>
      <c r="H14" s="15">
        <v>8.4871130000000008</v>
      </c>
      <c r="I14" s="20">
        <v>3.6365746049112999E-3</v>
      </c>
      <c r="J14" s="15">
        <v>6.5868690000000001</v>
      </c>
      <c r="K14" s="15">
        <v>5.0325850000000001</v>
      </c>
      <c r="L14" s="15">
        <v>7.8974659999999997</v>
      </c>
      <c r="M14" s="15">
        <v>6.444407</v>
      </c>
      <c r="N14" s="15">
        <v>5.5305739999999997</v>
      </c>
      <c r="O14" s="15">
        <v>7.2829579999999998</v>
      </c>
      <c r="P14" s="20">
        <v>0.96084775374324904</v>
      </c>
    </row>
    <row r="15" spans="1:16" x14ac:dyDescent="0.3">
      <c r="A15" s="17"/>
      <c r="B15" s="11" t="s">
        <v>28</v>
      </c>
      <c r="C15" s="12">
        <v>123.12949999999999</v>
      </c>
      <c r="D15" s="12">
        <v>88.900790000000001</v>
      </c>
      <c r="E15" s="12">
        <v>167.25489999999999</v>
      </c>
      <c r="F15" s="13">
        <v>110.5788</v>
      </c>
      <c r="G15" s="13">
        <v>71.595820000000003</v>
      </c>
      <c r="H15" s="13">
        <v>161.30240000000001</v>
      </c>
      <c r="I15" s="21">
        <v>0.42418517723893001</v>
      </c>
      <c r="J15" s="12">
        <v>121.8622</v>
      </c>
      <c r="K15" s="12">
        <v>88.437910000000002</v>
      </c>
      <c r="L15" s="12">
        <v>164.95060000000001</v>
      </c>
      <c r="M15" s="13">
        <v>112.9633</v>
      </c>
      <c r="N15" s="13">
        <v>73.673069999999996</v>
      </c>
      <c r="O15" s="13">
        <v>164.08670000000001</v>
      </c>
      <c r="P15" s="21">
        <v>0.49812754707720103</v>
      </c>
    </row>
    <row r="16" spans="1:16" ht="15.6" x14ac:dyDescent="0.35">
      <c r="A16" s="16" t="s">
        <v>24</v>
      </c>
      <c r="B16" s="10" t="s">
        <v>14</v>
      </c>
      <c r="C16" s="14">
        <v>11.655099999999999</v>
      </c>
      <c r="D16" s="14">
        <v>9.0985209999999999</v>
      </c>
      <c r="E16" s="14">
        <v>14.90362</v>
      </c>
      <c r="F16" s="15">
        <v>9.094284</v>
      </c>
      <c r="G16" s="15">
        <v>6.1029540000000004</v>
      </c>
      <c r="H16" s="15">
        <v>11.650729999999999</v>
      </c>
      <c r="I16" s="18">
        <v>3.8303841690173701E-2</v>
      </c>
      <c r="J16" s="15">
        <v>10.26449</v>
      </c>
      <c r="K16" s="15">
        <v>8.2513000000000005</v>
      </c>
      <c r="L16" s="15">
        <v>12.82254</v>
      </c>
      <c r="M16" s="15">
        <v>9.5371050000000004</v>
      </c>
      <c r="N16" s="15">
        <v>5.336894</v>
      </c>
      <c r="O16" s="15">
        <v>13.12669</v>
      </c>
      <c r="P16" s="18">
        <v>0.15229906075970001</v>
      </c>
    </row>
    <row r="17" spans="1:16" ht="15.6" x14ac:dyDescent="0.35">
      <c r="A17" s="16"/>
      <c r="B17" s="10" t="s">
        <v>19</v>
      </c>
      <c r="C17" s="14">
        <v>15.39668</v>
      </c>
      <c r="D17" s="14">
        <v>13.181649999999999</v>
      </c>
      <c r="E17" s="14">
        <v>16.627099999999999</v>
      </c>
      <c r="F17" s="15">
        <v>20.10821</v>
      </c>
      <c r="G17" s="15">
        <v>16.86722</v>
      </c>
      <c r="H17" s="15">
        <v>22.290700000000001</v>
      </c>
      <c r="I17" s="18">
        <v>1.7135408661856999E-3</v>
      </c>
      <c r="J17" s="15">
        <v>18.50281</v>
      </c>
      <c r="K17" s="15">
        <v>15.16924</v>
      </c>
      <c r="L17" s="15">
        <v>20.35455</v>
      </c>
      <c r="M17" s="15">
        <v>17.659099999999999</v>
      </c>
      <c r="N17" s="15">
        <v>15.01126</v>
      </c>
      <c r="O17" s="15">
        <v>19.442170000000001</v>
      </c>
      <c r="P17" s="18">
        <v>0.766846566164888</v>
      </c>
    </row>
    <row r="18" spans="1:16" ht="15.6" x14ac:dyDescent="0.35">
      <c r="A18" s="16"/>
      <c r="B18" s="10" t="s">
        <v>20</v>
      </c>
      <c r="C18" s="14">
        <v>11.72397</v>
      </c>
      <c r="D18" s="14">
        <v>9.8827499999999997</v>
      </c>
      <c r="E18" s="14">
        <v>13.154920000000001</v>
      </c>
      <c r="F18" s="15">
        <v>13.162509999999999</v>
      </c>
      <c r="G18" s="15">
        <v>12.06358</v>
      </c>
      <c r="H18" s="15">
        <v>15.87393</v>
      </c>
      <c r="I18" s="18">
        <v>6.8125475428984505E-2</v>
      </c>
      <c r="J18" s="15">
        <v>13.186629999999999</v>
      </c>
      <c r="K18" s="15">
        <v>10.66921</v>
      </c>
      <c r="L18" s="15">
        <v>15.14312</v>
      </c>
      <c r="M18" s="15">
        <v>12.11253</v>
      </c>
      <c r="N18" s="15">
        <v>11.190049999999999</v>
      </c>
      <c r="O18" s="15">
        <v>14.38857</v>
      </c>
      <c r="P18" s="18">
        <v>0.79397098092705498</v>
      </c>
    </row>
    <row r="19" spans="1:16" ht="15.6" x14ac:dyDescent="0.35">
      <c r="A19" s="16"/>
      <c r="B19" s="10" t="s">
        <v>21</v>
      </c>
      <c r="C19" s="14">
        <v>7.8103990000000003</v>
      </c>
      <c r="D19" s="14">
        <v>6.712148</v>
      </c>
      <c r="E19" s="14">
        <v>9.1040569999999992</v>
      </c>
      <c r="F19" s="15">
        <v>9.6704109999999996</v>
      </c>
      <c r="G19" s="15">
        <v>8.5686009999999992</v>
      </c>
      <c r="H19" s="15">
        <v>11.1105</v>
      </c>
      <c r="I19" s="18">
        <v>1.70437328695087E-2</v>
      </c>
      <c r="J19" s="15">
        <v>9.0841670000000008</v>
      </c>
      <c r="K19" s="15">
        <v>7.4720339999999998</v>
      </c>
      <c r="L19" s="15">
        <v>10.983140000000001</v>
      </c>
      <c r="M19" s="15">
        <v>8.6568159999999992</v>
      </c>
      <c r="N19" s="15">
        <v>7.7508590000000002</v>
      </c>
      <c r="O19" s="15">
        <v>9.8409169999999992</v>
      </c>
      <c r="P19" s="18">
        <v>0.88912225568584602</v>
      </c>
    </row>
    <row r="20" spans="1:16" ht="15.6" x14ac:dyDescent="0.35">
      <c r="A20" s="16"/>
      <c r="B20" s="10" t="s">
        <v>22</v>
      </c>
      <c r="C20" s="14">
        <v>7.2876190000000003</v>
      </c>
      <c r="D20" s="14">
        <v>6.0549850000000003</v>
      </c>
      <c r="E20" s="14">
        <v>8.3628579999999992</v>
      </c>
      <c r="F20" s="15">
        <v>9.2940900000000006</v>
      </c>
      <c r="G20" s="15">
        <v>8.0454819999999998</v>
      </c>
      <c r="H20" s="15">
        <v>10.139519999999999</v>
      </c>
      <c r="I20" s="18">
        <v>1.2431562723855301E-2</v>
      </c>
      <c r="J20" s="15">
        <v>8.6095799999999993</v>
      </c>
      <c r="K20" s="15">
        <v>6.746632</v>
      </c>
      <c r="L20" s="15">
        <v>10.23465</v>
      </c>
      <c r="M20" s="15">
        <v>8.2277149999999999</v>
      </c>
      <c r="N20" s="15">
        <v>7.2086920000000001</v>
      </c>
      <c r="O20" s="15">
        <v>8.9176970000000004</v>
      </c>
      <c r="P20" s="18">
        <v>0.92646860832813205</v>
      </c>
    </row>
    <row r="21" spans="1:16" x14ac:dyDescent="0.3">
      <c r="A21" s="17"/>
      <c r="B21" s="11" t="s">
        <v>28</v>
      </c>
      <c r="C21" s="12">
        <v>102.4303</v>
      </c>
      <c r="D21" s="12">
        <v>73.380179999999996</v>
      </c>
      <c r="E21" s="12">
        <v>136.2662</v>
      </c>
      <c r="F21" s="13">
        <v>81.236519999999999</v>
      </c>
      <c r="G21" s="13">
        <v>59.875979999999998</v>
      </c>
      <c r="H21" s="13">
        <v>132.6559</v>
      </c>
      <c r="I21" s="18">
        <v>0.38437102919417199</v>
      </c>
      <c r="J21" s="12">
        <v>101.7303</v>
      </c>
      <c r="K21" s="12">
        <v>71.018129999999999</v>
      </c>
      <c r="L21" s="12">
        <v>137.50200000000001</v>
      </c>
      <c r="M21" s="13">
        <v>83.716130000000007</v>
      </c>
      <c r="N21" s="13">
        <v>63.484789999999997</v>
      </c>
      <c r="O21" s="13">
        <v>132.41730000000001</v>
      </c>
      <c r="P21" s="18">
        <v>0.69307775609020394</v>
      </c>
    </row>
    <row r="22" spans="1:16" ht="15.6" x14ac:dyDescent="0.35">
      <c r="A22" s="16" t="s">
        <v>25</v>
      </c>
      <c r="B22" s="10" t="s">
        <v>15</v>
      </c>
      <c r="C22" s="14">
        <v>7.7403500000000003</v>
      </c>
      <c r="D22" s="14">
        <v>6.2811079999999997</v>
      </c>
      <c r="E22" s="14">
        <v>9.9911220000000007</v>
      </c>
      <c r="F22" s="15">
        <v>6.6540169999999996</v>
      </c>
      <c r="G22" s="15">
        <v>3.9044599999999998</v>
      </c>
      <c r="H22" s="15">
        <v>8.5823540000000005</v>
      </c>
      <c r="I22" s="19">
        <v>4.8448998463517003E-2</v>
      </c>
      <c r="J22" s="15">
        <v>6.885141</v>
      </c>
      <c r="K22" s="15">
        <v>5.6898249999999999</v>
      </c>
      <c r="L22" s="15">
        <v>8.7288289999999993</v>
      </c>
      <c r="M22" s="15">
        <v>7.2773969999999997</v>
      </c>
      <c r="N22" s="15">
        <v>3.7590529999999998</v>
      </c>
      <c r="O22" s="15">
        <v>9.744905000000001</v>
      </c>
      <c r="P22" s="19">
        <v>0.23023487618267</v>
      </c>
    </row>
    <row r="23" spans="1:16" ht="15.6" x14ac:dyDescent="0.35">
      <c r="A23" s="16"/>
      <c r="B23" s="10" t="s">
        <v>19</v>
      </c>
      <c r="C23" s="14">
        <v>14.99858</v>
      </c>
      <c r="D23" s="14">
        <v>13.16039</v>
      </c>
      <c r="E23" s="14">
        <v>16.62641</v>
      </c>
      <c r="F23" s="15">
        <v>20.10821</v>
      </c>
      <c r="G23" s="15">
        <v>16.86722</v>
      </c>
      <c r="H23" s="15">
        <v>22.290700000000001</v>
      </c>
      <c r="I23" s="20">
        <v>1.5596740368254E-3</v>
      </c>
      <c r="J23" s="15">
        <v>17.96171</v>
      </c>
      <c r="K23" s="15">
        <v>15.197229999999999</v>
      </c>
      <c r="L23" s="15">
        <v>20.40982</v>
      </c>
      <c r="M23" s="15">
        <v>17.633659999999999</v>
      </c>
      <c r="N23" s="15">
        <v>14.98536</v>
      </c>
      <c r="O23" s="15">
        <v>19.41704</v>
      </c>
      <c r="P23" s="20">
        <v>0.806108898037177</v>
      </c>
    </row>
    <row r="24" spans="1:16" ht="15.6" x14ac:dyDescent="0.35">
      <c r="A24" s="16"/>
      <c r="B24" s="10" t="s">
        <v>20</v>
      </c>
      <c r="C24" s="14">
        <v>12.4808</v>
      </c>
      <c r="D24" s="14">
        <v>10.532</v>
      </c>
      <c r="E24" s="14">
        <v>13.94783</v>
      </c>
      <c r="F24" s="15">
        <v>13.89831</v>
      </c>
      <c r="G24" s="15">
        <v>12.541359999999999</v>
      </c>
      <c r="H24" s="15">
        <v>16.935030000000001</v>
      </c>
      <c r="I24" s="20">
        <v>5.9158864351498398E-2</v>
      </c>
      <c r="J24" s="15">
        <v>14.03209</v>
      </c>
      <c r="K24" s="15">
        <v>11.390930000000001</v>
      </c>
      <c r="L24" s="15">
        <v>16.020320000000002</v>
      </c>
      <c r="M24" s="15">
        <v>12.80508</v>
      </c>
      <c r="N24" s="15">
        <v>11.66278</v>
      </c>
      <c r="O24" s="15">
        <v>15.36144</v>
      </c>
      <c r="P24" s="20">
        <v>0.83665261762803</v>
      </c>
    </row>
    <row r="25" spans="1:16" ht="15.6" x14ac:dyDescent="0.35">
      <c r="A25" s="16"/>
      <c r="B25" s="10" t="s">
        <v>21</v>
      </c>
      <c r="C25" s="14">
        <v>9.1586859999999994</v>
      </c>
      <c r="D25" s="14">
        <v>7.782699</v>
      </c>
      <c r="E25" s="14">
        <v>10.352080000000001</v>
      </c>
      <c r="F25" s="15">
        <v>10.74202</v>
      </c>
      <c r="G25" s="15">
        <v>9.7193280000000009</v>
      </c>
      <c r="H25" s="15">
        <v>12.7151</v>
      </c>
      <c r="I25" s="20">
        <v>2.2623763460264502E-2</v>
      </c>
      <c r="J25" s="15">
        <v>10.56962</v>
      </c>
      <c r="K25" s="15">
        <v>8.6129770000000008</v>
      </c>
      <c r="L25" s="15">
        <v>12.26662</v>
      </c>
      <c r="M25" s="15">
        <v>9.7091010000000004</v>
      </c>
      <c r="N25" s="15">
        <v>8.8607779999999998</v>
      </c>
      <c r="O25" s="15">
        <v>11.34577</v>
      </c>
      <c r="P25" s="20">
        <v>0.81524326162065397</v>
      </c>
    </row>
    <row r="26" spans="1:16" ht="15.6" x14ac:dyDescent="0.35">
      <c r="A26" s="16"/>
      <c r="B26" s="10" t="s">
        <v>22</v>
      </c>
      <c r="C26" s="14">
        <v>8.7002079999999999</v>
      </c>
      <c r="D26" s="14">
        <v>7.2625169999999999</v>
      </c>
      <c r="E26" s="14">
        <v>10.159940000000001</v>
      </c>
      <c r="F26" s="15">
        <v>10.312670000000001</v>
      </c>
      <c r="G26" s="15">
        <v>9.2841179999999994</v>
      </c>
      <c r="H26" s="15">
        <v>12.18812</v>
      </c>
      <c r="I26" s="20">
        <v>1.9764836083661901E-2</v>
      </c>
      <c r="J26" s="15">
        <v>10.10909</v>
      </c>
      <c r="K26" s="15">
        <v>8.0514650000000003</v>
      </c>
      <c r="L26" s="15">
        <v>12.198270000000001</v>
      </c>
      <c r="M26" s="15">
        <v>9.2739689999999992</v>
      </c>
      <c r="N26" s="15">
        <v>8.4223549999999996</v>
      </c>
      <c r="O26" s="15">
        <v>10.826790000000001</v>
      </c>
      <c r="P26" s="20">
        <v>0.83358632614668504</v>
      </c>
    </row>
    <row r="27" spans="1:16" x14ac:dyDescent="0.3">
      <c r="A27" s="17"/>
      <c r="B27" s="11" t="s">
        <v>28</v>
      </c>
      <c r="C27" s="12">
        <v>80.671520000000001</v>
      </c>
      <c r="D27" s="12">
        <v>58.877560000000003</v>
      </c>
      <c r="E27" s="12">
        <v>108.5973</v>
      </c>
      <c r="F27" s="13">
        <v>66.754679999999993</v>
      </c>
      <c r="G27" s="13">
        <v>46.150840000000002</v>
      </c>
      <c r="H27" s="13">
        <v>97.667950000000005</v>
      </c>
      <c r="I27" s="21">
        <v>0.33106174191443499</v>
      </c>
      <c r="J27" s="12">
        <v>77.804299999999998</v>
      </c>
      <c r="K27" s="12">
        <v>52.362139999999997</v>
      </c>
      <c r="L27" s="12">
        <v>110.40479999999999</v>
      </c>
      <c r="M27" s="13">
        <v>69.893169999999998</v>
      </c>
      <c r="N27" s="13">
        <v>51.471200000000003</v>
      </c>
      <c r="O27" s="13">
        <v>97.532820000000001</v>
      </c>
      <c r="P27" s="21">
        <v>0.69597864262857501</v>
      </c>
    </row>
    <row r="28" spans="1:16" ht="15.6" x14ac:dyDescent="0.35">
      <c r="A28" s="16" t="s">
        <v>26</v>
      </c>
      <c r="B28" s="10" t="s">
        <v>16</v>
      </c>
      <c r="C28" s="14">
        <v>4.8623409999999998</v>
      </c>
      <c r="D28" s="14">
        <v>4.0002089999999999</v>
      </c>
      <c r="E28" s="14">
        <v>7.0291079999999999</v>
      </c>
      <c r="F28" s="15">
        <v>3.5467110000000002</v>
      </c>
      <c r="G28" s="15">
        <v>2.5116640000000001</v>
      </c>
      <c r="H28" s="15">
        <v>5.1078599999999996</v>
      </c>
      <c r="I28" s="18">
        <v>1.75974364324274E-2</v>
      </c>
      <c r="J28" s="15">
        <v>4.0039889999999998</v>
      </c>
      <c r="K28" s="15">
        <v>3.2717990000000001</v>
      </c>
      <c r="L28" s="15">
        <v>5.8441789999999996</v>
      </c>
      <c r="M28" s="15">
        <v>4.2650079999999999</v>
      </c>
      <c r="N28" s="15">
        <v>3.0267040000000001</v>
      </c>
      <c r="O28" s="15">
        <v>6.132727</v>
      </c>
      <c r="P28" s="18">
        <v>0.65569999999999995</v>
      </c>
    </row>
    <row r="29" spans="1:16" ht="15.6" x14ac:dyDescent="0.35">
      <c r="A29" s="16"/>
      <c r="B29" s="10" t="s">
        <v>19</v>
      </c>
      <c r="C29" s="14">
        <v>14.99858</v>
      </c>
      <c r="D29" s="14">
        <v>13.15029</v>
      </c>
      <c r="E29" s="14">
        <v>16.62641</v>
      </c>
      <c r="F29" s="15">
        <v>20.10821</v>
      </c>
      <c r="G29" s="15">
        <v>16.86722</v>
      </c>
      <c r="H29" s="15">
        <v>22.290700000000001</v>
      </c>
      <c r="I29" s="18">
        <v>1.6239889608227001E-3</v>
      </c>
      <c r="J29" s="15">
        <v>17.958010000000002</v>
      </c>
      <c r="K29" s="15">
        <v>15.17679</v>
      </c>
      <c r="L29" s="15">
        <v>20.40748</v>
      </c>
      <c r="M29" s="15">
        <v>17.63552</v>
      </c>
      <c r="N29" s="15">
        <v>14.987579999999999</v>
      </c>
      <c r="O29" s="15">
        <v>19.41865</v>
      </c>
      <c r="P29" s="18">
        <v>0.806108898037177</v>
      </c>
    </row>
    <row r="30" spans="1:16" ht="15.6" x14ac:dyDescent="0.35">
      <c r="A30" s="16"/>
      <c r="B30" s="10" t="s">
        <v>20</v>
      </c>
      <c r="C30" s="14">
        <v>12.965310000000001</v>
      </c>
      <c r="D30" s="14">
        <v>11.04603</v>
      </c>
      <c r="E30" s="14">
        <v>14.463979999999999</v>
      </c>
      <c r="F30" s="15">
        <v>14.598789999999999</v>
      </c>
      <c r="G30" s="15">
        <v>13.05462</v>
      </c>
      <c r="H30" s="15">
        <v>17.458870000000001</v>
      </c>
      <c r="I30" s="18">
        <v>4.2520520055547101E-2</v>
      </c>
      <c r="J30" s="15">
        <v>14.60101</v>
      </c>
      <c r="K30" s="15">
        <v>12.007809999999999</v>
      </c>
      <c r="L30" s="15">
        <v>16.625920000000001</v>
      </c>
      <c r="M30" s="15">
        <v>13.420529999999999</v>
      </c>
      <c r="N30" s="15">
        <v>12.11932</v>
      </c>
      <c r="O30" s="15">
        <v>15.83062</v>
      </c>
      <c r="P30" s="18">
        <v>0.90154788083642001</v>
      </c>
    </row>
    <row r="31" spans="1:16" ht="15.6" x14ac:dyDescent="0.35">
      <c r="A31" s="16"/>
      <c r="B31" s="10" t="s">
        <v>21</v>
      </c>
      <c r="C31" s="14">
        <v>10.21828</v>
      </c>
      <c r="D31" s="14">
        <v>8.8947959999999995</v>
      </c>
      <c r="E31" s="14">
        <v>11.540139999999999</v>
      </c>
      <c r="F31" s="15">
        <v>12.25217</v>
      </c>
      <c r="G31" s="15">
        <v>10.849449999999999</v>
      </c>
      <c r="H31" s="15">
        <v>14.31695</v>
      </c>
      <c r="I31" s="18">
        <v>1.7975274808087E-2</v>
      </c>
      <c r="J31" s="15">
        <v>11.7471</v>
      </c>
      <c r="K31" s="15">
        <v>9.8851630000000004</v>
      </c>
      <c r="L31" s="15">
        <v>13.60674</v>
      </c>
      <c r="M31" s="15">
        <v>11.0755</v>
      </c>
      <c r="N31" s="15">
        <v>9.9082919999999994</v>
      </c>
      <c r="O31" s="15">
        <v>12.7936</v>
      </c>
      <c r="P31" s="18">
        <v>0.806108898037177</v>
      </c>
    </row>
    <row r="32" spans="1:16" ht="15.6" x14ac:dyDescent="0.35">
      <c r="A32" s="16"/>
      <c r="B32" s="10" t="s">
        <v>22</v>
      </c>
      <c r="C32" s="14">
        <v>9.8659759999999999</v>
      </c>
      <c r="D32" s="14">
        <v>8.6508129999999994</v>
      </c>
      <c r="E32" s="14">
        <v>11.25081</v>
      </c>
      <c r="F32" s="15">
        <v>11.839499999999999</v>
      </c>
      <c r="G32" s="15">
        <v>10.72777</v>
      </c>
      <c r="H32" s="15">
        <v>13.817069999999999</v>
      </c>
      <c r="I32" s="18">
        <v>1.8951116892447901E-2</v>
      </c>
      <c r="J32" s="15">
        <v>11.341900000000001</v>
      </c>
      <c r="K32" s="15">
        <v>9.6263950000000005</v>
      </c>
      <c r="L32" s="15">
        <v>13.29693</v>
      </c>
      <c r="M32" s="15">
        <v>10.69946</v>
      </c>
      <c r="N32" s="15">
        <v>9.7753370000000004</v>
      </c>
      <c r="O32" s="15">
        <v>12.343310000000001</v>
      </c>
      <c r="P32" s="18">
        <v>0.83052256366935295</v>
      </c>
    </row>
    <row r="33" spans="1:16" x14ac:dyDescent="0.3">
      <c r="A33" s="17"/>
      <c r="B33" s="11" t="s">
        <v>28</v>
      </c>
      <c r="C33" s="12">
        <v>60.754429999999999</v>
      </c>
      <c r="D33" s="12">
        <v>44.55735</v>
      </c>
      <c r="E33" s="12">
        <v>83.730580000000003</v>
      </c>
      <c r="F33" s="13">
        <v>46.839689999999997</v>
      </c>
      <c r="G33" s="13">
        <v>30.878409999999999</v>
      </c>
      <c r="H33" s="13">
        <v>74.693960000000004</v>
      </c>
      <c r="I33" s="18">
        <v>0.20253214176158499</v>
      </c>
      <c r="J33" s="12">
        <v>55.588329999999999</v>
      </c>
      <c r="K33" s="12">
        <v>36.02704</v>
      </c>
      <c r="L33" s="12">
        <v>83.336740000000006</v>
      </c>
      <c r="M33" s="13">
        <v>51.311349999999997</v>
      </c>
      <c r="N33" s="13">
        <v>37.267270000000003</v>
      </c>
      <c r="O33" s="13">
        <v>75.819879999999998</v>
      </c>
      <c r="P33" s="18">
        <v>0.466312324761752</v>
      </c>
    </row>
    <row r="34" spans="1:16" ht="15.6" x14ac:dyDescent="0.35">
      <c r="A34" s="16" t="s">
        <v>27</v>
      </c>
      <c r="B34" s="10" t="s">
        <v>17</v>
      </c>
      <c r="C34" s="14">
        <v>3.1579299999999999</v>
      </c>
      <c r="D34" s="14">
        <v>2.3329059999999999</v>
      </c>
      <c r="E34" s="14">
        <v>4.7056870000000002</v>
      </c>
      <c r="F34" s="15">
        <v>1.7411460000000001</v>
      </c>
      <c r="G34" s="15">
        <v>1.154495</v>
      </c>
      <c r="H34" s="15">
        <v>2.3820260000000002</v>
      </c>
      <c r="I34" s="19">
        <v>3.1433220365580003E-4</v>
      </c>
      <c r="J34" s="15">
        <v>2.248237</v>
      </c>
      <c r="K34" s="15">
        <v>1.553083</v>
      </c>
      <c r="L34" s="15">
        <v>3.5523539999999998</v>
      </c>
      <c r="M34" s="15">
        <v>2.525328</v>
      </c>
      <c r="N34" s="15">
        <v>1.8138800000000002</v>
      </c>
      <c r="O34" s="15">
        <v>3.30254</v>
      </c>
      <c r="P34" s="19">
        <v>0.57841816964190196</v>
      </c>
    </row>
    <row r="35" spans="1:16" ht="15.6" x14ac:dyDescent="0.35">
      <c r="A35" s="16"/>
      <c r="B35" s="10" t="s">
        <v>19</v>
      </c>
      <c r="C35" s="14">
        <v>15.39668</v>
      </c>
      <c r="D35" s="14">
        <v>13.181649999999999</v>
      </c>
      <c r="E35" s="14">
        <v>16.627099999999999</v>
      </c>
      <c r="F35" s="15">
        <v>20.10821</v>
      </c>
      <c r="G35" s="15">
        <v>16.86722</v>
      </c>
      <c r="H35" s="15">
        <v>22.290700000000001</v>
      </c>
      <c r="I35" s="20">
        <v>1.8812594630505E-3</v>
      </c>
      <c r="J35" s="15">
        <v>18.469729999999998</v>
      </c>
      <c r="K35" s="15">
        <v>15.140459999999999</v>
      </c>
      <c r="L35" s="15">
        <v>20.319089999999999</v>
      </c>
      <c r="M35" s="15">
        <v>17.675740000000001</v>
      </c>
      <c r="N35" s="15">
        <v>15.027049999999999</v>
      </c>
      <c r="O35" s="15">
        <v>19.459379999999999</v>
      </c>
      <c r="P35" s="20">
        <v>0.75786641251283804</v>
      </c>
    </row>
    <row r="36" spans="1:16" ht="15.6" x14ac:dyDescent="0.35">
      <c r="A36" s="10"/>
      <c r="B36" s="10" t="s">
        <v>20</v>
      </c>
      <c r="C36" s="14">
        <v>13.80992</v>
      </c>
      <c r="D36" s="14">
        <v>12.49577</v>
      </c>
      <c r="E36" s="14">
        <v>15.217779999999999</v>
      </c>
      <c r="F36" s="15">
        <v>16.11402</v>
      </c>
      <c r="G36" s="15">
        <v>13.82798</v>
      </c>
      <c r="H36" s="15">
        <v>18.861640000000001</v>
      </c>
      <c r="I36" s="20">
        <v>2.6098126332888601E-2</v>
      </c>
      <c r="J36" s="15">
        <v>15.758179999999999</v>
      </c>
      <c r="K36" s="15">
        <v>13.945209999999999</v>
      </c>
      <c r="L36" s="15">
        <v>17.700430000000001</v>
      </c>
      <c r="M36" s="15">
        <v>14.67454</v>
      </c>
      <c r="N36" s="15">
        <v>12.76099</v>
      </c>
      <c r="O36" s="15">
        <v>16.97447</v>
      </c>
      <c r="P36" s="20">
        <v>0.83972139287169001</v>
      </c>
    </row>
    <row r="37" spans="1:16" ht="15.6" x14ac:dyDescent="0.35">
      <c r="A37" s="10"/>
      <c r="B37" s="10" t="s">
        <v>21</v>
      </c>
      <c r="C37" s="14">
        <v>11.44284</v>
      </c>
      <c r="D37" s="14">
        <v>9.9074790000000004</v>
      </c>
      <c r="E37" s="14">
        <v>12.729760000000001</v>
      </c>
      <c r="F37" s="15">
        <v>13.9572</v>
      </c>
      <c r="G37" s="15">
        <v>12.01675</v>
      </c>
      <c r="H37" s="15">
        <v>16.100010000000001</v>
      </c>
      <c r="I37" s="20">
        <v>1.16287504113204E-2</v>
      </c>
      <c r="J37" s="15">
        <v>13.275080000000001</v>
      </c>
      <c r="K37" s="15">
        <v>11.09526</v>
      </c>
      <c r="L37" s="15">
        <v>15.10219</v>
      </c>
      <c r="M37" s="15">
        <v>12.547420000000001</v>
      </c>
      <c r="N37" s="15">
        <v>10.93708</v>
      </c>
      <c r="O37" s="15">
        <v>14.325699999999999</v>
      </c>
      <c r="P37" s="20">
        <v>0.83665261762803</v>
      </c>
    </row>
    <row r="38" spans="1:16" ht="15.6" x14ac:dyDescent="0.35">
      <c r="A38" s="10"/>
      <c r="B38" s="10" t="s">
        <v>22</v>
      </c>
      <c r="C38" s="14">
        <v>11.241199999999999</v>
      </c>
      <c r="D38" s="14">
        <v>9.8619389999999996</v>
      </c>
      <c r="E38" s="14">
        <v>12.298590000000001</v>
      </c>
      <c r="F38" s="15">
        <v>13.571719999999999</v>
      </c>
      <c r="G38" s="15">
        <v>11.807090000000001</v>
      </c>
      <c r="H38" s="15">
        <v>15.61124</v>
      </c>
      <c r="I38" s="20">
        <v>1.2570034649134299E-2</v>
      </c>
      <c r="J38" s="15">
        <v>13.044980000000001</v>
      </c>
      <c r="K38" s="15">
        <v>11.08572</v>
      </c>
      <c r="L38" s="15">
        <v>14.54701</v>
      </c>
      <c r="M38" s="15">
        <v>12.21176</v>
      </c>
      <c r="N38" s="15">
        <v>10.74756</v>
      </c>
      <c r="O38" s="15">
        <v>13.904059999999999</v>
      </c>
      <c r="P38" s="20">
        <v>0.83665261762803</v>
      </c>
    </row>
    <row r="39" spans="1:16" x14ac:dyDescent="0.3">
      <c r="A39" s="11"/>
      <c r="B39" s="11" t="s">
        <v>28</v>
      </c>
      <c r="C39" s="12">
        <v>40.677230000000002</v>
      </c>
      <c r="D39" s="12">
        <v>29.304269999999999</v>
      </c>
      <c r="E39" s="12">
        <v>62.092930000000003</v>
      </c>
      <c r="F39" s="13">
        <v>27.16778</v>
      </c>
      <c r="G39" s="13">
        <v>16.478619999999999</v>
      </c>
      <c r="H39" s="13">
        <v>39.886020000000002</v>
      </c>
      <c r="I39" s="21">
        <v>2.3815470969539902E-2</v>
      </c>
      <c r="J39" s="12">
        <v>32.216839999999998</v>
      </c>
      <c r="K39" s="12">
        <v>19.748200000000001</v>
      </c>
      <c r="L39" s="12">
        <v>55.695729999999998</v>
      </c>
      <c r="M39" s="13">
        <v>34.39161</v>
      </c>
      <c r="N39" s="13">
        <v>24.500250000000001</v>
      </c>
      <c r="O39" s="13">
        <v>46.160609999999998</v>
      </c>
      <c r="P39" s="21">
        <v>0.34693036487779</v>
      </c>
    </row>
    <row r="40" spans="1:16" x14ac:dyDescent="0.3">
      <c r="A40" t="s">
        <v>9</v>
      </c>
    </row>
    <row r="41" spans="1:16" x14ac:dyDescent="0.3">
      <c r="A41" t="s">
        <v>29</v>
      </c>
    </row>
    <row r="45" spans="1:16" x14ac:dyDescent="0.3">
      <c r="B45" s="2"/>
    </row>
    <row r="48" spans="1:16" x14ac:dyDescent="0.3">
      <c r="B48" s="2"/>
    </row>
    <row r="56" spans="2:2" x14ac:dyDescent="0.3">
      <c r="B56" s="2"/>
    </row>
    <row r="62" spans="2:2" x14ac:dyDescent="0.3">
      <c r="B62" s="2"/>
    </row>
    <row r="68" spans="2:2" x14ac:dyDescent="0.3">
      <c r="B68" s="2"/>
    </row>
    <row r="69" spans="2:2" x14ac:dyDescent="0.3">
      <c r="B69" s="2"/>
    </row>
    <row r="70" spans="2:2" x14ac:dyDescent="0.3">
      <c r="B70" s="2"/>
    </row>
    <row r="71" spans="2:2" x14ac:dyDescent="0.3">
      <c r="B71" s="2"/>
    </row>
    <row r="72" spans="2:2" x14ac:dyDescent="0.3">
      <c r="B72" s="2"/>
    </row>
    <row r="73" spans="2:2" x14ac:dyDescent="0.3">
      <c r="B73" s="2"/>
    </row>
    <row r="74" spans="2:2" x14ac:dyDescent="0.3">
      <c r="B74" s="2"/>
    </row>
    <row r="79" spans="2:2" x14ac:dyDescent="0.3">
      <c r="B79" s="2"/>
    </row>
    <row r="80" spans="2:2" x14ac:dyDescent="0.3">
      <c r="B80" s="2"/>
    </row>
    <row r="87" spans="2:2" x14ac:dyDescent="0.3">
      <c r="B87" s="2"/>
    </row>
    <row r="88" spans="2:2" x14ac:dyDescent="0.3">
      <c r="B88" s="2"/>
    </row>
    <row r="89" spans="2:2" x14ac:dyDescent="0.3">
      <c r="B89" s="2"/>
    </row>
    <row r="90" spans="2:2" x14ac:dyDescent="0.3">
      <c r="B90" s="2"/>
    </row>
    <row r="91" spans="2:2" x14ac:dyDescent="0.3">
      <c r="B91" s="2"/>
    </row>
    <row r="92" spans="2:2" x14ac:dyDescent="0.3">
      <c r="B92" s="2"/>
    </row>
    <row r="93" spans="2:2" x14ac:dyDescent="0.3">
      <c r="B93" s="2"/>
    </row>
    <row r="94" spans="2:2" x14ac:dyDescent="0.3">
      <c r="B94" s="2"/>
    </row>
    <row r="95" spans="2:2" x14ac:dyDescent="0.3">
      <c r="B95" s="2"/>
    </row>
    <row r="96" spans="2:2" x14ac:dyDescent="0.3">
      <c r="B96" s="2"/>
    </row>
    <row r="98" spans="2:2" x14ac:dyDescent="0.3">
      <c r="B98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8" spans="2:2" x14ac:dyDescent="0.3">
      <c r="B108" s="2"/>
    </row>
    <row r="109" spans="2:2" x14ac:dyDescent="0.3">
      <c r="B109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28" spans="2:2" x14ac:dyDescent="0.3">
      <c r="B128" s="2"/>
    </row>
    <row r="130" spans="2:2" x14ac:dyDescent="0.3">
      <c r="B130" s="2"/>
    </row>
    <row r="136" spans="2:2" x14ac:dyDescent="0.3">
      <c r="B136" s="2"/>
    </row>
    <row r="144" spans="2:2" x14ac:dyDescent="0.3">
      <c r="B144" s="2"/>
    </row>
    <row r="147" spans="2:2" x14ac:dyDescent="0.3">
      <c r="B147" s="2"/>
    </row>
    <row r="155" spans="2:2" x14ac:dyDescent="0.3">
      <c r="B155" s="2"/>
    </row>
    <row r="161" spans="2:2" x14ac:dyDescent="0.3">
      <c r="B161" s="2"/>
    </row>
    <row r="167" spans="2:2" x14ac:dyDescent="0.3">
      <c r="B167" s="2"/>
    </row>
    <row r="168" spans="2:2" x14ac:dyDescent="0.3">
      <c r="B168" s="2"/>
    </row>
    <row r="169" spans="2:2" x14ac:dyDescent="0.3">
      <c r="B169" s="2"/>
    </row>
    <row r="170" spans="2:2" x14ac:dyDescent="0.3">
      <c r="B170" s="2"/>
    </row>
    <row r="171" spans="2:2" x14ac:dyDescent="0.3">
      <c r="B171" s="2"/>
    </row>
    <row r="172" spans="2:2" x14ac:dyDescent="0.3">
      <c r="B172" s="2"/>
    </row>
    <row r="173" spans="2:2" x14ac:dyDescent="0.3">
      <c r="B173" s="2"/>
    </row>
    <row r="178" spans="2:2" x14ac:dyDescent="0.3">
      <c r="B178" s="2"/>
    </row>
    <row r="179" spans="2:2" x14ac:dyDescent="0.3">
      <c r="B179" s="2"/>
    </row>
    <row r="186" spans="2:2" x14ac:dyDescent="0.3">
      <c r="B186" s="2"/>
    </row>
    <row r="187" spans="2:2" x14ac:dyDescent="0.3">
      <c r="B187" s="2"/>
    </row>
    <row r="188" spans="2:2" x14ac:dyDescent="0.3">
      <c r="B188" s="2"/>
    </row>
    <row r="189" spans="2:2" x14ac:dyDescent="0.3">
      <c r="B189" s="2"/>
    </row>
    <row r="190" spans="2:2" x14ac:dyDescent="0.3">
      <c r="B190" s="2"/>
    </row>
    <row r="191" spans="2:2" x14ac:dyDescent="0.3">
      <c r="B191" s="2"/>
    </row>
    <row r="192" spans="2:2" x14ac:dyDescent="0.3">
      <c r="B192" s="2"/>
    </row>
    <row r="193" spans="2:2" x14ac:dyDescent="0.3">
      <c r="B193" s="2"/>
    </row>
    <row r="194" spans="2:2" x14ac:dyDescent="0.3">
      <c r="B194" s="2"/>
    </row>
    <row r="195" spans="2:2" x14ac:dyDescent="0.3">
      <c r="B195" s="2"/>
    </row>
    <row r="197" spans="2:2" x14ac:dyDescent="0.3">
      <c r="B197" s="2"/>
    </row>
    <row r="199" spans="2:2" x14ac:dyDescent="0.3">
      <c r="B199" s="2"/>
    </row>
    <row r="200" spans="2:2" x14ac:dyDescent="0.3">
      <c r="B200" s="2"/>
    </row>
    <row r="201" spans="2:2" x14ac:dyDescent="0.3">
      <c r="B201" s="2"/>
    </row>
    <row r="202" spans="2:2" x14ac:dyDescent="0.3">
      <c r="B202" s="2"/>
    </row>
    <row r="203" spans="2:2" x14ac:dyDescent="0.3">
      <c r="B203" s="2"/>
    </row>
    <row r="204" spans="2:2" x14ac:dyDescent="0.3">
      <c r="B204" s="2"/>
    </row>
    <row r="205" spans="2:2" x14ac:dyDescent="0.3">
      <c r="B205" s="2"/>
    </row>
    <row r="207" spans="2:2" x14ac:dyDescent="0.3">
      <c r="B207" s="2"/>
    </row>
    <row r="208" spans="2:2" x14ac:dyDescent="0.3">
      <c r="B208" s="2"/>
    </row>
  </sheetData>
  <mergeCells count="10">
    <mergeCell ref="N3:O3"/>
    <mergeCell ref="J1:P1"/>
    <mergeCell ref="J2:L2"/>
    <mergeCell ref="M2:O2"/>
    <mergeCell ref="C1:I1"/>
    <mergeCell ref="C2:E2"/>
    <mergeCell ref="F2:H2"/>
    <mergeCell ref="D3:E3"/>
    <mergeCell ref="G3:H3"/>
    <mergeCell ref="K3:L3"/>
  </mergeCells>
  <conditionalFormatting sqref="I4:I39">
    <cfRule type="cellIs" dxfId="2" priority="2" operator="lessThan">
      <formula>0.05</formula>
    </cfRule>
    <cfRule type="cellIs" dxfId="1" priority="3" operator="lessThan">
      <formula>0.05</formula>
    </cfRule>
  </conditionalFormatting>
  <conditionalFormatting sqref="P4:P39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SupplmentaryTable2</vt:lpstr>
    </vt:vector>
  </TitlesOfParts>
  <Company>Helse Vest IKT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Fasmer, Kristine Eldevik</dc:creator>
  <cp:lastModifiedBy>Fasmer, Kristine Eldevik</cp:lastModifiedBy>
  <dcterms:created xsi:type="dcterms:W3CDTF">2025-03-25T14:50:39Z</dcterms:created>
  <dcterms:modified xsi:type="dcterms:W3CDTF">2026-03-12T07:30:49Z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91ddcc-9a90-46b7-a727-d19b3ec4b730_Enabled">
    <vt:lpwstr>true</vt:lpwstr>
  </property>
  <property fmtid="{D5CDD505-2E9C-101B-9397-08002B2CF9AE}" pid="3" name="MSIP_Label_d291ddcc-9a90-46b7-a727-d19b3ec4b730_SetDate">
    <vt:lpwstr>2025-03-26T08:54:22Z</vt:lpwstr>
  </property>
  <property fmtid="{D5CDD505-2E9C-101B-9397-08002B2CF9AE}" pid="4" name="MSIP_Label_d291ddcc-9a90-46b7-a727-d19b3ec4b730_Method">
    <vt:lpwstr>Privileged</vt:lpwstr>
  </property>
  <property fmtid="{D5CDD505-2E9C-101B-9397-08002B2CF9AE}" pid="5" name="MSIP_Label_d291ddcc-9a90-46b7-a727-d19b3ec4b730_Name">
    <vt:lpwstr>Åpen</vt:lpwstr>
  </property>
  <property fmtid="{D5CDD505-2E9C-101B-9397-08002B2CF9AE}" pid="6" name="MSIP_Label_d291ddcc-9a90-46b7-a727-d19b3ec4b730_SiteId">
    <vt:lpwstr>bdcbe535-f3cf-49f5-8a6a-fb6d98dc7837</vt:lpwstr>
  </property>
  <property fmtid="{D5CDD505-2E9C-101B-9397-08002B2CF9AE}" pid="7" name="MSIP_Label_d291ddcc-9a90-46b7-a727-d19b3ec4b730_ActionId">
    <vt:lpwstr>68ab7113-3175-47be-bf79-9e2ae2c1c1f0</vt:lpwstr>
  </property>
  <property fmtid="{D5CDD505-2E9C-101B-9397-08002B2CF9AE}" pid="8" name="MSIP_Label_d291ddcc-9a90-46b7-a727-d19b3ec4b730_ContentBits">
    <vt:lpwstr>0</vt:lpwstr>
  </property>
</Properties>
</file>