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155" windowHeight="7740" activeTab="1"/>
  </bookViews>
  <sheets>
    <sheet name="individual families prepuber" sheetId="4" r:id="rId1"/>
    <sheet name="individual families sex mat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BK4" i="2" l="1"/>
  <c r="BK43" i="2"/>
  <c r="BK26" i="2"/>
  <c r="BK24" i="2"/>
  <c r="BK15" i="2"/>
  <c r="BK35" i="2"/>
  <c r="BK19" i="2"/>
  <c r="BK18" i="2"/>
  <c r="BK21" i="2"/>
  <c r="BK13" i="2"/>
  <c r="BK10" i="2"/>
  <c r="BK31" i="2"/>
  <c r="BK37" i="2"/>
  <c r="BK36" i="2"/>
  <c r="BK20" i="2"/>
  <c r="BK33" i="2"/>
  <c r="BK22" i="2"/>
  <c r="BK28" i="2"/>
  <c r="BK38" i="2"/>
  <c r="BK7" i="2"/>
  <c r="BK39" i="2"/>
  <c r="BK34" i="2"/>
  <c r="BK40" i="2"/>
  <c r="BK27" i="2"/>
  <c r="BK23" i="2"/>
  <c r="BK25" i="2"/>
  <c r="BK17" i="2"/>
  <c r="BK8" i="2"/>
  <c r="BK6" i="2"/>
  <c r="BK12" i="2"/>
  <c r="BK16" i="2"/>
  <c r="BK9" i="2"/>
  <c r="BK42" i="2"/>
  <c r="BK32" i="2"/>
  <c r="BK44" i="2"/>
  <c r="BK11" i="2"/>
  <c r="BK14" i="2"/>
  <c r="BK41" i="2"/>
  <c r="BK30" i="2"/>
  <c r="BK5" i="2"/>
  <c r="BK29" i="2"/>
  <c r="L36" i="4"/>
  <c r="L14" i="4"/>
  <c r="L9" i="4"/>
  <c r="L10" i="4"/>
  <c r="L21" i="4"/>
  <c r="L11" i="4"/>
  <c r="L12" i="4"/>
  <c r="L13" i="4"/>
  <c r="L7" i="4"/>
  <c r="L19" i="4"/>
  <c r="L27" i="4"/>
  <c r="L33" i="4"/>
  <c r="L28" i="4"/>
  <c r="L15" i="4"/>
  <c r="L35" i="4"/>
  <c r="L23" i="4"/>
  <c r="L20" i="4"/>
  <c r="L32" i="4"/>
  <c r="L26" i="4"/>
  <c r="L24" i="4"/>
  <c r="L34" i="4"/>
  <c r="L18" i="4"/>
  <c r="L16" i="4"/>
  <c r="L30" i="4"/>
  <c r="L4" i="4"/>
  <c r="L8" i="4"/>
  <c r="L5" i="4"/>
  <c r="L31" i="4"/>
  <c r="L22" i="4"/>
  <c r="L37" i="4"/>
  <c r="L6" i="4"/>
  <c r="L25" i="4"/>
  <c r="L29" i="4"/>
  <c r="L17" i="4"/>
</calcChain>
</file>

<file path=xl/sharedStrings.xml><?xml version="1.0" encoding="utf-8"?>
<sst xmlns="http://schemas.openxmlformats.org/spreadsheetml/2006/main" count="153" uniqueCount="116">
  <si>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</si>
  <si>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</si>
  <si>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</si>
  <si>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</si>
  <si>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</si>
  <si>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</si>
  <si>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</si>
  <si>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</si>
  <si>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</si>
  <si>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</si>
  <si>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Taxonomy</t>
  </si>
  <si>
    <t>Root;Bacteria;Firmicutes;Bacilli;Bacillales;Bacillaceae</t>
  </si>
  <si>
    <t>Root;Bacteria;Firmicutes;Bacilli;Bacillales;Listeriaceae</t>
  </si>
  <si>
    <t>Root;Bacteria;Firmicutes;Bacilli;Bacillales;Paenibacillaceae</t>
  </si>
  <si>
    <t>Root;Bacteria;Firmicutes;Bacilli;Bacillales;Staphylococcaceae</t>
  </si>
  <si>
    <t>Root;Bacteria;Firmicutes;Bacilli;Lactobacillales;Lactobacillaceae</t>
  </si>
  <si>
    <t>Root;Bacteria;Firmicutes;Bacilli;Lactobacillales;Streptococcaceae</t>
  </si>
  <si>
    <t>Root;Bacteria;Firmicutes;Clostridia;Clostridiales;Clostridiaceae</t>
  </si>
  <si>
    <t>Root;Bacteria;Firmicutes;Clostridia;Clostridiales;Clostridiales Family XI. Incertae Sedis</t>
  </si>
  <si>
    <t>Root;Bacteria;Firmicutes;Clostridia;Clostridiales;Eubacteriaceae</t>
  </si>
  <si>
    <t>Root;Bacteria;Firmicutes;Clostridia;Clostridiales;Heliobacteriaceae</t>
  </si>
  <si>
    <t>Root;Bacteria;Firmicutes;Clostridia;Clostridiales;Lachnospiraceae</t>
  </si>
  <si>
    <t>Root;Bacteria;Firmicutes;Clostridia;Clostridiales;Ruminococcaceae</t>
  </si>
  <si>
    <t>Root;Bacteria;Firmicutes;Clostridia;Clostridiales;Syntrophomonadaceae</t>
  </si>
  <si>
    <t>Root;Bacteria;Firmicutes;Erysipelotrichi;Erysipelotrichales;Erysipelotrichaceae</t>
  </si>
  <si>
    <t>Root;Bacteria;Actinobacteria;Actinobacteria (class);Actinomycetales;Actinomycetaceae</t>
  </si>
  <si>
    <t>Root;Bacteria;Actinobacteria;Actinobacteria (class);Actinomycetales;Corynebacteriaceae</t>
  </si>
  <si>
    <t>Root;Bacteria;Actinobacteria;Actinobacteria (class);Actinomycetales;Kineosporiaceae</t>
  </si>
  <si>
    <t>Root;Bacteria;Actinobacteria;Actinobacteria (class);Actinomycetales;Propionibacteriaceae</t>
  </si>
  <si>
    <t>Root;Bacteria;Actinobacteria;Actinobacteria (class);Actinomycetales;Streptomycetaceae</t>
  </si>
  <si>
    <t>Root;Bacteria;Actinobacteria;Actinobacteria (class);Bifidobacteriales;Bifidobacteriaceae</t>
  </si>
  <si>
    <t>Root;Bacteria;Bacteroidetes;Bacteroidia;Bacteroidales;Bacteroidaceae</t>
  </si>
  <si>
    <t>Root;Bacteria;Bacteroidetes;Bacteroidia;Bacteroidales;Porphyromonadaceae</t>
  </si>
  <si>
    <t>Root;Bacteria;Bacteroidetes;Flavobacteriia;Flavobacteriales;Flavobacteriaceae</t>
  </si>
  <si>
    <t>Root;Bacteria;Chlorobi;Chlorobia;Chlorobiales;Chlorobiaceae</t>
  </si>
  <si>
    <t>Root;Bacteria;Fusobacteria;Fusobacteriia;Fusobacteriales;Fusobacteriaceae</t>
  </si>
  <si>
    <t>Root;Bacteria;Proteobacteria;Alphaproteobacteria;Rhizobiales;Brucellaceae</t>
  </si>
  <si>
    <t>Root;Bacteria;Proteobacteria;Alphaproteobacteria;Rhodobacterales;Rhodobacteraceae</t>
  </si>
  <si>
    <t>Root;Bacteria;Proteobacteria;Betaproteobacteria;Burkholderiales;Burkholderiaceae</t>
  </si>
  <si>
    <t>Root;Bacteria;Proteobacteria;Betaproteobacteria;Burkholderiales;Comamonadaceae</t>
  </si>
  <si>
    <t>Root;Bacteria;Proteobacteria;Betaproteobacteria;Neisseriales;Neisseriaceae</t>
  </si>
  <si>
    <t>Root;Bacteria;Proteobacteria;Deltaproteobacteria;Syntrophobacterales;Syntrophaceae</t>
  </si>
  <si>
    <t>Root;Bacteria;Proteobacteria;Gammaproteobacteria;Alteromonadales;Shewanellaceae</t>
  </si>
  <si>
    <t>Root;Bacteria;Proteobacteria;Gammaproteobacteria;Enterobacteriales;Enterobacteriaceae</t>
  </si>
  <si>
    <t>Root;Bacteria;Proteobacteria;Gammaproteobacteria;Legionellales;Coxiellaceae</t>
  </si>
  <si>
    <t>Root;Bacteria;Proteobacteria;Gammaproteobacteria;Pasteurellales;Pasteurellaceae</t>
  </si>
  <si>
    <t>Root;Bacteria;Tenericutes;Mollicutes;Entomoplasmatales;Entomoplasmataceae</t>
  </si>
  <si>
    <t>Root;Bacteria;unclassified (derived from Bacteria);unclassified;unclassified;unclassified </t>
  </si>
  <si>
    <t>Root;Bacteria;Proteobacteria;Gammaproteobacteria;unclassified;unclassified </t>
  </si>
  <si>
    <t>Root;Bacteria;Cyanobacteria;unclassified;Chroococcales;unclassified</t>
  </si>
  <si>
    <t>Root;Bacteria;Cyanobacteria;unclassified;Oscillatoriales;unclassified</t>
  </si>
  <si>
    <t>Root;Bacteria;Firmicutes;Clostridia;Clostridiales;unclassified</t>
  </si>
  <si>
    <t>SD</t>
  </si>
  <si>
    <t>E1 d, 0</t>
  </si>
  <si>
    <t>E2 d, 0</t>
  </si>
  <si>
    <t>E3 d, 0</t>
  </si>
  <si>
    <t>E4 d, 0</t>
  </si>
  <si>
    <t>E5 d, 0</t>
  </si>
  <si>
    <t>E6 d, 0</t>
  </si>
  <si>
    <t>E7 d, 0</t>
  </si>
  <si>
    <t>E8 d, 0</t>
  </si>
  <si>
    <t>E9 d, 0</t>
  </si>
  <si>
    <t>E10 d, 0</t>
  </si>
  <si>
    <t>E1 d, 5</t>
  </si>
  <si>
    <t>E2 d, 5</t>
  </si>
  <si>
    <t>E3 d, 5</t>
  </si>
  <si>
    <t>E4 d, 5</t>
  </si>
  <si>
    <t>E5 d, 5</t>
  </si>
  <si>
    <t>E6 d, 5</t>
  </si>
  <si>
    <t>E7 d, 5</t>
  </si>
  <si>
    <t>E8 d, 5</t>
  </si>
  <si>
    <t>E9 d, 5</t>
  </si>
  <si>
    <t>E10 d, 5</t>
  </si>
  <si>
    <t>E1 d, 9</t>
  </si>
  <si>
    <t>E2 d, 9</t>
  </si>
  <si>
    <t>E3 d, 9</t>
  </si>
  <si>
    <t>E4 d, 9</t>
  </si>
  <si>
    <t>E5 d, 9</t>
  </si>
  <si>
    <t>E6 d, 9</t>
  </si>
  <si>
    <t>E7 d, 9</t>
  </si>
  <si>
    <t>E8 d, 9</t>
  </si>
  <si>
    <t>E9 d, 9</t>
  </si>
  <si>
    <t>E10 d, 9</t>
  </si>
  <si>
    <t>E1 d, 13</t>
  </si>
  <si>
    <t>E2 d, 13</t>
  </si>
  <si>
    <t>E3 d, 13</t>
  </si>
  <si>
    <t>E4 d, 13</t>
  </si>
  <si>
    <t>E5 d, 13</t>
  </si>
  <si>
    <t>E6 d, 13</t>
  </si>
  <si>
    <t>E7 d, 13</t>
  </si>
  <si>
    <t>E8 d, 13</t>
  </si>
  <si>
    <t>E9 d, 13</t>
  </si>
  <si>
    <t>E10 d, 13</t>
  </si>
  <si>
    <t>E1 d, 17</t>
  </si>
  <si>
    <t>E2 d, 17</t>
  </si>
  <si>
    <t>E3 d, 17</t>
  </si>
  <si>
    <t>E4 d, 17</t>
  </si>
  <si>
    <t>E5 d, 17</t>
  </si>
  <si>
    <t>E6 d, 17</t>
  </si>
  <si>
    <t>E7 d, 17</t>
  </si>
  <si>
    <t>E8 d, 17</t>
  </si>
  <si>
    <t>E9 d, 17</t>
  </si>
  <si>
    <t>E10 d, 17</t>
  </si>
  <si>
    <t>E1 d, 21</t>
  </si>
  <si>
    <t>E2 d, 21</t>
  </si>
  <si>
    <t>E3 d, 21</t>
  </si>
  <si>
    <t>E4 d, 21</t>
  </si>
  <si>
    <t>E5 d, 21</t>
  </si>
  <si>
    <t>E6 d, 21</t>
  </si>
  <si>
    <t>E7 d, 21</t>
  </si>
  <si>
    <t>E8 d, 21</t>
  </si>
  <si>
    <t>E9 d, 21</t>
  </si>
  <si>
    <t>E10 d, 21</t>
  </si>
  <si>
    <t>Abundance in percent (%)</t>
  </si>
  <si>
    <t>Distribution of families in individual prepubertal samples</t>
  </si>
  <si>
    <t>Distribution of families in individual samples in sexually mature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</si>
</sst>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2" fontId="0" fillId="0" borderId="0" xfId="0" applyNumberFormat="1"/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workbookViewId="0">
      <pane xSplit="1" topLeftCell="B1" activePane="topRight" state="frozen"/>
      <selection pane="topRight" activeCell="O18" sqref="O18"/>
    </sheetView>
  </sheetViews>
  <sheetFormatPr defaultRowHeight="15" x14ac:dyDescent="0.25"/>
  <cols>
    <col min="1" max="1" width="73.5703125" bestFit="1" customWidth="1"/>
    <col min="12" max="12" width="9.140625" style="5"/>
  </cols>
  <sheetData>
    <row r="2" spans="1:13" x14ac:dyDescent="0.25">
      <c r="A2" s="4" t="s">
        <v>114</v>
      </c>
      <c r="B2" s="4" t="s">
        <v>113</v>
      </c>
    </row>
    <row r="3" spans="1:13" s="9" customFormat="1" x14ac:dyDescent="0.25">
      <c r="A3" s="6" t="s">
        <v>10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8" t="s">
        <v>52</v>
      </c>
    </row>
    <row r="4" spans="1:13" x14ac:dyDescent="0.25">
      <c r="A4" s="3" t="s">
        <v>35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0.1</v>
      </c>
      <c r="J4" s="1">
        <v>0</v>
      </c>
      <c r="K4" s="1">
        <v>0</v>
      </c>
      <c r="L4" s="5">
        <f t="shared" ref="L4:L37" si="0">_xlfn.STDEV.P(B4:K4)</f>
        <v>3.0000000000000002E-2</v>
      </c>
      <c r="M4" s="5"/>
    </row>
    <row r="5" spans="1:13" x14ac:dyDescent="0.25">
      <c r="A5" s="3" t="s">
        <v>38</v>
      </c>
      <c r="B5" s="1">
        <v>0</v>
      </c>
      <c r="C5" s="1">
        <v>0.1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5">
        <f t="shared" si="0"/>
        <v>3.0000000000000002E-2</v>
      </c>
    </row>
    <row r="6" spans="1:13" x14ac:dyDescent="0.25">
      <c r="A6" s="3" t="s">
        <v>44</v>
      </c>
      <c r="B6" s="1">
        <v>0</v>
      </c>
      <c r="C6" s="1">
        <v>0</v>
      </c>
      <c r="D6" s="1">
        <v>0</v>
      </c>
      <c r="E6" s="1">
        <v>0.1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5">
        <f t="shared" si="0"/>
        <v>3.0000000000000002E-2</v>
      </c>
    </row>
    <row r="7" spans="1:13" x14ac:dyDescent="0.25">
      <c r="A7" s="3" t="s">
        <v>49</v>
      </c>
      <c r="B7" s="1">
        <v>0.1</v>
      </c>
      <c r="C7" s="1">
        <v>0</v>
      </c>
      <c r="D7" s="1">
        <v>0</v>
      </c>
      <c r="E7" s="1">
        <v>0.1</v>
      </c>
      <c r="F7" s="1">
        <v>0.1</v>
      </c>
      <c r="G7" s="1">
        <v>0.1</v>
      </c>
      <c r="H7" s="1">
        <v>0.1</v>
      </c>
      <c r="I7" s="1">
        <v>0</v>
      </c>
      <c r="J7" s="1">
        <v>0.1</v>
      </c>
      <c r="K7" s="1">
        <v>0.1</v>
      </c>
      <c r="L7" s="5">
        <f t="shared" si="0"/>
        <v>4.5825756949558413E-2</v>
      </c>
    </row>
    <row r="8" spans="1:13" x14ac:dyDescent="0.25">
      <c r="A8" s="3" t="s">
        <v>37</v>
      </c>
      <c r="B8" s="1">
        <v>0</v>
      </c>
      <c r="C8" s="1">
        <v>0</v>
      </c>
      <c r="D8" s="1">
        <v>0.1</v>
      </c>
      <c r="E8" s="1">
        <v>0.1</v>
      </c>
      <c r="F8" s="1">
        <v>0.1</v>
      </c>
      <c r="G8" s="1">
        <v>0.1</v>
      </c>
      <c r="H8" s="1">
        <v>0.1</v>
      </c>
      <c r="I8" s="1">
        <v>0</v>
      </c>
      <c r="J8" s="1">
        <v>0</v>
      </c>
      <c r="K8" s="1">
        <v>0.1</v>
      </c>
      <c r="L8" s="5">
        <f t="shared" si="0"/>
        <v>4.8989794855663571E-2</v>
      </c>
    </row>
    <row r="9" spans="1:13" x14ac:dyDescent="0.25">
      <c r="A9" s="3" t="s">
        <v>29</v>
      </c>
      <c r="B9" s="1">
        <v>0.1</v>
      </c>
      <c r="C9" s="1">
        <v>0.1</v>
      </c>
      <c r="D9" s="1">
        <v>0</v>
      </c>
      <c r="E9" s="1">
        <v>0</v>
      </c>
      <c r="F9" s="1">
        <v>0</v>
      </c>
      <c r="G9" s="1">
        <v>0</v>
      </c>
      <c r="H9" s="1">
        <v>0.1</v>
      </c>
      <c r="I9" s="1">
        <v>0.2</v>
      </c>
      <c r="J9" s="1">
        <v>0</v>
      </c>
      <c r="K9" s="1">
        <v>0.1</v>
      </c>
      <c r="L9" s="5">
        <f t="shared" si="0"/>
        <v>6.6332495807108011E-2</v>
      </c>
    </row>
    <row r="10" spans="1:13" x14ac:dyDescent="0.25">
      <c r="A10" s="3" t="s">
        <v>30</v>
      </c>
      <c r="B10" s="1">
        <v>0.2</v>
      </c>
      <c r="C10" s="1">
        <v>0.2</v>
      </c>
      <c r="D10" s="1">
        <v>0.1</v>
      </c>
      <c r="E10" s="1">
        <v>0.2</v>
      </c>
      <c r="F10" s="1">
        <v>0.2</v>
      </c>
      <c r="G10" s="1">
        <v>0</v>
      </c>
      <c r="H10" s="1">
        <v>0.2</v>
      </c>
      <c r="I10" s="1">
        <v>0.2</v>
      </c>
      <c r="J10" s="1">
        <v>0.1</v>
      </c>
      <c r="K10" s="1">
        <v>0.1</v>
      </c>
      <c r="L10" s="5">
        <f t="shared" si="0"/>
        <v>6.7082039324993736E-2</v>
      </c>
    </row>
    <row r="11" spans="1:13" x14ac:dyDescent="0.25">
      <c r="A11" s="3" t="s">
        <v>32</v>
      </c>
      <c r="B11" s="1">
        <v>0.1</v>
      </c>
      <c r="C11" s="1">
        <v>0.1</v>
      </c>
      <c r="D11" s="1">
        <v>0.2</v>
      </c>
      <c r="E11" s="1">
        <v>0.2</v>
      </c>
      <c r="F11" s="1">
        <v>0.2</v>
      </c>
      <c r="G11" s="1">
        <v>0</v>
      </c>
      <c r="H11" s="1">
        <v>0.1</v>
      </c>
      <c r="I11" s="1">
        <v>0.1</v>
      </c>
      <c r="J11" s="1">
        <v>0</v>
      </c>
      <c r="K11" s="1">
        <v>0.1</v>
      </c>
      <c r="L11" s="5">
        <f t="shared" si="0"/>
        <v>7.0000000000000021E-2</v>
      </c>
    </row>
    <row r="12" spans="1:13" x14ac:dyDescent="0.25">
      <c r="A12" s="3" t="s">
        <v>33</v>
      </c>
      <c r="B12" s="1">
        <v>0.5</v>
      </c>
      <c r="C12" s="1">
        <v>0.4</v>
      </c>
      <c r="D12" s="1">
        <v>0.6</v>
      </c>
      <c r="E12" s="1">
        <v>0.5</v>
      </c>
      <c r="F12" s="1">
        <v>0.6</v>
      </c>
      <c r="G12" s="1">
        <v>0.7</v>
      </c>
      <c r="H12" s="1">
        <v>0.5</v>
      </c>
      <c r="I12" s="1">
        <v>0.6</v>
      </c>
      <c r="J12" s="1">
        <v>0.2</v>
      </c>
      <c r="K12" s="1">
        <v>0.6</v>
      </c>
      <c r="L12" s="5">
        <f t="shared" si="0"/>
        <v>0.13266499161421619</v>
      </c>
    </row>
    <row r="13" spans="1:13" x14ac:dyDescent="0.25">
      <c r="A13" s="3" t="s">
        <v>34</v>
      </c>
      <c r="B13" s="1">
        <v>0.1</v>
      </c>
      <c r="C13" s="1">
        <v>0</v>
      </c>
      <c r="D13" s="1">
        <v>0</v>
      </c>
      <c r="E13" s="1">
        <v>0.3</v>
      </c>
      <c r="F13" s="1">
        <v>0.4</v>
      </c>
      <c r="G13" s="1">
        <v>0</v>
      </c>
      <c r="H13" s="1">
        <v>0</v>
      </c>
      <c r="I13" s="1">
        <v>0</v>
      </c>
      <c r="J13" s="1">
        <v>0.4</v>
      </c>
      <c r="K13" s="1">
        <v>0</v>
      </c>
      <c r="L13" s="5">
        <f t="shared" si="0"/>
        <v>0.1661324772583615</v>
      </c>
    </row>
    <row r="14" spans="1:13" x14ac:dyDescent="0.25">
      <c r="A14" s="3" t="s">
        <v>28</v>
      </c>
      <c r="B14" s="1">
        <v>0.1</v>
      </c>
      <c r="C14" s="1">
        <v>0.1</v>
      </c>
      <c r="D14" s="1">
        <v>0.1</v>
      </c>
      <c r="E14" s="1">
        <v>0.1</v>
      </c>
      <c r="F14" s="1">
        <v>0.6</v>
      </c>
      <c r="G14" s="1">
        <v>0</v>
      </c>
      <c r="H14" s="1">
        <v>0.1</v>
      </c>
      <c r="I14" s="1">
        <v>0.1</v>
      </c>
      <c r="J14" s="1">
        <v>0.4</v>
      </c>
      <c r="K14" s="1">
        <v>0.1</v>
      </c>
      <c r="L14" s="5">
        <f t="shared" si="0"/>
        <v>0.17349351572897473</v>
      </c>
    </row>
    <row r="15" spans="1:13" x14ac:dyDescent="0.25">
      <c r="A15" s="3" t="s">
        <v>14</v>
      </c>
      <c r="B15" s="1">
        <v>0.1</v>
      </c>
      <c r="C15" s="1">
        <v>0</v>
      </c>
      <c r="D15" s="1">
        <v>0.2</v>
      </c>
      <c r="E15" s="1">
        <v>0.2</v>
      </c>
      <c r="F15" s="1">
        <v>0</v>
      </c>
      <c r="G15" s="1">
        <v>0</v>
      </c>
      <c r="H15" s="1">
        <v>0.1</v>
      </c>
      <c r="I15" s="1">
        <v>0.8</v>
      </c>
      <c r="J15" s="1">
        <v>0.1</v>
      </c>
      <c r="K15" s="1">
        <v>0.1</v>
      </c>
      <c r="L15" s="5">
        <f t="shared" si="0"/>
        <v>0.22449944320643653</v>
      </c>
    </row>
    <row r="16" spans="1:13" x14ac:dyDescent="0.25">
      <c r="A16" s="3" t="s">
        <v>51</v>
      </c>
      <c r="B16" s="1">
        <v>0.1</v>
      </c>
      <c r="C16" s="1">
        <v>0.8</v>
      </c>
      <c r="D16" s="1">
        <v>0</v>
      </c>
      <c r="E16" s="1">
        <v>0.1</v>
      </c>
      <c r="F16" s="1">
        <v>0.1</v>
      </c>
      <c r="G16" s="1">
        <v>0.1</v>
      </c>
      <c r="H16" s="1">
        <v>0.2</v>
      </c>
      <c r="I16" s="1">
        <v>0</v>
      </c>
      <c r="J16" s="1">
        <v>0</v>
      </c>
      <c r="K16" s="1">
        <v>0.2</v>
      </c>
      <c r="L16" s="5">
        <f t="shared" si="0"/>
        <v>0.22449944320643653</v>
      </c>
    </row>
    <row r="17" spans="1:12" x14ac:dyDescent="0.25">
      <c r="A17" s="3" t="s">
        <v>25</v>
      </c>
      <c r="B17" s="1">
        <v>0.5</v>
      </c>
      <c r="C17" s="1">
        <v>0.6</v>
      </c>
      <c r="D17" s="1">
        <v>0.5</v>
      </c>
      <c r="E17" s="1">
        <v>1.1000000000000001</v>
      </c>
      <c r="F17" s="1">
        <v>1.2</v>
      </c>
      <c r="G17" s="1">
        <v>0.4</v>
      </c>
      <c r="H17" s="1">
        <v>1.1000000000000001</v>
      </c>
      <c r="I17" s="1">
        <v>0.7</v>
      </c>
      <c r="J17" s="1">
        <v>1.2</v>
      </c>
      <c r="K17" s="1">
        <v>0.9</v>
      </c>
      <c r="L17" s="5">
        <f t="shared" si="0"/>
        <v>0.29933259094191522</v>
      </c>
    </row>
    <row r="18" spans="1:12" x14ac:dyDescent="0.25">
      <c r="A18" s="3" t="s">
        <v>23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1.1000000000000001</v>
      </c>
      <c r="I18" s="1">
        <v>0</v>
      </c>
      <c r="J18" s="1">
        <v>0</v>
      </c>
      <c r="K18" s="1">
        <v>0</v>
      </c>
      <c r="L18" s="5">
        <f t="shared" si="0"/>
        <v>0.33</v>
      </c>
    </row>
    <row r="19" spans="1:12" x14ac:dyDescent="0.25">
      <c r="A19" s="3" t="s">
        <v>50</v>
      </c>
      <c r="B19" s="1">
        <v>0</v>
      </c>
      <c r="C19" s="1">
        <v>0</v>
      </c>
      <c r="D19" s="1">
        <v>0</v>
      </c>
      <c r="E19" s="1">
        <v>1.3</v>
      </c>
      <c r="F19" s="1">
        <v>0</v>
      </c>
      <c r="G19" s="1">
        <v>0</v>
      </c>
      <c r="H19" s="1">
        <v>0.1</v>
      </c>
      <c r="I19" s="1">
        <v>0</v>
      </c>
      <c r="J19" s="1">
        <v>0</v>
      </c>
      <c r="K19" s="1">
        <v>0</v>
      </c>
      <c r="L19" s="5">
        <f t="shared" si="0"/>
        <v>0.3878143885933063</v>
      </c>
    </row>
    <row r="20" spans="1:12" x14ac:dyDescent="0.25">
      <c r="A20" s="3" t="s">
        <v>17</v>
      </c>
      <c r="B20" s="1">
        <v>0.1</v>
      </c>
      <c r="C20" s="1">
        <v>0</v>
      </c>
      <c r="D20" s="1">
        <v>0.8</v>
      </c>
      <c r="E20" s="1">
        <v>0.1</v>
      </c>
      <c r="F20" s="1">
        <v>0.1</v>
      </c>
      <c r="G20" s="1">
        <v>0.1</v>
      </c>
      <c r="H20" s="1">
        <v>0.1</v>
      </c>
      <c r="I20" s="1">
        <v>0.1</v>
      </c>
      <c r="J20" s="1">
        <v>1.6</v>
      </c>
      <c r="K20" s="1">
        <v>1.3</v>
      </c>
      <c r="L20" s="5">
        <f t="shared" si="0"/>
        <v>0.55686623169303429</v>
      </c>
    </row>
    <row r="21" spans="1:12" x14ac:dyDescent="0.25">
      <c r="A21" s="3" t="s">
        <v>31</v>
      </c>
      <c r="B21" s="1">
        <v>1.8</v>
      </c>
      <c r="C21" s="1">
        <v>2.7</v>
      </c>
      <c r="D21" s="1">
        <v>2.5</v>
      </c>
      <c r="E21" s="1">
        <v>3</v>
      </c>
      <c r="F21" s="1">
        <v>3.8</v>
      </c>
      <c r="G21" s="1">
        <v>3.5</v>
      </c>
      <c r="H21" s="1">
        <v>3.2</v>
      </c>
      <c r="I21" s="1">
        <v>3.1</v>
      </c>
      <c r="J21" s="1">
        <v>4.0999999999999996</v>
      </c>
      <c r="K21" s="1">
        <v>3.9</v>
      </c>
      <c r="L21" s="5">
        <f t="shared" si="0"/>
        <v>0.66962676171132851</v>
      </c>
    </row>
    <row r="22" spans="1:12" x14ac:dyDescent="0.25">
      <c r="A22" s="3" t="s">
        <v>42</v>
      </c>
      <c r="B22" s="1">
        <v>1.1000000000000001</v>
      </c>
      <c r="C22" s="1">
        <v>1.1000000000000001</v>
      </c>
      <c r="D22" s="1">
        <v>1</v>
      </c>
      <c r="E22" s="1">
        <v>2</v>
      </c>
      <c r="F22" s="1">
        <v>1.7</v>
      </c>
      <c r="G22" s="1">
        <v>0.7</v>
      </c>
      <c r="H22" s="1">
        <v>1.8</v>
      </c>
      <c r="I22" s="1">
        <v>1</v>
      </c>
      <c r="J22" s="1">
        <v>3</v>
      </c>
      <c r="K22" s="1">
        <v>0.8</v>
      </c>
      <c r="L22" s="5">
        <f t="shared" si="0"/>
        <v>0.67201190465645744</v>
      </c>
    </row>
    <row r="23" spans="1:12" x14ac:dyDescent="0.25">
      <c r="A23" s="3" t="s">
        <v>16</v>
      </c>
      <c r="B23" s="1">
        <v>2.8</v>
      </c>
      <c r="C23" s="1">
        <v>3.6</v>
      </c>
      <c r="D23" s="1">
        <v>2.5</v>
      </c>
      <c r="E23" s="1">
        <v>2</v>
      </c>
      <c r="F23" s="1">
        <v>2.5</v>
      </c>
      <c r="G23" s="1">
        <v>4.2</v>
      </c>
      <c r="H23" s="1">
        <v>2.2000000000000002</v>
      </c>
      <c r="I23" s="1">
        <v>2.2000000000000002</v>
      </c>
      <c r="J23" s="1">
        <v>1.7</v>
      </c>
      <c r="K23" s="1">
        <v>1.9</v>
      </c>
      <c r="L23" s="5">
        <f t="shared" si="0"/>
        <v>0.74726166769077718</v>
      </c>
    </row>
    <row r="24" spans="1:12" x14ac:dyDescent="0.25">
      <c r="A24" s="3" t="s">
        <v>21</v>
      </c>
      <c r="B24" s="1">
        <v>3.6</v>
      </c>
      <c r="C24" s="1">
        <v>2.4</v>
      </c>
      <c r="D24" s="1">
        <v>3.4</v>
      </c>
      <c r="E24" s="1">
        <v>4.9000000000000004</v>
      </c>
      <c r="F24" s="1">
        <v>3</v>
      </c>
      <c r="G24" s="1">
        <v>3.5</v>
      </c>
      <c r="H24" s="1">
        <v>4</v>
      </c>
      <c r="I24" s="1">
        <v>3.1</v>
      </c>
      <c r="J24" s="1">
        <v>2.4</v>
      </c>
      <c r="K24" s="1">
        <v>5.2</v>
      </c>
      <c r="L24" s="5">
        <f t="shared" si="0"/>
        <v>0.89022469073824406</v>
      </c>
    </row>
    <row r="25" spans="1:12" x14ac:dyDescent="0.25">
      <c r="A25" s="3" t="s">
        <v>48</v>
      </c>
      <c r="B25" s="1">
        <v>6.7</v>
      </c>
      <c r="C25" s="1">
        <v>7.9</v>
      </c>
      <c r="D25" s="1">
        <v>8.1</v>
      </c>
      <c r="E25" s="1">
        <v>10</v>
      </c>
      <c r="F25" s="1">
        <v>10</v>
      </c>
      <c r="G25" s="1">
        <v>5.5</v>
      </c>
      <c r="H25" s="1">
        <v>10.1</v>
      </c>
      <c r="I25" s="1">
        <v>8.6</v>
      </c>
      <c r="J25" s="1">
        <v>6.5</v>
      </c>
      <c r="K25" s="1">
        <v>9</v>
      </c>
      <c r="L25" s="5">
        <f t="shared" si="0"/>
        <v>1.5298365925810478</v>
      </c>
    </row>
    <row r="26" spans="1:12" x14ac:dyDescent="0.25">
      <c r="A26" s="3" t="s">
        <v>20</v>
      </c>
      <c r="B26" s="1">
        <v>6.8</v>
      </c>
      <c r="C26" s="1">
        <v>4.8</v>
      </c>
      <c r="D26" s="1">
        <v>5</v>
      </c>
      <c r="E26" s="1">
        <v>3.7</v>
      </c>
      <c r="F26" s="1">
        <v>2.2000000000000002</v>
      </c>
      <c r="G26" s="1">
        <v>5.2</v>
      </c>
      <c r="H26" s="1">
        <v>2.5</v>
      </c>
      <c r="I26" s="1">
        <v>4.8</v>
      </c>
      <c r="J26" s="1">
        <v>4.8</v>
      </c>
      <c r="K26" s="1">
        <v>7.4</v>
      </c>
      <c r="L26" s="5">
        <f t="shared" si="0"/>
        <v>1.5542200616386355</v>
      </c>
    </row>
    <row r="27" spans="1:12" x14ac:dyDescent="0.25">
      <c r="A27" s="3" t="s">
        <v>11</v>
      </c>
      <c r="B27" s="1">
        <v>3</v>
      </c>
      <c r="C27" s="1">
        <v>0</v>
      </c>
      <c r="D27" s="1">
        <v>3.3</v>
      </c>
      <c r="E27" s="1">
        <v>4.5</v>
      </c>
      <c r="F27" s="1">
        <v>3.1</v>
      </c>
      <c r="G27" s="1">
        <v>3.1</v>
      </c>
      <c r="H27" s="1">
        <v>3.3</v>
      </c>
      <c r="I27" s="1">
        <v>3.3</v>
      </c>
      <c r="J27" s="1">
        <v>6.9</v>
      </c>
      <c r="K27" s="1">
        <v>3.1</v>
      </c>
      <c r="L27" s="5">
        <f t="shared" si="0"/>
        <v>1.5957443404254958</v>
      </c>
    </row>
    <row r="28" spans="1:12" x14ac:dyDescent="0.25">
      <c r="A28" s="3" t="s">
        <v>13</v>
      </c>
      <c r="B28" s="1">
        <v>7.7</v>
      </c>
      <c r="C28" s="1">
        <v>5.2</v>
      </c>
      <c r="D28" s="1">
        <v>7</v>
      </c>
      <c r="E28" s="1">
        <v>9.1</v>
      </c>
      <c r="F28" s="1">
        <v>9.6</v>
      </c>
      <c r="G28" s="1">
        <v>8.1</v>
      </c>
      <c r="H28" s="1">
        <v>10.9</v>
      </c>
      <c r="I28" s="1">
        <v>9.1999999999999993</v>
      </c>
      <c r="J28" s="1">
        <v>6.3</v>
      </c>
      <c r="K28" s="1">
        <v>8.9</v>
      </c>
      <c r="L28" s="5">
        <f t="shared" si="0"/>
        <v>1.6081044742180166</v>
      </c>
    </row>
    <row r="29" spans="1:12" x14ac:dyDescent="0.25">
      <c r="A29" s="3" t="s">
        <v>46</v>
      </c>
      <c r="B29" s="1">
        <v>6</v>
      </c>
      <c r="C29" s="1">
        <v>8.5</v>
      </c>
      <c r="D29" s="1">
        <v>6.5</v>
      </c>
      <c r="E29" s="1">
        <v>4</v>
      </c>
      <c r="F29" s="1">
        <v>5.8</v>
      </c>
      <c r="G29" s="1">
        <v>7.3</v>
      </c>
      <c r="H29" s="1">
        <v>7.7</v>
      </c>
      <c r="I29" s="1">
        <v>7.1</v>
      </c>
      <c r="J29" s="1">
        <v>3.6</v>
      </c>
      <c r="K29" s="1">
        <v>3.4</v>
      </c>
      <c r="L29" s="5">
        <f t="shared" si="0"/>
        <v>1.6984993376507374</v>
      </c>
    </row>
    <row r="30" spans="1:12" x14ac:dyDescent="0.25">
      <c r="A30" s="3" t="s">
        <v>24</v>
      </c>
      <c r="B30" s="1">
        <v>0.1</v>
      </c>
      <c r="C30" s="1">
        <v>5.6</v>
      </c>
      <c r="D30" s="1">
        <v>2.7</v>
      </c>
      <c r="E30" s="1">
        <v>0.2</v>
      </c>
      <c r="F30" s="1">
        <v>0.1</v>
      </c>
      <c r="G30" s="1">
        <v>0.1</v>
      </c>
      <c r="H30" s="1">
        <v>0</v>
      </c>
      <c r="I30" s="1">
        <v>0.1</v>
      </c>
      <c r="J30" s="1">
        <v>3.6</v>
      </c>
      <c r="K30" s="1">
        <v>0.1</v>
      </c>
      <c r="L30" s="5">
        <f t="shared" si="0"/>
        <v>1.8927229062913569</v>
      </c>
    </row>
    <row r="31" spans="1:12" x14ac:dyDescent="0.25">
      <c r="A31" s="3" t="s">
        <v>41</v>
      </c>
      <c r="B31" s="1">
        <v>4.0999999999999996</v>
      </c>
      <c r="C31" s="1">
        <v>5.4</v>
      </c>
      <c r="D31" s="1">
        <v>3</v>
      </c>
      <c r="E31" s="1">
        <v>10.9</v>
      </c>
      <c r="F31" s="1">
        <v>7.3</v>
      </c>
      <c r="G31" s="1">
        <v>3.2</v>
      </c>
      <c r="H31" s="1">
        <v>6</v>
      </c>
      <c r="I31" s="1">
        <v>4.0999999999999996</v>
      </c>
      <c r="J31" s="1">
        <v>7.2</v>
      </c>
      <c r="K31" s="1">
        <v>4.7</v>
      </c>
      <c r="L31" s="5">
        <f t="shared" si="0"/>
        <v>2.2708808863522543</v>
      </c>
    </row>
    <row r="32" spans="1:12" x14ac:dyDescent="0.25">
      <c r="A32" s="3" t="s">
        <v>18</v>
      </c>
      <c r="B32" s="1">
        <v>5.3</v>
      </c>
      <c r="C32" s="1">
        <v>10.3</v>
      </c>
      <c r="D32" s="1">
        <v>7.2</v>
      </c>
      <c r="E32" s="1">
        <v>9.8000000000000007</v>
      </c>
      <c r="F32" s="1">
        <v>10.8</v>
      </c>
      <c r="G32" s="1">
        <v>7.1</v>
      </c>
      <c r="H32" s="1">
        <v>10.1</v>
      </c>
      <c r="I32" s="1">
        <v>14.4</v>
      </c>
      <c r="J32" s="1">
        <v>8.8000000000000007</v>
      </c>
      <c r="K32" s="1">
        <v>7.8</v>
      </c>
      <c r="L32" s="5">
        <f t="shared" si="0"/>
        <v>2.4021656895393355</v>
      </c>
    </row>
    <row r="33" spans="1:12" x14ac:dyDescent="0.25">
      <c r="A33" s="3" t="s">
        <v>12</v>
      </c>
      <c r="B33" s="1">
        <v>4.5999999999999996</v>
      </c>
      <c r="C33" s="1">
        <v>0.5</v>
      </c>
      <c r="D33" s="1">
        <v>4.2</v>
      </c>
      <c r="E33" s="1">
        <v>7.7</v>
      </c>
      <c r="F33" s="1">
        <v>5.7</v>
      </c>
      <c r="G33" s="1">
        <v>5.6</v>
      </c>
      <c r="H33" s="1">
        <v>8.1</v>
      </c>
      <c r="I33" s="1">
        <v>9.9</v>
      </c>
      <c r="J33" s="1">
        <v>4.3</v>
      </c>
      <c r="K33" s="1">
        <v>6.3</v>
      </c>
      <c r="L33" s="5">
        <f t="shared" si="0"/>
        <v>2.4541597340026602</v>
      </c>
    </row>
    <row r="34" spans="1:12" x14ac:dyDescent="0.25">
      <c r="A34" s="3" t="s">
        <v>22</v>
      </c>
      <c r="B34" s="1">
        <v>4.7</v>
      </c>
      <c r="C34" s="1">
        <v>0</v>
      </c>
      <c r="D34" s="1">
        <v>5.3</v>
      </c>
      <c r="E34" s="1">
        <v>0.4</v>
      </c>
      <c r="F34" s="1">
        <v>5.5</v>
      </c>
      <c r="G34" s="1">
        <v>4.9000000000000004</v>
      </c>
      <c r="H34" s="1">
        <v>0.3</v>
      </c>
      <c r="I34" s="1">
        <v>8.1999999999999993</v>
      </c>
      <c r="J34" s="1">
        <v>3.5</v>
      </c>
      <c r="K34" s="1">
        <v>0.4</v>
      </c>
      <c r="L34" s="5">
        <f t="shared" si="0"/>
        <v>2.7224253892439374</v>
      </c>
    </row>
    <row r="35" spans="1:12" x14ac:dyDescent="0.25">
      <c r="A35" s="3" t="s">
        <v>15</v>
      </c>
      <c r="B35" s="1">
        <v>10.8</v>
      </c>
      <c r="C35" s="1">
        <v>13.3</v>
      </c>
      <c r="D35" s="1">
        <v>9.1</v>
      </c>
      <c r="E35" s="1">
        <v>3.8</v>
      </c>
      <c r="F35" s="1">
        <v>6.1</v>
      </c>
      <c r="G35" s="1">
        <v>12.3</v>
      </c>
      <c r="H35" s="1">
        <v>2.2999999999999998</v>
      </c>
      <c r="I35" s="1">
        <v>2.2000000000000002</v>
      </c>
      <c r="J35" s="1">
        <v>5.0999999999999996</v>
      </c>
      <c r="K35" s="1">
        <v>8.6999999999999993</v>
      </c>
      <c r="L35" s="5">
        <f t="shared" si="0"/>
        <v>3.8463099199102482</v>
      </c>
    </row>
    <row r="36" spans="1:12" x14ac:dyDescent="0.25">
      <c r="A36" s="3" t="s">
        <v>27</v>
      </c>
      <c r="B36" s="1">
        <v>11.2</v>
      </c>
      <c r="C36" s="1">
        <v>0.6</v>
      </c>
      <c r="D36" s="1">
        <v>0.7</v>
      </c>
      <c r="E36" s="1">
        <v>11.1</v>
      </c>
      <c r="F36" s="1">
        <v>0.7</v>
      </c>
      <c r="G36" s="1">
        <v>0.7</v>
      </c>
      <c r="H36" s="1">
        <v>0.6</v>
      </c>
      <c r="I36" s="1">
        <v>7.7</v>
      </c>
      <c r="J36" s="1">
        <v>0.7</v>
      </c>
      <c r="K36" s="1">
        <v>11.2</v>
      </c>
      <c r="L36" s="5">
        <f t="shared" si="0"/>
        <v>4.8141042780563037</v>
      </c>
    </row>
    <row r="37" spans="1:12" x14ac:dyDescent="0.25">
      <c r="A37" s="3" t="s">
        <v>43</v>
      </c>
      <c r="B37" s="1">
        <v>17.8</v>
      </c>
      <c r="C37" s="1">
        <v>25.4</v>
      </c>
      <c r="D37" s="1">
        <v>25.6</v>
      </c>
      <c r="E37" s="1">
        <v>8.1</v>
      </c>
      <c r="F37" s="1">
        <v>18.8</v>
      </c>
      <c r="G37" s="1">
        <v>23.3</v>
      </c>
      <c r="H37" s="1">
        <v>23.2</v>
      </c>
      <c r="I37" s="1">
        <v>7.9</v>
      </c>
      <c r="J37" s="1">
        <v>23.3</v>
      </c>
      <c r="K37" s="1">
        <v>13.5</v>
      </c>
      <c r="L37" s="5">
        <f t="shared" si="0"/>
        <v>6.4181695209771403</v>
      </c>
    </row>
  </sheetData>
  <sortState ref="A4:XFD48">
    <sortCondition ref="L4:L4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44"/>
  <sheetViews>
    <sheetView tabSelected="1" workbookViewId="0">
      <pane xSplit="1" topLeftCell="AR1" activePane="topRight" state="frozen"/>
      <selection pane="topRight" activeCell="A2" sqref="A2"/>
    </sheetView>
  </sheetViews>
  <sheetFormatPr defaultRowHeight="15" x14ac:dyDescent="0.25"/>
  <cols>
    <col min="1" max="1" width="73.5703125" bestFit="1" customWidth="1"/>
    <col min="63" max="63" width="9.140625" style="5"/>
  </cols>
  <sheetData>
    <row r="2" spans="1:64" x14ac:dyDescent="0.25">
      <c r="A2" s="4" t="s">
        <v>115</v>
      </c>
      <c r="B2" s="4" t="s">
        <v>113</v>
      </c>
    </row>
    <row r="3" spans="1:64" s="9" customFormat="1" ht="15.75" customHeight="1" x14ac:dyDescent="0.25">
      <c r="A3" s="6" t="s">
        <v>10</v>
      </c>
      <c r="B3" s="9" t="s">
        <v>53</v>
      </c>
      <c r="C3" s="9" t="s">
        <v>54</v>
      </c>
      <c r="D3" s="9" t="s">
        <v>55</v>
      </c>
      <c r="E3" s="9" t="s">
        <v>56</v>
      </c>
      <c r="F3" s="9" t="s">
        <v>57</v>
      </c>
      <c r="G3" s="9" t="s">
        <v>58</v>
      </c>
      <c r="H3" s="9" t="s">
        <v>59</v>
      </c>
      <c r="I3" s="9" t="s">
        <v>60</v>
      </c>
      <c r="J3" s="9" t="s">
        <v>61</v>
      </c>
      <c r="K3" s="9" t="s">
        <v>62</v>
      </c>
      <c r="L3" s="9" t="s">
        <v>63</v>
      </c>
      <c r="M3" s="9" t="s">
        <v>64</v>
      </c>
      <c r="N3" s="9" t="s">
        <v>65</v>
      </c>
      <c r="O3" s="9" t="s">
        <v>66</v>
      </c>
      <c r="P3" s="9" t="s">
        <v>67</v>
      </c>
      <c r="Q3" s="9" t="s">
        <v>68</v>
      </c>
      <c r="R3" s="9" t="s">
        <v>69</v>
      </c>
      <c r="S3" s="9" t="s">
        <v>70</v>
      </c>
      <c r="T3" s="9" t="s">
        <v>71</v>
      </c>
      <c r="U3" s="9" t="s">
        <v>72</v>
      </c>
      <c r="V3" s="9" t="s">
        <v>73</v>
      </c>
      <c r="W3" s="9" t="s">
        <v>74</v>
      </c>
      <c r="X3" s="9" t="s">
        <v>75</v>
      </c>
      <c r="Y3" s="9" t="s">
        <v>76</v>
      </c>
      <c r="Z3" s="9" t="s">
        <v>77</v>
      </c>
      <c r="AA3" s="9" t="s">
        <v>78</v>
      </c>
      <c r="AB3" s="9" t="s">
        <v>79</v>
      </c>
      <c r="AC3" s="9" t="s">
        <v>80</v>
      </c>
      <c r="AD3" s="9" t="s">
        <v>81</v>
      </c>
      <c r="AE3" s="9" t="s">
        <v>82</v>
      </c>
      <c r="AF3" s="9" t="s">
        <v>83</v>
      </c>
      <c r="AG3" s="9" t="s">
        <v>84</v>
      </c>
      <c r="AH3" s="9" t="s">
        <v>85</v>
      </c>
      <c r="AI3" s="9" t="s">
        <v>86</v>
      </c>
      <c r="AJ3" s="9" t="s">
        <v>87</v>
      </c>
      <c r="AK3" s="9" t="s">
        <v>88</v>
      </c>
      <c r="AL3" s="9" t="s">
        <v>89</v>
      </c>
      <c r="AM3" s="9" t="s">
        <v>90</v>
      </c>
      <c r="AN3" s="9" t="s">
        <v>91</v>
      </c>
      <c r="AO3" s="9" t="s">
        <v>92</v>
      </c>
      <c r="AP3" s="9" t="s">
        <v>93</v>
      </c>
      <c r="AQ3" s="9" t="s">
        <v>94</v>
      </c>
      <c r="AR3" s="9" t="s">
        <v>95</v>
      </c>
      <c r="AS3" s="9" t="s">
        <v>96</v>
      </c>
      <c r="AT3" s="9" t="s">
        <v>97</v>
      </c>
      <c r="AU3" s="9" t="s">
        <v>98</v>
      </c>
      <c r="AV3" s="9" t="s">
        <v>99</v>
      </c>
      <c r="AW3" s="9" t="s">
        <v>100</v>
      </c>
      <c r="AX3" s="9" t="s">
        <v>101</v>
      </c>
      <c r="AY3" s="9" t="s">
        <v>102</v>
      </c>
      <c r="AZ3" s="9" t="s">
        <v>103</v>
      </c>
      <c r="BA3" s="9" t="s">
        <v>104</v>
      </c>
      <c r="BB3" s="9" t="s">
        <v>105</v>
      </c>
      <c r="BC3" s="9" t="s">
        <v>106</v>
      </c>
      <c r="BD3" s="9" t="s">
        <v>107</v>
      </c>
      <c r="BE3" s="9" t="s">
        <v>108</v>
      </c>
      <c r="BF3" s="9" t="s">
        <v>109</v>
      </c>
      <c r="BG3" s="9" t="s">
        <v>110</v>
      </c>
      <c r="BH3" s="9" t="s">
        <v>111</v>
      </c>
      <c r="BI3" s="9" t="s">
        <v>112</v>
      </c>
      <c r="BK3" s="8" t="s">
        <v>52</v>
      </c>
    </row>
    <row r="4" spans="1:64" x14ac:dyDescent="0.25">
      <c r="A4" s="3" t="s">
        <v>26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0.1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0.1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K4" s="5">
        <f t="shared" ref="BK4:BK44" si="0">_xlfn.STDEV.P(B4:BI4)</f>
        <v>1.7950549357115014E-2</v>
      </c>
      <c r="BL4" s="5"/>
    </row>
    <row r="5" spans="1:64" x14ac:dyDescent="0.25">
      <c r="A5" s="3" t="s">
        <v>47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0.1</v>
      </c>
      <c r="P5" s="1">
        <v>0</v>
      </c>
      <c r="Q5" s="1">
        <v>0</v>
      </c>
      <c r="R5" s="1">
        <v>0</v>
      </c>
      <c r="S5" s="1">
        <v>0.1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2">
        <v>0</v>
      </c>
      <c r="BK5" s="5">
        <f t="shared" si="0"/>
        <v>1.7950549357115014E-2</v>
      </c>
    </row>
    <row r="6" spans="1:64" x14ac:dyDescent="0.25">
      <c r="A6" s="3" t="s">
        <v>37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0.1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0.1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0.1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K6" s="5">
        <f t="shared" si="0"/>
        <v>2.179449471770337E-2</v>
      </c>
    </row>
    <row r="7" spans="1:64" x14ac:dyDescent="0.25">
      <c r="A7" s="3" t="s">
        <v>19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0.3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K7" s="5">
        <f t="shared" si="0"/>
        <v>3.8405728739343038E-2</v>
      </c>
    </row>
    <row r="8" spans="1:64" x14ac:dyDescent="0.25">
      <c r="A8" s="3" t="s">
        <v>36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0.3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0.1</v>
      </c>
      <c r="BK8" s="5">
        <f t="shared" si="0"/>
        <v>4.0276819911981905E-2</v>
      </c>
    </row>
    <row r="9" spans="1:64" x14ac:dyDescent="0.25">
      <c r="A9" s="3" t="s">
        <v>40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0.1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0.1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0.1</v>
      </c>
      <c r="AW9" s="1">
        <v>0</v>
      </c>
      <c r="AX9" s="1">
        <v>0</v>
      </c>
      <c r="AY9" s="1">
        <v>0</v>
      </c>
      <c r="AZ9" s="1">
        <v>0</v>
      </c>
      <c r="BA9" s="1">
        <v>0.1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0.3</v>
      </c>
      <c r="BI9" s="1">
        <v>0</v>
      </c>
      <c r="BK9" s="5">
        <f t="shared" si="0"/>
        <v>4.5061686115319251E-2</v>
      </c>
    </row>
    <row r="10" spans="1:64" x14ac:dyDescent="0.25">
      <c r="A10" s="3" t="s">
        <v>50</v>
      </c>
      <c r="B10" s="1">
        <v>0</v>
      </c>
      <c r="C10" s="1">
        <v>0</v>
      </c>
      <c r="D10" s="1">
        <v>0</v>
      </c>
      <c r="E10" s="1">
        <v>0.1</v>
      </c>
      <c r="F10" s="1">
        <v>0</v>
      </c>
      <c r="G10" s="1">
        <v>0</v>
      </c>
      <c r="H10" s="1">
        <v>0</v>
      </c>
      <c r="I10" s="1">
        <v>0</v>
      </c>
      <c r="J10" s="1">
        <v>0.3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0.2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K10" s="5">
        <f t="shared" si="0"/>
        <v>4.7258156262526087E-2</v>
      </c>
    </row>
    <row r="11" spans="1:64" x14ac:dyDescent="0.25">
      <c r="A11" s="3" t="s">
        <v>44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0.3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0.3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0.1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K11" s="5">
        <f t="shared" si="0"/>
        <v>5.5050481883045815E-2</v>
      </c>
    </row>
    <row r="12" spans="1:64" x14ac:dyDescent="0.25">
      <c r="A12" s="3" t="s">
        <v>38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0.1</v>
      </c>
      <c r="X12" s="1">
        <v>0</v>
      </c>
      <c r="Y12" s="1">
        <v>0.5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0.1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0.2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K12" s="5">
        <f t="shared" si="0"/>
        <v>7.0296989029877147E-2</v>
      </c>
    </row>
    <row r="13" spans="1:64" x14ac:dyDescent="0.25">
      <c r="A13" s="3" t="s">
        <v>49</v>
      </c>
      <c r="B13" s="1">
        <v>0.1</v>
      </c>
      <c r="C13" s="1">
        <v>0.4</v>
      </c>
      <c r="D13" s="1">
        <v>0</v>
      </c>
      <c r="E13" s="1">
        <v>0.1</v>
      </c>
      <c r="F13" s="1">
        <v>0.1</v>
      </c>
      <c r="G13" s="1">
        <v>0.1</v>
      </c>
      <c r="H13" s="1">
        <v>0.1</v>
      </c>
      <c r="I13" s="1">
        <v>0.1</v>
      </c>
      <c r="J13" s="1">
        <v>0.1</v>
      </c>
      <c r="K13" s="1">
        <v>0</v>
      </c>
      <c r="L13" s="1">
        <v>0.1</v>
      </c>
      <c r="M13" s="1">
        <v>0.2</v>
      </c>
      <c r="N13" s="1">
        <v>0.1</v>
      </c>
      <c r="O13" s="1">
        <v>0.1</v>
      </c>
      <c r="P13" s="1">
        <v>0</v>
      </c>
      <c r="Q13" s="1">
        <v>0</v>
      </c>
      <c r="R13" s="1">
        <v>0.1</v>
      </c>
      <c r="S13" s="1">
        <v>0</v>
      </c>
      <c r="T13" s="1">
        <v>0.1</v>
      </c>
      <c r="U13" s="1">
        <v>0</v>
      </c>
      <c r="V13" s="1">
        <v>0.1</v>
      </c>
      <c r="W13" s="1">
        <v>0.1</v>
      </c>
      <c r="X13" s="1">
        <v>0.1</v>
      </c>
      <c r="Y13" s="1">
        <v>0.3</v>
      </c>
      <c r="Z13" s="1">
        <v>0.1</v>
      </c>
      <c r="AA13" s="1">
        <v>0</v>
      </c>
      <c r="AB13" s="1">
        <v>0</v>
      </c>
      <c r="AC13" s="1">
        <v>0</v>
      </c>
      <c r="AD13" s="1">
        <v>0.1</v>
      </c>
      <c r="AE13" s="1">
        <v>0</v>
      </c>
      <c r="AF13" s="1">
        <v>0.1</v>
      </c>
      <c r="AG13" s="1">
        <v>0.2</v>
      </c>
      <c r="AH13" s="1">
        <v>0</v>
      </c>
      <c r="AI13" s="1">
        <v>0</v>
      </c>
      <c r="AJ13" s="1">
        <v>0.1</v>
      </c>
      <c r="AK13" s="1">
        <v>0</v>
      </c>
      <c r="AL13" s="1">
        <v>0.2</v>
      </c>
      <c r="AM13" s="1">
        <v>0</v>
      </c>
      <c r="AN13" s="1">
        <v>0.1</v>
      </c>
      <c r="AO13" s="1">
        <v>0</v>
      </c>
      <c r="AP13" s="1">
        <v>0</v>
      </c>
      <c r="AQ13" s="1">
        <v>0</v>
      </c>
      <c r="AR13" s="1">
        <v>0.1</v>
      </c>
      <c r="AS13" s="1">
        <v>0.1</v>
      </c>
      <c r="AT13" s="1">
        <v>0</v>
      </c>
      <c r="AU13" s="1">
        <v>0</v>
      </c>
      <c r="AV13" s="1">
        <v>0.1</v>
      </c>
      <c r="AW13" s="1">
        <v>0</v>
      </c>
      <c r="AX13" s="1">
        <v>0</v>
      </c>
      <c r="AY13" s="1">
        <v>0.1</v>
      </c>
      <c r="AZ13" s="1">
        <v>0</v>
      </c>
      <c r="BA13" s="1">
        <v>0.1</v>
      </c>
      <c r="BB13" s="1">
        <v>0</v>
      </c>
      <c r="BC13" s="1">
        <v>0.1</v>
      </c>
      <c r="BD13" s="1">
        <v>0.1</v>
      </c>
      <c r="BE13" s="1">
        <v>0</v>
      </c>
      <c r="BF13" s="1">
        <v>0</v>
      </c>
      <c r="BG13" s="1">
        <v>0</v>
      </c>
      <c r="BH13" s="1">
        <v>0</v>
      </c>
      <c r="BI13" s="1">
        <v>0.1</v>
      </c>
      <c r="BK13" s="5">
        <f t="shared" si="0"/>
        <v>7.8510438088759196E-2</v>
      </c>
    </row>
    <row r="14" spans="1:64" x14ac:dyDescent="0.25">
      <c r="A14" s="3" t="s">
        <v>45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0.1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0.1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0.8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K14" s="5">
        <f t="shared" si="0"/>
        <v>0.10354816378006046</v>
      </c>
    </row>
    <row r="15" spans="1:64" x14ac:dyDescent="0.25">
      <c r="A15" s="3" t="s">
        <v>30</v>
      </c>
      <c r="B15" s="1">
        <v>0.3</v>
      </c>
      <c r="C15" s="1">
        <v>0.1</v>
      </c>
      <c r="D15" s="1">
        <v>0.6</v>
      </c>
      <c r="E15" s="1">
        <v>0.2</v>
      </c>
      <c r="F15" s="1">
        <v>0.2</v>
      </c>
      <c r="G15" s="1">
        <v>0.2</v>
      </c>
      <c r="H15" s="1">
        <v>0.1</v>
      </c>
      <c r="I15" s="1">
        <v>0.1</v>
      </c>
      <c r="J15" s="1">
        <v>0.1</v>
      </c>
      <c r="K15" s="1">
        <v>0.1</v>
      </c>
      <c r="L15" s="1">
        <v>0.1</v>
      </c>
      <c r="M15" s="1">
        <v>0</v>
      </c>
      <c r="N15" s="1">
        <v>0</v>
      </c>
      <c r="O15" s="1">
        <v>0.2</v>
      </c>
      <c r="P15" s="1">
        <v>0</v>
      </c>
      <c r="Q15" s="1">
        <v>0</v>
      </c>
      <c r="R15" s="1">
        <v>0.3</v>
      </c>
      <c r="S15" s="1">
        <v>0.1</v>
      </c>
      <c r="T15" s="1">
        <v>0.2</v>
      </c>
      <c r="U15" s="1">
        <v>0.1</v>
      </c>
      <c r="V15" s="1">
        <v>0</v>
      </c>
      <c r="W15" s="1">
        <v>0.4</v>
      </c>
      <c r="X15" s="1">
        <v>0.1</v>
      </c>
      <c r="Y15" s="1">
        <v>0.3</v>
      </c>
      <c r="Z15" s="1">
        <v>0.2</v>
      </c>
      <c r="AA15" s="1">
        <v>0.3</v>
      </c>
      <c r="AB15" s="1">
        <v>0.2</v>
      </c>
      <c r="AC15" s="1">
        <v>0.2</v>
      </c>
      <c r="AD15" s="1">
        <v>0.1</v>
      </c>
      <c r="AE15" s="1">
        <v>0.3</v>
      </c>
      <c r="AF15" s="1">
        <v>0</v>
      </c>
      <c r="AG15" s="1">
        <v>0.1</v>
      </c>
      <c r="AH15" s="1">
        <v>0.5</v>
      </c>
      <c r="AI15" s="1">
        <v>0.1</v>
      </c>
      <c r="AJ15" s="1">
        <v>0.1</v>
      </c>
      <c r="AK15" s="1">
        <v>0.1</v>
      </c>
      <c r="AL15" s="1">
        <v>0.2</v>
      </c>
      <c r="AM15" s="1">
        <v>0.1</v>
      </c>
      <c r="AN15" s="1">
        <v>0.3</v>
      </c>
      <c r="AO15" s="1">
        <v>0.1</v>
      </c>
      <c r="AP15" s="1">
        <v>0.3</v>
      </c>
      <c r="AQ15" s="1">
        <v>0.1</v>
      </c>
      <c r="AR15" s="1">
        <v>0</v>
      </c>
      <c r="AS15" s="1">
        <v>0.2</v>
      </c>
      <c r="AT15" s="1">
        <v>0.2</v>
      </c>
      <c r="AU15" s="1">
        <v>0</v>
      </c>
      <c r="AV15" s="1">
        <v>0.2</v>
      </c>
      <c r="AW15" s="1">
        <v>0.3</v>
      </c>
      <c r="AX15" s="1">
        <v>0.3</v>
      </c>
      <c r="AY15" s="1">
        <v>0</v>
      </c>
      <c r="AZ15" s="1">
        <v>0</v>
      </c>
      <c r="BA15" s="1">
        <v>0.3</v>
      </c>
      <c r="BB15" s="1">
        <v>0.1</v>
      </c>
      <c r="BC15" s="1">
        <v>0</v>
      </c>
      <c r="BD15" s="1">
        <v>0.3</v>
      </c>
      <c r="BE15" s="1">
        <v>0.8</v>
      </c>
      <c r="BF15" s="1">
        <v>0</v>
      </c>
      <c r="BG15" s="1">
        <v>0.2</v>
      </c>
      <c r="BH15" s="1">
        <v>0.2</v>
      </c>
      <c r="BI15" s="1">
        <v>0.1</v>
      </c>
      <c r="BK15" s="5">
        <f t="shared" si="0"/>
        <v>0.15175821412877646</v>
      </c>
    </row>
    <row r="16" spans="1:64" x14ac:dyDescent="0.25">
      <c r="A16" s="3" t="s">
        <v>39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1.1000000000000001</v>
      </c>
      <c r="V16" s="1">
        <v>0</v>
      </c>
      <c r="W16" s="1">
        <v>0</v>
      </c>
      <c r="X16" s="1">
        <v>0</v>
      </c>
      <c r="Y16" s="1">
        <v>0.1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0.6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0.3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0.1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0.1</v>
      </c>
      <c r="BK16" s="5">
        <f t="shared" si="0"/>
        <v>0.16339284630063283</v>
      </c>
    </row>
    <row r="17" spans="1:63" x14ac:dyDescent="0.25">
      <c r="A17" s="3" t="s">
        <v>35</v>
      </c>
      <c r="B17" s="1">
        <v>0.5</v>
      </c>
      <c r="C17" s="1">
        <v>0</v>
      </c>
      <c r="D17" s="1">
        <v>0.1</v>
      </c>
      <c r="E17" s="1">
        <v>0.1</v>
      </c>
      <c r="F17" s="1">
        <v>0.1</v>
      </c>
      <c r="G17" s="1">
        <v>0</v>
      </c>
      <c r="H17" s="1">
        <v>0.1</v>
      </c>
      <c r="I17" s="1">
        <v>0.5</v>
      </c>
      <c r="J17" s="1">
        <v>0.4</v>
      </c>
      <c r="K17" s="1">
        <v>0.2</v>
      </c>
      <c r="L17" s="1">
        <v>1.2</v>
      </c>
      <c r="M17" s="1">
        <v>0</v>
      </c>
      <c r="N17" s="1">
        <v>0.1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0.3</v>
      </c>
      <c r="V17" s="1">
        <v>0.6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0.4</v>
      </c>
      <c r="AC17" s="1">
        <v>0</v>
      </c>
      <c r="AD17" s="1">
        <v>0.1</v>
      </c>
      <c r="AE17" s="1">
        <v>0</v>
      </c>
      <c r="AF17" s="1">
        <v>0</v>
      </c>
      <c r="AG17" s="1">
        <v>0.1</v>
      </c>
      <c r="AH17" s="1">
        <v>0</v>
      </c>
      <c r="AI17" s="1">
        <v>0</v>
      </c>
      <c r="AJ17" s="1">
        <v>0.1</v>
      </c>
      <c r="AK17" s="1">
        <v>0</v>
      </c>
      <c r="AL17" s="1">
        <v>0.1</v>
      </c>
      <c r="AM17" s="1">
        <v>0</v>
      </c>
      <c r="AN17" s="1">
        <v>0</v>
      </c>
      <c r="AO17" s="1">
        <v>0.1</v>
      </c>
      <c r="AP17" s="1">
        <v>0</v>
      </c>
      <c r="AQ17" s="1">
        <v>0</v>
      </c>
      <c r="AR17" s="1">
        <v>0</v>
      </c>
      <c r="AS17" s="1">
        <v>0</v>
      </c>
      <c r="AT17" s="1">
        <v>0.2</v>
      </c>
      <c r="AU17" s="1">
        <v>0</v>
      </c>
      <c r="AV17" s="1">
        <v>0.3</v>
      </c>
      <c r="AW17" s="1">
        <v>0</v>
      </c>
      <c r="AX17" s="1">
        <v>0.1</v>
      </c>
      <c r="AY17" s="1">
        <v>0.1</v>
      </c>
      <c r="AZ17" s="1">
        <v>0</v>
      </c>
      <c r="BA17" s="1">
        <v>0.1</v>
      </c>
      <c r="BB17" s="1">
        <v>0.6</v>
      </c>
      <c r="BC17" s="1">
        <v>0</v>
      </c>
      <c r="BD17" s="1">
        <v>0</v>
      </c>
      <c r="BE17" s="1">
        <v>0</v>
      </c>
      <c r="BF17" s="1">
        <v>0.1</v>
      </c>
      <c r="BG17" s="1">
        <v>0</v>
      </c>
      <c r="BH17" s="1">
        <v>0</v>
      </c>
      <c r="BI17" s="1">
        <v>0.2</v>
      </c>
      <c r="BK17" s="5">
        <f t="shared" si="0"/>
        <v>0.21013223349965976</v>
      </c>
    </row>
    <row r="18" spans="1:63" x14ac:dyDescent="0.25">
      <c r="A18" s="3" t="s">
        <v>33</v>
      </c>
      <c r="B18" s="1">
        <v>0.3</v>
      </c>
      <c r="C18" s="1">
        <v>0.6</v>
      </c>
      <c r="D18" s="1">
        <v>0.4</v>
      </c>
      <c r="E18" s="1">
        <v>0</v>
      </c>
      <c r="F18" s="1">
        <v>0.4</v>
      </c>
      <c r="G18" s="1">
        <v>1.2</v>
      </c>
      <c r="H18" s="1">
        <v>0.3</v>
      </c>
      <c r="I18" s="1">
        <v>0.1</v>
      </c>
      <c r="J18" s="1">
        <v>0.2</v>
      </c>
      <c r="K18" s="1">
        <v>0.6</v>
      </c>
      <c r="L18" s="1">
        <v>0.1</v>
      </c>
      <c r="M18" s="1">
        <v>0.2</v>
      </c>
      <c r="N18" s="1">
        <v>0.3</v>
      </c>
      <c r="O18" s="1">
        <v>0.5</v>
      </c>
      <c r="P18" s="1">
        <v>0</v>
      </c>
      <c r="Q18" s="1">
        <v>0</v>
      </c>
      <c r="R18" s="1">
        <v>0.4</v>
      </c>
      <c r="S18" s="1">
        <v>0.8</v>
      </c>
      <c r="T18" s="1">
        <v>0</v>
      </c>
      <c r="U18" s="1">
        <v>0</v>
      </c>
      <c r="V18" s="1">
        <v>0.1</v>
      </c>
      <c r="W18" s="1">
        <v>0.1</v>
      </c>
      <c r="X18" s="1">
        <v>0.3</v>
      </c>
      <c r="Y18" s="1">
        <v>0.3</v>
      </c>
      <c r="Z18" s="1">
        <v>0.7</v>
      </c>
      <c r="AA18" s="1">
        <v>0.1</v>
      </c>
      <c r="AB18" s="1">
        <v>0.2</v>
      </c>
      <c r="AC18" s="1">
        <v>0.2</v>
      </c>
      <c r="AD18" s="1">
        <v>0.4</v>
      </c>
      <c r="AE18" s="1">
        <v>0.1</v>
      </c>
      <c r="AF18" s="1">
        <v>0.8</v>
      </c>
      <c r="AG18" s="1">
        <v>0.2</v>
      </c>
      <c r="AH18" s="1">
        <v>0.3</v>
      </c>
      <c r="AI18" s="1">
        <v>0.3</v>
      </c>
      <c r="AJ18" s="1">
        <v>0.6</v>
      </c>
      <c r="AK18" s="1">
        <v>0.4</v>
      </c>
      <c r="AL18" s="1">
        <v>0.2</v>
      </c>
      <c r="AM18" s="1">
        <v>0.1</v>
      </c>
      <c r="AN18" s="1">
        <v>0.4</v>
      </c>
      <c r="AO18" s="1">
        <v>0.1</v>
      </c>
      <c r="AP18" s="1">
        <v>0.4</v>
      </c>
      <c r="AQ18" s="1">
        <v>0.1</v>
      </c>
      <c r="AR18" s="1">
        <v>0.3</v>
      </c>
      <c r="AS18" s="1">
        <v>0.1</v>
      </c>
      <c r="AT18" s="1">
        <v>0.3</v>
      </c>
      <c r="AU18" s="1">
        <v>0</v>
      </c>
      <c r="AV18" s="1">
        <v>0.6</v>
      </c>
      <c r="AW18" s="1">
        <v>0.2</v>
      </c>
      <c r="AX18" s="1">
        <v>0.4</v>
      </c>
      <c r="AY18" s="1">
        <v>0</v>
      </c>
      <c r="AZ18" s="1">
        <v>0.5</v>
      </c>
      <c r="BA18" s="1">
        <v>0.5</v>
      </c>
      <c r="BB18" s="1">
        <v>0.2</v>
      </c>
      <c r="BC18" s="1">
        <v>0.3</v>
      </c>
      <c r="BD18" s="1">
        <v>0.3</v>
      </c>
      <c r="BE18" s="1">
        <v>0.7</v>
      </c>
      <c r="BF18" s="1">
        <v>0.1</v>
      </c>
      <c r="BG18" s="1">
        <v>0.1</v>
      </c>
      <c r="BH18" s="1">
        <v>0.2</v>
      </c>
      <c r="BI18" s="1">
        <v>0.1</v>
      </c>
      <c r="BK18" s="5">
        <f t="shared" si="0"/>
        <v>0.23904323179430664</v>
      </c>
    </row>
    <row r="19" spans="1:63" x14ac:dyDescent="0.25">
      <c r="A19" s="3" t="s">
        <v>32</v>
      </c>
      <c r="B19" s="1">
        <v>1</v>
      </c>
      <c r="C19" s="1">
        <v>0.4</v>
      </c>
      <c r="D19" s="1">
        <v>0.6</v>
      </c>
      <c r="E19" s="1">
        <v>0.9</v>
      </c>
      <c r="F19" s="1">
        <v>0.7</v>
      </c>
      <c r="G19" s="1">
        <v>0.5</v>
      </c>
      <c r="H19" s="1">
        <v>1</v>
      </c>
      <c r="I19" s="1">
        <v>1</v>
      </c>
      <c r="J19" s="1">
        <v>1</v>
      </c>
      <c r="K19" s="1">
        <v>1</v>
      </c>
      <c r="L19" s="1">
        <v>0.5</v>
      </c>
      <c r="M19" s="1">
        <v>0.7</v>
      </c>
      <c r="N19" s="1">
        <v>0.6</v>
      </c>
      <c r="O19" s="1">
        <v>0.1</v>
      </c>
      <c r="P19" s="1">
        <v>0</v>
      </c>
      <c r="Q19" s="1">
        <v>0.5</v>
      </c>
      <c r="R19" s="1">
        <v>0.6</v>
      </c>
      <c r="S19" s="1">
        <v>0.8</v>
      </c>
      <c r="T19" s="1">
        <v>0.6</v>
      </c>
      <c r="U19" s="1">
        <v>0.1</v>
      </c>
      <c r="V19" s="1">
        <v>0.4</v>
      </c>
      <c r="W19" s="1">
        <v>0.3</v>
      </c>
      <c r="X19" s="1">
        <v>0.7</v>
      </c>
      <c r="Y19" s="1">
        <v>0.4</v>
      </c>
      <c r="Z19" s="1">
        <v>0.3</v>
      </c>
      <c r="AA19" s="1">
        <v>0.5</v>
      </c>
      <c r="AB19" s="1">
        <v>1.2</v>
      </c>
      <c r="AC19" s="1">
        <v>1.4</v>
      </c>
      <c r="AD19" s="1">
        <v>0.8</v>
      </c>
      <c r="AE19" s="1">
        <v>0.6</v>
      </c>
      <c r="AF19" s="1">
        <v>0</v>
      </c>
      <c r="AG19" s="1">
        <v>0.6</v>
      </c>
      <c r="AH19" s="1">
        <v>0.9</v>
      </c>
      <c r="AI19" s="1">
        <v>0.3</v>
      </c>
      <c r="AJ19" s="1">
        <v>1.2</v>
      </c>
      <c r="AK19" s="1">
        <v>0.2</v>
      </c>
      <c r="AL19" s="1">
        <v>1.1000000000000001</v>
      </c>
      <c r="AM19" s="1">
        <v>0.4</v>
      </c>
      <c r="AN19" s="1">
        <v>1.3</v>
      </c>
      <c r="AO19" s="1">
        <v>0.3</v>
      </c>
      <c r="AP19" s="1">
        <v>0.3</v>
      </c>
      <c r="AQ19" s="1">
        <v>0.3</v>
      </c>
      <c r="AR19" s="1">
        <v>0.3</v>
      </c>
      <c r="AS19" s="1">
        <v>0</v>
      </c>
      <c r="AT19" s="1">
        <v>0.9</v>
      </c>
      <c r="AU19" s="1">
        <v>0.1</v>
      </c>
      <c r="AV19" s="1">
        <v>0.8</v>
      </c>
      <c r="AW19" s="1">
        <v>0</v>
      </c>
      <c r="AX19" s="1">
        <v>1.6</v>
      </c>
      <c r="AY19" s="1">
        <v>0.2</v>
      </c>
      <c r="AZ19" s="1">
        <v>0.6</v>
      </c>
      <c r="BA19" s="1">
        <v>0.8</v>
      </c>
      <c r="BB19" s="1">
        <v>0.4</v>
      </c>
      <c r="BC19" s="1">
        <v>0.7</v>
      </c>
      <c r="BD19" s="1">
        <v>1.1000000000000001</v>
      </c>
      <c r="BE19" s="1">
        <v>0.2</v>
      </c>
      <c r="BF19" s="1">
        <v>0.5</v>
      </c>
      <c r="BG19" s="1">
        <v>0.4</v>
      </c>
      <c r="BH19" s="1">
        <v>1.5</v>
      </c>
      <c r="BI19" s="1">
        <v>0.2</v>
      </c>
      <c r="BK19" s="5">
        <f t="shared" si="0"/>
        <v>0.39109532796436625</v>
      </c>
    </row>
    <row r="20" spans="1:63" x14ac:dyDescent="0.25">
      <c r="A20" s="3" t="s">
        <v>14</v>
      </c>
      <c r="B20" s="1">
        <v>0.1</v>
      </c>
      <c r="C20" s="1">
        <v>0.2</v>
      </c>
      <c r="D20" s="1">
        <v>0</v>
      </c>
      <c r="E20" s="1">
        <v>0.1</v>
      </c>
      <c r="F20" s="1">
        <v>0.1</v>
      </c>
      <c r="G20" s="1">
        <v>0.2</v>
      </c>
      <c r="H20" s="1">
        <v>0.1</v>
      </c>
      <c r="I20" s="1">
        <v>0.1</v>
      </c>
      <c r="J20" s="1">
        <v>0</v>
      </c>
      <c r="K20" s="1">
        <v>0</v>
      </c>
      <c r="L20" s="1">
        <v>0.1</v>
      </c>
      <c r="M20" s="1">
        <v>0.2</v>
      </c>
      <c r="N20" s="1">
        <v>0.1</v>
      </c>
      <c r="O20" s="1">
        <v>0.1</v>
      </c>
      <c r="P20" s="1">
        <v>0</v>
      </c>
      <c r="Q20" s="1">
        <v>0</v>
      </c>
      <c r="R20" s="1">
        <v>0</v>
      </c>
      <c r="S20" s="1">
        <v>0.3</v>
      </c>
      <c r="T20" s="1">
        <v>0</v>
      </c>
      <c r="U20" s="1">
        <v>3.5</v>
      </c>
      <c r="V20" s="1">
        <v>0.1</v>
      </c>
      <c r="W20" s="1">
        <v>0.1</v>
      </c>
      <c r="X20" s="1">
        <v>0</v>
      </c>
      <c r="Y20" s="1">
        <v>0.2</v>
      </c>
      <c r="Z20" s="1">
        <v>0</v>
      </c>
      <c r="AA20" s="1">
        <v>0</v>
      </c>
      <c r="AB20" s="1">
        <v>0.1</v>
      </c>
      <c r="AC20" s="1">
        <v>0.1</v>
      </c>
      <c r="AD20" s="1">
        <v>0.1</v>
      </c>
      <c r="AE20" s="1">
        <v>0</v>
      </c>
      <c r="AF20" s="1">
        <v>0.1</v>
      </c>
      <c r="AG20" s="1">
        <v>0.1</v>
      </c>
      <c r="AH20" s="1">
        <v>0.4</v>
      </c>
      <c r="AI20" s="1">
        <v>0</v>
      </c>
      <c r="AJ20" s="1">
        <v>0.1</v>
      </c>
      <c r="AK20" s="1">
        <v>0.3</v>
      </c>
      <c r="AL20" s="1">
        <v>0.1</v>
      </c>
      <c r="AM20" s="1">
        <v>0.1</v>
      </c>
      <c r="AN20" s="1">
        <v>0</v>
      </c>
      <c r="AO20" s="1">
        <v>0.2</v>
      </c>
      <c r="AP20" s="1">
        <v>0.1</v>
      </c>
      <c r="AQ20" s="1">
        <v>0.2</v>
      </c>
      <c r="AR20" s="1">
        <v>0</v>
      </c>
      <c r="AS20" s="1">
        <v>1.4</v>
      </c>
      <c r="AT20" s="1">
        <v>0.2</v>
      </c>
      <c r="AU20" s="1">
        <v>0</v>
      </c>
      <c r="AV20" s="1">
        <v>0.1</v>
      </c>
      <c r="AW20" s="1">
        <v>0.3</v>
      </c>
      <c r="AX20" s="1">
        <v>0</v>
      </c>
      <c r="AY20" s="1">
        <v>0.4</v>
      </c>
      <c r="AZ20" s="1">
        <v>0</v>
      </c>
      <c r="BA20" s="1">
        <v>0</v>
      </c>
      <c r="BB20" s="1">
        <v>0.1</v>
      </c>
      <c r="BC20" s="1">
        <v>0.3</v>
      </c>
      <c r="BD20" s="1">
        <v>0.1</v>
      </c>
      <c r="BE20" s="1">
        <v>0</v>
      </c>
      <c r="BF20" s="1">
        <v>0</v>
      </c>
      <c r="BG20" s="1">
        <v>0.1</v>
      </c>
      <c r="BH20" s="1">
        <v>0</v>
      </c>
      <c r="BI20" s="1">
        <v>0</v>
      </c>
      <c r="BK20" s="5">
        <f t="shared" si="0"/>
        <v>0.47482160392673317</v>
      </c>
    </row>
    <row r="21" spans="1:63" x14ac:dyDescent="0.25">
      <c r="A21" s="3" t="s">
        <v>34</v>
      </c>
      <c r="B21" s="1">
        <v>0.8</v>
      </c>
      <c r="C21" s="1">
        <v>0</v>
      </c>
      <c r="D21" s="1">
        <v>0.5</v>
      </c>
      <c r="E21" s="1">
        <v>0.3</v>
      </c>
      <c r="F21" s="1">
        <v>0</v>
      </c>
      <c r="G21" s="1">
        <v>0</v>
      </c>
      <c r="H21" s="1">
        <v>0</v>
      </c>
      <c r="I21" s="1">
        <v>0</v>
      </c>
      <c r="J21" s="1">
        <v>0.5</v>
      </c>
      <c r="K21" s="1">
        <v>0</v>
      </c>
      <c r="L21" s="1">
        <v>0</v>
      </c>
      <c r="M21" s="1">
        <v>0.1</v>
      </c>
      <c r="N21" s="1">
        <v>1.6</v>
      </c>
      <c r="O21" s="1">
        <v>0.6</v>
      </c>
      <c r="P21" s="1">
        <v>2.1</v>
      </c>
      <c r="Q21" s="1">
        <v>0.5</v>
      </c>
      <c r="R21" s="1">
        <v>0</v>
      </c>
      <c r="S21" s="1">
        <v>0</v>
      </c>
      <c r="T21" s="1">
        <v>0.4</v>
      </c>
      <c r="U21" s="1">
        <v>0.5</v>
      </c>
      <c r="V21" s="1">
        <v>0</v>
      </c>
      <c r="W21" s="1">
        <v>0.6</v>
      </c>
      <c r="X21" s="1">
        <v>0</v>
      </c>
      <c r="Y21" s="1">
        <v>0.4</v>
      </c>
      <c r="Z21" s="1">
        <v>0</v>
      </c>
      <c r="AA21" s="1">
        <v>0.3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0.5</v>
      </c>
      <c r="AH21" s="1">
        <v>0.8</v>
      </c>
      <c r="AI21" s="1">
        <v>0.9</v>
      </c>
      <c r="AJ21" s="1">
        <v>0.2</v>
      </c>
      <c r="AK21" s="1">
        <v>0</v>
      </c>
      <c r="AL21" s="1">
        <v>0.5</v>
      </c>
      <c r="AM21" s="1">
        <v>1.4</v>
      </c>
      <c r="AN21" s="1">
        <v>2.1</v>
      </c>
      <c r="AO21" s="1">
        <v>0</v>
      </c>
      <c r="AP21" s="1">
        <v>0</v>
      </c>
      <c r="AQ21" s="1">
        <v>0</v>
      </c>
      <c r="AR21" s="1">
        <v>0</v>
      </c>
      <c r="AS21" s="1">
        <v>0.8</v>
      </c>
      <c r="AT21" s="1">
        <v>1.6</v>
      </c>
      <c r="AU21" s="1">
        <v>0.2</v>
      </c>
      <c r="AV21" s="1">
        <v>1.4</v>
      </c>
      <c r="AW21" s="1">
        <v>0.8</v>
      </c>
      <c r="AX21" s="1">
        <v>0</v>
      </c>
      <c r="AY21" s="1">
        <v>0.1</v>
      </c>
      <c r="AZ21" s="1">
        <v>0.7</v>
      </c>
      <c r="BA21" s="1">
        <v>0</v>
      </c>
      <c r="BB21" s="1">
        <v>0</v>
      </c>
      <c r="BC21" s="1">
        <v>0.3</v>
      </c>
      <c r="BD21" s="1">
        <v>0</v>
      </c>
      <c r="BE21" s="1">
        <v>2.1</v>
      </c>
      <c r="BF21" s="1">
        <v>0</v>
      </c>
      <c r="BG21" s="1">
        <v>0</v>
      </c>
      <c r="BH21" s="1">
        <v>2.7</v>
      </c>
      <c r="BI21" s="1">
        <v>0.7</v>
      </c>
      <c r="BK21" s="5">
        <f t="shared" si="0"/>
        <v>0.64122279019594008</v>
      </c>
    </row>
    <row r="22" spans="1:63" x14ac:dyDescent="0.25">
      <c r="A22" s="3" t="s">
        <v>16</v>
      </c>
      <c r="B22" s="1">
        <v>2.7</v>
      </c>
      <c r="C22" s="1">
        <v>1.8</v>
      </c>
      <c r="D22" s="1">
        <v>3.7</v>
      </c>
      <c r="E22" s="1">
        <v>0.9</v>
      </c>
      <c r="F22" s="1">
        <v>2.5</v>
      </c>
      <c r="G22" s="1">
        <v>2.1</v>
      </c>
      <c r="H22" s="1">
        <v>1</v>
      </c>
      <c r="I22" s="1">
        <v>1.2</v>
      </c>
      <c r="J22" s="1">
        <v>1.5</v>
      </c>
      <c r="K22" s="1">
        <v>1.9</v>
      </c>
      <c r="L22" s="1">
        <v>1</v>
      </c>
      <c r="M22" s="1">
        <v>2.1</v>
      </c>
      <c r="N22" s="1">
        <v>1.4</v>
      </c>
      <c r="O22" s="1">
        <v>1.1000000000000001</v>
      </c>
      <c r="P22" s="1">
        <v>0</v>
      </c>
      <c r="Q22" s="1">
        <v>0.8</v>
      </c>
      <c r="R22" s="1">
        <v>0.3</v>
      </c>
      <c r="S22" s="1">
        <v>1</v>
      </c>
      <c r="T22" s="1">
        <v>0.8</v>
      </c>
      <c r="U22" s="1">
        <v>0.8</v>
      </c>
      <c r="V22" s="1">
        <v>1.2</v>
      </c>
      <c r="W22" s="1">
        <v>0.8</v>
      </c>
      <c r="X22" s="1">
        <v>0.8</v>
      </c>
      <c r="Y22" s="1">
        <v>1.3</v>
      </c>
      <c r="Z22" s="1">
        <v>2.8</v>
      </c>
      <c r="AA22" s="1">
        <v>0.4</v>
      </c>
      <c r="AB22" s="1">
        <v>1.1000000000000001</v>
      </c>
      <c r="AC22" s="1">
        <v>0.6</v>
      </c>
      <c r="AD22" s="1">
        <v>1.3</v>
      </c>
      <c r="AE22" s="1">
        <v>0.7</v>
      </c>
      <c r="AF22" s="1">
        <v>1</v>
      </c>
      <c r="AG22" s="1">
        <v>1</v>
      </c>
      <c r="AH22" s="1">
        <v>1.2</v>
      </c>
      <c r="AI22" s="1">
        <v>0.4</v>
      </c>
      <c r="AJ22" s="1">
        <v>1.3</v>
      </c>
      <c r="AK22" s="1">
        <v>0.5</v>
      </c>
      <c r="AL22" s="1">
        <v>0.8</v>
      </c>
      <c r="AM22" s="1">
        <v>1.2</v>
      </c>
      <c r="AN22" s="1">
        <v>1.9</v>
      </c>
      <c r="AO22" s="1">
        <v>1.9</v>
      </c>
      <c r="AP22" s="1">
        <v>1.7</v>
      </c>
      <c r="AQ22" s="1">
        <v>0.7</v>
      </c>
      <c r="AR22" s="1">
        <v>1</v>
      </c>
      <c r="AS22" s="1">
        <v>1.4</v>
      </c>
      <c r="AT22" s="1">
        <v>1.4</v>
      </c>
      <c r="AU22" s="1">
        <v>0.1</v>
      </c>
      <c r="AV22" s="1">
        <v>1.6</v>
      </c>
      <c r="AW22" s="1">
        <v>1.5</v>
      </c>
      <c r="AX22" s="1">
        <v>0.9</v>
      </c>
      <c r="AY22" s="1">
        <v>0.7</v>
      </c>
      <c r="AZ22" s="1">
        <v>1.1000000000000001</v>
      </c>
      <c r="BA22" s="1">
        <v>1.1000000000000001</v>
      </c>
      <c r="BB22" s="1">
        <v>1.6</v>
      </c>
      <c r="BC22" s="1">
        <v>2.6</v>
      </c>
      <c r="BD22" s="1">
        <v>1.4</v>
      </c>
      <c r="BE22" s="1">
        <v>1.1000000000000001</v>
      </c>
      <c r="BF22" s="1">
        <v>0.6</v>
      </c>
      <c r="BG22" s="1">
        <v>0.3</v>
      </c>
      <c r="BH22" s="1">
        <v>2.6</v>
      </c>
      <c r="BI22" s="1">
        <v>1.2</v>
      </c>
      <c r="BK22" s="5">
        <f t="shared" si="0"/>
        <v>0.704832525419258</v>
      </c>
    </row>
    <row r="23" spans="1:63" x14ac:dyDescent="0.25">
      <c r="A23" s="3" t="s">
        <v>51</v>
      </c>
      <c r="B23" s="1">
        <v>0.4</v>
      </c>
      <c r="C23" s="1">
        <v>0.7</v>
      </c>
      <c r="D23" s="1">
        <v>0.3</v>
      </c>
      <c r="E23" s="1">
        <v>0.1</v>
      </c>
      <c r="F23" s="1">
        <v>0.2</v>
      </c>
      <c r="G23" s="1">
        <v>0.4</v>
      </c>
      <c r="H23" s="1">
        <v>0.2</v>
      </c>
      <c r="I23" s="1">
        <v>0.1</v>
      </c>
      <c r="J23" s="1">
        <v>0</v>
      </c>
      <c r="K23" s="1">
        <v>0.3</v>
      </c>
      <c r="L23" s="1">
        <v>0.3</v>
      </c>
      <c r="M23" s="1">
        <v>3.3</v>
      </c>
      <c r="N23" s="1">
        <v>0.1</v>
      </c>
      <c r="O23" s="1">
        <v>3.9</v>
      </c>
      <c r="P23" s="1">
        <v>0</v>
      </c>
      <c r="Q23" s="1">
        <v>0</v>
      </c>
      <c r="R23" s="1">
        <v>0.3</v>
      </c>
      <c r="S23" s="1">
        <v>0.9</v>
      </c>
      <c r="T23" s="1">
        <v>0.2</v>
      </c>
      <c r="U23" s="1">
        <v>0.3</v>
      </c>
      <c r="V23" s="1">
        <v>0.1</v>
      </c>
      <c r="W23" s="1">
        <v>3</v>
      </c>
      <c r="X23" s="1">
        <v>0.2</v>
      </c>
      <c r="Y23" s="1">
        <v>0.8</v>
      </c>
      <c r="Z23" s="1">
        <v>0.1</v>
      </c>
      <c r="AA23" s="1">
        <v>0</v>
      </c>
      <c r="AB23" s="1">
        <v>0.1</v>
      </c>
      <c r="AC23" s="1">
        <v>0</v>
      </c>
      <c r="AD23" s="1">
        <v>0</v>
      </c>
      <c r="AE23" s="1">
        <v>0.3</v>
      </c>
      <c r="AF23" s="1">
        <v>0.3</v>
      </c>
      <c r="AG23" s="1">
        <v>0.4</v>
      </c>
      <c r="AH23" s="1">
        <v>0.4</v>
      </c>
      <c r="AI23" s="1">
        <v>0.8</v>
      </c>
      <c r="AJ23" s="1">
        <v>0.2</v>
      </c>
      <c r="AK23" s="1">
        <v>0.2</v>
      </c>
      <c r="AL23" s="1">
        <v>0.1</v>
      </c>
      <c r="AM23" s="1">
        <v>0.1</v>
      </c>
      <c r="AN23" s="1">
        <v>0.2</v>
      </c>
      <c r="AO23" s="1">
        <v>0.2</v>
      </c>
      <c r="AP23" s="1">
        <v>0.6</v>
      </c>
      <c r="AQ23" s="1">
        <v>0</v>
      </c>
      <c r="AR23" s="1">
        <v>0.1</v>
      </c>
      <c r="AS23" s="1">
        <v>2.4</v>
      </c>
      <c r="AT23" s="1">
        <v>0.2</v>
      </c>
      <c r="AU23" s="1">
        <v>0</v>
      </c>
      <c r="AV23" s="1">
        <v>0.1</v>
      </c>
      <c r="AW23" s="1">
        <v>0.2</v>
      </c>
      <c r="AX23" s="1">
        <v>0.1</v>
      </c>
      <c r="AY23" s="1">
        <v>0.2</v>
      </c>
      <c r="AZ23" s="1">
        <v>0</v>
      </c>
      <c r="BA23" s="1">
        <v>0.2</v>
      </c>
      <c r="BB23" s="1">
        <v>0.1</v>
      </c>
      <c r="BC23" s="1">
        <v>0.1</v>
      </c>
      <c r="BD23" s="1">
        <v>0</v>
      </c>
      <c r="BE23" s="1">
        <v>0.5</v>
      </c>
      <c r="BF23" s="1">
        <v>0</v>
      </c>
      <c r="BG23" s="1">
        <v>0.1</v>
      </c>
      <c r="BH23" s="1">
        <v>0.1</v>
      </c>
      <c r="BI23" s="1">
        <v>0</v>
      </c>
      <c r="BK23" s="5">
        <f t="shared" si="0"/>
        <v>0.77401370932446767</v>
      </c>
    </row>
    <row r="24" spans="1:63" x14ac:dyDescent="0.25">
      <c r="A24" s="3" t="s">
        <v>29</v>
      </c>
      <c r="B24" s="1">
        <v>0.3</v>
      </c>
      <c r="C24" s="1">
        <v>0.7</v>
      </c>
      <c r="D24" s="1">
        <v>0.3</v>
      </c>
      <c r="E24" s="1">
        <v>0.1</v>
      </c>
      <c r="F24" s="1">
        <v>0.1</v>
      </c>
      <c r="G24" s="1">
        <v>0.2</v>
      </c>
      <c r="H24" s="1">
        <v>0.2</v>
      </c>
      <c r="I24" s="1">
        <v>0</v>
      </c>
      <c r="J24" s="1">
        <v>0</v>
      </c>
      <c r="K24" s="1">
        <v>0.3</v>
      </c>
      <c r="L24" s="1">
        <v>0.2</v>
      </c>
      <c r="M24" s="1">
        <v>3.4</v>
      </c>
      <c r="N24" s="1">
        <v>0.3</v>
      </c>
      <c r="O24" s="1">
        <v>3.7</v>
      </c>
      <c r="P24" s="1">
        <v>0</v>
      </c>
      <c r="Q24" s="1">
        <v>0</v>
      </c>
      <c r="R24" s="1">
        <v>0.1</v>
      </c>
      <c r="S24" s="1">
        <v>0.2</v>
      </c>
      <c r="T24" s="1">
        <v>0.1</v>
      </c>
      <c r="U24" s="1">
        <v>1.4</v>
      </c>
      <c r="V24" s="1">
        <v>0.1</v>
      </c>
      <c r="W24" s="1">
        <v>3.1</v>
      </c>
      <c r="X24" s="1">
        <v>0.2</v>
      </c>
      <c r="Y24" s="1">
        <v>2.2999999999999998</v>
      </c>
      <c r="Z24" s="1">
        <v>0.2</v>
      </c>
      <c r="AA24" s="1">
        <v>0</v>
      </c>
      <c r="AB24" s="1">
        <v>0.1</v>
      </c>
      <c r="AC24" s="1">
        <v>0</v>
      </c>
      <c r="AD24" s="1">
        <v>0.1</v>
      </c>
      <c r="AE24" s="1">
        <v>0.2</v>
      </c>
      <c r="AF24" s="1">
        <v>0.2</v>
      </c>
      <c r="AG24" s="1">
        <v>0.4</v>
      </c>
      <c r="AH24" s="1">
        <v>0.1</v>
      </c>
      <c r="AI24" s="1">
        <v>0.7</v>
      </c>
      <c r="AJ24" s="1">
        <v>0</v>
      </c>
      <c r="AK24" s="1">
        <v>0</v>
      </c>
      <c r="AL24" s="1">
        <v>0</v>
      </c>
      <c r="AM24" s="1">
        <v>0.1</v>
      </c>
      <c r="AN24" s="1">
        <v>0.1</v>
      </c>
      <c r="AO24" s="1">
        <v>0.2</v>
      </c>
      <c r="AP24" s="1">
        <v>0.5</v>
      </c>
      <c r="AQ24" s="1">
        <v>0</v>
      </c>
      <c r="AR24" s="1">
        <v>0</v>
      </c>
      <c r="AS24" s="1">
        <v>2.8</v>
      </c>
      <c r="AT24" s="1">
        <v>0.2</v>
      </c>
      <c r="AU24" s="1">
        <v>0</v>
      </c>
      <c r="AV24" s="1">
        <v>0.1</v>
      </c>
      <c r="AW24" s="1">
        <v>0.2</v>
      </c>
      <c r="AX24" s="1">
        <v>0.1</v>
      </c>
      <c r="AY24" s="1">
        <v>0.2</v>
      </c>
      <c r="AZ24" s="1">
        <v>0.1</v>
      </c>
      <c r="BA24" s="1">
        <v>0.1</v>
      </c>
      <c r="BB24" s="1">
        <v>0.1</v>
      </c>
      <c r="BC24" s="1">
        <v>0.1</v>
      </c>
      <c r="BD24" s="1">
        <v>0.1</v>
      </c>
      <c r="BE24" s="1">
        <v>0</v>
      </c>
      <c r="BF24" s="1">
        <v>0</v>
      </c>
      <c r="BG24" s="1">
        <v>0</v>
      </c>
      <c r="BH24" s="1">
        <v>0</v>
      </c>
      <c r="BI24" s="1">
        <v>0.1</v>
      </c>
      <c r="BK24" s="5">
        <f t="shared" si="0"/>
        <v>0.84100469017056512</v>
      </c>
    </row>
    <row r="25" spans="1:63" x14ac:dyDescent="0.25">
      <c r="A25" s="3" t="s">
        <v>24</v>
      </c>
      <c r="B25" s="1">
        <v>0.9</v>
      </c>
      <c r="C25" s="1">
        <v>0.4</v>
      </c>
      <c r="D25" s="1">
        <v>1.1000000000000001</v>
      </c>
      <c r="E25" s="1">
        <v>1.4</v>
      </c>
      <c r="F25" s="1">
        <v>0.3</v>
      </c>
      <c r="G25" s="1">
        <v>0.6</v>
      </c>
      <c r="H25" s="1">
        <v>2.4</v>
      </c>
      <c r="I25" s="1">
        <v>2.5</v>
      </c>
      <c r="J25" s="1">
        <v>2.5</v>
      </c>
      <c r="K25" s="1">
        <v>0.5</v>
      </c>
      <c r="L25" s="1">
        <v>0.4</v>
      </c>
      <c r="M25" s="1">
        <v>0.8</v>
      </c>
      <c r="N25" s="1">
        <v>0.5</v>
      </c>
      <c r="O25" s="1">
        <v>0</v>
      </c>
      <c r="P25" s="1">
        <v>0</v>
      </c>
      <c r="Q25" s="1">
        <v>0.5</v>
      </c>
      <c r="R25" s="1">
        <v>0.5</v>
      </c>
      <c r="S25" s="1">
        <v>0.3</v>
      </c>
      <c r="T25" s="1">
        <v>1.3</v>
      </c>
      <c r="U25" s="1">
        <v>0.6</v>
      </c>
      <c r="V25" s="1">
        <v>1.1000000000000001</v>
      </c>
      <c r="W25" s="1">
        <v>0</v>
      </c>
      <c r="X25" s="1">
        <v>0</v>
      </c>
      <c r="Y25" s="1">
        <v>0.1</v>
      </c>
      <c r="Z25" s="1">
        <v>0.4</v>
      </c>
      <c r="AA25" s="1">
        <v>0</v>
      </c>
      <c r="AB25" s="1">
        <v>0.2</v>
      </c>
      <c r="AC25" s="1">
        <v>1</v>
      </c>
      <c r="AD25" s="1">
        <v>0.9</v>
      </c>
      <c r="AE25" s="1">
        <v>0.9</v>
      </c>
      <c r="AF25" s="1">
        <v>0.5</v>
      </c>
      <c r="AG25" s="1">
        <v>0.2</v>
      </c>
      <c r="AH25" s="1">
        <v>2.2000000000000002</v>
      </c>
      <c r="AI25" s="1">
        <v>0.1</v>
      </c>
      <c r="AJ25" s="1">
        <v>0.3</v>
      </c>
      <c r="AK25" s="1">
        <v>0.5</v>
      </c>
      <c r="AL25" s="1">
        <v>0.1</v>
      </c>
      <c r="AM25" s="1">
        <v>4.4000000000000004</v>
      </c>
      <c r="AN25" s="1">
        <v>0.7</v>
      </c>
      <c r="AO25" s="1">
        <v>0</v>
      </c>
      <c r="AP25" s="1">
        <v>0.4</v>
      </c>
      <c r="AQ25" s="1">
        <v>0.2</v>
      </c>
      <c r="AR25" s="1">
        <v>0</v>
      </c>
      <c r="AS25" s="1">
        <v>0.1</v>
      </c>
      <c r="AT25" s="1">
        <v>0.3</v>
      </c>
      <c r="AU25" s="1">
        <v>0</v>
      </c>
      <c r="AV25" s="1">
        <v>0.3</v>
      </c>
      <c r="AW25" s="1">
        <v>0.9</v>
      </c>
      <c r="AX25" s="1">
        <v>0.6</v>
      </c>
      <c r="AY25" s="1">
        <v>0.1</v>
      </c>
      <c r="AZ25" s="1">
        <v>0.1</v>
      </c>
      <c r="BA25" s="1">
        <v>0.1</v>
      </c>
      <c r="BB25" s="1">
        <v>0</v>
      </c>
      <c r="BC25" s="1">
        <v>0.2</v>
      </c>
      <c r="BD25" s="1">
        <v>0.5</v>
      </c>
      <c r="BE25" s="1">
        <v>3.1</v>
      </c>
      <c r="BF25" s="1">
        <v>0.2</v>
      </c>
      <c r="BG25" s="1">
        <v>1.7</v>
      </c>
      <c r="BH25" s="1">
        <v>0.5</v>
      </c>
      <c r="BI25" s="1">
        <v>1.9</v>
      </c>
      <c r="BK25" s="5">
        <f t="shared" si="0"/>
        <v>0.86244323484698593</v>
      </c>
    </row>
    <row r="26" spans="1:63" x14ac:dyDescent="0.25">
      <c r="A26" s="3" t="s">
        <v>28</v>
      </c>
      <c r="B26" s="1">
        <v>1</v>
      </c>
      <c r="C26" s="1">
        <v>1.2</v>
      </c>
      <c r="D26" s="1">
        <v>0.8</v>
      </c>
      <c r="E26" s="1">
        <v>0.9</v>
      </c>
      <c r="F26" s="1">
        <v>0.2</v>
      </c>
      <c r="G26" s="1">
        <v>1.1000000000000001</v>
      </c>
      <c r="H26" s="1">
        <v>0.1</v>
      </c>
      <c r="I26" s="1">
        <v>0.2</v>
      </c>
      <c r="J26" s="1">
        <v>0.3</v>
      </c>
      <c r="K26" s="1">
        <v>1.6</v>
      </c>
      <c r="L26" s="1">
        <v>0.1</v>
      </c>
      <c r="M26" s="1">
        <v>0.7</v>
      </c>
      <c r="N26" s="1">
        <v>0.1</v>
      </c>
      <c r="O26" s="1">
        <v>4</v>
      </c>
      <c r="P26" s="1">
        <v>0</v>
      </c>
      <c r="Q26" s="1">
        <v>0</v>
      </c>
      <c r="R26" s="1">
        <v>0.1</v>
      </c>
      <c r="S26" s="1">
        <v>0.1</v>
      </c>
      <c r="T26" s="1">
        <v>1</v>
      </c>
      <c r="U26" s="1">
        <v>0.3</v>
      </c>
      <c r="V26" s="1">
        <v>0.1</v>
      </c>
      <c r="W26" s="1">
        <v>2.9</v>
      </c>
      <c r="X26" s="1">
        <v>0.3</v>
      </c>
      <c r="Y26" s="1">
        <v>1.1000000000000001</v>
      </c>
      <c r="Z26" s="1">
        <v>0</v>
      </c>
      <c r="AA26" s="1">
        <v>3.8</v>
      </c>
      <c r="AB26" s="1">
        <v>0.1</v>
      </c>
      <c r="AC26" s="1">
        <v>0.4</v>
      </c>
      <c r="AD26" s="1">
        <v>1.5</v>
      </c>
      <c r="AE26" s="1">
        <v>0.3</v>
      </c>
      <c r="AF26" s="1">
        <v>0.2</v>
      </c>
      <c r="AG26" s="1">
        <v>0.1</v>
      </c>
      <c r="AH26" s="1">
        <v>0.1</v>
      </c>
      <c r="AI26" s="1">
        <v>1.1000000000000001</v>
      </c>
      <c r="AJ26" s="1">
        <v>0.9</v>
      </c>
      <c r="AK26" s="1">
        <v>0.1</v>
      </c>
      <c r="AL26" s="1">
        <v>1.2</v>
      </c>
      <c r="AM26" s="1">
        <v>0.2</v>
      </c>
      <c r="AN26" s="1">
        <v>0.6</v>
      </c>
      <c r="AO26" s="1">
        <v>0.5</v>
      </c>
      <c r="AP26" s="1">
        <v>0.9</v>
      </c>
      <c r="AQ26" s="1">
        <v>0.1</v>
      </c>
      <c r="AR26" s="1">
        <v>0.1</v>
      </c>
      <c r="AS26" s="1">
        <v>1.4</v>
      </c>
      <c r="AT26" s="1">
        <v>0.3</v>
      </c>
      <c r="AU26" s="1">
        <v>0.4</v>
      </c>
      <c r="AV26" s="1">
        <v>0.9</v>
      </c>
      <c r="AW26" s="1">
        <v>0.5</v>
      </c>
      <c r="AX26" s="1">
        <v>0.1</v>
      </c>
      <c r="AY26" s="1">
        <v>0.1</v>
      </c>
      <c r="AZ26" s="1">
        <v>0</v>
      </c>
      <c r="BA26" s="1">
        <v>0.1</v>
      </c>
      <c r="BB26" s="1">
        <v>0.1</v>
      </c>
      <c r="BC26" s="1">
        <v>0</v>
      </c>
      <c r="BD26" s="1">
        <v>1.4</v>
      </c>
      <c r="BE26" s="1">
        <v>0</v>
      </c>
      <c r="BF26" s="1">
        <v>0</v>
      </c>
      <c r="BG26" s="1">
        <v>0</v>
      </c>
      <c r="BH26" s="1">
        <v>3.5</v>
      </c>
      <c r="BI26" s="1">
        <v>1</v>
      </c>
      <c r="BK26" s="5">
        <f t="shared" si="0"/>
        <v>0.90116591147246572</v>
      </c>
    </row>
    <row r="27" spans="1:63" x14ac:dyDescent="0.25">
      <c r="A27" s="3" t="s">
        <v>23</v>
      </c>
      <c r="B27" s="1">
        <v>1.4</v>
      </c>
      <c r="C27" s="1">
        <v>0</v>
      </c>
      <c r="D27" s="1">
        <v>1.6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2.1</v>
      </c>
      <c r="Q27" s="1">
        <v>0</v>
      </c>
      <c r="R27" s="1">
        <v>0</v>
      </c>
      <c r="S27" s="1">
        <v>0</v>
      </c>
      <c r="T27" s="1">
        <v>0</v>
      </c>
      <c r="U27" s="1">
        <v>2</v>
      </c>
      <c r="V27" s="1">
        <v>0</v>
      </c>
      <c r="W27" s="1">
        <v>0</v>
      </c>
      <c r="X27" s="1">
        <v>0.1</v>
      </c>
      <c r="Y27" s="1">
        <v>2.2000000000000002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1.8</v>
      </c>
      <c r="AG27" s="1">
        <v>0</v>
      </c>
      <c r="AH27" s="1">
        <v>0</v>
      </c>
      <c r="AI27" s="1">
        <v>0</v>
      </c>
      <c r="AJ27" s="1">
        <v>0</v>
      </c>
      <c r="AK27" s="1">
        <v>0.6</v>
      </c>
      <c r="AL27" s="1">
        <v>0</v>
      </c>
      <c r="AM27" s="1">
        <v>0</v>
      </c>
      <c r="AN27" s="1">
        <v>5.7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0.9</v>
      </c>
      <c r="AU27" s="1">
        <v>0.1</v>
      </c>
      <c r="AV27" s="1">
        <v>0</v>
      </c>
      <c r="AW27" s="1">
        <v>0</v>
      </c>
      <c r="AX27" s="1">
        <v>0</v>
      </c>
      <c r="AY27" s="1">
        <v>0</v>
      </c>
      <c r="AZ27" s="1">
        <v>0.6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1.2</v>
      </c>
      <c r="BG27" s="1">
        <v>0</v>
      </c>
      <c r="BH27" s="1">
        <v>0</v>
      </c>
      <c r="BI27" s="1">
        <v>0</v>
      </c>
      <c r="BK27" s="5">
        <f t="shared" si="0"/>
        <v>0.90941220332451855</v>
      </c>
    </row>
    <row r="28" spans="1:63" x14ac:dyDescent="0.25">
      <c r="A28" s="3" t="s">
        <v>17</v>
      </c>
      <c r="B28" s="1">
        <v>0</v>
      </c>
      <c r="C28" s="1">
        <v>0.7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0.1</v>
      </c>
      <c r="J28" s="1">
        <v>0</v>
      </c>
      <c r="K28" s="1">
        <v>1.9</v>
      </c>
      <c r="L28" s="1">
        <v>0.1</v>
      </c>
      <c r="M28" s="1">
        <v>2</v>
      </c>
      <c r="N28" s="1">
        <v>0</v>
      </c>
      <c r="O28" s="1">
        <v>0.1</v>
      </c>
      <c r="P28" s="1">
        <v>0</v>
      </c>
      <c r="Q28" s="1">
        <v>4.0999999999999996</v>
      </c>
      <c r="R28" s="1">
        <v>0.6</v>
      </c>
      <c r="S28" s="1">
        <v>2.7</v>
      </c>
      <c r="T28" s="1">
        <v>1.3</v>
      </c>
      <c r="U28" s="1">
        <v>0</v>
      </c>
      <c r="V28" s="1">
        <v>0</v>
      </c>
      <c r="W28" s="1">
        <v>1.6</v>
      </c>
      <c r="X28" s="1">
        <v>0.5</v>
      </c>
      <c r="Y28" s="1">
        <v>2.9</v>
      </c>
      <c r="Z28" s="1">
        <v>1.4</v>
      </c>
      <c r="AA28" s="1">
        <v>2.4</v>
      </c>
      <c r="AB28" s="1">
        <v>0.5</v>
      </c>
      <c r="AC28" s="1">
        <v>0.6</v>
      </c>
      <c r="AD28" s="1">
        <v>0</v>
      </c>
      <c r="AE28" s="1">
        <v>0</v>
      </c>
      <c r="AF28" s="1">
        <v>0</v>
      </c>
      <c r="AG28" s="1">
        <v>0</v>
      </c>
      <c r="AH28" s="1">
        <v>0.6</v>
      </c>
      <c r="AI28" s="1">
        <v>0</v>
      </c>
      <c r="AJ28" s="1">
        <v>2.2999999999999998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1.3</v>
      </c>
      <c r="AR28" s="1">
        <v>0</v>
      </c>
      <c r="AS28" s="1">
        <v>0</v>
      </c>
      <c r="AT28" s="1">
        <v>0</v>
      </c>
      <c r="AU28" s="1">
        <v>0</v>
      </c>
      <c r="AV28" s="1">
        <v>1.3</v>
      </c>
      <c r="AW28" s="1">
        <v>0</v>
      </c>
      <c r="AX28" s="1">
        <v>0</v>
      </c>
      <c r="AY28" s="1">
        <v>0</v>
      </c>
      <c r="AZ28" s="1">
        <v>1</v>
      </c>
      <c r="BA28" s="1">
        <v>0</v>
      </c>
      <c r="BB28" s="1">
        <v>0</v>
      </c>
      <c r="BC28" s="1">
        <v>1.9</v>
      </c>
      <c r="BD28" s="1">
        <v>3.5</v>
      </c>
      <c r="BE28" s="1">
        <v>0</v>
      </c>
      <c r="BF28" s="1">
        <v>0</v>
      </c>
      <c r="BG28" s="1">
        <v>1.8</v>
      </c>
      <c r="BH28" s="1">
        <v>1.8</v>
      </c>
      <c r="BI28" s="1">
        <v>0</v>
      </c>
      <c r="BK28" s="5">
        <f t="shared" si="0"/>
        <v>1.0070584226680528</v>
      </c>
    </row>
    <row r="29" spans="1:63" x14ac:dyDescent="0.25">
      <c r="A29" s="3" t="s">
        <v>25</v>
      </c>
      <c r="B29" s="1">
        <v>1.3</v>
      </c>
      <c r="C29" s="1">
        <v>0.6</v>
      </c>
      <c r="D29" s="1">
        <v>2.5</v>
      </c>
      <c r="E29" s="1">
        <v>0.5</v>
      </c>
      <c r="F29" s="1">
        <v>0.8</v>
      </c>
      <c r="G29" s="1">
        <v>0.7</v>
      </c>
      <c r="H29" s="1">
        <v>2</v>
      </c>
      <c r="I29" s="1">
        <v>0.9</v>
      </c>
      <c r="J29" s="1">
        <v>2.2000000000000002</v>
      </c>
      <c r="K29" s="1">
        <v>1.6</v>
      </c>
      <c r="L29" s="1">
        <v>0.5</v>
      </c>
      <c r="M29" s="1">
        <v>0.5</v>
      </c>
      <c r="N29" s="1">
        <v>0.9</v>
      </c>
      <c r="O29" s="1">
        <v>0.7</v>
      </c>
      <c r="P29" s="1">
        <v>0</v>
      </c>
      <c r="Q29" s="1">
        <v>0.3</v>
      </c>
      <c r="R29" s="1">
        <v>0.2</v>
      </c>
      <c r="S29" s="1">
        <v>1.6</v>
      </c>
      <c r="T29" s="1">
        <v>0.1</v>
      </c>
      <c r="U29" s="1">
        <v>6.1</v>
      </c>
      <c r="V29" s="1">
        <v>0.7</v>
      </c>
      <c r="W29" s="1">
        <v>0.9</v>
      </c>
      <c r="X29" s="1">
        <v>0.3</v>
      </c>
      <c r="Y29" s="1">
        <v>0.5</v>
      </c>
      <c r="Z29" s="1">
        <v>0</v>
      </c>
      <c r="AA29" s="1">
        <v>0.2</v>
      </c>
      <c r="AB29" s="1">
        <v>0.1</v>
      </c>
      <c r="AC29" s="1">
        <v>0.5</v>
      </c>
      <c r="AD29" s="1">
        <v>0.1</v>
      </c>
      <c r="AE29" s="1">
        <v>0.9</v>
      </c>
      <c r="AF29" s="1">
        <v>0.2</v>
      </c>
      <c r="AG29" s="1">
        <v>0.4</v>
      </c>
      <c r="AH29" s="1">
        <v>0.1</v>
      </c>
      <c r="AI29" s="1">
        <v>0.3</v>
      </c>
      <c r="AJ29" s="1">
        <v>0.4</v>
      </c>
      <c r="AK29" s="1">
        <v>0.1</v>
      </c>
      <c r="AL29" s="1">
        <v>0.2</v>
      </c>
      <c r="AM29" s="1">
        <v>1.5</v>
      </c>
      <c r="AN29" s="1">
        <v>0.1</v>
      </c>
      <c r="AO29" s="1">
        <v>0.8</v>
      </c>
      <c r="AP29" s="1">
        <v>0.4</v>
      </c>
      <c r="AQ29" s="1">
        <v>0.5</v>
      </c>
      <c r="AR29" s="1">
        <v>0.1</v>
      </c>
      <c r="AS29" s="1">
        <v>0.7</v>
      </c>
      <c r="AT29" s="1">
        <v>0.9</v>
      </c>
      <c r="AU29" s="1">
        <v>0.1</v>
      </c>
      <c r="AV29" s="1">
        <v>0.4</v>
      </c>
      <c r="AW29" s="1">
        <v>1.3</v>
      </c>
      <c r="AX29" s="1">
        <v>0.1</v>
      </c>
      <c r="AY29" s="1">
        <v>2.6</v>
      </c>
      <c r="AZ29" s="1">
        <v>0.4</v>
      </c>
      <c r="BA29" s="1">
        <v>1.3</v>
      </c>
      <c r="BB29" s="1">
        <v>0.1</v>
      </c>
      <c r="BC29" s="1">
        <v>1</v>
      </c>
      <c r="BD29" s="1">
        <v>2.8</v>
      </c>
      <c r="BE29" s="1">
        <v>0.2</v>
      </c>
      <c r="BF29" s="1">
        <v>0.3</v>
      </c>
      <c r="BG29" s="1">
        <v>0.9</v>
      </c>
      <c r="BH29" s="1">
        <v>0.8</v>
      </c>
      <c r="BI29" s="1">
        <v>4.4000000000000004</v>
      </c>
      <c r="BK29" s="5">
        <f t="shared" si="0"/>
        <v>1.0597483978127393</v>
      </c>
    </row>
    <row r="30" spans="1:63" x14ac:dyDescent="0.25">
      <c r="A30" s="3" t="s">
        <v>46</v>
      </c>
      <c r="B30" s="1">
        <v>2.9</v>
      </c>
      <c r="C30" s="1">
        <v>0.5</v>
      </c>
      <c r="D30" s="1">
        <v>3</v>
      </c>
      <c r="E30" s="1">
        <v>2.2999999999999998</v>
      </c>
      <c r="F30" s="1">
        <v>2.4</v>
      </c>
      <c r="G30" s="1">
        <v>0.6</v>
      </c>
      <c r="H30" s="1">
        <v>2.1</v>
      </c>
      <c r="I30" s="1">
        <v>1.8</v>
      </c>
      <c r="J30" s="1">
        <v>1.5</v>
      </c>
      <c r="K30" s="1">
        <v>2.6</v>
      </c>
      <c r="L30" s="1">
        <v>0.8</v>
      </c>
      <c r="M30" s="1">
        <v>1.5</v>
      </c>
      <c r="N30" s="1">
        <v>0.5</v>
      </c>
      <c r="O30" s="1">
        <v>0.9</v>
      </c>
      <c r="P30" s="1">
        <v>0</v>
      </c>
      <c r="Q30" s="1">
        <v>0</v>
      </c>
      <c r="R30" s="1">
        <v>1.6</v>
      </c>
      <c r="S30" s="1">
        <v>4.3</v>
      </c>
      <c r="T30" s="1">
        <v>0.9</v>
      </c>
      <c r="U30" s="1">
        <v>2.2000000000000002</v>
      </c>
      <c r="V30" s="1">
        <v>0.3</v>
      </c>
      <c r="W30" s="1">
        <v>0.9</v>
      </c>
      <c r="X30" s="1">
        <v>0.7</v>
      </c>
      <c r="Y30" s="1">
        <v>0.8</v>
      </c>
      <c r="Z30" s="1">
        <v>1.7</v>
      </c>
      <c r="AA30" s="1">
        <v>0.7</v>
      </c>
      <c r="AB30" s="1">
        <v>0.5</v>
      </c>
      <c r="AC30" s="1">
        <v>0.9</v>
      </c>
      <c r="AD30" s="1">
        <v>0.4</v>
      </c>
      <c r="AE30" s="1">
        <v>2.2999999999999998</v>
      </c>
      <c r="AF30" s="1">
        <v>1.2</v>
      </c>
      <c r="AG30" s="1">
        <v>0.6</v>
      </c>
      <c r="AH30" s="1">
        <v>0.3</v>
      </c>
      <c r="AI30" s="1">
        <v>0.8</v>
      </c>
      <c r="AJ30" s="1">
        <v>1.9</v>
      </c>
      <c r="AK30" s="1">
        <v>1.1000000000000001</v>
      </c>
      <c r="AL30" s="1">
        <v>0.1</v>
      </c>
      <c r="AM30" s="1">
        <v>1.6</v>
      </c>
      <c r="AN30" s="1">
        <v>1.5</v>
      </c>
      <c r="AO30" s="1">
        <v>6.9</v>
      </c>
      <c r="AP30" s="1">
        <v>1.2</v>
      </c>
      <c r="AQ30" s="1">
        <v>0.2</v>
      </c>
      <c r="AR30" s="1">
        <v>2</v>
      </c>
      <c r="AS30" s="1">
        <v>0.4</v>
      </c>
      <c r="AT30" s="1">
        <v>0.3</v>
      </c>
      <c r="AU30" s="1">
        <v>0.1</v>
      </c>
      <c r="AV30" s="1">
        <v>1.1000000000000001</v>
      </c>
      <c r="AW30" s="1">
        <v>1.5</v>
      </c>
      <c r="AX30" s="1">
        <v>1</v>
      </c>
      <c r="AY30" s="1">
        <v>0.9</v>
      </c>
      <c r="AZ30" s="1">
        <v>0.5</v>
      </c>
      <c r="BA30" s="1">
        <v>0.5</v>
      </c>
      <c r="BB30" s="1">
        <v>0.2</v>
      </c>
      <c r="BC30" s="1">
        <v>0.2</v>
      </c>
      <c r="BD30" s="1">
        <v>1.1000000000000001</v>
      </c>
      <c r="BE30" s="1">
        <v>0.5</v>
      </c>
      <c r="BF30" s="1">
        <v>0.1</v>
      </c>
      <c r="BG30" s="1">
        <v>0.8</v>
      </c>
      <c r="BH30" s="1">
        <v>0.2</v>
      </c>
      <c r="BI30" s="1">
        <v>1</v>
      </c>
      <c r="BK30" s="5">
        <f t="shared" si="0"/>
        <v>1.1391078380323199</v>
      </c>
    </row>
    <row r="31" spans="1:63" x14ac:dyDescent="0.25">
      <c r="A31" s="3" t="s">
        <v>11</v>
      </c>
      <c r="B31" s="1">
        <v>3.3</v>
      </c>
      <c r="C31" s="1">
        <v>2.1</v>
      </c>
      <c r="D31" s="1">
        <v>3.2</v>
      </c>
      <c r="E31" s="1">
        <v>2.8</v>
      </c>
      <c r="F31" s="1">
        <v>3.2</v>
      </c>
      <c r="G31" s="1">
        <v>4</v>
      </c>
      <c r="H31" s="1">
        <v>3.6</v>
      </c>
      <c r="I31" s="1">
        <v>5.4</v>
      </c>
      <c r="J31" s="1">
        <v>3.8</v>
      </c>
      <c r="K31" s="1">
        <v>4.0999999999999996</v>
      </c>
      <c r="L31" s="1">
        <v>3.6</v>
      </c>
      <c r="M31" s="1">
        <v>2.6</v>
      </c>
      <c r="N31" s="1">
        <v>1.6</v>
      </c>
      <c r="O31" s="1">
        <v>1.5</v>
      </c>
      <c r="P31" s="1">
        <v>4.3</v>
      </c>
      <c r="Q31" s="1">
        <v>1.1000000000000001</v>
      </c>
      <c r="R31" s="1">
        <v>1.1000000000000001</v>
      </c>
      <c r="S31" s="1">
        <v>2.8</v>
      </c>
      <c r="T31" s="1">
        <v>2.6</v>
      </c>
      <c r="U31" s="1">
        <v>2.7</v>
      </c>
      <c r="V31" s="1">
        <v>2.7</v>
      </c>
      <c r="W31" s="1">
        <v>3.8</v>
      </c>
      <c r="X31" s="1">
        <v>1.7</v>
      </c>
      <c r="Y31" s="1">
        <v>1.4</v>
      </c>
      <c r="Z31" s="1">
        <v>3.3</v>
      </c>
      <c r="AA31" s="1">
        <v>6.4</v>
      </c>
      <c r="AB31" s="1">
        <v>2.4</v>
      </c>
      <c r="AC31" s="1">
        <v>2.2000000000000002</v>
      </c>
      <c r="AD31" s="1">
        <v>1.7</v>
      </c>
      <c r="AE31" s="1">
        <v>2.2999999999999998</v>
      </c>
      <c r="AF31" s="1">
        <v>2.1</v>
      </c>
      <c r="AG31" s="1">
        <v>2.6</v>
      </c>
      <c r="AH31" s="1">
        <v>0</v>
      </c>
      <c r="AI31" s="1">
        <v>1</v>
      </c>
      <c r="AJ31" s="1">
        <v>3.4</v>
      </c>
      <c r="AK31" s="1">
        <v>2.4</v>
      </c>
      <c r="AL31" s="1">
        <v>1.3</v>
      </c>
      <c r="AM31" s="1">
        <v>4.0999999999999996</v>
      </c>
      <c r="AN31" s="1">
        <v>2.8</v>
      </c>
      <c r="AO31" s="1">
        <v>1.3</v>
      </c>
      <c r="AP31" s="1">
        <v>5.7</v>
      </c>
      <c r="AQ31" s="1">
        <v>1.1000000000000001</v>
      </c>
      <c r="AR31" s="1">
        <v>2.2000000000000002</v>
      </c>
      <c r="AS31" s="1">
        <v>2</v>
      </c>
      <c r="AT31" s="1">
        <v>2.5</v>
      </c>
      <c r="AU31" s="1">
        <v>0.4</v>
      </c>
      <c r="AV31" s="1">
        <v>2.8</v>
      </c>
      <c r="AW31" s="1">
        <v>2.5</v>
      </c>
      <c r="AX31" s="1">
        <v>2.8</v>
      </c>
      <c r="AY31" s="1">
        <v>1.2</v>
      </c>
      <c r="AZ31" s="1">
        <v>1.5</v>
      </c>
      <c r="BA31" s="1">
        <v>1.9</v>
      </c>
      <c r="BB31" s="1">
        <v>2.6</v>
      </c>
      <c r="BC31" s="1">
        <v>1.6</v>
      </c>
      <c r="BD31" s="1">
        <v>3</v>
      </c>
      <c r="BE31" s="1">
        <v>0</v>
      </c>
      <c r="BF31" s="1">
        <v>1.2</v>
      </c>
      <c r="BG31" s="1">
        <v>2</v>
      </c>
      <c r="BH31" s="1">
        <v>2.5</v>
      </c>
      <c r="BI31" s="1">
        <v>3.9</v>
      </c>
      <c r="BK31" s="5">
        <f t="shared" si="0"/>
        <v>1.2576554465441723</v>
      </c>
    </row>
    <row r="32" spans="1:63" x14ac:dyDescent="0.25">
      <c r="A32" s="3" t="s">
        <v>42</v>
      </c>
      <c r="B32" s="1">
        <v>2.9</v>
      </c>
      <c r="C32" s="1">
        <v>0.9</v>
      </c>
      <c r="D32" s="1">
        <v>3.5</v>
      </c>
      <c r="E32" s="1">
        <v>1.4</v>
      </c>
      <c r="F32" s="1">
        <v>1.6</v>
      </c>
      <c r="G32" s="1">
        <v>3.6</v>
      </c>
      <c r="H32" s="1">
        <v>1.3</v>
      </c>
      <c r="I32" s="1">
        <v>2.1</v>
      </c>
      <c r="J32" s="1">
        <v>5.0999999999999996</v>
      </c>
      <c r="K32" s="1">
        <v>1.7</v>
      </c>
      <c r="L32" s="1">
        <v>1</v>
      </c>
      <c r="M32" s="1">
        <v>1.2</v>
      </c>
      <c r="N32" s="1">
        <v>4.5999999999999996</v>
      </c>
      <c r="O32" s="1">
        <v>1.2</v>
      </c>
      <c r="P32" s="1">
        <v>0</v>
      </c>
      <c r="Q32" s="1">
        <v>0</v>
      </c>
      <c r="R32" s="1">
        <v>1.1000000000000001</v>
      </c>
      <c r="S32" s="1">
        <v>1</v>
      </c>
      <c r="T32" s="1">
        <v>1</v>
      </c>
      <c r="U32" s="1">
        <v>7.2</v>
      </c>
      <c r="V32" s="1">
        <v>5.2</v>
      </c>
      <c r="W32" s="1">
        <v>0.5</v>
      </c>
      <c r="X32" s="1">
        <v>4.7</v>
      </c>
      <c r="Y32" s="1">
        <v>3.5</v>
      </c>
      <c r="Z32" s="1">
        <v>1.4</v>
      </c>
      <c r="AA32" s="1">
        <v>1.4</v>
      </c>
      <c r="AB32" s="1">
        <v>1.2</v>
      </c>
      <c r="AC32" s="1">
        <v>0.8</v>
      </c>
      <c r="AD32" s="1">
        <v>1.7</v>
      </c>
      <c r="AE32" s="1">
        <v>0.8</v>
      </c>
      <c r="AF32" s="1">
        <v>0.8</v>
      </c>
      <c r="AG32" s="1">
        <v>1.6</v>
      </c>
      <c r="AH32" s="1">
        <v>7.9</v>
      </c>
      <c r="AI32" s="1">
        <v>3</v>
      </c>
      <c r="AJ32" s="1">
        <v>1.8</v>
      </c>
      <c r="AK32" s="1">
        <v>0.7</v>
      </c>
      <c r="AL32" s="1">
        <v>1</v>
      </c>
      <c r="AM32" s="1">
        <v>1.6</v>
      </c>
      <c r="AN32" s="1">
        <v>2.5</v>
      </c>
      <c r="AO32" s="1">
        <v>1.9</v>
      </c>
      <c r="AP32" s="1">
        <v>2.2000000000000002</v>
      </c>
      <c r="AQ32" s="1">
        <v>1.8</v>
      </c>
      <c r="AR32" s="1">
        <v>2.4</v>
      </c>
      <c r="AS32" s="1">
        <v>0.8</v>
      </c>
      <c r="AT32" s="1">
        <v>1.5</v>
      </c>
      <c r="AU32" s="1">
        <v>1.5</v>
      </c>
      <c r="AV32" s="1">
        <v>1.5</v>
      </c>
      <c r="AW32" s="1">
        <v>0</v>
      </c>
      <c r="AX32" s="1">
        <v>0.6</v>
      </c>
      <c r="AY32" s="1">
        <v>4.7</v>
      </c>
      <c r="AZ32" s="1">
        <v>1.4</v>
      </c>
      <c r="BA32" s="1">
        <v>1.3</v>
      </c>
      <c r="BB32" s="1">
        <v>1.7</v>
      </c>
      <c r="BC32" s="1">
        <v>0.5</v>
      </c>
      <c r="BD32" s="1">
        <v>0.8</v>
      </c>
      <c r="BE32" s="1">
        <v>4.2</v>
      </c>
      <c r="BF32" s="1">
        <v>0.6</v>
      </c>
      <c r="BG32" s="1">
        <v>2.1</v>
      </c>
      <c r="BH32" s="1">
        <v>0.7</v>
      </c>
      <c r="BI32" s="1">
        <v>4.9000000000000004</v>
      </c>
      <c r="BK32" s="5">
        <f t="shared" si="0"/>
        <v>1.675993900810965</v>
      </c>
    </row>
    <row r="33" spans="1:63" x14ac:dyDescent="0.25">
      <c r="A33" s="3" t="s">
        <v>15</v>
      </c>
      <c r="B33" s="1">
        <v>6.1</v>
      </c>
      <c r="C33" s="1">
        <v>3.7</v>
      </c>
      <c r="D33" s="1">
        <v>2.1</v>
      </c>
      <c r="E33" s="1">
        <v>3.1</v>
      </c>
      <c r="F33" s="1">
        <v>6</v>
      </c>
      <c r="G33" s="1">
        <v>3.6</v>
      </c>
      <c r="H33" s="1">
        <v>4.5</v>
      </c>
      <c r="I33" s="1">
        <v>0.6</v>
      </c>
      <c r="J33" s="1">
        <v>3.6</v>
      </c>
      <c r="K33" s="1">
        <v>6.3</v>
      </c>
      <c r="L33" s="1">
        <v>5.6</v>
      </c>
      <c r="M33" s="1">
        <v>4.4000000000000004</v>
      </c>
      <c r="N33" s="1">
        <v>5.7</v>
      </c>
      <c r="O33" s="1">
        <v>3.8</v>
      </c>
      <c r="P33" s="1">
        <v>2.1</v>
      </c>
      <c r="Q33" s="1">
        <v>0.5</v>
      </c>
      <c r="R33" s="1">
        <v>1.4</v>
      </c>
      <c r="S33" s="1">
        <v>6.3</v>
      </c>
      <c r="T33" s="1">
        <v>1.8</v>
      </c>
      <c r="U33" s="1">
        <v>3.9</v>
      </c>
      <c r="V33" s="1">
        <v>4.5999999999999996</v>
      </c>
      <c r="W33" s="1">
        <v>3.6</v>
      </c>
      <c r="X33" s="1">
        <v>4.4000000000000004</v>
      </c>
      <c r="Y33" s="1">
        <v>2.1</v>
      </c>
      <c r="Z33" s="1">
        <v>5.9</v>
      </c>
      <c r="AA33" s="1">
        <v>2.4</v>
      </c>
      <c r="AB33" s="1">
        <v>4.0999999999999996</v>
      </c>
      <c r="AC33" s="1">
        <v>3.8</v>
      </c>
      <c r="AD33" s="1">
        <v>5.3</v>
      </c>
      <c r="AE33" s="1">
        <v>3.9</v>
      </c>
      <c r="AF33" s="1">
        <v>3.9</v>
      </c>
      <c r="AG33" s="1">
        <v>1.9</v>
      </c>
      <c r="AH33" s="1">
        <v>5.0999999999999996</v>
      </c>
      <c r="AI33" s="1">
        <v>2.1</v>
      </c>
      <c r="AJ33" s="1">
        <v>6</v>
      </c>
      <c r="AK33" s="1">
        <v>3.9</v>
      </c>
      <c r="AL33" s="1">
        <v>2.2999999999999998</v>
      </c>
      <c r="AM33" s="1">
        <v>2.8</v>
      </c>
      <c r="AN33" s="1">
        <v>6.8</v>
      </c>
      <c r="AO33" s="1">
        <v>10.4</v>
      </c>
      <c r="AP33" s="1">
        <v>4</v>
      </c>
      <c r="AQ33" s="1">
        <v>2.2999999999999998</v>
      </c>
      <c r="AR33" s="1">
        <v>4.5999999999999996</v>
      </c>
      <c r="AS33" s="1">
        <v>4.5999999999999996</v>
      </c>
      <c r="AT33" s="1">
        <v>5.4</v>
      </c>
      <c r="AU33" s="1">
        <v>1.1000000000000001</v>
      </c>
      <c r="AV33" s="1">
        <v>4.8</v>
      </c>
      <c r="AW33" s="1">
        <v>2.5</v>
      </c>
      <c r="AX33" s="1">
        <v>4.5</v>
      </c>
      <c r="AY33" s="1">
        <v>2</v>
      </c>
      <c r="AZ33" s="1">
        <v>3.7</v>
      </c>
      <c r="BA33" s="1">
        <v>3.1</v>
      </c>
      <c r="BB33" s="1">
        <v>5.7</v>
      </c>
      <c r="BC33" s="1">
        <v>6.7</v>
      </c>
      <c r="BD33" s="1">
        <v>6.1</v>
      </c>
      <c r="BE33" s="1">
        <v>7.4</v>
      </c>
      <c r="BF33" s="1">
        <v>2.2000000000000002</v>
      </c>
      <c r="BG33" s="1">
        <v>3.1</v>
      </c>
      <c r="BH33" s="1">
        <v>3.2</v>
      </c>
      <c r="BI33" s="1">
        <v>3.6</v>
      </c>
      <c r="BK33" s="5">
        <f t="shared" si="0"/>
        <v>1.8273082814773081</v>
      </c>
    </row>
    <row r="34" spans="1:63" x14ac:dyDescent="0.25">
      <c r="A34" s="3" t="s">
        <v>21</v>
      </c>
      <c r="B34" s="1">
        <v>3.3</v>
      </c>
      <c r="C34" s="1">
        <v>4.9000000000000004</v>
      </c>
      <c r="D34" s="1">
        <v>2.7</v>
      </c>
      <c r="E34" s="1">
        <v>4.3</v>
      </c>
      <c r="F34" s="1">
        <v>0.1</v>
      </c>
      <c r="G34" s="1">
        <v>3.4</v>
      </c>
      <c r="H34" s="1">
        <v>4.0999999999999996</v>
      </c>
      <c r="I34" s="1">
        <v>6.5</v>
      </c>
      <c r="J34" s="1">
        <v>2.2999999999999998</v>
      </c>
      <c r="K34" s="1">
        <v>4.4000000000000004</v>
      </c>
      <c r="L34" s="1">
        <v>5.4</v>
      </c>
      <c r="M34" s="1">
        <v>3.7</v>
      </c>
      <c r="N34" s="1">
        <v>4.2</v>
      </c>
      <c r="O34" s="1">
        <v>3.1</v>
      </c>
      <c r="P34" s="1">
        <v>9.6</v>
      </c>
      <c r="Q34" s="1">
        <v>0.8</v>
      </c>
      <c r="R34" s="1">
        <v>3.3</v>
      </c>
      <c r="S34" s="1">
        <v>3.4</v>
      </c>
      <c r="T34" s="1">
        <v>8.1</v>
      </c>
      <c r="U34" s="1">
        <v>3.2</v>
      </c>
      <c r="V34" s="1">
        <v>3.3</v>
      </c>
      <c r="W34" s="1">
        <v>3.4</v>
      </c>
      <c r="X34" s="1">
        <v>2.7</v>
      </c>
      <c r="Y34" s="1">
        <v>2.1</v>
      </c>
      <c r="Z34" s="1">
        <v>7.5</v>
      </c>
      <c r="AA34" s="1">
        <v>7.6</v>
      </c>
      <c r="AB34" s="1">
        <v>4.8</v>
      </c>
      <c r="AC34" s="1">
        <v>4.4000000000000004</v>
      </c>
      <c r="AD34" s="1">
        <v>0.1</v>
      </c>
      <c r="AE34" s="1">
        <v>5.6</v>
      </c>
      <c r="AF34" s="1">
        <v>4.8</v>
      </c>
      <c r="AG34" s="1">
        <v>4.7</v>
      </c>
      <c r="AH34" s="1">
        <v>2.4</v>
      </c>
      <c r="AI34" s="1">
        <v>2.2000000000000002</v>
      </c>
      <c r="AJ34" s="1">
        <v>7</v>
      </c>
      <c r="AK34" s="1">
        <v>2.5</v>
      </c>
      <c r="AL34" s="1">
        <v>4.3</v>
      </c>
      <c r="AM34" s="1">
        <v>4.7</v>
      </c>
      <c r="AN34" s="1">
        <v>6.7</v>
      </c>
      <c r="AO34" s="1">
        <v>1.4</v>
      </c>
      <c r="AP34" s="1">
        <v>6.1</v>
      </c>
      <c r="AQ34" s="1">
        <v>3</v>
      </c>
      <c r="AR34" s="1">
        <v>4.4000000000000004</v>
      </c>
      <c r="AS34" s="1">
        <v>1.4</v>
      </c>
      <c r="AT34" s="1">
        <v>5.2</v>
      </c>
      <c r="AU34" s="1">
        <v>0.7</v>
      </c>
      <c r="AV34" s="1">
        <v>4.3</v>
      </c>
      <c r="AW34" s="1">
        <v>4.5999999999999996</v>
      </c>
      <c r="AX34" s="1">
        <v>5.7</v>
      </c>
      <c r="AY34" s="1">
        <v>1.5</v>
      </c>
      <c r="AZ34" s="1">
        <v>2.7</v>
      </c>
      <c r="BA34" s="1">
        <v>4.7</v>
      </c>
      <c r="BB34" s="1">
        <v>5.0999999999999996</v>
      </c>
      <c r="BC34" s="1">
        <v>3.3</v>
      </c>
      <c r="BD34" s="1">
        <v>4.7</v>
      </c>
      <c r="BE34" s="1">
        <v>10.199999999999999</v>
      </c>
      <c r="BF34" s="1">
        <v>2</v>
      </c>
      <c r="BG34" s="1">
        <v>2.7</v>
      </c>
      <c r="BH34" s="1">
        <v>7.5</v>
      </c>
      <c r="BI34" s="1">
        <v>2.7</v>
      </c>
      <c r="BK34" s="5">
        <f t="shared" si="0"/>
        <v>2.120085821114067</v>
      </c>
    </row>
    <row r="35" spans="1:63" x14ac:dyDescent="0.25">
      <c r="A35" s="3" t="s">
        <v>31</v>
      </c>
      <c r="B35" s="1">
        <v>3.1</v>
      </c>
      <c r="C35" s="1">
        <v>6.6</v>
      </c>
      <c r="D35" s="1">
        <v>2.7</v>
      </c>
      <c r="E35" s="1">
        <v>4</v>
      </c>
      <c r="F35" s="1">
        <v>3.8</v>
      </c>
      <c r="G35" s="1">
        <v>4.3</v>
      </c>
      <c r="H35" s="1">
        <v>4.2</v>
      </c>
      <c r="I35" s="1">
        <v>4.7</v>
      </c>
      <c r="J35" s="1">
        <v>4.3</v>
      </c>
      <c r="K35" s="1">
        <v>5.6</v>
      </c>
      <c r="L35" s="1">
        <v>4.4000000000000004</v>
      </c>
      <c r="M35" s="1">
        <v>3.8</v>
      </c>
      <c r="N35" s="1">
        <v>9</v>
      </c>
      <c r="O35" s="1">
        <v>2.2999999999999998</v>
      </c>
      <c r="P35" s="1">
        <v>6.4</v>
      </c>
      <c r="Q35" s="1">
        <v>2.7</v>
      </c>
      <c r="R35" s="1">
        <v>5.7</v>
      </c>
      <c r="S35" s="1">
        <v>3.8</v>
      </c>
      <c r="T35" s="1">
        <v>4.4000000000000004</v>
      </c>
      <c r="U35" s="1">
        <v>3.4</v>
      </c>
      <c r="V35" s="1">
        <v>1.6</v>
      </c>
      <c r="W35" s="1">
        <v>2.7</v>
      </c>
      <c r="X35" s="1">
        <v>3.8</v>
      </c>
      <c r="Y35" s="1">
        <v>2.2000000000000002</v>
      </c>
      <c r="Z35" s="1">
        <v>7</v>
      </c>
      <c r="AA35" s="1">
        <v>4.8</v>
      </c>
      <c r="AB35" s="1">
        <v>6.3</v>
      </c>
      <c r="AC35" s="1">
        <v>8</v>
      </c>
      <c r="AD35" s="1">
        <v>8.8000000000000007</v>
      </c>
      <c r="AE35" s="1">
        <v>5.5</v>
      </c>
      <c r="AF35" s="1">
        <v>8.6999999999999993</v>
      </c>
      <c r="AG35" s="1">
        <v>6.3</v>
      </c>
      <c r="AH35" s="1">
        <v>3.4</v>
      </c>
      <c r="AI35" s="1">
        <v>3.5</v>
      </c>
      <c r="AJ35" s="1">
        <v>12.4</v>
      </c>
      <c r="AK35" s="1">
        <v>2.8</v>
      </c>
      <c r="AL35" s="1">
        <v>5.4</v>
      </c>
      <c r="AM35" s="1">
        <v>8.3000000000000007</v>
      </c>
      <c r="AN35" s="1">
        <v>8.4</v>
      </c>
      <c r="AO35" s="1">
        <v>2.4</v>
      </c>
      <c r="AP35" s="1">
        <v>4</v>
      </c>
      <c r="AQ35" s="1">
        <v>2.2000000000000002</v>
      </c>
      <c r="AR35" s="1">
        <v>5.2</v>
      </c>
      <c r="AS35" s="1">
        <v>2.9</v>
      </c>
      <c r="AT35" s="1">
        <v>5.4</v>
      </c>
      <c r="AU35" s="1">
        <v>1.1000000000000001</v>
      </c>
      <c r="AV35" s="1">
        <v>6</v>
      </c>
      <c r="AW35" s="1">
        <v>3.6</v>
      </c>
      <c r="AX35" s="1">
        <v>5.2</v>
      </c>
      <c r="AY35" s="1">
        <v>6</v>
      </c>
      <c r="AZ35" s="1">
        <v>2.4</v>
      </c>
      <c r="BA35" s="1">
        <v>6.4</v>
      </c>
      <c r="BB35" s="1">
        <v>4.5</v>
      </c>
      <c r="BC35" s="1">
        <v>7.6</v>
      </c>
      <c r="BD35" s="1">
        <v>10</v>
      </c>
      <c r="BE35" s="1">
        <v>8.4</v>
      </c>
      <c r="BF35" s="1">
        <v>5</v>
      </c>
      <c r="BG35" s="1">
        <v>3</v>
      </c>
      <c r="BH35" s="1">
        <v>4.3</v>
      </c>
      <c r="BI35" s="1">
        <v>4</v>
      </c>
      <c r="BK35" s="5">
        <f t="shared" si="0"/>
        <v>2.2667224257847596</v>
      </c>
    </row>
    <row r="36" spans="1:63" x14ac:dyDescent="0.25">
      <c r="A36" s="3" t="s">
        <v>13</v>
      </c>
      <c r="B36" s="1">
        <v>7.7</v>
      </c>
      <c r="C36" s="1">
        <v>8.3000000000000007</v>
      </c>
      <c r="D36" s="1">
        <v>8.6999999999999993</v>
      </c>
      <c r="E36" s="1">
        <v>5.6</v>
      </c>
      <c r="F36" s="1">
        <v>4.5</v>
      </c>
      <c r="G36" s="1">
        <v>9.4</v>
      </c>
      <c r="H36" s="1">
        <v>5.9</v>
      </c>
      <c r="I36" s="1">
        <v>6</v>
      </c>
      <c r="J36" s="1">
        <v>4.0999999999999996</v>
      </c>
      <c r="K36" s="1">
        <v>6.5</v>
      </c>
      <c r="L36" s="1">
        <v>6.6</v>
      </c>
      <c r="M36" s="1">
        <v>10.1</v>
      </c>
      <c r="N36" s="1">
        <v>5.4</v>
      </c>
      <c r="O36" s="1">
        <v>8.1</v>
      </c>
      <c r="P36" s="1">
        <v>10.6</v>
      </c>
      <c r="Q36" s="1">
        <v>1.6</v>
      </c>
      <c r="R36" s="1">
        <v>2.1</v>
      </c>
      <c r="S36" s="1">
        <v>9.4</v>
      </c>
      <c r="T36" s="1">
        <v>4.3</v>
      </c>
      <c r="U36" s="1">
        <v>7.4</v>
      </c>
      <c r="V36" s="1">
        <v>7.6</v>
      </c>
      <c r="W36" s="1">
        <v>5.5</v>
      </c>
      <c r="X36" s="1">
        <v>5.9</v>
      </c>
      <c r="Y36" s="1">
        <v>11.4</v>
      </c>
      <c r="Z36" s="1">
        <v>5.6</v>
      </c>
      <c r="AA36" s="1">
        <v>4.5999999999999996</v>
      </c>
      <c r="AB36" s="1">
        <v>4.9000000000000004</v>
      </c>
      <c r="AC36" s="1">
        <v>5.8</v>
      </c>
      <c r="AD36" s="1">
        <v>4.3</v>
      </c>
      <c r="AE36" s="1">
        <v>8</v>
      </c>
      <c r="AF36" s="1">
        <v>3.1</v>
      </c>
      <c r="AG36" s="1">
        <v>6.8</v>
      </c>
      <c r="AH36" s="1">
        <v>7.4</v>
      </c>
      <c r="AI36" s="1">
        <v>6.7</v>
      </c>
      <c r="AJ36" s="1">
        <v>3.8</v>
      </c>
      <c r="AK36" s="1">
        <v>8.1</v>
      </c>
      <c r="AL36" s="1">
        <v>6.3</v>
      </c>
      <c r="AM36" s="1">
        <v>5.5</v>
      </c>
      <c r="AN36" s="1">
        <v>3.1</v>
      </c>
      <c r="AO36" s="1">
        <v>12.6</v>
      </c>
      <c r="AP36" s="1">
        <v>10.4</v>
      </c>
      <c r="AQ36" s="1">
        <v>6.6</v>
      </c>
      <c r="AR36" s="1">
        <v>5.2</v>
      </c>
      <c r="AS36" s="1">
        <v>7.5</v>
      </c>
      <c r="AT36" s="1">
        <v>9.3000000000000007</v>
      </c>
      <c r="AU36" s="1">
        <v>0.9</v>
      </c>
      <c r="AV36" s="1">
        <v>5.2</v>
      </c>
      <c r="AW36" s="1">
        <v>7.9</v>
      </c>
      <c r="AX36" s="1">
        <v>5.9</v>
      </c>
      <c r="AY36" s="1">
        <v>4.7</v>
      </c>
      <c r="AZ36" s="1">
        <v>2.1</v>
      </c>
      <c r="BA36" s="1">
        <v>4.8</v>
      </c>
      <c r="BB36" s="1">
        <v>7.6</v>
      </c>
      <c r="BC36" s="1">
        <v>8.1</v>
      </c>
      <c r="BD36" s="1">
        <v>4.0999999999999996</v>
      </c>
      <c r="BE36" s="1">
        <v>3.9</v>
      </c>
      <c r="BF36" s="1">
        <v>2.1</v>
      </c>
      <c r="BG36" s="1">
        <v>3.1</v>
      </c>
      <c r="BH36" s="1">
        <v>4.9000000000000004</v>
      </c>
      <c r="BI36" s="1">
        <v>7.2</v>
      </c>
      <c r="BK36" s="5">
        <f t="shared" si="0"/>
        <v>2.4634528613310214</v>
      </c>
    </row>
    <row r="37" spans="1:63" x14ac:dyDescent="0.25">
      <c r="A37" s="3" t="s">
        <v>12</v>
      </c>
      <c r="B37" s="1">
        <v>6</v>
      </c>
      <c r="C37" s="1">
        <v>6.9</v>
      </c>
      <c r="D37" s="1">
        <v>8.1999999999999993</v>
      </c>
      <c r="E37" s="1">
        <v>2.6</v>
      </c>
      <c r="F37" s="1">
        <v>5.8</v>
      </c>
      <c r="G37" s="1">
        <v>8</v>
      </c>
      <c r="H37" s="1">
        <v>8.1999999999999993</v>
      </c>
      <c r="I37" s="1">
        <v>5.9</v>
      </c>
      <c r="J37" s="1">
        <v>2.8</v>
      </c>
      <c r="K37" s="1">
        <v>4.4000000000000004</v>
      </c>
      <c r="L37" s="1">
        <v>3.5</v>
      </c>
      <c r="M37" s="1">
        <v>8.6</v>
      </c>
      <c r="N37" s="1">
        <v>5.2</v>
      </c>
      <c r="O37" s="1">
        <v>11.9</v>
      </c>
      <c r="P37" s="1">
        <v>6.4</v>
      </c>
      <c r="Q37" s="1">
        <v>3</v>
      </c>
      <c r="R37" s="1">
        <v>2</v>
      </c>
      <c r="S37" s="1">
        <v>9.3000000000000007</v>
      </c>
      <c r="T37" s="1">
        <v>2.2000000000000002</v>
      </c>
      <c r="U37" s="1">
        <v>5.7</v>
      </c>
      <c r="V37" s="1">
        <v>7.1</v>
      </c>
      <c r="W37" s="1">
        <v>8.6</v>
      </c>
      <c r="X37" s="1">
        <v>8</v>
      </c>
      <c r="Y37" s="1">
        <v>10.1</v>
      </c>
      <c r="Z37" s="1">
        <v>5.5</v>
      </c>
      <c r="AA37" s="1">
        <v>1.8</v>
      </c>
      <c r="AB37" s="1">
        <v>4.2</v>
      </c>
      <c r="AC37" s="1">
        <v>4.9000000000000004</v>
      </c>
      <c r="AD37" s="1">
        <v>3.2</v>
      </c>
      <c r="AE37" s="1">
        <v>4.2</v>
      </c>
      <c r="AF37" s="1">
        <v>4.4000000000000004</v>
      </c>
      <c r="AG37" s="1">
        <v>6.2</v>
      </c>
      <c r="AH37" s="1">
        <v>1</v>
      </c>
      <c r="AI37" s="1">
        <v>5.9</v>
      </c>
      <c r="AJ37" s="1">
        <v>3.1</v>
      </c>
      <c r="AK37" s="1">
        <v>7.1</v>
      </c>
      <c r="AL37" s="1">
        <v>5.0999999999999996</v>
      </c>
      <c r="AM37" s="1">
        <v>5.8</v>
      </c>
      <c r="AN37" s="1">
        <v>3.5</v>
      </c>
      <c r="AO37" s="1">
        <v>7.4</v>
      </c>
      <c r="AP37" s="1">
        <v>7.5</v>
      </c>
      <c r="AQ37" s="1">
        <v>9.1999999999999993</v>
      </c>
      <c r="AR37" s="1">
        <v>6.1</v>
      </c>
      <c r="AS37" s="1">
        <v>14.5</v>
      </c>
      <c r="AT37" s="1">
        <v>9.4</v>
      </c>
      <c r="AU37" s="1">
        <v>1.5</v>
      </c>
      <c r="AV37" s="1">
        <v>3.8</v>
      </c>
      <c r="AW37" s="1">
        <v>10.199999999999999</v>
      </c>
      <c r="AX37" s="1">
        <v>3.5</v>
      </c>
      <c r="AY37" s="1">
        <v>6</v>
      </c>
      <c r="AZ37" s="1">
        <v>1.7</v>
      </c>
      <c r="BA37" s="1">
        <v>8.9</v>
      </c>
      <c r="BB37" s="1">
        <v>5.6</v>
      </c>
      <c r="BC37" s="1">
        <v>8.8000000000000007</v>
      </c>
      <c r="BD37" s="1">
        <v>4.5999999999999996</v>
      </c>
      <c r="BE37" s="1">
        <v>1.4</v>
      </c>
      <c r="BF37" s="1">
        <v>6.8</v>
      </c>
      <c r="BG37" s="1">
        <v>3.4</v>
      </c>
      <c r="BH37" s="1">
        <v>5.0999999999999996</v>
      </c>
      <c r="BI37" s="1">
        <v>6.6</v>
      </c>
      <c r="BK37" s="5">
        <f t="shared" si="0"/>
        <v>2.7568958993766879</v>
      </c>
    </row>
    <row r="38" spans="1:63" x14ac:dyDescent="0.25">
      <c r="A38" s="3" t="s">
        <v>18</v>
      </c>
      <c r="B38" s="1">
        <v>8.6999999999999993</v>
      </c>
      <c r="C38" s="1">
        <v>9</v>
      </c>
      <c r="D38" s="1">
        <v>9.1999999999999993</v>
      </c>
      <c r="E38" s="1">
        <v>6.5</v>
      </c>
      <c r="F38" s="1">
        <v>6.6</v>
      </c>
      <c r="G38" s="1">
        <v>11.1</v>
      </c>
      <c r="H38" s="1">
        <v>10.6</v>
      </c>
      <c r="I38" s="1">
        <v>10.1</v>
      </c>
      <c r="J38" s="1">
        <v>8.3000000000000007</v>
      </c>
      <c r="K38" s="1">
        <v>8.6999999999999993</v>
      </c>
      <c r="L38" s="1">
        <v>9.8000000000000007</v>
      </c>
      <c r="M38" s="1">
        <v>8.5</v>
      </c>
      <c r="N38" s="1">
        <v>7.9</v>
      </c>
      <c r="O38" s="1">
        <v>6.9</v>
      </c>
      <c r="P38" s="1">
        <v>8.5</v>
      </c>
      <c r="Q38" s="1">
        <v>4.3</v>
      </c>
      <c r="R38" s="1">
        <v>4.7</v>
      </c>
      <c r="S38" s="1">
        <v>12</v>
      </c>
      <c r="T38" s="1">
        <v>15.2</v>
      </c>
      <c r="U38" s="1">
        <v>13.6</v>
      </c>
      <c r="V38" s="1">
        <v>10.3</v>
      </c>
      <c r="W38" s="1">
        <v>9.8000000000000007</v>
      </c>
      <c r="X38" s="1">
        <v>8.9</v>
      </c>
      <c r="Y38" s="1">
        <v>7.6</v>
      </c>
      <c r="Z38" s="1">
        <v>4.5999999999999996</v>
      </c>
      <c r="AA38" s="1">
        <v>11.2</v>
      </c>
      <c r="AB38" s="1">
        <v>8.1</v>
      </c>
      <c r="AC38" s="1">
        <v>7.6</v>
      </c>
      <c r="AD38" s="1">
        <v>7.5</v>
      </c>
      <c r="AE38" s="1">
        <v>16</v>
      </c>
      <c r="AF38" s="1">
        <v>6.4</v>
      </c>
      <c r="AG38" s="1">
        <v>9.8000000000000007</v>
      </c>
      <c r="AH38" s="1">
        <v>11.3</v>
      </c>
      <c r="AI38" s="1">
        <v>10.3</v>
      </c>
      <c r="AJ38" s="1">
        <v>9.1</v>
      </c>
      <c r="AK38" s="1">
        <v>6.6</v>
      </c>
      <c r="AL38" s="1">
        <v>4.4000000000000004</v>
      </c>
      <c r="AM38" s="1">
        <v>8.6</v>
      </c>
      <c r="AN38" s="1">
        <v>5.8</v>
      </c>
      <c r="AO38" s="1">
        <v>8.6</v>
      </c>
      <c r="AP38" s="1">
        <v>11</v>
      </c>
      <c r="AQ38" s="1">
        <v>10.8</v>
      </c>
      <c r="AR38" s="1">
        <v>8.6</v>
      </c>
      <c r="AS38" s="1">
        <v>4.5999999999999996</v>
      </c>
      <c r="AT38" s="1">
        <v>8.6999999999999993</v>
      </c>
      <c r="AU38" s="1">
        <v>1.2</v>
      </c>
      <c r="AV38" s="1">
        <v>6.6</v>
      </c>
      <c r="AW38" s="1">
        <v>14.3</v>
      </c>
      <c r="AX38" s="1">
        <v>9.3000000000000007</v>
      </c>
      <c r="AY38" s="1">
        <v>7.7</v>
      </c>
      <c r="AZ38" s="1">
        <v>4</v>
      </c>
      <c r="BA38" s="1">
        <v>10</v>
      </c>
      <c r="BB38" s="1">
        <v>12.3</v>
      </c>
      <c r="BC38" s="1">
        <v>4.2</v>
      </c>
      <c r="BD38" s="1">
        <v>7.3</v>
      </c>
      <c r="BE38" s="1">
        <v>10.8</v>
      </c>
      <c r="BF38" s="1">
        <v>3.4</v>
      </c>
      <c r="BG38" s="1">
        <v>5.9</v>
      </c>
      <c r="BH38" s="1">
        <v>8</v>
      </c>
      <c r="BI38" s="1">
        <v>12.6</v>
      </c>
      <c r="BK38" s="5">
        <f t="shared" si="0"/>
        <v>2.8990611507099238</v>
      </c>
    </row>
    <row r="39" spans="1:63" x14ac:dyDescent="0.25">
      <c r="A39" s="3" t="s">
        <v>20</v>
      </c>
      <c r="B39" s="1">
        <v>9</v>
      </c>
      <c r="C39" s="1">
        <v>7.5</v>
      </c>
      <c r="D39" s="1">
        <v>5.9</v>
      </c>
      <c r="E39" s="1">
        <v>17.399999999999999</v>
      </c>
      <c r="F39" s="1">
        <v>9.5</v>
      </c>
      <c r="G39" s="1">
        <v>6.7</v>
      </c>
      <c r="H39" s="1">
        <v>6.8</v>
      </c>
      <c r="I39" s="1">
        <v>8.5</v>
      </c>
      <c r="J39" s="1">
        <v>7.7</v>
      </c>
      <c r="K39" s="1">
        <v>10.3</v>
      </c>
      <c r="L39" s="1">
        <v>9.3000000000000007</v>
      </c>
      <c r="M39" s="1">
        <v>8.1</v>
      </c>
      <c r="N39" s="1">
        <v>2.5</v>
      </c>
      <c r="O39" s="1">
        <v>8.8000000000000007</v>
      </c>
      <c r="P39" s="1">
        <v>10.6</v>
      </c>
      <c r="Q39" s="1">
        <v>2.2000000000000002</v>
      </c>
      <c r="R39" s="1">
        <v>4</v>
      </c>
      <c r="S39" s="1">
        <v>9.5</v>
      </c>
      <c r="T39" s="1">
        <v>9.8000000000000007</v>
      </c>
      <c r="U39" s="1">
        <v>1.2</v>
      </c>
      <c r="V39" s="1">
        <v>1.1000000000000001</v>
      </c>
      <c r="W39" s="1">
        <v>8.6999999999999993</v>
      </c>
      <c r="X39" s="1">
        <v>3.4</v>
      </c>
      <c r="Y39" s="1">
        <v>4.5</v>
      </c>
      <c r="Z39" s="1">
        <v>12.3</v>
      </c>
      <c r="AA39" s="1">
        <v>10.199999999999999</v>
      </c>
      <c r="AB39" s="1">
        <v>9.4</v>
      </c>
      <c r="AC39" s="1">
        <v>6.3</v>
      </c>
      <c r="AD39" s="1">
        <v>6.7</v>
      </c>
      <c r="AE39" s="1">
        <v>5.0999999999999996</v>
      </c>
      <c r="AF39" s="1">
        <v>5.9</v>
      </c>
      <c r="AG39" s="1">
        <v>6.8</v>
      </c>
      <c r="AH39" s="1">
        <v>3.9</v>
      </c>
      <c r="AI39" s="1">
        <v>4.3</v>
      </c>
      <c r="AJ39" s="1">
        <v>3.6</v>
      </c>
      <c r="AK39" s="1">
        <v>4.7</v>
      </c>
      <c r="AL39" s="1">
        <v>2</v>
      </c>
      <c r="AM39" s="1">
        <v>6.2</v>
      </c>
      <c r="AN39" s="1">
        <v>4.3</v>
      </c>
      <c r="AO39" s="1">
        <v>5.4</v>
      </c>
      <c r="AP39" s="1">
        <v>8.1</v>
      </c>
      <c r="AQ39" s="1">
        <v>4.5</v>
      </c>
      <c r="AR39" s="1">
        <v>8</v>
      </c>
      <c r="AS39" s="1">
        <v>4.5999999999999996</v>
      </c>
      <c r="AT39" s="1">
        <v>6.6</v>
      </c>
      <c r="AU39" s="1">
        <v>0.7</v>
      </c>
      <c r="AV39" s="1">
        <v>6.2</v>
      </c>
      <c r="AW39" s="1">
        <v>4.7</v>
      </c>
      <c r="AX39" s="1">
        <v>6.5</v>
      </c>
      <c r="AY39" s="1">
        <v>11.4</v>
      </c>
      <c r="AZ39" s="1">
        <v>1.8</v>
      </c>
      <c r="BA39" s="1">
        <v>6.1</v>
      </c>
      <c r="BB39" s="1">
        <v>4.3</v>
      </c>
      <c r="BC39" s="1">
        <v>5.8</v>
      </c>
      <c r="BD39" s="1">
        <v>9.1999999999999993</v>
      </c>
      <c r="BE39" s="1">
        <v>6.2</v>
      </c>
      <c r="BF39" s="1">
        <v>3.2</v>
      </c>
      <c r="BG39" s="1">
        <v>3.5</v>
      </c>
      <c r="BH39" s="1">
        <v>7.1</v>
      </c>
      <c r="BI39" s="1">
        <v>9</v>
      </c>
      <c r="BK39" s="5">
        <f t="shared" si="0"/>
        <v>3.0738249787520391</v>
      </c>
    </row>
    <row r="40" spans="1:63" x14ac:dyDescent="0.25">
      <c r="A40" s="3" t="s">
        <v>22</v>
      </c>
      <c r="B40" s="1">
        <v>7.4</v>
      </c>
      <c r="C40" s="1">
        <v>13</v>
      </c>
      <c r="D40" s="1">
        <v>7.1</v>
      </c>
      <c r="E40" s="1">
        <v>8.4</v>
      </c>
      <c r="F40" s="1">
        <v>10.3</v>
      </c>
      <c r="G40" s="1">
        <v>8.5</v>
      </c>
      <c r="H40" s="1">
        <v>5.9</v>
      </c>
      <c r="I40" s="1">
        <v>4.5999999999999996</v>
      </c>
      <c r="J40" s="1">
        <v>5.3</v>
      </c>
      <c r="K40" s="1">
        <v>0.9</v>
      </c>
      <c r="L40" s="1">
        <v>6.8</v>
      </c>
      <c r="M40" s="1">
        <v>11.9</v>
      </c>
      <c r="N40" s="1">
        <v>6.1</v>
      </c>
      <c r="O40" s="1">
        <v>7.7</v>
      </c>
      <c r="P40" s="1">
        <v>10.6</v>
      </c>
      <c r="Q40" s="1">
        <v>1.9</v>
      </c>
      <c r="R40" s="1">
        <v>6.3</v>
      </c>
      <c r="S40" s="1">
        <v>6.2</v>
      </c>
      <c r="T40" s="1">
        <v>7.5</v>
      </c>
      <c r="U40" s="1">
        <v>7.4</v>
      </c>
      <c r="V40" s="1">
        <v>1.9</v>
      </c>
      <c r="W40" s="1">
        <v>5.3</v>
      </c>
      <c r="X40" s="1">
        <v>9.6</v>
      </c>
      <c r="Y40" s="1">
        <v>9.1</v>
      </c>
      <c r="Z40" s="1">
        <v>12</v>
      </c>
      <c r="AA40" s="1">
        <v>0.7</v>
      </c>
      <c r="AB40" s="1">
        <v>3.9</v>
      </c>
      <c r="AC40" s="1">
        <v>10.8</v>
      </c>
      <c r="AD40" s="1">
        <v>10.6</v>
      </c>
      <c r="AE40" s="1">
        <v>11.7</v>
      </c>
      <c r="AF40" s="1">
        <v>5.5</v>
      </c>
      <c r="AG40" s="1">
        <v>8.3000000000000007</v>
      </c>
      <c r="AH40" s="1">
        <v>0</v>
      </c>
      <c r="AI40" s="1">
        <v>5.3</v>
      </c>
      <c r="AJ40" s="1">
        <v>13.6</v>
      </c>
      <c r="AK40" s="1">
        <v>8.3000000000000007</v>
      </c>
      <c r="AL40" s="1">
        <v>7.8</v>
      </c>
      <c r="AM40" s="1">
        <v>8.1</v>
      </c>
      <c r="AN40" s="1">
        <v>10</v>
      </c>
      <c r="AO40" s="1">
        <v>5.3</v>
      </c>
      <c r="AP40" s="1">
        <v>0.4</v>
      </c>
      <c r="AQ40" s="1">
        <v>3.2</v>
      </c>
      <c r="AR40" s="1">
        <v>5.6</v>
      </c>
      <c r="AS40" s="1">
        <v>3.7</v>
      </c>
      <c r="AT40" s="1">
        <v>10.4</v>
      </c>
      <c r="AU40" s="1">
        <v>2.1</v>
      </c>
      <c r="AV40" s="1">
        <v>7.8</v>
      </c>
      <c r="AW40" s="1">
        <v>5.9</v>
      </c>
      <c r="AX40" s="1">
        <v>10.5</v>
      </c>
      <c r="AY40" s="1">
        <v>3.5</v>
      </c>
      <c r="AZ40" s="1">
        <v>3.6</v>
      </c>
      <c r="BA40" s="1">
        <v>11.5</v>
      </c>
      <c r="BB40" s="1">
        <v>6.7</v>
      </c>
      <c r="BC40" s="1">
        <v>7.6</v>
      </c>
      <c r="BD40" s="1">
        <v>9.3000000000000007</v>
      </c>
      <c r="BE40" s="1">
        <v>0</v>
      </c>
      <c r="BF40" s="1">
        <v>3.3</v>
      </c>
      <c r="BG40" s="1">
        <v>3.1</v>
      </c>
      <c r="BH40" s="1">
        <v>11.1</v>
      </c>
      <c r="BI40" s="1">
        <v>4.5999999999999996</v>
      </c>
      <c r="BK40" s="5">
        <f t="shared" si="0"/>
        <v>3.440362949199137</v>
      </c>
    </row>
    <row r="41" spans="1:63" x14ac:dyDescent="0.25">
      <c r="A41" s="3" t="s">
        <v>48</v>
      </c>
      <c r="B41" s="1">
        <v>10.4</v>
      </c>
      <c r="C41" s="1">
        <v>8.3000000000000007</v>
      </c>
      <c r="D41" s="1">
        <v>10.1</v>
      </c>
      <c r="E41" s="1">
        <v>10.3</v>
      </c>
      <c r="F41" s="1">
        <v>7.4</v>
      </c>
      <c r="G41" s="1">
        <v>13.2</v>
      </c>
      <c r="H41" s="1">
        <v>8.6999999999999993</v>
      </c>
      <c r="I41" s="1">
        <v>10.3</v>
      </c>
      <c r="J41" s="1">
        <v>11.4</v>
      </c>
      <c r="K41" s="1">
        <v>8.1999999999999993</v>
      </c>
      <c r="L41" s="1">
        <v>13.8</v>
      </c>
      <c r="M41" s="1">
        <v>6.6</v>
      </c>
      <c r="N41" s="1">
        <v>9.1999999999999993</v>
      </c>
      <c r="O41" s="1">
        <v>5.4</v>
      </c>
      <c r="P41" s="1">
        <v>8.5</v>
      </c>
      <c r="Q41" s="1">
        <v>2.7</v>
      </c>
      <c r="R41" s="1">
        <v>5.2</v>
      </c>
      <c r="S41" s="1">
        <v>10.3</v>
      </c>
      <c r="T41" s="1">
        <v>12.5</v>
      </c>
      <c r="U41" s="1">
        <v>13.8</v>
      </c>
      <c r="V41" s="1">
        <v>12.8</v>
      </c>
      <c r="W41" s="1">
        <v>5.7</v>
      </c>
      <c r="X41" s="1">
        <v>7</v>
      </c>
      <c r="Y41" s="1">
        <v>10.199999999999999</v>
      </c>
      <c r="Z41" s="1">
        <v>8.4</v>
      </c>
      <c r="AA41" s="1">
        <v>9.6999999999999993</v>
      </c>
      <c r="AB41" s="1">
        <v>7.6</v>
      </c>
      <c r="AC41" s="1">
        <v>10</v>
      </c>
      <c r="AD41" s="1">
        <v>7.8</v>
      </c>
      <c r="AE41" s="1">
        <v>10.7</v>
      </c>
      <c r="AF41" s="1">
        <v>7.2</v>
      </c>
      <c r="AG41" s="1">
        <v>10.3</v>
      </c>
      <c r="AH41" s="1">
        <v>5.8</v>
      </c>
      <c r="AI41" s="1">
        <v>14.3</v>
      </c>
      <c r="AJ41" s="1">
        <v>9.6999999999999993</v>
      </c>
      <c r="AK41" s="1">
        <v>6.4</v>
      </c>
      <c r="AL41" s="1">
        <v>7.9</v>
      </c>
      <c r="AM41" s="1">
        <v>12.8</v>
      </c>
      <c r="AN41" s="1">
        <v>4.9000000000000004</v>
      </c>
      <c r="AO41" s="1">
        <v>18.100000000000001</v>
      </c>
      <c r="AP41" s="1">
        <v>14.5</v>
      </c>
      <c r="AQ41" s="1">
        <v>6.6</v>
      </c>
      <c r="AR41" s="1">
        <v>7.7</v>
      </c>
      <c r="AS41" s="1">
        <v>4.2</v>
      </c>
      <c r="AT41" s="1">
        <v>9</v>
      </c>
      <c r="AU41" s="1">
        <v>1.9</v>
      </c>
      <c r="AV41" s="1">
        <v>8</v>
      </c>
      <c r="AW41" s="1">
        <v>12.5</v>
      </c>
      <c r="AX41" s="1">
        <v>9.8000000000000007</v>
      </c>
      <c r="AY41" s="1">
        <v>25.2</v>
      </c>
      <c r="AZ41" s="1">
        <v>3.8</v>
      </c>
      <c r="BA41" s="1">
        <v>8.4</v>
      </c>
      <c r="BB41" s="1">
        <v>10.1</v>
      </c>
      <c r="BC41" s="1">
        <v>6.2</v>
      </c>
      <c r="BD41" s="1">
        <v>10</v>
      </c>
      <c r="BE41" s="1">
        <v>7.4</v>
      </c>
      <c r="BF41" s="1">
        <v>4.5</v>
      </c>
      <c r="BG41" s="1">
        <v>5</v>
      </c>
      <c r="BH41" s="1">
        <v>10.6</v>
      </c>
      <c r="BI41" s="1">
        <v>19.100000000000001</v>
      </c>
      <c r="BK41" s="5">
        <f t="shared" si="0"/>
        <v>3.9463692877828285</v>
      </c>
    </row>
    <row r="42" spans="1:63" x14ac:dyDescent="0.25">
      <c r="A42" s="3" t="s">
        <v>41</v>
      </c>
      <c r="B42" s="1">
        <v>5.6</v>
      </c>
      <c r="C42" s="1">
        <v>4.7</v>
      </c>
      <c r="D42" s="1">
        <v>7.7</v>
      </c>
      <c r="E42" s="1">
        <v>3.6</v>
      </c>
      <c r="F42" s="1">
        <v>6</v>
      </c>
      <c r="G42" s="1">
        <v>3.2</v>
      </c>
      <c r="H42" s="1">
        <v>14.6</v>
      </c>
      <c r="I42" s="1">
        <v>7.6</v>
      </c>
      <c r="J42" s="1">
        <v>5.2</v>
      </c>
      <c r="K42" s="1">
        <v>6</v>
      </c>
      <c r="L42" s="1">
        <v>3</v>
      </c>
      <c r="M42" s="1">
        <v>5.5</v>
      </c>
      <c r="N42" s="1">
        <v>8.8000000000000007</v>
      </c>
      <c r="O42" s="1">
        <v>13.1</v>
      </c>
      <c r="P42" s="1">
        <v>4.3</v>
      </c>
      <c r="Q42" s="1">
        <v>3.8</v>
      </c>
      <c r="R42" s="1">
        <v>2.8</v>
      </c>
      <c r="S42" s="1">
        <v>4</v>
      </c>
      <c r="T42" s="1">
        <v>2.2000000000000002</v>
      </c>
      <c r="U42" s="1">
        <v>5.2</v>
      </c>
      <c r="V42" s="1">
        <v>4</v>
      </c>
      <c r="W42" s="1">
        <v>15.8</v>
      </c>
      <c r="X42" s="1">
        <v>4</v>
      </c>
      <c r="Y42" s="1">
        <v>4.5</v>
      </c>
      <c r="Z42" s="1">
        <v>8.5</v>
      </c>
      <c r="AA42" s="1">
        <v>5.4</v>
      </c>
      <c r="AB42" s="1">
        <v>6.4</v>
      </c>
      <c r="AC42" s="1">
        <v>4.4000000000000004</v>
      </c>
      <c r="AD42" s="1">
        <v>2.6</v>
      </c>
      <c r="AE42" s="1">
        <v>4.9000000000000004</v>
      </c>
      <c r="AF42" s="1">
        <v>8.9</v>
      </c>
      <c r="AG42" s="1">
        <v>5.7</v>
      </c>
      <c r="AH42" s="1">
        <v>1.9</v>
      </c>
      <c r="AI42" s="1">
        <v>3.8</v>
      </c>
      <c r="AJ42" s="1">
        <v>7.6</v>
      </c>
      <c r="AK42" s="1">
        <v>3.8</v>
      </c>
      <c r="AL42" s="1">
        <v>9.1</v>
      </c>
      <c r="AM42" s="1">
        <v>5.2</v>
      </c>
      <c r="AN42" s="1">
        <v>8</v>
      </c>
      <c r="AO42" s="1">
        <v>2.8</v>
      </c>
      <c r="AP42" s="1">
        <v>4.2</v>
      </c>
      <c r="AQ42" s="1">
        <v>9.6</v>
      </c>
      <c r="AR42" s="1">
        <v>8.9</v>
      </c>
      <c r="AS42" s="1">
        <v>25.8</v>
      </c>
      <c r="AT42" s="1">
        <v>8.6</v>
      </c>
      <c r="AU42" s="1">
        <v>0.4</v>
      </c>
      <c r="AV42" s="1">
        <v>3</v>
      </c>
      <c r="AW42" s="1">
        <v>10.3</v>
      </c>
      <c r="AX42" s="1">
        <v>5.7</v>
      </c>
      <c r="AY42" s="1">
        <v>3.3</v>
      </c>
      <c r="AZ42" s="1">
        <v>2.7</v>
      </c>
      <c r="BA42" s="1">
        <v>4.8</v>
      </c>
      <c r="BB42" s="1">
        <v>4</v>
      </c>
      <c r="BC42" s="1">
        <v>10.1</v>
      </c>
      <c r="BD42" s="1">
        <v>4.7</v>
      </c>
      <c r="BE42" s="1">
        <v>4.3</v>
      </c>
      <c r="BF42" s="1">
        <v>12.1</v>
      </c>
      <c r="BG42" s="1">
        <v>6</v>
      </c>
      <c r="BH42" s="1">
        <v>4.3</v>
      </c>
      <c r="BI42" s="1">
        <v>4</v>
      </c>
      <c r="BK42" s="5">
        <f t="shared" si="0"/>
        <v>3.9998402745887498</v>
      </c>
    </row>
    <row r="43" spans="1:63" x14ac:dyDescent="0.25">
      <c r="A43" s="3" t="s">
        <v>27</v>
      </c>
      <c r="B43" s="1">
        <v>1.3</v>
      </c>
      <c r="C43" s="1">
        <v>0.8</v>
      </c>
      <c r="D43" s="1">
        <v>1.4</v>
      </c>
      <c r="E43" s="1">
        <v>9.5</v>
      </c>
      <c r="F43" s="1">
        <v>10</v>
      </c>
      <c r="G43" s="1">
        <v>1.4</v>
      </c>
      <c r="H43" s="1">
        <v>0.7</v>
      </c>
      <c r="I43" s="1">
        <v>11.2</v>
      </c>
      <c r="J43" s="1">
        <v>10.6</v>
      </c>
      <c r="K43" s="1">
        <v>9.1</v>
      </c>
      <c r="L43" s="1">
        <v>0.5</v>
      </c>
      <c r="M43" s="1">
        <v>0.6</v>
      </c>
      <c r="N43" s="1">
        <v>10.7</v>
      </c>
      <c r="O43" s="1">
        <v>6.6</v>
      </c>
      <c r="P43" s="1">
        <v>1.1000000000000001</v>
      </c>
      <c r="Q43" s="1">
        <v>16</v>
      </c>
      <c r="R43" s="1">
        <v>0.2</v>
      </c>
      <c r="S43" s="1">
        <v>0.1</v>
      </c>
      <c r="T43" s="1">
        <v>9.6999999999999993</v>
      </c>
      <c r="U43" s="1">
        <v>0.5</v>
      </c>
      <c r="V43" s="1">
        <v>0.4</v>
      </c>
      <c r="W43" s="1">
        <v>0.9</v>
      </c>
      <c r="X43" s="1">
        <v>0.5</v>
      </c>
      <c r="Y43" s="1">
        <v>0.5</v>
      </c>
      <c r="Z43" s="1">
        <v>0.7</v>
      </c>
      <c r="AA43" s="1">
        <v>17.100000000000001</v>
      </c>
      <c r="AB43" s="1">
        <v>0.4</v>
      </c>
      <c r="AC43" s="1">
        <v>11.8</v>
      </c>
      <c r="AD43" s="1">
        <v>2.2999999999999998</v>
      </c>
      <c r="AE43" s="1">
        <v>11.3</v>
      </c>
      <c r="AF43" s="1">
        <v>12.5</v>
      </c>
      <c r="AG43" s="1">
        <v>12.7</v>
      </c>
      <c r="AH43" s="1">
        <v>10.9</v>
      </c>
      <c r="AI43" s="1">
        <v>12.8</v>
      </c>
      <c r="AJ43" s="1">
        <v>0.2</v>
      </c>
      <c r="AK43" s="1">
        <v>0.5</v>
      </c>
      <c r="AL43" s="1">
        <v>1</v>
      </c>
      <c r="AM43" s="1">
        <v>0.9</v>
      </c>
      <c r="AN43" s="1">
        <v>0.6</v>
      </c>
      <c r="AO43" s="1">
        <v>7.2</v>
      </c>
      <c r="AP43" s="1">
        <v>0.8</v>
      </c>
      <c r="AQ43" s="1">
        <v>10.6</v>
      </c>
      <c r="AR43" s="1">
        <v>0.8</v>
      </c>
      <c r="AS43" s="1">
        <v>5.0999999999999996</v>
      </c>
      <c r="AT43" s="1">
        <v>0.8</v>
      </c>
      <c r="AU43" s="1">
        <v>0.1</v>
      </c>
      <c r="AV43" s="1">
        <v>0.9</v>
      </c>
      <c r="AW43" s="1">
        <v>0.8</v>
      </c>
      <c r="AX43" s="1">
        <v>14.7</v>
      </c>
      <c r="AY43" s="1">
        <v>9.6</v>
      </c>
      <c r="AZ43" s="1">
        <v>15.5</v>
      </c>
      <c r="BA43" s="1">
        <v>11.1</v>
      </c>
      <c r="BB43" s="1">
        <v>1</v>
      </c>
      <c r="BC43" s="1">
        <v>10.199999999999999</v>
      </c>
      <c r="BD43" s="1">
        <v>1.6</v>
      </c>
      <c r="BE43" s="1">
        <v>14</v>
      </c>
      <c r="BF43" s="1">
        <v>13.3</v>
      </c>
      <c r="BG43" s="1">
        <v>12.4</v>
      </c>
      <c r="BH43" s="1">
        <v>1.5</v>
      </c>
      <c r="BI43" s="1">
        <v>0.7</v>
      </c>
      <c r="BK43" s="5">
        <f t="shared" si="0"/>
        <v>5.5598688533693537</v>
      </c>
    </row>
    <row r="44" spans="1:63" x14ac:dyDescent="0.25">
      <c r="A44" s="3" t="s">
        <v>43</v>
      </c>
      <c r="B44" s="1">
        <v>11.5</v>
      </c>
      <c r="C44" s="1">
        <v>15.1</v>
      </c>
      <c r="D44" s="1">
        <v>12.2</v>
      </c>
      <c r="E44" s="1">
        <v>12.4</v>
      </c>
      <c r="F44" s="1">
        <v>17.3</v>
      </c>
      <c r="G44" s="1">
        <v>11.3</v>
      </c>
      <c r="H44" s="1">
        <v>11.1</v>
      </c>
      <c r="I44" s="1">
        <v>7.8</v>
      </c>
      <c r="J44" s="1">
        <v>14.8</v>
      </c>
      <c r="K44" s="1">
        <v>11.1</v>
      </c>
      <c r="L44" s="1">
        <v>21.3</v>
      </c>
      <c r="M44" s="1">
        <v>9.1</v>
      </c>
      <c r="N44" s="1">
        <v>12.4</v>
      </c>
      <c r="O44" s="1">
        <v>3.5</v>
      </c>
      <c r="P44" s="1">
        <v>12.8</v>
      </c>
      <c r="Q44" s="1">
        <v>52.6</v>
      </c>
      <c r="R44" s="1">
        <v>54.9</v>
      </c>
      <c r="S44" s="1">
        <v>8.9</v>
      </c>
      <c r="T44" s="1">
        <v>11.6</v>
      </c>
      <c r="U44" s="1">
        <v>5.5</v>
      </c>
      <c r="V44" s="1">
        <v>32.700000000000003</v>
      </c>
      <c r="W44" s="1">
        <v>10.6</v>
      </c>
      <c r="X44" s="1">
        <v>31.3</v>
      </c>
      <c r="Y44" s="1">
        <v>16.3</v>
      </c>
      <c r="Z44" s="1">
        <v>9.3000000000000007</v>
      </c>
      <c r="AA44" s="1">
        <v>8</v>
      </c>
      <c r="AB44" s="1">
        <v>31.5</v>
      </c>
      <c r="AC44" s="1">
        <v>13.2</v>
      </c>
      <c r="AD44" s="1">
        <v>31.6</v>
      </c>
      <c r="AE44" s="1">
        <v>3</v>
      </c>
      <c r="AF44" s="1">
        <v>19.399999999999999</v>
      </c>
      <c r="AG44" s="1">
        <v>11.6</v>
      </c>
      <c r="AH44" s="1">
        <v>30.9</v>
      </c>
      <c r="AI44" s="1">
        <v>17.899999999999999</v>
      </c>
      <c r="AJ44" s="1">
        <v>9</v>
      </c>
      <c r="AK44" s="1">
        <v>38.1</v>
      </c>
      <c r="AL44" s="1">
        <v>37.5</v>
      </c>
      <c r="AM44" s="1">
        <v>14.4</v>
      </c>
      <c r="AN44" s="1">
        <v>17.399999999999999</v>
      </c>
      <c r="AO44" s="1">
        <v>2.9</v>
      </c>
      <c r="AP44" s="1">
        <v>14.4</v>
      </c>
      <c r="AQ44" s="1">
        <v>24.7</v>
      </c>
      <c r="AR44" s="1">
        <v>25.9</v>
      </c>
      <c r="AS44" s="1">
        <v>5.9</v>
      </c>
      <c r="AT44" s="1">
        <v>9.1</v>
      </c>
      <c r="AU44" s="1">
        <v>85.1</v>
      </c>
      <c r="AV44" s="1">
        <v>30</v>
      </c>
      <c r="AW44" s="1">
        <v>12.5</v>
      </c>
      <c r="AX44" s="1">
        <v>9.9</v>
      </c>
      <c r="AY44" s="1">
        <v>7.4</v>
      </c>
      <c r="AZ44" s="1">
        <v>47.3</v>
      </c>
      <c r="BA44" s="1">
        <v>11.7</v>
      </c>
      <c r="BB44" s="1">
        <v>25.1</v>
      </c>
      <c r="BC44" s="1">
        <v>11.1</v>
      </c>
      <c r="BD44" s="1">
        <v>11.8</v>
      </c>
      <c r="BE44" s="1">
        <v>12.7</v>
      </c>
      <c r="BF44" s="1">
        <v>37.1</v>
      </c>
      <c r="BG44" s="1">
        <v>38.299999999999997</v>
      </c>
      <c r="BH44" s="1">
        <v>15.1</v>
      </c>
      <c r="BI44" s="1">
        <v>5.6</v>
      </c>
      <c r="BK44" s="5">
        <f t="shared" si="0"/>
        <v>14.865257313615533</v>
      </c>
    </row>
  </sheetData>
  <sortState ref="A4:XFD48">
    <sortCondition ref="BK4:BK4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individual families prepuber</vt:lpstr>
      <vt:lpstr>individual families sex mat</vt:lpstr>
      <vt:lpstr>Ark3</vt:lpstr>
    </vt:vector>
  </TitlesOfParts>
  <Company>University of Copenhagen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Kathrine Lorenzen</dc:creator>
  <cp:lastModifiedBy>Emma Kathrine Lorenzen</cp:lastModifiedBy>
  <dcterms:created xsi:type="dcterms:W3CDTF">2015-09-01T08:45:52Z</dcterms:created>
  <dcterms:modified xsi:type="dcterms:W3CDTF">2015-10-09T06:05:18Z</dcterms:modified>
</cp:coreProperties>
</file>