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Ugvb\Equipe circo\L. Percevault\Soumission-articles\Article-sans-infection-transcripto\Retour_reviewing\A_relire_par_les_co_auteurs\figures\"/>
    </mc:Choice>
  </mc:AlternateContent>
  <bookViews>
    <workbookView xWindow="1170" yWindow="0" windowWidth="20490" windowHeight="7620"/>
  </bookViews>
  <sheets>
    <sheet name="Feuil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46" i="1" l="1"/>
  <c r="E46" i="1"/>
  <c r="F46" i="1"/>
  <c r="D47" i="1"/>
  <c r="E47" i="1"/>
  <c r="F47" i="1"/>
  <c r="D48" i="1"/>
  <c r="E48" i="1"/>
  <c r="F48" i="1"/>
</calcChain>
</file>

<file path=xl/sharedStrings.xml><?xml version="1.0" encoding="utf-8"?>
<sst xmlns="http://schemas.openxmlformats.org/spreadsheetml/2006/main" count="81" uniqueCount="43">
  <si>
    <t>Species</t>
  </si>
  <si>
    <t>Nb genes</t>
  </si>
  <si>
    <t>Nb annotated genes</t>
  </si>
  <si>
    <t>Sus scrofa</t>
  </si>
  <si>
    <t>Mus musculus</t>
  </si>
  <si>
    <t>Average nb annotations per annotated gene</t>
  </si>
  <si>
    <t>Percentage annotated genes</t>
  </si>
  <si>
    <t>evidence!=auto</t>
  </si>
  <si>
    <t>evidence=auto</t>
  </si>
  <si>
    <t>none</t>
  </si>
  <si>
    <t>Global</t>
  </si>
  <si>
    <t>leukocyte chemotaxis</t>
  </si>
  <si>
    <t>GO:0030595</t>
  </si>
  <si>
    <t>leukocyte migration</t>
  </si>
  <si>
    <t>GO:0050900</t>
  </si>
  <si>
    <t>digestive tract development</t>
  </si>
  <si>
    <t>GO:0048565</t>
  </si>
  <si>
    <t>lipid catabolic process</t>
  </si>
  <si>
    <t>GO:0016042</t>
  </si>
  <si>
    <t>intestinal absorption</t>
  </si>
  <si>
    <t>GO:0050892</t>
  </si>
  <si>
    <t>response to virus</t>
  </si>
  <si>
    <t>GO:0009615</t>
  </si>
  <si>
    <t>regulation of defense response to virus</t>
  </si>
  <si>
    <t>GO:0050688</t>
  </si>
  <si>
    <t>defense response to virus</t>
  </si>
  <si>
    <t>GO:0051607</t>
  </si>
  <si>
    <t>regulation of innate immune response</t>
  </si>
  <si>
    <t>GO:0045088</t>
  </si>
  <si>
    <t>Max of the three species.</t>
  </si>
  <si>
    <t>n</t>
  </si>
  <si>
    <t>innate immune response</t>
  </si>
  <si>
    <t>GO:0045087</t>
  </si>
  <si>
    <t>Only annotations that are manually derived are counted (better quality).</t>
  </si>
  <si>
    <t>Only annotations that are automatically derived are counted (lower quality).</t>
  </si>
  <si>
    <t>All annotations are counted.</t>
  </si>
  <si>
    <t>antiviral innate immune response</t>
  </si>
  <si>
    <t>GO:0140374</t>
  </si>
  <si>
    <t>Homo sapiens</t>
  </si>
  <si>
    <t>Filter</t>
  </si>
  <si>
    <t>Go name</t>
  </si>
  <si>
    <t>GO id</t>
  </si>
  <si>
    <t>Annotation in specific Gene Ontology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</si>
</sst>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%"/>
    <numFmt numFmtId="165" formatCode="0.0"/>
  </numFmts>
  <fonts count="5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0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0" fillId="3" borderId="4" xfId="0" applyFill="1" applyBorder="1"/>
    <xf numFmtId="0" fontId="0" fillId="0" borderId="0" xfId="0" applyBorder="1"/>
    <xf numFmtId="0" fontId="0" fillId="0" borderId="5" xfId="0" applyBorder="1"/>
    <xf numFmtId="0" fontId="0" fillId="3" borderId="6" xfId="0" applyFill="1" applyBorder="1"/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>
      <alignment horizontal="center"/>
    </xf>
    <xf numFmtId="164" fontId="0" fillId="3" borderId="10" xfId="0" applyNumberFormat="1" applyFill="1" applyBorder="1"/>
    <xf numFmtId="164" fontId="0" fillId="3" borderId="11" xfId="0" applyNumberFormat="1" applyFill="1" applyBorder="1"/>
    <xf numFmtId="165" fontId="0" fillId="3" borderId="5" xfId="0" applyNumberFormat="1" applyFill="1" applyBorder="1"/>
    <xf numFmtId="165" fontId="0" fillId="3" borderId="8" xfId="0" applyNumberFormat="1" applyFill="1" applyBorder="1"/>
    <xf numFmtId="0" fontId="0" fillId="0" borderId="0" xfId="0" applyAlignment="1">
      <alignment horizontal="center"/>
    </xf>
    <xf numFmtId="0" fontId="0" fillId="0" borderId="12" xfId="0" applyBorder="1" applyAlignment="1">
      <alignment horizontal="center"/>
    </xf>
    <xf numFmtId="0" fontId="0" fillId="4" borderId="13" xfId="0" applyFill="1" applyBorder="1" applyAlignment="1">
      <alignment horizontal="center"/>
    </xf>
    <xf numFmtId="0" fontId="0" fillId="0" borderId="14" xfId="0" applyBorder="1" applyAlignment="1">
      <alignment horizontal="center"/>
    </xf>
    <xf numFmtId="0" fontId="1" fillId="2" borderId="15" xfId="0" applyFont="1" applyFill="1" applyBorder="1" applyAlignment="1">
      <alignment horizontal="right"/>
    </xf>
    <xf numFmtId="0" fontId="3" fillId="5" borderId="16" xfId="0" applyFont="1" applyFill="1" applyBorder="1" applyAlignment="1">
      <alignment horizontal="center"/>
    </xf>
    <xf numFmtId="0" fontId="3" fillId="5" borderId="0" xfId="0" applyFont="1" applyFill="1" applyBorder="1" applyAlignment="1">
      <alignment horizontal="center"/>
    </xf>
    <xf numFmtId="0" fontId="3" fillId="5" borderId="17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right"/>
    </xf>
    <xf numFmtId="0" fontId="0" fillId="0" borderId="19" xfId="0" applyBorder="1" applyAlignment="1">
      <alignment horizontal="center"/>
    </xf>
    <xf numFmtId="0" fontId="0" fillId="4" borderId="20" xfId="0" applyFill="1" applyBorder="1" applyAlignment="1">
      <alignment horizontal="center"/>
    </xf>
    <xf numFmtId="0" fontId="0" fillId="0" borderId="21" xfId="0" applyBorder="1" applyAlignment="1">
      <alignment horizontal="center"/>
    </xf>
    <xf numFmtId="0" fontId="1" fillId="2" borderId="22" xfId="0" applyFont="1" applyFill="1" applyBorder="1" applyAlignment="1">
      <alignment horizontal="right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3" xfId="0" applyFill="1" applyBorder="1"/>
    <xf numFmtId="0" fontId="0" fillId="2" borderId="14" xfId="0" applyFill="1" applyBorder="1"/>
    <xf numFmtId="0" fontId="0" fillId="0" borderId="14" xfId="0" applyFont="1" applyFill="1" applyBorder="1" applyAlignment="1">
      <alignment horizontal="center"/>
    </xf>
    <xf numFmtId="0" fontId="1" fillId="6" borderId="12" xfId="0" applyFont="1" applyFill="1" applyBorder="1" applyAlignment="1">
      <alignment horizontal="right"/>
    </xf>
    <xf numFmtId="0" fontId="1" fillId="6" borderId="16" xfId="0" applyFont="1" applyFill="1" applyBorder="1" applyAlignment="1">
      <alignment horizontal="right"/>
    </xf>
    <xf numFmtId="0" fontId="0" fillId="0" borderId="21" xfId="0" applyFont="1" applyFill="1" applyBorder="1" applyAlignment="1">
      <alignment horizontal="center"/>
    </xf>
    <xf numFmtId="0" fontId="1" fillId="6" borderId="19" xfId="0" applyFont="1" applyFill="1" applyBorder="1" applyAlignment="1">
      <alignment horizontal="right"/>
    </xf>
    <xf numFmtId="0" fontId="0" fillId="2" borderId="16" xfId="0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2" borderId="0" xfId="0" applyFill="1" applyBorder="1"/>
    <xf numFmtId="0" fontId="0" fillId="2" borderId="17" xfId="0" applyFill="1" applyBorder="1"/>
    <xf numFmtId="0" fontId="1" fillId="7" borderId="12" xfId="0" applyFont="1" applyFill="1" applyBorder="1" applyAlignment="1">
      <alignment horizontal="right"/>
    </xf>
    <xf numFmtId="0" fontId="1" fillId="7" borderId="16" xfId="0" applyFont="1" applyFill="1" applyBorder="1" applyAlignment="1">
      <alignment horizontal="right"/>
    </xf>
    <xf numFmtId="0" fontId="1" fillId="7" borderId="19" xfId="0" applyFont="1" applyFill="1" applyBorder="1" applyAlignment="1">
      <alignment horizontal="right"/>
    </xf>
    <xf numFmtId="0" fontId="1" fillId="8" borderId="12" xfId="0" applyFont="1" applyFill="1" applyBorder="1" applyAlignment="1">
      <alignment horizontal="right"/>
    </xf>
    <xf numFmtId="0" fontId="1" fillId="8" borderId="16" xfId="0" applyFont="1" applyFill="1" applyBorder="1" applyAlignment="1">
      <alignment horizontal="right"/>
    </xf>
    <xf numFmtId="0" fontId="1" fillId="8" borderId="19" xfId="0" applyFont="1" applyFill="1" applyBorder="1" applyAlignment="1">
      <alignment horizontal="right"/>
    </xf>
    <xf numFmtId="0" fontId="1" fillId="9" borderId="16" xfId="0" applyFont="1" applyFill="1" applyBorder="1" applyAlignment="1">
      <alignment horizontal="right"/>
    </xf>
    <xf numFmtId="0" fontId="1" fillId="9" borderId="19" xfId="0" applyFont="1" applyFill="1" applyBorder="1" applyAlignment="1">
      <alignment horizontal="right"/>
    </xf>
    <xf numFmtId="0" fontId="0" fillId="0" borderId="23" xfId="0" applyBorder="1"/>
    <xf numFmtId="0" fontId="4" fillId="4" borderId="24" xfId="0" applyFont="1" applyFill="1" applyBorder="1" applyAlignment="1">
      <alignment horizontal="center"/>
    </xf>
    <xf numFmtId="0" fontId="0" fillId="4" borderId="19" xfId="0" applyFill="1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5" xfId="0" applyBorder="1"/>
    <xf numFmtId="0" fontId="0" fillId="4" borderId="12" xfId="0" applyFill="1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3" xfId="0" applyFont="1" applyFill="1" applyBorder="1" applyAlignment="1">
      <alignment horizontal="center"/>
    </xf>
    <xf numFmtId="0" fontId="0" fillId="0" borderId="18" xfId="0" applyBorder="1"/>
    <xf numFmtId="0" fontId="0" fillId="0" borderId="22" xfId="0" applyBorder="1"/>
    <xf numFmtId="0" fontId="0" fillId="4" borderId="20" xfId="0" applyFont="1" applyFill="1" applyBorder="1" applyAlignment="1">
      <alignment horizontal="center"/>
    </xf>
    <xf numFmtId="0" fontId="0" fillId="0" borderId="20" xfId="0" applyFont="1" applyFill="1" applyBorder="1" applyAlignment="1">
      <alignment horizontal="center"/>
    </xf>
    <xf numFmtId="0" fontId="1" fillId="2" borderId="25" xfId="0" applyFont="1" applyFill="1" applyBorder="1" applyAlignment="1">
      <alignment horizontal="center"/>
    </xf>
    <xf numFmtId="0" fontId="1" fillId="2" borderId="26" xfId="0" applyFont="1" applyFill="1" applyBorder="1" applyAlignment="1">
      <alignment horizontal="center"/>
    </xf>
    <xf numFmtId="0" fontId="1" fillId="2" borderId="24" xfId="0" applyFont="1" applyFill="1" applyBorder="1" applyAlignment="1">
      <alignment horizontal="center"/>
    </xf>
    <xf numFmtId="0" fontId="1" fillId="9" borderId="21" xfId="0" applyFont="1" applyFill="1" applyBorder="1" applyAlignment="1">
      <alignment horizontal="center" vertical="top"/>
    </xf>
    <xf numFmtId="0" fontId="1" fillId="9" borderId="22" xfId="0" applyFont="1" applyFill="1" applyBorder="1" applyAlignment="1">
      <alignment horizontal="left" vertical="top" wrapText="1"/>
    </xf>
    <xf numFmtId="0" fontId="1" fillId="9" borderId="17" xfId="0" applyFont="1" applyFill="1" applyBorder="1" applyAlignment="1">
      <alignment horizontal="center" vertical="top"/>
    </xf>
    <xf numFmtId="0" fontId="1" fillId="9" borderId="18" xfId="0" applyFont="1" applyFill="1" applyBorder="1" applyAlignment="1">
      <alignment horizontal="left" vertical="top" wrapText="1"/>
    </xf>
    <xf numFmtId="0" fontId="1" fillId="9" borderId="14" xfId="0" applyFont="1" applyFill="1" applyBorder="1" applyAlignment="1">
      <alignment horizontal="center" vertical="top"/>
    </xf>
    <xf numFmtId="0" fontId="1" fillId="9" borderId="15" xfId="0" applyFont="1" applyFill="1" applyBorder="1" applyAlignment="1">
      <alignment horizontal="left" vertical="top" wrapText="1"/>
    </xf>
    <xf numFmtId="0" fontId="1" fillId="8" borderId="21" xfId="0" applyFont="1" applyFill="1" applyBorder="1" applyAlignment="1">
      <alignment horizontal="center" vertical="top"/>
    </xf>
    <xf numFmtId="0" fontId="1" fillId="8" borderId="22" xfId="0" applyFont="1" applyFill="1" applyBorder="1" applyAlignment="1">
      <alignment horizontal="left" vertical="top" wrapText="1"/>
    </xf>
    <xf numFmtId="0" fontId="1" fillId="8" borderId="17" xfId="0" applyFont="1" applyFill="1" applyBorder="1" applyAlignment="1">
      <alignment horizontal="center" vertical="top"/>
    </xf>
    <xf numFmtId="0" fontId="1" fillId="8" borderId="18" xfId="0" applyFont="1" applyFill="1" applyBorder="1" applyAlignment="1">
      <alignment horizontal="left" vertical="top" wrapText="1"/>
    </xf>
    <xf numFmtId="0" fontId="1" fillId="8" borderId="14" xfId="0" applyFont="1" applyFill="1" applyBorder="1" applyAlignment="1">
      <alignment horizontal="center" vertical="top"/>
    </xf>
    <xf numFmtId="0" fontId="1" fillId="8" borderId="15" xfId="0" applyFont="1" applyFill="1" applyBorder="1" applyAlignment="1">
      <alignment horizontal="left" vertical="top" wrapText="1"/>
    </xf>
    <xf numFmtId="0" fontId="1" fillId="7" borderId="21" xfId="0" applyFont="1" applyFill="1" applyBorder="1" applyAlignment="1">
      <alignment horizontal="center" vertical="top"/>
    </xf>
    <xf numFmtId="0" fontId="1" fillId="7" borderId="22" xfId="0" applyFont="1" applyFill="1" applyBorder="1" applyAlignment="1">
      <alignment horizontal="left" vertical="top" wrapText="1"/>
    </xf>
    <xf numFmtId="0" fontId="1" fillId="7" borderId="17" xfId="0" applyFont="1" applyFill="1" applyBorder="1" applyAlignment="1">
      <alignment horizontal="center" vertical="top"/>
    </xf>
    <xf numFmtId="0" fontId="1" fillId="7" borderId="18" xfId="0" applyFont="1" applyFill="1" applyBorder="1" applyAlignment="1">
      <alignment horizontal="left" vertical="top" wrapText="1"/>
    </xf>
    <xf numFmtId="0" fontId="1" fillId="7" borderId="14" xfId="0" applyFont="1" applyFill="1" applyBorder="1" applyAlignment="1">
      <alignment horizontal="center" vertical="top"/>
    </xf>
    <xf numFmtId="0" fontId="1" fillId="7" borderId="15" xfId="0" applyFont="1" applyFill="1" applyBorder="1" applyAlignment="1">
      <alignment horizontal="left" vertical="top" wrapText="1"/>
    </xf>
    <xf numFmtId="0" fontId="1" fillId="6" borderId="21" xfId="0" applyFont="1" applyFill="1" applyBorder="1" applyAlignment="1">
      <alignment horizontal="center" vertical="top"/>
    </xf>
    <xf numFmtId="0" fontId="1" fillId="6" borderId="22" xfId="0" applyFont="1" applyFill="1" applyBorder="1" applyAlignment="1">
      <alignment horizontal="left" vertical="top" wrapText="1"/>
    </xf>
    <xf numFmtId="0" fontId="1" fillId="6" borderId="17" xfId="0" applyFont="1" applyFill="1" applyBorder="1" applyAlignment="1">
      <alignment horizontal="center" vertical="top"/>
    </xf>
    <xf numFmtId="0" fontId="1" fillId="6" borderId="18" xfId="0" applyFont="1" applyFill="1" applyBorder="1" applyAlignment="1">
      <alignment horizontal="left" vertical="top" wrapText="1"/>
    </xf>
    <xf numFmtId="0" fontId="1" fillId="6" borderId="14" xfId="0" applyFont="1" applyFill="1" applyBorder="1" applyAlignment="1">
      <alignment horizontal="center" vertical="top"/>
    </xf>
    <xf numFmtId="0" fontId="1" fillId="6" borderId="15" xfId="0" applyFont="1" applyFill="1" applyBorder="1" applyAlignment="1">
      <alignment horizontal="left" vertical="top" wrapText="1"/>
    </xf>
    <xf numFmtId="0" fontId="1" fillId="2" borderId="16" xfId="0" applyFont="1" applyFill="1" applyBorder="1" applyAlignment="1">
      <alignment horizontal="center" vertical="center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1"/>
  <sheetViews>
    <sheetView tabSelected="1" zoomScale="81" workbookViewId="0">
      <selection activeCell="I17" sqref="I17"/>
    </sheetView>
  </sheetViews>
  <sheetFormatPr baseColWidth="10" defaultRowHeight="15" x14ac:dyDescent="0.25"/>
  <cols>
    <col min="1" max="1" width="37.7109375" bestFit="1" customWidth="1"/>
    <col min="2" max="2" width="36.28515625" bestFit="1" customWidth="1"/>
    <col min="3" max="3" width="19" bestFit="1" customWidth="1"/>
    <col min="4" max="4" width="27.85546875" bestFit="1" customWidth="1"/>
    <col min="5" max="5" width="40.5703125" bestFit="1" customWidth="1"/>
    <col min="6" max="6" width="13.5703125" bestFit="1" customWidth="1"/>
    <col min="8" max="8" width="19.5703125" bestFit="1" customWidth="1"/>
    <col min="9" max="9" width="76.28515625" customWidth="1"/>
  </cols>
  <sheetData>
    <row r="1" spans="1:9" ht="15.75" thickBot="1" x14ac:dyDescent="0.3"/>
    <row r="2" spans="1:9" x14ac:dyDescent="0.25">
      <c r="A2" s="1" t="s">
        <v>0</v>
      </c>
      <c r="B2" s="2" t="s">
        <v>1</v>
      </c>
      <c r="C2" s="3" t="s">
        <v>2</v>
      </c>
      <c r="D2" s="10" t="s">
        <v>6</v>
      </c>
      <c r="E2" s="3" t="s">
        <v>5</v>
      </c>
    </row>
    <row r="3" spans="1:9" x14ac:dyDescent="0.25">
      <c r="A3" s="4" t="s">
        <v>3</v>
      </c>
      <c r="B3" s="5">
        <v>20856</v>
      </c>
      <c r="C3" s="6">
        <v>9339</v>
      </c>
      <c r="D3" s="11">
        <v>0.44778481012658228</v>
      </c>
      <c r="E3" s="13">
        <v>64.103008887461186</v>
      </c>
    </row>
    <row r="4" spans="1:9" ht="15.75" thickBot="1" x14ac:dyDescent="0.3">
      <c r="A4" s="7" t="s">
        <v>4</v>
      </c>
      <c r="B4" s="8">
        <v>26340</v>
      </c>
      <c r="C4" s="9">
        <v>23732</v>
      </c>
      <c r="D4" s="12">
        <v>0.90098709187547454</v>
      </c>
      <c r="E4" s="14">
        <v>85.919475813247942</v>
      </c>
    </row>
    <row r="6" spans="1:9" x14ac:dyDescent="0.25">
      <c r="A6" s="89" t="s">
        <v>42</v>
      </c>
      <c r="D6" s="15"/>
      <c r="E6" s="15"/>
      <c r="F6" s="15"/>
    </row>
    <row r="7" spans="1:9" x14ac:dyDescent="0.25">
      <c r="A7" s="63" t="s">
        <v>41</v>
      </c>
      <c r="B7" s="62" t="s">
        <v>40</v>
      </c>
      <c r="C7" s="62" t="s">
        <v>39</v>
      </c>
      <c r="D7" s="63" t="s">
        <v>3</v>
      </c>
      <c r="E7" s="62" t="s">
        <v>4</v>
      </c>
      <c r="F7" s="61" t="s">
        <v>38</v>
      </c>
    </row>
    <row r="8" spans="1:9" ht="15" customHeight="1" x14ac:dyDescent="0.25">
      <c r="A8" s="64" t="s">
        <v>37</v>
      </c>
      <c r="B8" s="65" t="s">
        <v>36</v>
      </c>
      <c r="C8" s="48" t="s">
        <v>9</v>
      </c>
      <c r="D8" s="60">
        <v>68</v>
      </c>
      <c r="E8" s="59">
        <v>152</v>
      </c>
      <c r="F8" s="24">
        <v>147</v>
      </c>
      <c r="H8" s="27" t="s">
        <v>9</v>
      </c>
      <c r="I8" s="58" t="s">
        <v>35</v>
      </c>
    </row>
    <row r="9" spans="1:9" x14ac:dyDescent="0.25">
      <c r="A9" s="66"/>
      <c r="B9" s="67"/>
      <c r="C9" s="47" t="s">
        <v>8</v>
      </c>
      <c r="D9" s="21">
        <v>55</v>
      </c>
      <c r="E9" s="21">
        <v>36</v>
      </c>
      <c r="F9" s="20">
        <v>13</v>
      </c>
      <c r="H9" s="23" t="s">
        <v>8</v>
      </c>
      <c r="I9" s="57" t="s">
        <v>34</v>
      </c>
    </row>
    <row r="10" spans="1:9" x14ac:dyDescent="0.25">
      <c r="A10" s="66"/>
      <c r="B10" s="67"/>
      <c r="C10" s="47" t="s">
        <v>7</v>
      </c>
      <c r="D10" s="56">
        <v>13</v>
      </c>
      <c r="E10" s="55">
        <v>116</v>
      </c>
      <c r="F10" s="54">
        <v>134</v>
      </c>
      <c r="H10" s="19" t="s">
        <v>7</v>
      </c>
      <c r="I10" s="53" t="s">
        <v>33</v>
      </c>
    </row>
    <row r="11" spans="1:9" ht="15" customHeight="1" x14ac:dyDescent="0.25">
      <c r="A11" s="64" t="s">
        <v>32</v>
      </c>
      <c r="B11" s="65" t="s">
        <v>31</v>
      </c>
      <c r="C11" s="48" t="s">
        <v>9</v>
      </c>
      <c r="D11" s="35">
        <v>971</v>
      </c>
      <c r="E11" s="52">
        <v>1753</v>
      </c>
      <c r="F11" s="51">
        <v>1770</v>
      </c>
    </row>
    <row r="12" spans="1:9" x14ac:dyDescent="0.25">
      <c r="A12" s="66"/>
      <c r="B12" s="67"/>
      <c r="C12" s="47" t="s">
        <v>8</v>
      </c>
      <c r="D12" s="22">
        <v>652</v>
      </c>
      <c r="E12" s="21">
        <v>641</v>
      </c>
      <c r="F12" s="20">
        <v>679</v>
      </c>
      <c r="H12" s="50" t="s">
        <v>30</v>
      </c>
      <c r="I12" s="49" t="s">
        <v>29</v>
      </c>
    </row>
    <row r="13" spans="1:9" x14ac:dyDescent="0.25">
      <c r="A13" s="68"/>
      <c r="B13" s="69"/>
      <c r="C13" s="47" t="s">
        <v>7</v>
      </c>
      <c r="D13" s="32">
        <v>319</v>
      </c>
      <c r="E13" s="17">
        <v>1112</v>
      </c>
      <c r="F13" s="16">
        <v>1091</v>
      </c>
    </row>
    <row r="14" spans="1:9" ht="15" customHeight="1" x14ac:dyDescent="0.25">
      <c r="A14" s="64" t="s">
        <v>28</v>
      </c>
      <c r="B14" s="65" t="s">
        <v>27</v>
      </c>
      <c r="C14" s="48" t="s">
        <v>9</v>
      </c>
      <c r="D14" s="35">
        <v>742</v>
      </c>
      <c r="E14" s="25">
        <v>1740</v>
      </c>
      <c r="F14" s="24">
        <v>1675</v>
      </c>
    </row>
    <row r="15" spans="1:9" x14ac:dyDescent="0.25">
      <c r="A15" s="66"/>
      <c r="B15" s="67"/>
      <c r="C15" s="47" t="s">
        <v>8</v>
      </c>
      <c r="D15" s="22">
        <v>609</v>
      </c>
      <c r="E15" s="21">
        <v>423</v>
      </c>
      <c r="F15" s="20">
        <v>368</v>
      </c>
    </row>
    <row r="16" spans="1:9" x14ac:dyDescent="0.25">
      <c r="A16" s="68"/>
      <c r="B16" s="69"/>
      <c r="C16" s="47" t="s">
        <v>7</v>
      </c>
      <c r="D16" s="32">
        <v>133</v>
      </c>
      <c r="E16" s="17">
        <v>1317</v>
      </c>
      <c r="F16" s="16">
        <v>1307</v>
      </c>
    </row>
    <row r="17" spans="1:6" x14ac:dyDescent="0.25">
      <c r="A17" s="40"/>
      <c r="B17" s="39"/>
      <c r="C17" s="39"/>
      <c r="D17" s="38"/>
      <c r="E17" s="38"/>
      <c r="F17" s="37"/>
    </row>
    <row r="18" spans="1:6" ht="15" customHeight="1" x14ac:dyDescent="0.25">
      <c r="A18" s="70" t="s">
        <v>26</v>
      </c>
      <c r="B18" s="71" t="s">
        <v>25</v>
      </c>
      <c r="C18" s="46" t="s">
        <v>9</v>
      </c>
      <c r="D18" s="35">
        <v>354</v>
      </c>
      <c r="E18" s="25">
        <v>709</v>
      </c>
      <c r="F18" s="24">
        <v>646</v>
      </c>
    </row>
    <row r="19" spans="1:6" x14ac:dyDescent="0.25">
      <c r="A19" s="72"/>
      <c r="B19" s="73"/>
      <c r="C19" s="45" t="s">
        <v>8</v>
      </c>
      <c r="D19" s="22">
        <v>286</v>
      </c>
      <c r="E19" s="21">
        <v>233</v>
      </c>
      <c r="F19" s="20">
        <v>249</v>
      </c>
    </row>
    <row r="20" spans="1:6" x14ac:dyDescent="0.25">
      <c r="A20" s="74"/>
      <c r="B20" s="75"/>
      <c r="C20" s="44" t="s">
        <v>7</v>
      </c>
      <c r="D20" s="32">
        <v>68</v>
      </c>
      <c r="E20" s="17">
        <v>476</v>
      </c>
      <c r="F20" s="16">
        <v>397</v>
      </c>
    </row>
    <row r="21" spans="1:6" ht="15" customHeight="1" x14ac:dyDescent="0.25">
      <c r="A21" s="70" t="s">
        <v>24</v>
      </c>
      <c r="B21" s="71" t="s">
        <v>23</v>
      </c>
      <c r="C21" s="46" t="s">
        <v>9</v>
      </c>
      <c r="D21" s="35">
        <v>53</v>
      </c>
      <c r="E21" s="25">
        <v>138</v>
      </c>
      <c r="F21" s="24">
        <v>101</v>
      </c>
    </row>
    <row r="22" spans="1:6" x14ac:dyDescent="0.25">
      <c r="A22" s="72"/>
      <c r="B22" s="73"/>
      <c r="C22" s="45" t="s">
        <v>8</v>
      </c>
      <c r="D22" s="22">
        <v>48</v>
      </c>
      <c r="E22" s="21">
        <v>37</v>
      </c>
      <c r="F22" s="20">
        <v>32</v>
      </c>
    </row>
    <row r="23" spans="1:6" x14ac:dyDescent="0.25">
      <c r="A23" s="74"/>
      <c r="B23" s="75"/>
      <c r="C23" s="44" t="s">
        <v>7</v>
      </c>
      <c r="D23" s="32">
        <v>5</v>
      </c>
      <c r="E23" s="17">
        <v>101</v>
      </c>
      <c r="F23" s="16">
        <v>69</v>
      </c>
    </row>
    <row r="24" spans="1:6" ht="30" x14ac:dyDescent="0.25">
      <c r="A24" s="70" t="s">
        <v>22</v>
      </c>
      <c r="B24" s="71" t="s">
        <v>21</v>
      </c>
      <c r="C24" s="46" t="s">
        <v>9</v>
      </c>
      <c r="D24" s="35">
        <v>493</v>
      </c>
      <c r="E24" s="25">
        <v>979</v>
      </c>
      <c r="F24" s="24">
        <v>959</v>
      </c>
    </row>
    <row r="25" spans="1:6" x14ac:dyDescent="0.25">
      <c r="A25" s="72"/>
      <c r="B25" s="73"/>
      <c r="C25" s="45" t="s">
        <v>8</v>
      </c>
      <c r="D25" s="22">
        <v>413</v>
      </c>
      <c r="E25" s="21">
        <v>316</v>
      </c>
      <c r="F25" s="20">
        <v>318</v>
      </c>
    </row>
    <row r="26" spans="1:6" x14ac:dyDescent="0.25">
      <c r="A26" s="74"/>
      <c r="B26" s="75"/>
      <c r="C26" s="44" t="s">
        <v>7</v>
      </c>
      <c r="D26" s="32">
        <v>80</v>
      </c>
      <c r="E26" s="17">
        <v>663</v>
      </c>
      <c r="F26" s="16">
        <v>641</v>
      </c>
    </row>
    <row r="27" spans="1:6" x14ac:dyDescent="0.25">
      <c r="A27" s="40"/>
      <c r="B27" s="39"/>
      <c r="C27" s="39"/>
      <c r="D27" s="38"/>
      <c r="E27" s="38"/>
      <c r="F27" s="37"/>
    </row>
    <row r="28" spans="1:6" ht="15" customHeight="1" x14ac:dyDescent="0.25">
      <c r="A28" s="76" t="s">
        <v>20</v>
      </c>
      <c r="B28" s="77" t="s">
        <v>19</v>
      </c>
      <c r="C28" s="43" t="s">
        <v>9</v>
      </c>
      <c r="D28" s="35">
        <v>23</v>
      </c>
      <c r="E28" s="25">
        <v>47</v>
      </c>
      <c r="F28" s="24">
        <v>46</v>
      </c>
    </row>
    <row r="29" spans="1:6" x14ac:dyDescent="0.25">
      <c r="A29" s="78"/>
      <c r="B29" s="79"/>
      <c r="C29" s="42" t="s">
        <v>8</v>
      </c>
      <c r="D29" s="22">
        <v>15</v>
      </c>
      <c r="E29" s="21">
        <v>9</v>
      </c>
      <c r="F29" s="20">
        <v>19</v>
      </c>
    </row>
    <row r="30" spans="1:6" x14ac:dyDescent="0.25">
      <c r="A30" s="80"/>
      <c r="B30" s="81"/>
      <c r="C30" s="41" t="s">
        <v>7</v>
      </c>
      <c r="D30" s="32">
        <v>8</v>
      </c>
      <c r="E30" s="17">
        <v>38</v>
      </c>
      <c r="F30" s="16">
        <v>27</v>
      </c>
    </row>
    <row r="31" spans="1:6" ht="15" customHeight="1" x14ac:dyDescent="0.25">
      <c r="A31" s="76" t="s">
        <v>18</v>
      </c>
      <c r="B31" s="77" t="s">
        <v>17</v>
      </c>
      <c r="C31" s="43" t="s">
        <v>9</v>
      </c>
      <c r="D31" s="35">
        <v>584</v>
      </c>
      <c r="E31" s="25">
        <v>1061</v>
      </c>
      <c r="F31" s="24">
        <v>892</v>
      </c>
    </row>
    <row r="32" spans="1:6" x14ac:dyDescent="0.25">
      <c r="A32" s="78"/>
      <c r="B32" s="79"/>
      <c r="C32" s="42" t="s">
        <v>8</v>
      </c>
      <c r="D32" s="22">
        <v>421</v>
      </c>
      <c r="E32" s="21">
        <v>373</v>
      </c>
      <c r="F32" s="20">
        <v>363</v>
      </c>
    </row>
    <row r="33" spans="1:6" x14ac:dyDescent="0.25">
      <c r="A33" s="80"/>
      <c r="B33" s="81"/>
      <c r="C33" s="41" t="s">
        <v>7</v>
      </c>
      <c r="D33" s="32">
        <v>163</v>
      </c>
      <c r="E33" s="17">
        <v>688</v>
      </c>
      <c r="F33" s="16">
        <v>529</v>
      </c>
    </row>
    <row r="34" spans="1:6" ht="15" customHeight="1" x14ac:dyDescent="0.25">
      <c r="A34" s="76" t="s">
        <v>16</v>
      </c>
      <c r="B34" s="77" t="s">
        <v>15</v>
      </c>
      <c r="C34" s="43" t="s">
        <v>9</v>
      </c>
      <c r="D34" s="35">
        <v>135</v>
      </c>
      <c r="E34" s="25">
        <v>266</v>
      </c>
      <c r="F34" s="24">
        <v>202</v>
      </c>
    </row>
    <row r="35" spans="1:6" x14ac:dyDescent="0.25">
      <c r="A35" s="78"/>
      <c r="B35" s="79"/>
      <c r="C35" s="42" t="s">
        <v>8</v>
      </c>
      <c r="D35" s="22">
        <v>122</v>
      </c>
      <c r="E35" s="21">
        <v>47</v>
      </c>
      <c r="F35" s="20">
        <v>128</v>
      </c>
    </row>
    <row r="36" spans="1:6" x14ac:dyDescent="0.25">
      <c r="A36" s="80"/>
      <c r="B36" s="81"/>
      <c r="C36" s="41" t="s">
        <v>7</v>
      </c>
      <c r="D36" s="32">
        <v>13</v>
      </c>
      <c r="E36" s="17">
        <v>219</v>
      </c>
      <c r="F36" s="16">
        <v>74</v>
      </c>
    </row>
    <row r="37" spans="1:6" x14ac:dyDescent="0.25">
      <c r="A37" s="40"/>
      <c r="B37" s="39"/>
      <c r="C37" s="39"/>
      <c r="D37" s="38"/>
      <c r="E37" s="38"/>
      <c r="F37" s="37"/>
    </row>
    <row r="38" spans="1:6" ht="30" x14ac:dyDescent="0.25">
      <c r="A38" s="82" t="s">
        <v>14</v>
      </c>
      <c r="B38" s="83" t="s">
        <v>13</v>
      </c>
      <c r="C38" s="36" t="s">
        <v>9</v>
      </c>
      <c r="D38" s="35">
        <v>284</v>
      </c>
      <c r="E38" s="25">
        <v>619</v>
      </c>
      <c r="F38" s="24">
        <v>500</v>
      </c>
    </row>
    <row r="39" spans="1:6" x14ac:dyDescent="0.25">
      <c r="A39" s="84"/>
      <c r="B39" s="85"/>
      <c r="C39" s="34" t="s">
        <v>8</v>
      </c>
      <c r="D39" s="22">
        <v>203</v>
      </c>
      <c r="E39" s="21">
        <v>99</v>
      </c>
      <c r="F39" s="20">
        <v>170</v>
      </c>
    </row>
    <row r="40" spans="1:6" x14ac:dyDescent="0.25">
      <c r="A40" s="86"/>
      <c r="B40" s="87"/>
      <c r="C40" s="33" t="s">
        <v>7</v>
      </c>
      <c r="D40" s="32">
        <v>81</v>
      </c>
      <c r="E40" s="17">
        <v>520</v>
      </c>
      <c r="F40" s="16">
        <v>330</v>
      </c>
    </row>
    <row r="41" spans="1:6" ht="15" customHeight="1" x14ac:dyDescent="0.25">
      <c r="A41" s="82" t="s">
        <v>12</v>
      </c>
      <c r="B41" s="83" t="s">
        <v>11</v>
      </c>
      <c r="C41" s="36" t="s">
        <v>9</v>
      </c>
      <c r="D41" s="35">
        <v>160</v>
      </c>
      <c r="E41" s="25">
        <v>325</v>
      </c>
      <c r="F41" s="24">
        <v>259</v>
      </c>
    </row>
    <row r="42" spans="1:6" x14ac:dyDescent="0.25">
      <c r="A42" s="84"/>
      <c r="B42" s="85"/>
      <c r="C42" s="34" t="s">
        <v>8</v>
      </c>
      <c r="D42" s="22">
        <v>100</v>
      </c>
      <c r="E42" s="21">
        <v>55</v>
      </c>
      <c r="F42" s="20">
        <v>58</v>
      </c>
    </row>
    <row r="43" spans="1:6" x14ac:dyDescent="0.25">
      <c r="A43" s="86"/>
      <c r="B43" s="87"/>
      <c r="C43" s="33" t="s">
        <v>7</v>
      </c>
      <c r="D43" s="32">
        <v>60</v>
      </c>
      <c r="E43" s="17">
        <v>270</v>
      </c>
      <c r="F43" s="16">
        <v>201</v>
      </c>
    </row>
    <row r="44" spans="1:6" x14ac:dyDescent="0.25">
      <c r="A44" s="31"/>
      <c r="B44" s="30"/>
      <c r="C44" s="30"/>
      <c r="D44" s="29"/>
      <c r="E44" s="29"/>
      <c r="F44" s="28"/>
    </row>
    <row r="45" spans="1:6" x14ac:dyDescent="0.25">
      <c r="D45" s="15"/>
      <c r="E45" s="15"/>
      <c r="F45" s="15"/>
    </row>
    <row r="46" spans="1:6" x14ac:dyDescent="0.25">
      <c r="B46" s="88" t="s">
        <v>10</v>
      </c>
      <c r="C46" s="27" t="s">
        <v>9</v>
      </c>
      <c r="D46" s="26">
        <f t="shared" ref="D46:F48" si="0">SUM(D8,D11,D14,D18,D21,D24,D28,D31,D34,D38,D41)</f>
        <v>3867</v>
      </c>
      <c r="E46" s="25">
        <f t="shared" si="0"/>
        <v>7789</v>
      </c>
      <c r="F46" s="24">
        <f t="shared" si="0"/>
        <v>7197</v>
      </c>
    </row>
    <row r="47" spans="1:6" x14ac:dyDescent="0.25">
      <c r="B47" s="88"/>
      <c r="C47" s="23" t="s">
        <v>8</v>
      </c>
      <c r="D47" s="22">
        <f t="shared" si="0"/>
        <v>2924</v>
      </c>
      <c r="E47" s="21">
        <f t="shared" si="0"/>
        <v>2269</v>
      </c>
      <c r="F47" s="20">
        <f t="shared" si="0"/>
        <v>2397</v>
      </c>
    </row>
    <row r="48" spans="1:6" x14ac:dyDescent="0.25">
      <c r="B48" s="88"/>
      <c r="C48" s="19" t="s">
        <v>7</v>
      </c>
      <c r="D48" s="18">
        <f t="shared" si="0"/>
        <v>943</v>
      </c>
      <c r="E48" s="17">
        <f t="shared" si="0"/>
        <v>5520</v>
      </c>
      <c r="F48" s="16">
        <f t="shared" si="0"/>
        <v>4800</v>
      </c>
    </row>
    <row r="49" spans="4:6" x14ac:dyDescent="0.25">
      <c r="D49" s="15"/>
      <c r="E49" s="15"/>
      <c r="F49" s="15"/>
    </row>
    <row r="50" spans="4:6" x14ac:dyDescent="0.25">
      <c r="D50" s="15"/>
      <c r="E50" s="15"/>
      <c r="F50" s="15"/>
    </row>
    <row r="51" spans="4:6" x14ac:dyDescent="0.25">
      <c r="D51" s="15"/>
      <c r="E51" s="15"/>
      <c r="F51" s="15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>ANSES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PERCEVAULT Ludivine</dc:creator>
  <cp:lastModifiedBy>TRANCHEVENT Leon-Charles</cp:lastModifiedBy>
  <dcterms:created xsi:type="dcterms:W3CDTF">2025-04-08T13:55:48Z</dcterms:created>
  <dcterms:modified xsi:type="dcterms:W3CDTF">2025-07-21T13:47:33Z</dcterms:modified>
</cp:coreProperties>
</file>