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320" yWindow="960" windowWidth="15480" windowHeight="15600"/>
  </bookViews>
  <sheets>
    <sheet name="Sheet1" sheetId="1" r:id="rId1"/>
    <sheet name="Sheet3" sheetId="3" r:id="rId2"/>
  </sheets>
  <definedNames>
    <definedName name="_xlnm._FilterDatabase" localSheetId="0" hidden="1">Sheet1!$A$2:$BO$1048213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R5" i="1" l="1"/>
  <c r="BR6" i="1" s="1"/>
  <c r="BR4" i="1"/>
  <c r="BR7" i="1" s="1"/>
</calcChain>
</file>

<file path=xl/sharedStrings.xml><?xml version="1.0" encoding="utf-8"?>
<sst xmlns="http://schemas.openxmlformats.org/spreadsheetml/2006/main" count="1400" uniqueCount="504">
  <si>
    <t>Primary Studies</t>
  </si>
  <si>
    <t>Times Cited</t>
  </si>
  <si>
    <t>Outcome(s)</t>
  </si>
  <si>
    <t>+</t>
  </si>
  <si>
    <t>SOL</t>
  </si>
  <si>
    <t>SOL, TST, SQ</t>
  </si>
  <si>
    <t>SQ</t>
  </si>
  <si>
    <t>SOL, WASO</t>
  </si>
  <si>
    <t>WASO</t>
  </si>
  <si>
    <t>SOL, TST</t>
  </si>
  <si>
    <t>TST</t>
  </si>
  <si>
    <t>Kales 1976</t>
  </si>
  <si>
    <t>SOL, TST, WASO</t>
  </si>
  <si>
    <t>Petre-Quadens ,1982</t>
  </si>
  <si>
    <t>SOL. TST</t>
  </si>
  <si>
    <t>SOL, TST, WASO, SQ</t>
  </si>
  <si>
    <t>SOL, SQ</t>
  </si>
  <si>
    <t>QoL</t>
  </si>
  <si>
    <t>SOL, TST, WASO, SE</t>
  </si>
  <si>
    <t>SOL, TST, WASO, SQ, SE</t>
  </si>
  <si>
    <t>SOL, WASO, SE</t>
  </si>
  <si>
    <t>WASO, SE</t>
  </si>
  <si>
    <t>A/D/D</t>
  </si>
  <si>
    <t>SOL, TST, A/D/D</t>
  </si>
  <si>
    <t>Hangover</t>
  </si>
  <si>
    <t>TST, SQ, SE</t>
  </si>
  <si>
    <t>SOL, TST, SE</t>
  </si>
  <si>
    <t>TST, SE</t>
  </si>
  <si>
    <t>TST, SQ</t>
  </si>
  <si>
    <t>SOL, TST, SQ, SE</t>
  </si>
  <si>
    <t>Arendt 1986a and 1986b</t>
  </si>
  <si>
    <t>TST, WASO, SE</t>
  </si>
  <si>
    <t>SOL, WASO, SQ, SE</t>
  </si>
  <si>
    <t>SOL, TST, SQ, Se</t>
  </si>
  <si>
    <t>TST, WASO, SQ, SE</t>
  </si>
  <si>
    <t>SOL, TST, WASO, ISI, Hangover, Injury, A/D/D</t>
  </si>
  <si>
    <t>SOL, TST, SE, ISI</t>
  </si>
  <si>
    <t>SE</t>
  </si>
  <si>
    <t>Lancee 2015</t>
  </si>
  <si>
    <t>ISI</t>
  </si>
  <si>
    <t>Fatigue</t>
  </si>
  <si>
    <t>SQ, SE</t>
  </si>
  <si>
    <t>Krakow 2000</t>
  </si>
  <si>
    <t>Krakow 2001</t>
  </si>
  <si>
    <t>Davis 2007</t>
  </si>
  <si>
    <t>Cook 2010</t>
  </si>
  <si>
    <t>Lancee 2010</t>
  </si>
  <si>
    <t>Davis 2011</t>
  </si>
  <si>
    <t>Ulmer 2011</t>
  </si>
  <si>
    <t>Thunker 2012</t>
  </si>
  <si>
    <t>Margolies 2013</t>
  </si>
  <si>
    <t>SOL, SE</t>
  </si>
  <si>
    <t>SE, QoL</t>
  </si>
  <si>
    <t>SOL, TST, WASO, SQ, ISI</t>
  </si>
  <si>
    <t>TST, SQ, Fatigue</t>
  </si>
  <si>
    <t>SOL, TST, WASO, SQ, SE, Fatigue</t>
  </si>
  <si>
    <t>SOL, TST, WASO, SE, ISI</t>
  </si>
  <si>
    <t>SOL, TST, WASO, SE, SQ</t>
  </si>
  <si>
    <t>ISI, QoL</t>
  </si>
  <si>
    <t>SOL, SQ, SE, Fatigue</t>
  </si>
  <si>
    <t>TST, SE, Fatigue</t>
  </si>
  <si>
    <t>Adam 1984</t>
  </si>
  <si>
    <t>Alessi 2005</t>
  </si>
  <si>
    <t>Allain 2001</t>
  </si>
  <si>
    <t>Almeida 2003</t>
  </si>
  <si>
    <t>Altena 2008</t>
  </si>
  <si>
    <t>Andrade 2001</t>
  </si>
  <si>
    <t>Arendt 2011</t>
  </si>
  <si>
    <t>Arnedt 2007</t>
  </si>
  <si>
    <t>Arnedt 2011</t>
  </si>
  <si>
    <t>Arnedt 2013</t>
  </si>
  <si>
    <t>Asaya 2003</t>
  </si>
  <si>
    <t>Ascher 1979</t>
  </si>
  <si>
    <t>Asnis 1999</t>
  </si>
  <si>
    <t>Barsevick 2010</t>
  </si>
  <si>
    <t>Baskett 2003</t>
  </si>
  <si>
    <t>Baune 2007</t>
  </si>
  <si>
    <t>Beary 1984</t>
  </si>
  <si>
    <t>Benoit 1992</t>
  </si>
  <si>
    <t>Berger 2009</t>
  </si>
  <si>
    <t>Bergougnan 1992</t>
  </si>
  <si>
    <t>Besset 1995</t>
  </si>
  <si>
    <t>Billiard 1989</t>
  </si>
  <si>
    <t>Bjorvatn 2011</t>
  </si>
  <si>
    <t>Black 2015</t>
  </si>
  <si>
    <t>Blacker 1988</t>
  </si>
  <si>
    <t>Bliwise 1995</t>
  </si>
  <si>
    <t>Blom 2015a</t>
  </si>
  <si>
    <t>Blom 2015b</t>
  </si>
  <si>
    <t>Bothelius 2013</t>
  </si>
  <si>
    <t>Bowen 1978</t>
  </si>
  <si>
    <t>Britton 2012</t>
  </si>
  <si>
    <t>Brunner 1991</t>
  </si>
  <si>
    <t>Buysse 2011</t>
  </si>
  <si>
    <t>Byles 2003</t>
  </si>
  <si>
    <t>Campbell 1987</t>
  </si>
  <si>
    <t>Carlson 2005</t>
  </si>
  <si>
    <t>Carr-Kaffashan 1979</t>
  </si>
  <si>
    <t>Casault 2011</t>
  </si>
  <si>
    <t>Chaudoir 1983</t>
  </si>
  <si>
    <t>Chen 2001</t>
  </si>
  <si>
    <t>Chen 2008</t>
  </si>
  <si>
    <t>Chen 2011</t>
  </si>
  <si>
    <t>Choliz 1995</t>
  </si>
  <si>
    <t>Cluydts 1986</t>
  </si>
  <si>
    <t>Cohn 1983</t>
  </si>
  <si>
    <t>Cohn 1991</t>
  </si>
  <si>
    <t>Currie 2000</t>
  </si>
  <si>
    <t>Currie 2004</t>
  </si>
  <si>
    <t>Currie 2014</t>
  </si>
  <si>
    <t>Dahlitz 1991</t>
  </si>
  <si>
    <t>Davey 1988</t>
  </si>
  <si>
    <t>Davidson 2001</t>
  </si>
  <si>
    <t>Davies 1986</t>
  </si>
  <si>
    <t>Dawson 1998</t>
  </si>
  <si>
    <t>De Roeck and Cluydts 1991</t>
  </si>
  <si>
    <t>Declerck 1992</t>
  </si>
  <si>
    <t>Declerck 1999</t>
  </si>
  <si>
    <t>Dirksen 2008</t>
  </si>
  <si>
    <t>Dixon 2006</t>
  </si>
  <si>
    <t>Dorsey 2004</t>
  </si>
  <si>
    <t>Dowling 2005</t>
  </si>
  <si>
    <t>Dowling 2008</t>
  </si>
  <si>
    <t>Dujardin 1998</t>
  </si>
  <si>
    <t>Eckerberg 2012</t>
  </si>
  <si>
    <t>Edinger 2001</t>
  </si>
  <si>
    <t>Edinger 2003</t>
  </si>
  <si>
    <t>Edinger 2005</t>
  </si>
  <si>
    <t>Edinger 2007</t>
  </si>
  <si>
    <t>Edinger 2009</t>
  </si>
  <si>
    <t>Elie 1999</t>
  </si>
  <si>
    <t>Ellis 1995</t>
  </si>
  <si>
    <t>Ellis 1996</t>
  </si>
  <si>
    <t>Endicott 2008</t>
  </si>
  <si>
    <t>Epstein and Dirksen 2007</t>
  </si>
  <si>
    <t>Epstein 2012</t>
  </si>
  <si>
    <t>Erman 2008</t>
  </si>
  <si>
    <t>Espie 1989</t>
  </si>
  <si>
    <t>Espie 2001</t>
  </si>
  <si>
    <t>Espie 2003</t>
  </si>
  <si>
    <t>Espie 2006</t>
  </si>
  <si>
    <t>Espie 2007</t>
  </si>
  <si>
    <t>Espie 2008</t>
  </si>
  <si>
    <t>Espie 2012</t>
  </si>
  <si>
    <t>Fabre 1997</t>
  </si>
  <si>
    <t>Fillingim 1982</t>
  </si>
  <si>
    <t>Fiorentino 2008</t>
  </si>
  <si>
    <t>Fiorentino 2009</t>
  </si>
  <si>
    <t>Fleming 1988</t>
  </si>
  <si>
    <t>Fleming 1995</t>
  </si>
  <si>
    <t>Friedman 2000</t>
  </si>
  <si>
    <t>Friedmann 2008</t>
  </si>
  <si>
    <t>Fry 2000</t>
  </si>
  <si>
    <t>Garfunkel 1995</t>
  </si>
  <si>
    <t>Garfunkel 1997</t>
  </si>
  <si>
    <t>Garland 2014</t>
  </si>
  <si>
    <t>Garzon 2009</t>
  </si>
  <si>
    <t>Gehman 2009</t>
  </si>
  <si>
    <t>Germain 2006</t>
  </si>
  <si>
    <t>Glass 2008</t>
  </si>
  <si>
    <t>Godtlibsen and Dreyfus 1980</t>
  </si>
  <si>
    <t>Goldberg 1974</t>
  </si>
  <si>
    <t>Goldenberg 1994</t>
  </si>
  <si>
    <t>Gooneratne 2012</t>
  </si>
  <si>
    <t>Greef and Conradie 1998</t>
  </si>
  <si>
    <t>Haffmans and Vos 1999</t>
  </si>
  <si>
    <t>Haimov 1995</t>
  </si>
  <si>
    <t>Hajak 1996</t>
  </si>
  <si>
    <t>Hajak 2000</t>
  </si>
  <si>
    <t>Hajak 2001</t>
  </si>
  <si>
    <t>Hajak 2002</t>
  </si>
  <si>
    <t>Hartmann 1983</t>
  </si>
  <si>
    <t>Harvey 2003</t>
  </si>
  <si>
    <t>Haynes 1974</t>
  </si>
  <si>
    <t>Haynes 1977</t>
  </si>
  <si>
    <t>He 2005</t>
  </si>
  <si>
    <t>Heidenreich  2006</t>
  </si>
  <si>
    <t>Hermann 1988</t>
  </si>
  <si>
    <t>Hermann 1993</t>
  </si>
  <si>
    <t>Herring 2012</t>
  </si>
  <si>
    <t>Hindmarch 1979</t>
  </si>
  <si>
    <t>Ho 2014</t>
  </si>
  <si>
    <t>Hoelscher and Edinger 1988</t>
  </si>
  <si>
    <t>Holmqvist 2014</t>
  </si>
  <si>
    <t>Hong and Kim 2009</t>
  </si>
  <si>
    <t>Hughes 1978</t>
  </si>
  <si>
    <t>Hughes 1998</t>
  </si>
  <si>
    <t>Irwin 2014</t>
  </si>
  <si>
    <t>Jacobs 1993</t>
  </si>
  <si>
    <t>Jacobs 2004</t>
  </si>
  <si>
    <t>James 1989</t>
  </si>
  <si>
    <t>James 1990</t>
  </si>
  <si>
    <t>Jernelov 2012</t>
  </si>
  <si>
    <t>Jobert 1993</t>
  </si>
  <si>
    <t>Jungquist 2010</t>
  </si>
  <si>
    <t>Juri 2005</t>
  </si>
  <si>
    <t>Kaldo 2015</t>
  </si>
  <si>
    <t>Kales 1986</t>
  </si>
  <si>
    <t>Kales 1991</t>
  </si>
  <si>
    <t>Kanno 1993</t>
  </si>
  <si>
    <t>Kapella 2011</t>
  </si>
  <si>
    <t>Katayose 2012</t>
  </si>
  <si>
    <t>Kaynak 2004</t>
  </si>
  <si>
    <t>Kayumov 2001</t>
  </si>
  <si>
    <t>Kim 1993</t>
  </si>
  <si>
    <t>Koshorec 1988</t>
  </si>
  <si>
    <t>Kryger 1991</t>
  </si>
  <si>
    <t>Krystal 2010</t>
  </si>
  <si>
    <t>Krystal 2011</t>
  </si>
  <si>
    <t>Kunz 2010</t>
  </si>
  <si>
    <t>Lacks 1983</t>
  </si>
  <si>
    <t>Lahmeyer 1997</t>
  </si>
  <si>
    <t>Lamphere 1989</t>
  </si>
  <si>
    <t>Lancee 2012</t>
  </si>
  <si>
    <t>Lankford 2011</t>
  </si>
  <si>
    <t>Lankford 2012</t>
  </si>
  <si>
    <t>Lareau 2008</t>
  </si>
  <si>
    <t>Le Bon 2003</t>
  </si>
  <si>
    <t>Leger 1995</t>
  </si>
  <si>
    <t>Lemoine 1995</t>
  </si>
  <si>
    <t>Lemoine 2007</t>
  </si>
  <si>
    <t>Lengacher 2013</t>
  </si>
  <si>
    <t>Leppik 1997</t>
  </si>
  <si>
    <t>Lichstein 1999</t>
  </si>
  <si>
    <t>Lichstein 2000</t>
  </si>
  <si>
    <t>Lichstein 2001</t>
  </si>
  <si>
    <t>Lichstein 2013</t>
  </si>
  <si>
    <t>Lick 1977</t>
  </si>
  <si>
    <t>Lovato 2014</t>
  </si>
  <si>
    <t>Lu 2016</t>
  </si>
  <si>
    <t>Luthringer 2009</t>
  </si>
  <si>
    <t>MacFarlane 1991</t>
  </si>
  <si>
    <t>Mack 2013</t>
  </si>
  <si>
    <t>Mamelak 1982</t>
  </si>
  <si>
    <t>Mamelak 1984</t>
  </si>
  <si>
    <t>Mamelak 1987</t>
  </si>
  <si>
    <t>Mamelak 1989</t>
  </si>
  <si>
    <t>Mamelak 1990</t>
  </si>
  <si>
    <t>Manber 2008</t>
  </si>
  <si>
    <t>Martinez 2013</t>
  </si>
  <si>
    <t>Martinez 2014</t>
  </si>
  <si>
    <t>Martinotti 2008</t>
  </si>
  <si>
    <t>Mashiko 1999</t>
  </si>
  <si>
    <t>Matthews 2010</t>
  </si>
  <si>
    <t>Matthews 2014</t>
  </si>
  <si>
    <t>McCrae 2007</t>
  </si>
  <si>
    <t>McCurry 1998</t>
  </si>
  <si>
    <t>McCurry 2013</t>
  </si>
  <si>
    <t>McDowell 1998</t>
  </si>
  <si>
    <t>Medeiros 2007</t>
  </si>
  <si>
    <t>Mello de Paula 1984</t>
  </si>
  <si>
    <t>Merlotti 1988</t>
  </si>
  <si>
    <t>Merlotti 1989</t>
  </si>
  <si>
    <t>Meuleman 1987</t>
  </si>
  <si>
    <t>Michelson 2014</t>
  </si>
  <si>
    <t>Milby 1993</t>
  </si>
  <si>
    <t>Mimeault 1999</t>
  </si>
  <si>
    <t>Miro 2011</t>
  </si>
  <si>
    <t>Mitchell 1979</t>
  </si>
  <si>
    <t>Mitler 1984</t>
  </si>
  <si>
    <t>Monchesky 1986</t>
  </si>
  <si>
    <t>Montes 2002</t>
  </si>
  <si>
    <t>Montes 2003</t>
  </si>
  <si>
    <t>Montgomery 1983</t>
  </si>
  <si>
    <t>Monti 1989</t>
  </si>
  <si>
    <t>Monti 1994</t>
  </si>
  <si>
    <t>Monti 1996</t>
  </si>
  <si>
    <t>Monti 2000</t>
  </si>
  <si>
    <t>Moon 1998</t>
  </si>
  <si>
    <t>Morawetz 1989</t>
  </si>
  <si>
    <t>Morgan 2012</t>
  </si>
  <si>
    <t>Morin 1988</t>
  </si>
  <si>
    <t>Morin 1993</t>
  </si>
  <si>
    <t>Morin 1999</t>
  </si>
  <si>
    <t>Morin 2004</t>
  </si>
  <si>
    <t>Morin 2005</t>
  </si>
  <si>
    <t>Morin 2012</t>
  </si>
  <si>
    <t>Mouret 1988</t>
  </si>
  <si>
    <t>Mouret 1990</t>
  </si>
  <si>
    <t>Mundey 2005</t>
  </si>
  <si>
    <t>Nagtegaal 1995</t>
  </si>
  <si>
    <t>Nagtegaal 1998</t>
  </si>
  <si>
    <t>Nicassio 1974</t>
  </si>
  <si>
    <t>Nicassio 1982</t>
  </si>
  <si>
    <t>Nicholson 1982</t>
  </si>
  <si>
    <t>Nierenberg 1994</t>
  </si>
  <si>
    <t>Nobuhara 1992</t>
  </si>
  <si>
    <t>Ogura 1980</t>
  </si>
  <si>
    <t>Okajima 2013</t>
  </si>
  <si>
    <t>Okuma and Honda 1978</t>
  </si>
  <si>
    <t>Ong 2008</t>
  </si>
  <si>
    <t>Ong 2014</t>
  </si>
  <si>
    <t>Oswald and Adam 1988</t>
  </si>
  <si>
    <t>Ouellet and Morin 2007</t>
  </si>
  <si>
    <t>Pallesen 2003</t>
  </si>
  <si>
    <t>Parrino 1994</t>
  </si>
  <si>
    <t>Pecknold 1990</t>
  </si>
  <si>
    <t>Pegram 1980</t>
  </si>
  <si>
    <t>Perlis 2004</t>
  </si>
  <si>
    <t>Pigeon 2012</t>
  </si>
  <si>
    <t>Pillai 2015</t>
  </si>
  <si>
    <t>Ponciano 1990</t>
  </si>
  <si>
    <t>Puder 1983</t>
  </si>
  <si>
    <t>Quesnel 2003</t>
  </si>
  <si>
    <t>Rambod 2013</t>
  </si>
  <si>
    <t>Randall 2012</t>
  </si>
  <si>
    <t>Raymond 2010</t>
  </si>
  <si>
    <t>Richardson 2003</t>
  </si>
  <si>
    <t>Rickels 1983</t>
  </si>
  <si>
    <t>Riedel 1995</t>
  </si>
  <si>
    <t>Rios 2013</t>
  </si>
  <si>
    <t>Ritterband 2009</t>
  </si>
  <si>
    <t>Ritterband 2011</t>
  </si>
  <si>
    <t>Ritterband 2012</t>
  </si>
  <si>
    <t>Robert 2005</t>
  </si>
  <si>
    <t>Rodenbeck 2003</t>
  </si>
  <si>
    <t>Roehrs 1992</t>
  </si>
  <si>
    <t>Roth 1974</t>
  </si>
  <si>
    <t>Roth 1976</t>
  </si>
  <si>
    <t>Roth 1977</t>
  </si>
  <si>
    <t>Roth 2007</t>
  </si>
  <si>
    <t>Roth 2010</t>
  </si>
  <si>
    <t>Roth 2011</t>
  </si>
  <si>
    <t>Rybarczyk 2002</t>
  </si>
  <si>
    <t>Rybarczyk 2005</t>
  </si>
  <si>
    <t>Saletu 1994</t>
  </si>
  <si>
    <t>Saletu-Zyhlarz 2001</t>
  </si>
  <si>
    <t>Saletu-Zyhlarz 2002</t>
  </si>
  <si>
    <t>Sanavio 1990</t>
  </si>
  <si>
    <t>Savard 2005</t>
  </si>
  <si>
    <t>Savard 2011</t>
  </si>
  <si>
    <t>Savard 2013</t>
  </si>
  <si>
    <t>Savard 2014</t>
  </si>
  <si>
    <t>Scharf 1990</t>
  </si>
  <si>
    <t>Scharf 1994</t>
  </si>
  <si>
    <t>Scharf 2008</t>
  </si>
  <si>
    <t>Serfaty 2002</t>
  </si>
  <si>
    <t>Shapiro 2003</t>
  </si>
  <si>
    <t>Shealy 1979</t>
  </si>
  <si>
    <t>Silvestri 1996</t>
  </si>
  <si>
    <t>Sivertsen 2006</t>
  </si>
  <si>
    <t>Smith 2015</t>
  </si>
  <si>
    <t>Smiths 2001</t>
  </si>
  <si>
    <t>Smiths 2003</t>
  </si>
  <si>
    <t>Soeffing 2008</t>
  </si>
  <si>
    <t>Spinweber and Johnson 1982</t>
  </si>
  <si>
    <t>Staner 2005</t>
  </si>
  <si>
    <t>Stanton 1989</t>
  </si>
  <si>
    <t>Steens 1993</t>
  </si>
  <si>
    <t>Stein 2011</t>
  </si>
  <si>
    <t>Stepanski 1982</t>
  </si>
  <si>
    <t>Strom 2004</t>
  </si>
  <si>
    <t>Sugaya 2007</t>
  </si>
  <si>
    <t>Suzuki 2008</t>
  </si>
  <si>
    <t>Talbot 2014</t>
  </si>
  <si>
    <t>Tang 2012</t>
  </si>
  <si>
    <t xml:space="preserve">Tassniyom 2010 </t>
  </si>
  <si>
    <t>Taylor 2010</t>
  </si>
  <si>
    <t>Taylor 2012</t>
  </si>
  <si>
    <t>Taylor 2014</t>
  </si>
  <si>
    <t>Terán 2008</t>
  </si>
  <si>
    <t>Thiart 2015</t>
  </si>
  <si>
    <t>Tiberge 1988</t>
  </si>
  <si>
    <t>Todder 2006</t>
  </si>
  <si>
    <t>Toth 2007</t>
  </si>
  <si>
    <t>Tuk 1997</t>
  </si>
  <si>
    <t>Turner 1979</t>
  </si>
  <si>
    <t>Turner 1982</t>
  </si>
  <si>
    <t>Uchimura 2012</t>
  </si>
  <si>
    <t>Ustinov 2013</t>
  </si>
  <si>
    <t>Van Bemmel 1992</t>
  </si>
  <si>
    <t>Van Geijlswijk 2011</t>
  </si>
  <si>
    <t>Van Houdenhove 2011</t>
  </si>
  <si>
    <t>Van Straten 2009</t>
  </si>
  <si>
    <t>Van Straten 2013</t>
  </si>
  <si>
    <t>Van Straten 2014</t>
  </si>
  <si>
    <t>Vincent 2009</t>
  </si>
  <si>
    <t>Vitiello 2009</t>
  </si>
  <si>
    <t>Vogel 1975</t>
  </si>
  <si>
    <t>Vogel 1989</t>
  </si>
  <si>
    <t>Vuletic 2016</t>
  </si>
  <si>
    <t>Wade 2007</t>
  </si>
  <si>
    <t>Wade 2011</t>
  </si>
  <si>
    <t>Wade 2014</t>
  </si>
  <si>
    <t>Wagley 2013</t>
  </si>
  <si>
    <t>Walsh 1998</t>
  </si>
  <si>
    <t>Walsh 2000</t>
  </si>
  <si>
    <t>Walsh 2002</t>
  </si>
  <si>
    <t>Ware 1997</t>
  </si>
  <si>
    <t>Waters 2003</t>
  </si>
  <si>
    <t>Wiegand 2008</t>
  </si>
  <si>
    <t>Woolfolk 1983</t>
  </si>
  <si>
    <t>Wu 2006</t>
  </si>
  <si>
    <t>Zhang 2015</t>
  </si>
  <si>
    <t>Zhdanova 2001</t>
  </si>
  <si>
    <t>SOL, TST, WASO, SE, ISI, Fatigue, QoL</t>
  </si>
  <si>
    <t>SOL, SE, QoL</t>
  </si>
  <si>
    <t>Drake 2000</t>
  </si>
  <si>
    <t>SOL, TST, WASO, SQ, SE, ISI</t>
  </si>
  <si>
    <t>SQ, Fatigue, QoL, SOL, TST, WASO, SE</t>
  </si>
  <si>
    <t>SQ, ISI</t>
  </si>
  <si>
    <t>SOL, WASO, SQ, SE, ISI</t>
  </si>
  <si>
    <t>Herring 2014</t>
  </si>
  <si>
    <t>SOL, TST, WASO, SQ, SE, ISI, Fatigue</t>
  </si>
  <si>
    <t>TST, WASO, SE, ISI, SOL</t>
  </si>
  <si>
    <t>SOL, WASO, Fatigue</t>
  </si>
  <si>
    <t>SOL, TST, WASO, Fatigue, ISI</t>
  </si>
  <si>
    <t>SOL, WASO, SQ, ISI</t>
  </si>
  <si>
    <t>WASO, SOL</t>
  </si>
  <si>
    <t>Lancee 2013</t>
  </si>
  <si>
    <t>ISI, SOL, TST, WASO, SE</t>
  </si>
  <si>
    <t>SOL, TST, WASO, SW, SE, Fatigue</t>
  </si>
  <si>
    <t>SOL, TST, WASO, SE, Fatigue</t>
  </si>
  <si>
    <t>SQ, Fatigue</t>
  </si>
  <si>
    <t>SOL, WASO, SE, ISI, Fatigue</t>
  </si>
  <si>
    <t>WASO, TST, SE</t>
  </si>
  <si>
    <t>Nicholson 1986</t>
  </si>
  <si>
    <t>Nicholson 1980</t>
  </si>
  <si>
    <t>Nicholson 1987</t>
  </si>
  <si>
    <t>Bootzin 2005</t>
  </si>
  <si>
    <t>Borberly 1991</t>
  </si>
  <si>
    <t>SE, ISI</t>
  </si>
  <si>
    <t>ISI, Fatigue</t>
  </si>
  <si>
    <t>SOL, TST, ISI</t>
  </si>
  <si>
    <t>SOL, TST, WASO, SE, ISI, QoL</t>
  </si>
  <si>
    <t>Riemersma 2008</t>
  </si>
  <si>
    <t>SQ, SOL, TST, WASO, SE</t>
  </si>
  <si>
    <t>SQ, SOL, TST, WASO, SE, ISI</t>
  </si>
  <si>
    <t>TST, ISI</t>
  </si>
  <si>
    <t>ISI, Fatigue, SOL, WASO, SE</t>
  </si>
  <si>
    <t>Scharf 1991</t>
  </si>
  <si>
    <t>Singer 2003</t>
  </si>
  <si>
    <t>SOL, WASO, ISI</t>
  </si>
  <si>
    <t>SOL, WASO, ISI, Fatigue</t>
  </si>
  <si>
    <t>SOL, SE, ISI</t>
  </si>
  <si>
    <t>CCA</t>
  </si>
  <si>
    <t>N-r</t>
  </si>
  <si>
    <t>r*c</t>
  </si>
  <si>
    <t>(r*c)-r</t>
  </si>
  <si>
    <t>Ballesio, 2017</t>
  </si>
  <si>
    <t>Brasure, 2015</t>
  </si>
  <si>
    <t>Buscemi, 2004</t>
  </si>
  <si>
    <t>Buscemi, 2005</t>
  </si>
  <si>
    <t>Cheng, 2012</t>
  </si>
  <si>
    <t>Citrome, 2014</t>
  </si>
  <si>
    <t>Ferracioli-Oda, 2013</t>
  </si>
  <si>
    <t>SRs and SR+MAs</t>
  </si>
  <si>
    <t>Gong, 2016</t>
  </si>
  <si>
    <t>Ho, 2015</t>
  </si>
  <si>
    <t>Ho, 2016</t>
  </si>
  <si>
    <t>Hwang, 2016</t>
  </si>
  <si>
    <t>Irwin, 2006</t>
  </si>
  <si>
    <t>Johnson, 2016</t>
  </si>
  <si>
    <t>Kishi, 2015</t>
  </si>
  <si>
    <t>Koffel, 2015</t>
  </si>
  <si>
    <t>Kuriyama, 2017</t>
  </si>
  <si>
    <t>Lee, NA</t>
  </si>
  <si>
    <t>Liu, 2017</t>
  </si>
  <si>
    <t>McCleery, 2016</t>
  </si>
  <si>
    <t>Montgomery, 2003</t>
  </si>
  <si>
    <t>Navarro-Bravo, 2015</t>
  </si>
  <si>
    <t>Okajima, 2011</t>
  </si>
  <si>
    <t>Sateia, 2017</t>
  </si>
  <si>
    <t>Seda, 2015</t>
  </si>
  <si>
    <t>Seyffert, 2016</t>
  </si>
  <si>
    <t>Soldatos, 1999</t>
  </si>
  <si>
    <t>Tang, 2015</t>
  </si>
  <si>
    <t>Trauer, 2015</t>
  </si>
  <si>
    <t>van Straten, 2007</t>
  </si>
  <si>
    <t>van Straten, 2009</t>
  </si>
  <si>
    <t>Xu, 2015</t>
  </si>
  <si>
    <t>Yang, 2014</t>
  </si>
  <si>
    <t>Ye, 2016</t>
  </si>
  <si>
    <t>Yuan, 2010</t>
  </si>
  <si>
    <t>Zachariae, 2016</t>
  </si>
  <si>
    <t>Zhang, 2016</t>
  </si>
  <si>
    <t>Anderson, 2014</t>
  </si>
  <si>
    <t>Bellon, 2006</t>
  </si>
  <si>
    <t>Brooks, 2014</t>
  </si>
  <si>
    <t>Bogdanov, 2017</t>
  </si>
  <si>
    <t>Chase, 1997</t>
  </si>
  <si>
    <t>Chiesa, 2009</t>
  </si>
  <si>
    <t>Cimolai, 2007</t>
  </si>
  <si>
    <t>Coe, 2014</t>
  </si>
  <si>
    <t>Costello, 2014</t>
  </si>
  <si>
    <t>Culpepper, 2015</t>
  </si>
  <si>
    <t>Dickerson, 2014</t>
  </si>
  <si>
    <t>Hellstrom, 2011</t>
  </si>
  <si>
    <t>Howell, 2014</t>
  </si>
  <si>
    <t>Ishak, 2012</t>
  </si>
  <si>
    <t>Kolla, 2011</t>
  </si>
  <si>
    <t>Mayers, 2005</t>
  </si>
  <si>
    <t>McCurry, 2007</t>
  </si>
  <si>
    <t>Mendelson, 2005</t>
  </si>
  <si>
    <t>Miller, 2014</t>
  </si>
  <si>
    <t>Swainston Harrison, 2005</t>
  </si>
  <si>
    <t>Tamrat, 2013</t>
  </si>
  <si>
    <t>Taylor, 2014</t>
  </si>
  <si>
    <t>Vande Griend, 2012</t>
  </si>
  <si>
    <t>Venables, 2014</t>
  </si>
  <si>
    <t>Vural, 2014</t>
  </si>
  <si>
    <t>Wang, 2005</t>
  </si>
  <si>
    <t>Wine, 2009</t>
  </si>
  <si>
    <t>Yeung,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</si>
</sst>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/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6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12" sqref="E12"/>
    </sheetView>
  </sheetViews>
  <sheetFormatPr defaultRowHeight="15" x14ac:dyDescent="0.25"/>
  <cols>
    <col min="1" max="1" width="28.42578125" bestFit="1" customWidth="1"/>
    <col min="2" max="5" width="6.5703125" customWidth="1"/>
    <col min="6" max="6" width="3.7109375" customWidth="1"/>
    <col min="7" max="8" width="6.5703125" customWidth="1"/>
    <col min="9" max="11" width="3.7109375" customWidth="1"/>
    <col min="12" max="12" width="6.5703125" customWidth="1"/>
    <col min="13" max="13" width="3.7109375" customWidth="1"/>
    <col min="14" max="14" width="6.5703125" customWidth="1"/>
    <col min="15" max="16" width="3.7109375" customWidth="1"/>
    <col min="17" max="17" width="6.5703125" customWidth="1"/>
    <col min="18" max="19" width="3.7109375" customWidth="1"/>
    <col min="20" max="23" width="6.5703125" customWidth="1"/>
    <col min="24" max="25" width="3.7109375" customWidth="1"/>
    <col min="26" max="27" width="6.5703125" customWidth="1"/>
    <col min="28" max="28" width="3.7109375" customWidth="1"/>
    <col min="29" max="31" width="6.5703125" customWidth="1"/>
    <col min="32" max="35" width="3.7109375" customWidth="1"/>
    <col min="36" max="36" width="6.5703125" customWidth="1"/>
    <col min="37" max="37" width="3.7109375" customWidth="1"/>
    <col min="38" max="41" width="6.5703125" customWidth="1"/>
    <col min="42" max="42" width="3.7109375" customWidth="1"/>
    <col min="43" max="44" width="6.5703125" customWidth="1"/>
    <col min="45" max="45" width="3.7109375" customWidth="1"/>
    <col min="46" max="50" width="6.5703125" customWidth="1"/>
    <col min="51" max="52" width="3.7109375" customWidth="1"/>
    <col min="53" max="55" width="6.5703125" customWidth="1"/>
    <col min="56" max="56" width="3.7109375" customWidth="1"/>
    <col min="57" max="57" width="9.42578125" customWidth="1"/>
    <col min="58" max="58" width="6.5703125" customWidth="1"/>
    <col min="59" max="59" width="3.7109375" customWidth="1"/>
    <col min="60" max="60" width="9.42578125" customWidth="1"/>
    <col min="61" max="61" width="6.5703125" customWidth="1"/>
    <col min="62" max="67" width="3.7109375" customWidth="1"/>
  </cols>
  <sheetData>
    <row r="1" spans="1:70" ht="60.75" x14ac:dyDescent="0.25">
      <c r="A1" s="6" t="s">
        <v>446</v>
      </c>
      <c r="B1" s="5" t="s">
        <v>439</v>
      </c>
      <c r="C1" s="5" t="s">
        <v>440</v>
      </c>
      <c r="D1" s="5" t="s">
        <v>441</v>
      </c>
      <c r="E1" s="5" t="s">
        <v>442</v>
      </c>
      <c r="F1" s="5" t="s">
        <v>443</v>
      </c>
      <c r="G1" s="5" t="s">
        <v>444</v>
      </c>
      <c r="H1" s="5" t="s">
        <v>445</v>
      </c>
      <c r="I1" s="5" t="s">
        <v>447</v>
      </c>
      <c r="J1" s="5" t="s">
        <v>448</v>
      </c>
      <c r="K1" s="5" t="s">
        <v>449</v>
      </c>
      <c r="L1" s="5" t="s">
        <v>450</v>
      </c>
      <c r="M1" s="5" t="s">
        <v>451</v>
      </c>
      <c r="N1" s="5" t="s">
        <v>452</v>
      </c>
      <c r="O1" s="5" t="s">
        <v>453</v>
      </c>
      <c r="P1" s="5" t="s">
        <v>454</v>
      </c>
      <c r="Q1" s="5" t="s">
        <v>455</v>
      </c>
      <c r="R1" s="5" t="s">
        <v>456</v>
      </c>
      <c r="S1" s="5" t="s">
        <v>457</v>
      </c>
      <c r="T1" s="5" t="s">
        <v>458</v>
      </c>
      <c r="U1" s="5" t="s">
        <v>459</v>
      </c>
      <c r="V1" s="5" t="s">
        <v>460</v>
      </c>
      <c r="W1" s="5" t="s">
        <v>461</v>
      </c>
      <c r="X1" s="5" t="s">
        <v>462</v>
      </c>
      <c r="Y1" s="5" t="s">
        <v>463</v>
      </c>
      <c r="Z1" s="5" t="s">
        <v>464</v>
      </c>
      <c r="AA1" s="5" t="s">
        <v>465</v>
      </c>
      <c r="AB1" s="5" t="s">
        <v>466</v>
      </c>
      <c r="AC1" s="5" t="s">
        <v>467</v>
      </c>
      <c r="AD1" s="5" t="s">
        <v>468</v>
      </c>
      <c r="AE1" s="5" t="s">
        <v>469</v>
      </c>
      <c r="AF1" s="5" t="s">
        <v>470</v>
      </c>
      <c r="AG1" s="5" t="s">
        <v>471</v>
      </c>
      <c r="AH1" s="5" t="s">
        <v>472</v>
      </c>
      <c r="AI1" s="5" t="s">
        <v>473</v>
      </c>
      <c r="AJ1" s="5" t="s">
        <v>474</v>
      </c>
      <c r="AK1" s="5" t="s">
        <v>475</v>
      </c>
      <c r="AL1" s="5" t="s">
        <v>476</v>
      </c>
      <c r="AM1" s="5" t="s">
        <v>477</v>
      </c>
      <c r="AN1" s="5" t="s">
        <v>478</v>
      </c>
      <c r="AO1" s="5" t="s">
        <v>479</v>
      </c>
      <c r="AP1" s="5" t="s">
        <v>480</v>
      </c>
      <c r="AQ1" s="5" t="s">
        <v>481</v>
      </c>
      <c r="AR1" s="5" t="s">
        <v>482</v>
      </c>
      <c r="AS1" s="5" t="s">
        <v>483</v>
      </c>
      <c r="AT1" s="5" t="s">
        <v>484</v>
      </c>
      <c r="AU1" s="5" t="s">
        <v>485</v>
      </c>
      <c r="AV1" s="5" t="s">
        <v>486</v>
      </c>
      <c r="AW1" s="5" t="s">
        <v>487</v>
      </c>
      <c r="AX1" s="5" t="s">
        <v>488</v>
      </c>
      <c r="AY1" s="5" t="s">
        <v>489</v>
      </c>
      <c r="AZ1" s="5" t="s">
        <v>490</v>
      </c>
      <c r="BA1" s="5" t="s">
        <v>491</v>
      </c>
      <c r="BB1" s="5" t="s">
        <v>492</v>
      </c>
      <c r="BC1" s="5" t="s">
        <v>493</v>
      </c>
      <c r="BD1" s="5" t="s">
        <v>494</v>
      </c>
      <c r="BE1" s="5" t="s">
        <v>495</v>
      </c>
      <c r="BF1" s="5" t="s">
        <v>496</v>
      </c>
      <c r="BG1" s="5" t="s">
        <v>497</v>
      </c>
      <c r="BH1" s="5" t="s">
        <v>498</v>
      </c>
      <c r="BI1" s="5" t="s">
        <v>499</v>
      </c>
      <c r="BJ1" s="5" t="s">
        <v>500</v>
      </c>
      <c r="BK1" s="5" t="s">
        <v>501</v>
      </c>
      <c r="BL1" s="5" t="s">
        <v>502</v>
      </c>
      <c r="BM1" s="5" t="s">
        <v>503</v>
      </c>
      <c r="BN1" s="5" t="s">
        <v>1</v>
      </c>
      <c r="BO1" s="5" t="s">
        <v>2</v>
      </c>
    </row>
    <row r="2" spans="1:70" s="1" customFormat="1" x14ac:dyDescent="0.25">
      <c r="A2" s="1" t="s">
        <v>0</v>
      </c>
    </row>
    <row r="3" spans="1:70" s="2" customFormat="1" x14ac:dyDescent="0.25">
      <c r="A3" s="2" t="s">
        <v>61</v>
      </c>
      <c r="AA3" s="2" t="s">
        <v>3</v>
      </c>
      <c r="BN3" s="2">
        <v>1</v>
      </c>
      <c r="BO3" s="2" t="s">
        <v>9</v>
      </c>
    </row>
    <row r="4" spans="1:70" s="2" customFormat="1" x14ac:dyDescent="0.25">
      <c r="A4" s="2" t="s">
        <v>62</v>
      </c>
      <c r="L4" s="2" t="s">
        <v>3</v>
      </c>
      <c r="BN4" s="2">
        <v>1</v>
      </c>
      <c r="BO4" s="2" t="s">
        <v>6</v>
      </c>
      <c r="BQ4" s="2" t="s">
        <v>436</v>
      </c>
      <c r="BR4" s="2">
        <f>612-358</f>
        <v>254</v>
      </c>
    </row>
    <row r="5" spans="1:70" s="2" customFormat="1" x14ac:dyDescent="0.25">
      <c r="A5" s="2" t="s">
        <v>63</v>
      </c>
      <c r="E5" s="2" t="s">
        <v>3</v>
      </c>
      <c r="BN5" s="2">
        <v>1</v>
      </c>
      <c r="BO5" s="2" t="s">
        <v>7</v>
      </c>
      <c r="BQ5" s="2" t="s">
        <v>437</v>
      </c>
      <c r="BR5" s="2">
        <f>358*64</f>
        <v>22912</v>
      </c>
    </row>
    <row r="6" spans="1:70" s="2" customFormat="1" x14ac:dyDescent="0.25">
      <c r="A6" s="2" t="s">
        <v>64</v>
      </c>
      <c r="R6" s="2" t="s">
        <v>3</v>
      </c>
      <c r="AM6" s="2" t="s">
        <v>3</v>
      </c>
      <c r="AU6" s="2" t="s">
        <v>3</v>
      </c>
      <c r="BN6" s="2">
        <v>3</v>
      </c>
      <c r="BO6" s="2" t="s">
        <v>29</v>
      </c>
      <c r="BQ6" s="2" t="s">
        <v>438</v>
      </c>
      <c r="BR6" s="2">
        <f>BR5-358</f>
        <v>22554</v>
      </c>
    </row>
    <row r="7" spans="1:70" s="2" customFormat="1" x14ac:dyDescent="0.25">
      <c r="A7" s="2" t="s">
        <v>65</v>
      </c>
      <c r="AC7" s="2" t="s">
        <v>3</v>
      </c>
      <c r="BN7" s="2">
        <v>1</v>
      </c>
      <c r="BO7" s="2" t="s">
        <v>51</v>
      </c>
      <c r="BQ7" s="4" t="s">
        <v>435</v>
      </c>
      <c r="BR7" s="4">
        <f>BR4/BR6</f>
        <v>1.1261860423871598E-2</v>
      </c>
    </row>
    <row r="8" spans="1:70" s="2" customFormat="1" x14ac:dyDescent="0.25">
      <c r="A8" s="2" t="s">
        <v>66</v>
      </c>
      <c r="D8" s="2" t="s">
        <v>3</v>
      </c>
      <c r="BN8" s="2">
        <v>1</v>
      </c>
      <c r="BO8" s="2" t="s">
        <v>7</v>
      </c>
    </row>
    <row r="9" spans="1:70" s="2" customFormat="1" x14ac:dyDescent="0.25">
      <c r="A9" s="2" t="s">
        <v>30</v>
      </c>
      <c r="AP9" s="2" t="s">
        <v>3</v>
      </c>
      <c r="BN9" s="2">
        <v>1</v>
      </c>
      <c r="BO9" s="2" t="s">
        <v>6</v>
      </c>
    </row>
    <row r="10" spans="1:70" s="2" customFormat="1" x14ac:dyDescent="0.25">
      <c r="A10" s="2" t="s">
        <v>67</v>
      </c>
      <c r="B10" s="2" t="s">
        <v>3</v>
      </c>
      <c r="BN10" s="2">
        <v>1</v>
      </c>
      <c r="BO10" s="2" t="s">
        <v>40</v>
      </c>
    </row>
    <row r="11" spans="1:70" s="2" customFormat="1" x14ac:dyDescent="0.25">
      <c r="A11" s="2" t="s">
        <v>68</v>
      </c>
      <c r="AN11" s="2" t="s">
        <v>3</v>
      </c>
      <c r="BN11" s="2">
        <v>1</v>
      </c>
      <c r="BO11" s="2" t="s">
        <v>52</v>
      </c>
    </row>
    <row r="12" spans="1:70" s="2" customFormat="1" x14ac:dyDescent="0.25">
      <c r="A12" s="2" t="s">
        <v>69</v>
      </c>
      <c r="BG12" s="2" t="s">
        <v>3</v>
      </c>
      <c r="BN12" s="2">
        <v>1</v>
      </c>
      <c r="BO12" s="2" t="s">
        <v>37</v>
      </c>
    </row>
    <row r="13" spans="1:70" s="2" customFormat="1" x14ac:dyDescent="0.25">
      <c r="A13" s="2" t="s">
        <v>70</v>
      </c>
      <c r="C13" s="2" t="s">
        <v>3</v>
      </c>
      <c r="BN13" s="2">
        <v>1</v>
      </c>
      <c r="BO13" s="2" t="s">
        <v>53</v>
      </c>
    </row>
    <row r="14" spans="1:70" s="2" customFormat="1" x14ac:dyDescent="0.25">
      <c r="A14" s="2" t="s">
        <v>71</v>
      </c>
      <c r="AF14" s="2" t="s">
        <v>3</v>
      </c>
      <c r="AK14" s="2" t="s">
        <v>3</v>
      </c>
      <c r="BN14" s="2">
        <v>2</v>
      </c>
      <c r="BO14" s="2" t="s">
        <v>10</v>
      </c>
    </row>
    <row r="15" spans="1:70" s="2" customFormat="1" x14ac:dyDescent="0.25">
      <c r="A15" s="2" t="s">
        <v>72</v>
      </c>
      <c r="E15" s="2" t="s">
        <v>3</v>
      </c>
      <c r="BN15" s="2">
        <v>1</v>
      </c>
      <c r="BO15" s="2" t="s">
        <v>4</v>
      </c>
    </row>
    <row r="16" spans="1:70" s="2" customFormat="1" x14ac:dyDescent="0.25">
      <c r="A16" s="2" t="s">
        <v>73</v>
      </c>
      <c r="E16" s="2" t="s">
        <v>3</v>
      </c>
      <c r="BN16" s="2">
        <v>1</v>
      </c>
      <c r="BO16" s="2" t="s">
        <v>7</v>
      </c>
    </row>
    <row r="17" spans="1:67" s="2" customFormat="1" x14ac:dyDescent="0.25">
      <c r="A17" s="2" t="s">
        <v>74</v>
      </c>
      <c r="AB17" s="2" t="s">
        <v>3</v>
      </c>
      <c r="AX17" s="2" t="s">
        <v>3</v>
      </c>
      <c r="BN17" s="2">
        <v>1</v>
      </c>
      <c r="BO17" s="2" t="s">
        <v>54</v>
      </c>
    </row>
    <row r="18" spans="1:67" s="2" customFormat="1" x14ac:dyDescent="0.25">
      <c r="A18" s="2" t="s">
        <v>75</v>
      </c>
      <c r="D18" s="2" t="s">
        <v>3</v>
      </c>
      <c r="R18" s="2" t="s">
        <v>3</v>
      </c>
      <c r="AU18" s="2" t="s">
        <v>3</v>
      </c>
      <c r="BN18" s="2">
        <v>3</v>
      </c>
      <c r="BO18" s="2" t="s">
        <v>29</v>
      </c>
    </row>
    <row r="19" spans="1:67" s="2" customFormat="1" x14ac:dyDescent="0.25">
      <c r="A19" s="2" t="s">
        <v>76</v>
      </c>
      <c r="AL19" s="2" t="s">
        <v>3</v>
      </c>
      <c r="BN19" s="2">
        <v>1</v>
      </c>
      <c r="BO19" s="2" t="s">
        <v>6</v>
      </c>
    </row>
    <row r="20" spans="1:67" s="2" customFormat="1" x14ac:dyDescent="0.25">
      <c r="A20" s="2" t="s">
        <v>77</v>
      </c>
      <c r="E20" s="2" t="s">
        <v>3</v>
      </c>
      <c r="BN20" s="2">
        <v>1</v>
      </c>
      <c r="BO20" s="2" t="s">
        <v>4</v>
      </c>
    </row>
    <row r="21" spans="1:67" s="2" customFormat="1" x14ac:dyDescent="0.25">
      <c r="A21" s="2" t="s">
        <v>78</v>
      </c>
      <c r="AA21" s="2" t="s">
        <v>3</v>
      </c>
      <c r="BN21" s="2">
        <v>1</v>
      </c>
      <c r="BO21" s="2" t="s">
        <v>9</v>
      </c>
    </row>
    <row r="22" spans="1:67" s="2" customFormat="1" x14ac:dyDescent="0.25">
      <c r="A22" s="2" t="s">
        <v>79</v>
      </c>
      <c r="AB22" s="2" t="s">
        <v>3</v>
      </c>
      <c r="AV22" s="2" t="s">
        <v>3</v>
      </c>
      <c r="AX22" s="2" t="s">
        <v>3</v>
      </c>
      <c r="BI22" s="2" t="s">
        <v>3</v>
      </c>
      <c r="BN22" s="2">
        <v>4</v>
      </c>
      <c r="BO22" s="2" t="s">
        <v>55</v>
      </c>
    </row>
    <row r="23" spans="1:67" s="2" customFormat="1" x14ac:dyDescent="0.25">
      <c r="A23" s="2" t="s">
        <v>80</v>
      </c>
      <c r="AA23" s="2" t="s">
        <v>3</v>
      </c>
      <c r="BN23" s="2">
        <v>1</v>
      </c>
      <c r="BO23" s="2" t="s">
        <v>9</v>
      </c>
    </row>
    <row r="24" spans="1:67" s="2" customFormat="1" x14ac:dyDescent="0.25">
      <c r="A24" s="2" t="s">
        <v>81</v>
      </c>
      <c r="AA24" s="2" t="s">
        <v>3</v>
      </c>
      <c r="BN24" s="2">
        <v>1</v>
      </c>
      <c r="BO24" s="2" t="s">
        <v>9</v>
      </c>
    </row>
    <row r="25" spans="1:67" s="2" customFormat="1" x14ac:dyDescent="0.25">
      <c r="A25" s="2" t="s">
        <v>82</v>
      </c>
      <c r="AA25" s="2" t="s">
        <v>3</v>
      </c>
      <c r="BN25" s="2">
        <v>1</v>
      </c>
      <c r="BO25" s="2" t="s">
        <v>9</v>
      </c>
    </row>
    <row r="26" spans="1:67" s="2" customFormat="1" x14ac:dyDescent="0.25">
      <c r="A26" s="2" t="s">
        <v>83</v>
      </c>
      <c r="C26" s="2" t="s">
        <v>3</v>
      </c>
      <c r="BN26" s="2">
        <v>1</v>
      </c>
      <c r="BO26" s="2" t="s">
        <v>6</v>
      </c>
    </row>
    <row r="27" spans="1:67" s="2" customFormat="1" x14ac:dyDescent="0.25">
      <c r="A27" s="2" t="s">
        <v>84</v>
      </c>
      <c r="I27" s="2" t="s">
        <v>3</v>
      </c>
      <c r="BN27" s="2">
        <v>1</v>
      </c>
      <c r="BO27" s="2" t="s">
        <v>6</v>
      </c>
    </row>
    <row r="28" spans="1:67" s="2" customFormat="1" x14ac:dyDescent="0.25">
      <c r="A28" s="2" t="s">
        <v>85</v>
      </c>
      <c r="BC28" s="2" t="s">
        <v>3</v>
      </c>
      <c r="BN28" s="2">
        <v>1</v>
      </c>
      <c r="BO28" s="2" t="s">
        <v>6</v>
      </c>
    </row>
    <row r="29" spans="1:67" s="2" customFormat="1" x14ac:dyDescent="0.25">
      <c r="A29" s="2" t="s">
        <v>86</v>
      </c>
      <c r="BD29" s="2" t="s">
        <v>3</v>
      </c>
      <c r="BN29" s="2">
        <v>1</v>
      </c>
      <c r="BO29" s="2" t="s">
        <v>9</v>
      </c>
    </row>
    <row r="30" spans="1:67" s="2" customFormat="1" x14ac:dyDescent="0.25">
      <c r="A30" s="2" t="s">
        <v>87</v>
      </c>
      <c r="Z30" s="2" t="s">
        <v>3</v>
      </c>
      <c r="AE30" s="2" t="s">
        <v>3</v>
      </c>
      <c r="BN30" s="2">
        <v>2</v>
      </c>
      <c r="BO30" s="2" t="s">
        <v>27</v>
      </c>
    </row>
    <row r="31" spans="1:67" s="2" customFormat="1" x14ac:dyDescent="0.25">
      <c r="A31" s="2" t="s">
        <v>88</v>
      </c>
      <c r="AH31" s="2" t="s">
        <v>3</v>
      </c>
      <c r="BN31" s="2">
        <v>1</v>
      </c>
      <c r="BO31" s="2" t="s">
        <v>26</v>
      </c>
    </row>
    <row r="32" spans="1:67" s="2" customFormat="1" x14ac:dyDescent="0.25">
      <c r="A32" s="2" t="s">
        <v>419</v>
      </c>
      <c r="AN32" s="2" t="s">
        <v>3</v>
      </c>
      <c r="BN32" s="2">
        <v>1</v>
      </c>
      <c r="BO32" s="2" t="s">
        <v>37</v>
      </c>
    </row>
    <row r="33" spans="1:67" s="2" customFormat="1" x14ac:dyDescent="0.25">
      <c r="A33" s="2" t="s">
        <v>420</v>
      </c>
      <c r="AA33" s="2" t="s">
        <v>3</v>
      </c>
      <c r="BN33" s="2">
        <v>1</v>
      </c>
      <c r="BO33" s="2" t="s">
        <v>9</v>
      </c>
    </row>
    <row r="34" spans="1:67" s="2" customFormat="1" x14ac:dyDescent="0.25">
      <c r="A34" s="2" t="s">
        <v>89</v>
      </c>
      <c r="C34" s="2" t="s">
        <v>3</v>
      </c>
      <c r="AC34" s="2" t="s">
        <v>3</v>
      </c>
      <c r="BN34" s="2">
        <v>2</v>
      </c>
      <c r="BO34" s="2" t="s">
        <v>56</v>
      </c>
    </row>
    <row r="35" spans="1:67" s="2" customFormat="1" ht="15.75" customHeight="1" x14ac:dyDescent="0.25">
      <c r="A35" s="2" t="s">
        <v>90</v>
      </c>
      <c r="E35" s="2" t="s">
        <v>3</v>
      </c>
      <c r="BN35" s="2">
        <v>1</v>
      </c>
      <c r="BO35" s="2" t="s">
        <v>4</v>
      </c>
    </row>
    <row r="36" spans="1:67" s="2" customFormat="1" ht="15.75" customHeight="1" x14ac:dyDescent="0.25">
      <c r="A36" s="2" t="s">
        <v>91</v>
      </c>
      <c r="I36" s="2" t="s">
        <v>3</v>
      </c>
      <c r="BN36" s="2">
        <v>1</v>
      </c>
      <c r="BO36" s="2" t="s">
        <v>29</v>
      </c>
    </row>
    <row r="37" spans="1:67" s="2" customFormat="1" ht="15.75" customHeight="1" x14ac:dyDescent="0.25">
      <c r="A37" s="2" t="s">
        <v>92</v>
      </c>
      <c r="AA37" s="2" t="s">
        <v>3</v>
      </c>
      <c r="BN37" s="2">
        <v>1</v>
      </c>
      <c r="BO37" s="2" t="s">
        <v>9</v>
      </c>
    </row>
    <row r="38" spans="1:67" s="2" customFormat="1" x14ac:dyDescent="0.25">
      <c r="A38" s="2" t="s">
        <v>93</v>
      </c>
      <c r="C38" s="2" t="s">
        <v>3</v>
      </c>
      <c r="L38" s="2" t="s">
        <v>3</v>
      </c>
      <c r="AC38" s="2" t="s">
        <v>3</v>
      </c>
      <c r="BN38" s="2">
        <v>3</v>
      </c>
      <c r="BO38" s="2" t="s">
        <v>57</v>
      </c>
    </row>
    <row r="39" spans="1:67" s="2" customFormat="1" x14ac:dyDescent="0.25">
      <c r="A39" s="2" t="s">
        <v>94</v>
      </c>
      <c r="AY39" s="2" t="s">
        <v>3</v>
      </c>
      <c r="BN39" s="2">
        <v>1</v>
      </c>
      <c r="BO39" s="2" t="s">
        <v>58</v>
      </c>
    </row>
    <row r="40" spans="1:67" s="2" customFormat="1" x14ac:dyDescent="0.25">
      <c r="A40" s="2" t="s">
        <v>95</v>
      </c>
      <c r="E40" s="2" t="s">
        <v>3</v>
      </c>
      <c r="H40" s="3"/>
      <c r="I40" s="3"/>
      <c r="J40" s="3"/>
      <c r="K40" s="3"/>
      <c r="L40" s="3"/>
      <c r="M40" s="3"/>
      <c r="N40" s="3"/>
      <c r="BN40" s="2">
        <v>1</v>
      </c>
      <c r="BO40" s="2" t="s">
        <v>4</v>
      </c>
    </row>
    <row r="41" spans="1:67" s="2" customFormat="1" x14ac:dyDescent="0.25">
      <c r="A41" s="2" t="s">
        <v>96</v>
      </c>
      <c r="BI41" s="2" t="s">
        <v>3</v>
      </c>
      <c r="BN41" s="2">
        <v>1</v>
      </c>
      <c r="BO41" s="2" t="s">
        <v>41</v>
      </c>
    </row>
    <row r="42" spans="1:67" s="2" customFormat="1" x14ac:dyDescent="0.25">
      <c r="A42" s="2" t="s">
        <v>97</v>
      </c>
      <c r="E42" s="2" t="s">
        <v>3</v>
      </c>
      <c r="M42" s="2" t="s">
        <v>3</v>
      </c>
      <c r="BN42" s="2">
        <v>2</v>
      </c>
      <c r="BO42" s="2" t="s">
        <v>4</v>
      </c>
    </row>
    <row r="43" spans="1:67" s="2" customFormat="1" x14ac:dyDescent="0.25">
      <c r="A43" s="2" t="s">
        <v>98</v>
      </c>
      <c r="BI43" s="2" t="s">
        <v>3</v>
      </c>
      <c r="BN43" s="2">
        <v>1</v>
      </c>
      <c r="BO43" s="2" t="s">
        <v>39</v>
      </c>
    </row>
    <row r="44" spans="1:67" s="2" customFormat="1" x14ac:dyDescent="0.25">
      <c r="A44" s="2" t="s">
        <v>99</v>
      </c>
      <c r="E44" s="2" t="s">
        <v>3</v>
      </c>
      <c r="BN44" s="2">
        <v>1</v>
      </c>
      <c r="BO44" s="2" t="s">
        <v>4</v>
      </c>
    </row>
    <row r="45" spans="1:67" s="2" customFormat="1" x14ac:dyDescent="0.25">
      <c r="A45" s="2" t="s">
        <v>100</v>
      </c>
      <c r="V45" s="2" t="s">
        <v>3</v>
      </c>
      <c r="BN45" s="2">
        <v>1</v>
      </c>
      <c r="BO45" s="2" t="s">
        <v>10</v>
      </c>
    </row>
    <row r="46" spans="1:67" s="2" customFormat="1" x14ac:dyDescent="0.25">
      <c r="A46" s="2" t="s">
        <v>101</v>
      </c>
      <c r="B46" s="2" t="s">
        <v>3</v>
      </c>
      <c r="AG46" s="2" t="s">
        <v>3</v>
      </c>
      <c r="BN46" s="2">
        <v>2</v>
      </c>
      <c r="BO46" s="2" t="s">
        <v>59</v>
      </c>
    </row>
    <row r="47" spans="1:67" s="2" customFormat="1" x14ac:dyDescent="0.25">
      <c r="A47" s="2" t="s">
        <v>102</v>
      </c>
      <c r="B47" s="2" t="s">
        <v>3</v>
      </c>
      <c r="V47" s="2" t="s">
        <v>3</v>
      </c>
      <c r="AG47" s="2" t="s">
        <v>3</v>
      </c>
      <c r="BN47" s="2">
        <v>3</v>
      </c>
      <c r="BO47" s="2" t="s">
        <v>59</v>
      </c>
    </row>
    <row r="48" spans="1:67" s="2" customFormat="1" x14ac:dyDescent="0.25">
      <c r="A48" s="2" t="s">
        <v>103</v>
      </c>
      <c r="E48" s="2" t="s">
        <v>3</v>
      </c>
      <c r="BN48" s="2">
        <v>1</v>
      </c>
      <c r="BO48" s="2" t="s">
        <v>4</v>
      </c>
    </row>
    <row r="49" spans="1:67" s="2" customFormat="1" x14ac:dyDescent="0.25">
      <c r="A49" s="2" t="s">
        <v>104</v>
      </c>
      <c r="AA49" s="2" t="s">
        <v>3</v>
      </c>
      <c r="BN49" s="2">
        <v>1</v>
      </c>
      <c r="BO49" s="2" t="s">
        <v>9</v>
      </c>
    </row>
    <row r="50" spans="1:67" s="2" customFormat="1" x14ac:dyDescent="0.25">
      <c r="A50" s="2" t="s">
        <v>105</v>
      </c>
      <c r="E50" s="2" t="s">
        <v>3</v>
      </c>
      <c r="BN50" s="2">
        <v>1</v>
      </c>
      <c r="BO50" s="2" t="s">
        <v>4</v>
      </c>
    </row>
    <row r="51" spans="1:67" s="2" customFormat="1" x14ac:dyDescent="0.25">
      <c r="A51" s="2" t="s">
        <v>106</v>
      </c>
      <c r="E51" s="2" t="s">
        <v>3</v>
      </c>
      <c r="BN51" s="2">
        <v>1</v>
      </c>
      <c r="BO51" s="2" t="s">
        <v>4</v>
      </c>
    </row>
    <row r="52" spans="1:67" s="2" customFormat="1" x14ac:dyDescent="0.25">
      <c r="A52" s="2" t="s">
        <v>45</v>
      </c>
      <c r="Y52" s="2" t="s">
        <v>3</v>
      </c>
      <c r="BN52" s="2">
        <v>1</v>
      </c>
      <c r="BO52" s="2" t="s">
        <v>6</v>
      </c>
    </row>
    <row r="53" spans="1:67" s="2" customFormat="1" x14ac:dyDescent="0.25">
      <c r="A53" s="2" t="s">
        <v>107</v>
      </c>
      <c r="P53" s="2" t="s">
        <v>3</v>
      </c>
      <c r="V53" s="2" t="s">
        <v>3</v>
      </c>
      <c r="AB53" s="2" t="s">
        <v>3</v>
      </c>
      <c r="BN53" s="2">
        <v>3</v>
      </c>
      <c r="BO53" s="2" t="s">
        <v>19</v>
      </c>
    </row>
    <row r="54" spans="1:67" s="2" customFormat="1" x14ac:dyDescent="0.25">
      <c r="A54" s="2" t="s">
        <v>108</v>
      </c>
      <c r="AN54" s="2" t="s">
        <v>3</v>
      </c>
      <c r="BG54" s="2" t="s">
        <v>3</v>
      </c>
      <c r="BN54" s="2">
        <v>2</v>
      </c>
      <c r="BO54" s="2" t="s">
        <v>21</v>
      </c>
    </row>
    <row r="55" spans="1:67" s="2" customFormat="1" x14ac:dyDescent="0.25">
      <c r="A55" s="2" t="s">
        <v>109</v>
      </c>
      <c r="AN55" s="2" t="s">
        <v>3</v>
      </c>
      <c r="BN55" s="2">
        <v>1</v>
      </c>
      <c r="BO55" s="2" t="s">
        <v>4</v>
      </c>
    </row>
    <row r="56" spans="1:67" s="2" customFormat="1" x14ac:dyDescent="0.25">
      <c r="A56" s="2" t="s">
        <v>110</v>
      </c>
      <c r="D56" s="2" t="s">
        <v>3</v>
      </c>
      <c r="H56" s="2" t="s">
        <v>3</v>
      </c>
      <c r="AM56" s="2" t="s">
        <v>3</v>
      </c>
      <c r="AP56" s="2" t="s">
        <v>3</v>
      </c>
      <c r="BN56" s="2">
        <v>4</v>
      </c>
      <c r="BO56" s="2" t="s">
        <v>9</v>
      </c>
    </row>
    <row r="57" spans="1:67" s="2" customFormat="1" x14ac:dyDescent="0.25">
      <c r="A57" s="2" t="s">
        <v>111</v>
      </c>
      <c r="BC57" s="2" t="s">
        <v>3</v>
      </c>
      <c r="BN57" s="2">
        <v>1</v>
      </c>
      <c r="BO57" s="2" t="s">
        <v>6</v>
      </c>
    </row>
    <row r="58" spans="1:67" s="2" customFormat="1" x14ac:dyDescent="0.25">
      <c r="A58" s="2" t="s">
        <v>112</v>
      </c>
      <c r="AV58" s="2" t="s">
        <v>3</v>
      </c>
      <c r="BN58" s="2">
        <v>1</v>
      </c>
      <c r="BO58" s="2" t="s">
        <v>60</v>
      </c>
    </row>
    <row r="59" spans="1:67" s="2" customFormat="1" x14ac:dyDescent="0.25">
      <c r="A59" s="2" t="s">
        <v>113</v>
      </c>
      <c r="E59" s="2" t="s">
        <v>3</v>
      </c>
      <c r="U59" s="2" t="s">
        <v>3</v>
      </c>
      <c r="BN59" s="2">
        <v>2</v>
      </c>
      <c r="BO59" s="2" t="s">
        <v>8</v>
      </c>
    </row>
    <row r="60" spans="1:67" s="2" customFormat="1" x14ac:dyDescent="0.25">
      <c r="A60" s="2" t="s">
        <v>44</v>
      </c>
      <c r="K60" s="2" t="s">
        <v>3</v>
      </c>
      <c r="Y60" s="2" t="s">
        <v>3</v>
      </c>
      <c r="BN60" s="2">
        <v>2</v>
      </c>
      <c r="BO60" s="2" t="s">
        <v>6</v>
      </c>
    </row>
    <row r="61" spans="1:67" s="2" customFormat="1" ht="15.75" customHeight="1" x14ac:dyDescent="0.25">
      <c r="A61" s="2" t="s">
        <v>47</v>
      </c>
      <c r="K61" s="2" t="s">
        <v>3</v>
      </c>
      <c r="Y61" s="2" t="s">
        <v>3</v>
      </c>
      <c r="BN61" s="2">
        <v>2</v>
      </c>
      <c r="BO61" s="2" t="s">
        <v>6</v>
      </c>
    </row>
    <row r="62" spans="1:67" s="2" customFormat="1" ht="15.75" customHeight="1" x14ac:dyDescent="0.25">
      <c r="A62" s="2" t="s">
        <v>114</v>
      </c>
      <c r="D62" s="2" t="s">
        <v>3</v>
      </c>
      <c r="E62" s="2" t="s">
        <v>3</v>
      </c>
      <c r="H62" s="2" t="s">
        <v>3</v>
      </c>
      <c r="R62" s="2" t="s">
        <v>3</v>
      </c>
      <c r="BN62" s="2">
        <v>4</v>
      </c>
      <c r="BO62" s="2" t="s">
        <v>19</v>
      </c>
    </row>
    <row r="63" spans="1:67" s="2" customFormat="1" ht="15.75" customHeight="1" x14ac:dyDescent="0.25">
      <c r="A63" s="2" t="s">
        <v>115</v>
      </c>
      <c r="AA63" s="2" t="s">
        <v>3</v>
      </c>
      <c r="BN63" s="2">
        <v>1</v>
      </c>
      <c r="BO63" s="2" t="s">
        <v>9</v>
      </c>
    </row>
    <row r="64" spans="1:67" s="2" customFormat="1" ht="15.75" customHeight="1" x14ac:dyDescent="0.25">
      <c r="A64" s="2" t="s">
        <v>116</v>
      </c>
      <c r="AA64" s="2" t="s">
        <v>3</v>
      </c>
      <c r="BN64" s="2">
        <v>1</v>
      </c>
      <c r="BO64" s="2" t="s">
        <v>14</v>
      </c>
    </row>
    <row r="65" spans="1:67" s="2" customFormat="1" ht="15.75" customHeight="1" x14ac:dyDescent="0.25">
      <c r="A65" s="2" t="s">
        <v>117</v>
      </c>
      <c r="E65" s="2" t="s">
        <v>3</v>
      </c>
      <c r="BN65" s="2">
        <v>1</v>
      </c>
      <c r="BO65" s="2" t="s">
        <v>7</v>
      </c>
    </row>
    <row r="66" spans="1:67" s="2" customFormat="1" x14ac:dyDescent="0.25">
      <c r="A66" s="2" t="s">
        <v>118</v>
      </c>
      <c r="B66" s="2" t="s">
        <v>3</v>
      </c>
      <c r="AV66" s="2" t="s">
        <v>3</v>
      </c>
      <c r="AX66" s="2" t="s">
        <v>3</v>
      </c>
      <c r="BI66" s="2" t="s">
        <v>3</v>
      </c>
      <c r="BN66" s="2">
        <v>4</v>
      </c>
      <c r="BO66" s="2" t="s">
        <v>395</v>
      </c>
    </row>
    <row r="67" spans="1:67" s="2" customFormat="1" x14ac:dyDescent="0.25">
      <c r="A67" s="2" t="s">
        <v>119</v>
      </c>
      <c r="AY67" s="2" t="s">
        <v>3</v>
      </c>
      <c r="BN67" s="2">
        <v>1</v>
      </c>
      <c r="BO67" s="2" t="s">
        <v>396</v>
      </c>
    </row>
    <row r="68" spans="1:67" s="2" customFormat="1" x14ac:dyDescent="0.25">
      <c r="A68" s="2" t="s">
        <v>120</v>
      </c>
      <c r="X68" s="2" t="s">
        <v>3</v>
      </c>
      <c r="BN68" s="2">
        <v>1</v>
      </c>
      <c r="BO68" s="2" t="s">
        <v>7</v>
      </c>
    </row>
    <row r="69" spans="1:67" s="2" customFormat="1" x14ac:dyDescent="0.25">
      <c r="A69" s="2" t="s">
        <v>121</v>
      </c>
      <c r="AK69" s="2" t="s">
        <v>3</v>
      </c>
      <c r="BN69" s="2">
        <v>1</v>
      </c>
      <c r="BO69" s="2" t="s">
        <v>8</v>
      </c>
    </row>
    <row r="70" spans="1:67" s="2" customFormat="1" x14ac:dyDescent="0.25">
      <c r="A70" s="2" t="s">
        <v>122</v>
      </c>
      <c r="T70" s="2" t="s">
        <v>3</v>
      </c>
      <c r="AF70" s="2" t="s">
        <v>3</v>
      </c>
      <c r="AK70" s="2" t="s">
        <v>3</v>
      </c>
      <c r="BN70" s="2">
        <v>3</v>
      </c>
      <c r="BO70" s="2" t="s">
        <v>10</v>
      </c>
    </row>
    <row r="71" spans="1:67" s="2" customFormat="1" x14ac:dyDescent="0.25">
      <c r="A71" s="2" t="s">
        <v>397</v>
      </c>
      <c r="E71" s="2" t="s">
        <v>3</v>
      </c>
      <c r="BN71" s="2">
        <v>1</v>
      </c>
      <c r="BO71" s="2" t="s">
        <v>4</v>
      </c>
    </row>
    <row r="72" spans="1:67" s="2" customFormat="1" x14ac:dyDescent="0.25">
      <c r="A72" s="2" t="s">
        <v>123</v>
      </c>
      <c r="E72" s="2" t="s">
        <v>3</v>
      </c>
      <c r="BN72" s="2">
        <v>1</v>
      </c>
      <c r="BO72" s="2" t="s">
        <v>4</v>
      </c>
    </row>
    <row r="73" spans="1:67" s="2" customFormat="1" x14ac:dyDescent="0.25">
      <c r="A73" s="2" t="s">
        <v>124</v>
      </c>
      <c r="R73" s="2" t="s">
        <v>3</v>
      </c>
      <c r="BN73" s="2">
        <v>1</v>
      </c>
      <c r="BO73" s="2" t="s">
        <v>10</v>
      </c>
    </row>
    <row r="74" spans="1:67" s="2" customFormat="1" x14ac:dyDescent="0.25">
      <c r="A74" s="2" t="s">
        <v>125</v>
      </c>
      <c r="C74" s="2" t="s">
        <v>3</v>
      </c>
      <c r="E74" s="2" t="s">
        <v>3</v>
      </c>
      <c r="M74" s="2" t="s">
        <v>3</v>
      </c>
      <c r="AC74" s="2" t="s">
        <v>3</v>
      </c>
      <c r="AE74" s="2" t="s">
        <v>3</v>
      </c>
      <c r="BK74" s="2" t="s">
        <v>3</v>
      </c>
      <c r="BN74" s="2">
        <v>6</v>
      </c>
      <c r="BO74" s="2" t="s">
        <v>34</v>
      </c>
    </row>
    <row r="75" spans="1:67" s="2" customFormat="1" x14ac:dyDescent="0.25">
      <c r="A75" s="2" t="s">
        <v>126</v>
      </c>
      <c r="C75" s="2" t="s">
        <v>3</v>
      </c>
      <c r="E75" s="2" t="s">
        <v>3</v>
      </c>
      <c r="M75" s="2" t="s">
        <v>3</v>
      </c>
      <c r="AC75" s="2" t="s">
        <v>3</v>
      </c>
      <c r="BK75" s="2" t="s">
        <v>3</v>
      </c>
      <c r="BN75" s="2">
        <v>5</v>
      </c>
      <c r="BO75" s="2" t="s">
        <v>19</v>
      </c>
    </row>
    <row r="76" spans="1:67" s="2" customFormat="1" x14ac:dyDescent="0.25">
      <c r="A76" s="2" t="s">
        <v>127</v>
      </c>
      <c r="AB76" s="2" t="s">
        <v>3</v>
      </c>
      <c r="BN76" s="2">
        <v>1</v>
      </c>
      <c r="BO76" s="2" t="s">
        <v>6</v>
      </c>
    </row>
    <row r="77" spans="1:67" s="2" customFormat="1" x14ac:dyDescent="0.25">
      <c r="A77" s="2" t="s">
        <v>128</v>
      </c>
      <c r="AC77" s="2" t="s">
        <v>3</v>
      </c>
      <c r="BN77" s="2">
        <v>1</v>
      </c>
      <c r="BO77" s="2" t="s">
        <v>18</v>
      </c>
    </row>
    <row r="78" spans="1:67" s="2" customFormat="1" x14ac:dyDescent="0.25">
      <c r="A78" s="2" t="s">
        <v>129</v>
      </c>
      <c r="C78" s="2" t="s">
        <v>3</v>
      </c>
      <c r="AC78" s="2" t="s">
        <v>3</v>
      </c>
      <c r="BN78" s="2">
        <v>2</v>
      </c>
      <c r="BO78" s="2" t="s">
        <v>19</v>
      </c>
    </row>
    <row r="79" spans="1:67" s="2" customFormat="1" x14ac:dyDescent="0.25">
      <c r="A79" s="2" t="s">
        <v>130</v>
      </c>
      <c r="C79" s="2" t="s">
        <v>3</v>
      </c>
      <c r="E79" s="2" t="s">
        <v>3</v>
      </c>
      <c r="X79" s="2" t="s">
        <v>3</v>
      </c>
      <c r="BN79" s="2">
        <v>3</v>
      </c>
      <c r="BO79" s="2" t="s">
        <v>15</v>
      </c>
    </row>
    <row r="80" spans="1:67" s="2" customFormat="1" x14ac:dyDescent="0.25">
      <c r="A80" s="2" t="s">
        <v>131</v>
      </c>
      <c r="R80" s="2" t="s">
        <v>3</v>
      </c>
      <c r="BN80" s="2">
        <v>1</v>
      </c>
      <c r="BO80" s="2" t="s">
        <v>25</v>
      </c>
    </row>
    <row r="81" spans="1:67" s="2" customFormat="1" x14ac:dyDescent="0.25">
      <c r="A81" s="2" t="s">
        <v>132</v>
      </c>
      <c r="D81" s="2" t="s">
        <v>3</v>
      </c>
      <c r="E81" s="2" t="s">
        <v>3</v>
      </c>
      <c r="AM81" s="2" t="s">
        <v>3</v>
      </c>
      <c r="BN81" s="2">
        <v>3</v>
      </c>
      <c r="BO81" s="2" t="s">
        <v>19</v>
      </c>
    </row>
    <row r="82" spans="1:67" s="2" customFormat="1" x14ac:dyDescent="0.25">
      <c r="A82" s="2" t="s">
        <v>133</v>
      </c>
      <c r="AL82" s="2" t="s">
        <v>3</v>
      </c>
      <c r="BN82" s="2">
        <v>1</v>
      </c>
      <c r="BO82" s="2" t="s">
        <v>6</v>
      </c>
    </row>
    <row r="83" spans="1:67" s="2" customFormat="1" x14ac:dyDescent="0.25">
      <c r="A83" s="2" t="s">
        <v>135</v>
      </c>
      <c r="C83" s="2" t="s">
        <v>3</v>
      </c>
      <c r="V83" s="2" t="s">
        <v>3</v>
      </c>
      <c r="BD83" s="2" t="s">
        <v>3</v>
      </c>
      <c r="BN83" s="2">
        <v>3</v>
      </c>
      <c r="BO83" s="2" t="s">
        <v>398</v>
      </c>
    </row>
    <row r="84" spans="1:67" s="2" customFormat="1" x14ac:dyDescent="0.25">
      <c r="A84" s="2" t="s">
        <v>134</v>
      </c>
      <c r="N84" s="2" t="s">
        <v>3</v>
      </c>
      <c r="P84" s="2" t="s">
        <v>3</v>
      </c>
      <c r="V84" s="2" t="s">
        <v>3</v>
      </c>
      <c r="BI84" s="2" t="s">
        <v>3</v>
      </c>
      <c r="BN84" s="2">
        <v>4</v>
      </c>
      <c r="BO84" s="2" t="s">
        <v>398</v>
      </c>
    </row>
    <row r="85" spans="1:67" s="2" customFormat="1" x14ac:dyDescent="0.25">
      <c r="A85" s="2" t="s">
        <v>136</v>
      </c>
      <c r="X85" s="2" t="s">
        <v>3</v>
      </c>
      <c r="BN85" s="2">
        <v>1</v>
      </c>
      <c r="BO85" s="2" t="s">
        <v>15</v>
      </c>
    </row>
    <row r="86" spans="1:67" s="2" customFormat="1" x14ac:dyDescent="0.25">
      <c r="A86" s="2" t="s">
        <v>137</v>
      </c>
      <c r="E86" s="2" t="s">
        <v>3</v>
      </c>
      <c r="M86" s="2" t="s">
        <v>3</v>
      </c>
      <c r="BN86" s="2">
        <v>2</v>
      </c>
      <c r="BO86" s="2" t="s">
        <v>9</v>
      </c>
    </row>
    <row r="87" spans="1:67" s="2" customFormat="1" x14ac:dyDescent="0.25">
      <c r="A87" s="2" t="s">
        <v>138</v>
      </c>
      <c r="M87" s="2" t="s">
        <v>3</v>
      </c>
      <c r="AC87" s="2" t="s">
        <v>3</v>
      </c>
      <c r="BK87" s="2" t="s">
        <v>3</v>
      </c>
      <c r="BN87" s="2">
        <v>3</v>
      </c>
      <c r="BO87" s="2" t="s">
        <v>12</v>
      </c>
    </row>
    <row r="88" spans="1:67" s="2" customFormat="1" x14ac:dyDescent="0.25">
      <c r="A88" s="2" t="s">
        <v>139</v>
      </c>
      <c r="M88" s="2" t="s">
        <v>3</v>
      </c>
      <c r="BN88" s="2">
        <v>1</v>
      </c>
      <c r="BO88" s="2" t="s">
        <v>10</v>
      </c>
    </row>
    <row r="89" spans="1:67" s="2" customFormat="1" x14ac:dyDescent="0.25">
      <c r="A89" s="2" t="s">
        <v>140</v>
      </c>
      <c r="AV89" s="2" t="s">
        <v>3</v>
      </c>
      <c r="BI89" s="2" t="s">
        <v>3</v>
      </c>
      <c r="BN89" s="2">
        <v>2</v>
      </c>
      <c r="BO89" s="2" t="s">
        <v>18</v>
      </c>
    </row>
    <row r="90" spans="1:67" s="2" customFormat="1" x14ac:dyDescent="0.25">
      <c r="A90" s="2" t="s">
        <v>141</v>
      </c>
      <c r="C90" s="2" t="s">
        <v>3</v>
      </c>
      <c r="P90" s="2" t="s">
        <v>3</v>
      </c>
      <c r="V90" s="2" t="s">
        <v>3</v>
      </c>
      <c r="AC90" s="2" t="s">
        <v>3</v>
      </c>
      <c r="BN90" s="2">
        <v>4</v>
      </c>
      <c r="BO90" s="2" t="s">
        <v>19</v>
      </c>
    </row>
    <row r="91" spans="1:67" s="2" customFormat="1" x14ac:dyDescent="0.25">
      <c r="A91" s="2" t="s">
        <v>142</v>
      </c>
      <c r="B91" s="2" t="s">
        <v>3</v>
      </c>
      <c r="N91" s="2" t="s">
        <v>3</v>
      </c>
      <c r="AB91" s="2" t="s">
        <v>3</v>
      </c>
      <c r="AV91" s="2" t="s">
        <v>3</v>
      </c>
      <c r="AX91" s="2" t="s">
        <v>3</v>
      </c>
      <c r="AY91" s="2" t="s">
        <v>3</v>
      </c>
      <c r="BI91" s="2" t="s">
        <v>3</v>
      </c>
      <c r="BN91" s="2">
        <v>7</v>
      </c>
      <c r="BO91" s="2" t="s">
        <v>399</v>
      </c>
    </row>
    <row r="92" spans="1:67" s="2" customFormat="1" x14ac:dyDescent="0.25">
      <c r="A92" s="2" t="s">
        <v>143</v>
      </c>
      <c r="C92" s="2" t="s">
        <v>3</v>
      </c>
      <c r="Z92" s="2" t="s">
        <v>3</v>
      </c>
      <c r="AH92" s="2" t="s">
        <v>3</v>
      </c>
      <c r="AJ92" s="2" t="s">
        <v>3</v>
      </c>
      <c r="BN92" s="2">
        <v>4</v>
      </c>
      <c r="BO92" s="2" t="s">
        <v>398</v>
      </c>
    </row>
    <row r="93" spans="1:67" s="2" customFormat="1" x14ac:dyDescent="0.25">
      <c r="A93" s="2" t="s">
        <v>144</v>
      </c>
      <c r="AZ93" s="2" t="s">
        <v>3</v>
      </c>
      <c r="BN93" s="2">
        <v>1</v>
      </c>
      <c r="BO93" s="2" t="s">
        <v>10</v>
      </c>
    </row>
    <row r="94" spans="1:67" s="2" customFormat="1" x14ac:dyDescent="0.25">
      <c r="A94" s="2" t="s">
        <v>145</v>
      </c>
      <c r="E94" s="2" t="s">
        <v>3</v>
      </c>
      <c r="BN94" s="2">
        <v>1</v>
      </c>
      <c r="BO94" s="2" t="s">
        <v>4</v>
      </c>
    </row>
    <row r="95" spans="1:67" s="2" customFormat="1" x14ac:dyDescent="0.25">
      <c r="A95" s="2" t="s">
        <v>146</v>
      </c>
      <c r="AV95" s="2" t="s">
        <v>3</v>
      </c>
      <c r="BI95" s="2" t="s">
        <v>3</v>
      </c>
      <c r="BN95" s="2">
        <v>2</v>
      </c>
      <c r="BO95" s="2" t="s">
        <v>398</v>
      </c>
    </row>
    <row r="96" spans="1:67" s="2" customFormat="1" x14ac:dyDescent="0.25">
      <c r="A96" s="2" t="s">
        <v>147</v>
      </c>
      <c r="AX96" s="2" t="s">
        <v>3</v>
      </c>
      <c r="BN96" s="2">
        <v>1</v>
      </c>
      <c r="BO96" s="2" t="s">
        <v>400</v>
      </c>
    </row>
    <row r="97" spans="1:67" s="2" customFormat="1" x14ac:dyDescent="0.25">
      <c r="A97" s="2" t="s">
        <v>148</v>
      </c>
      <c r="AA97" s="2" t="s">
        <v>3</v>
      </c>
      <c r="BN97" s="2">
        <v>1</v>
      </c>
      <c r="BO97" s="2" t="s">
        <v>9</v>
      </c>
    </row>
    <row r="98" spans="1:67" s="2" customFormat="1" x14ac:dyDescent="0.25">
      <c r="A98" s="2" t="s">
        <v>149</v>
      </c>
      <c r="E98" s="2" t="s">
        <v>3</v>
      </c>
      <c r="BN98" s="2">
        <v>1</v>
      </c>
      <c r="BO98" s="2" t="s">
        <v>4</v>
      </c>
    </row>
    <row r="99" spans="1:67" s="2" customFormat="1" x14ac:dyDescent="0.25">
      <c r="A99" s="2" t="s">
        <v>150</v>
      </c>
      <c r="BB99" s="2" t="s">
        <v>3</v>
      </c>
      <c r="BD99" s="2" t="s">
        <v>3</v>
      </c>
      <c r="BN99" s="2">
        <v>2</v>
      </c>
      <c r="BO99" s="2" t="s">
        <v>18</v>
      </c>
    </row>
    <row r="100" spans="1:67" s="2" customFormat="1" x14ac:dyDescent="0.25">
      <c r="A100" s="2" t="s">
        <v>151</v>
      </c>
      <c r="AZ100" s="2" t="s">
        <v>3</v>
      </c>
      <c r="BN100" s="2">
        <v>1</v>
      </c>
      <c r="BO100" s="2" t="s">
        <v>6</v>
      </c>
    </row>
    <row r="101" spans="1:67" s="2" customFormat="1" x14ac:dyDescent="0.25">
      <c r="A101" s="2" t="s">
        <v>152</v>
      </c>
      <c r="C101" s="2" t="s">
        <v>3</v>
      </c>
      <c r="E101" s="2" t="s">
        <v>3</v>
      </c>
      <c r="BN101" s="2">
        <v>2</v>
      </c>
      <c r="BO101" s="2" t="s">
        <v>16</v>
      </c>
    </row>
    <row r="102" spans="1:67" s="2" customFormat="1" x14ac:dyDescent="0.25">
      <c r="A102" s="2" t="s">
        <v>153</v>
      </c>
      <c r="D102" s="2" t="s">
        <v>3</v>
      </c>
      <c r="E102" s="2" t="s">
        <v>3</v>
      </c>
      <c r="R102" s="2" t="s">
        <v>3</v>
      </c>
      <c r="AP102" s="2" t="s">
        <v>3</v>
      </c>
      <c r="AT102" s="2" t="s">
        <v>3</v>
      </c>
      <c r="BN102" s="2">
        <v>5</v>
      </c>
      <c r="BO102" s="2" t="s">
        <v>19</v>
      </c>
    </row>
    <row r="103" spans="1:67" s="2" customFormat="1" x14ac:dyDescent="0.25">
      <c r="A103" s="2" t="s">
        <v>154</v>
      </c>
      <c r="E103" s="2" t="s">
        <v>3</v>
      </c>
      <c r="R103" s="2" t="s">
        <v>3</v>
      </c>
      <c r="BN103" s="2">
        <v>2</v>
      </c>
      <c r="BO103" s="2" t="s">
        <v>7</v>
      </c>
    </row>
    <row r="104" spans="1:67" s="2" customFormat="1" x14ac:dyDescent="0.25">
      <c r="A104" s="2" t="s">
        <v>155</v>
      </c>
      <c r="N104" s="2" t="s">
        <v>3</v>
      </c>
      <c r="AB104" s="2" t="s">
        <v>3</v>
      </c>
      <c r="BN104" s="2">
        <v>2</v>
      </c>
      <c r="BO104" s="2" t="s">
        <v>401</v>
      </c>
    </row>
    <row r="105" spans="1:67" s="2" customFormat="1" x14ac:dyDescent="0.25">
      <c r="A105" s="2" t="s">
        <v>156</v>
      </c>
      <c r="H105" s="2" t="s">
        <v>3</v>
      </c>
      <c r="R105" s="2" t="s">
        <v>3</v>
      </c>
      <c r="AU105" s="2" t="s">
        <v>3</v>
      </c>
      <c r="BN105" s="2">
        <v>3</v>
      </c>
      <c r="BO105" s="2" t="s">
        <v>6</v>
      </c>
    </row>
    <row r="106" spans="1:67" s="2" customFormat="1" x14ac:dyDescent="0.25">
      <c r="A106" s="2" t="s">
        <v>157</v>
      </c>
      <c r="AF106" s="2" t="s">
        <v>3</v>
      </c>
      <c r="AK106" s="2" t="s">
        <v>3</v>
      </c>
      <c r="BN106" s="2">
        <v>2</v>
      </c>
      <c r="BO106" s="2" t="s">
        <v>31</v>
      </c>
    </row>
    <row r="107" spans="1:67" s="2" customFormat="1" x14ac:dyDescent="0.25">
      <c r="A107" s="2" t="s">
        <v>158</v>
      </c>
      <c r="L107" s="2" t="s">
        <v>3</v>
      </c>
      <c r="BN107" s="2">
        <v>1</v>
      </c>
      <c r="BO107" s="2" t="s">
        <v>6</v>
      </c>
    </row>
    <row r="108" spans="1:67" s="2" customFormat="1" x14ac:dyDescent="0.25">
      <c r="A108" s="2" t="s">
        <v>159</v>
      </c>
      <c r="X108" s="2" t="s">
        <v>3</v>
      </c>
      <c r="AU108" s="2" t="s">
        <v>3</v>
      </c>
      <c r="BH108" s="2" t="s">
        <v>3</v>
      </c>
      <c r="BN108" s="2">
        <v>3</v>
      </c>
      <c r="BO108" s="2" t="s">
        <v>29</v>
      </c>
    </row>
    <row r="109" spans="1:67" s="2" customFormat="1" x14ac:dyDescent="0.25">
      <c r="A109" s="2" t="s">
        <v>160</v>
      </c>
      <c r="AA109" s="2" t="s">
        <v>3</v>
      </c>
      <c r="BN109" s="2">
        <v>1</v>
      </c>
      <c r="BO109" s="2" t="s">
        <v>9</v>
      </c>
    </row>
    <row r="110" spans="1:67" s="2" customFormat="1" x14ac:dyDescent="0.25">
      <c r="A110" s="2" t="s">
        <v>161</v>
      </c>
      <c r="BM110" s="2" t="s">
        <v>3</v>
      </c>
      <c r="BN110" s="2">
        <v>1</v>
      </c>
      <c r="BO110" s="2" t="s">
        <v>4</v>
      </c>
    </row>
    <row r="111" spans="1:67" s="2" customFormat="1" x14ac:dyDescent="0.25">
      <c r="A111" s="2" t="s">
        <v>162</v>
      </c>
      <c r="AY111" s="2" t="s">
        <v>3</v>
      </c>
      <c r="BN111" s="2">
        <v>1</v>
      </c>
      <c r="BO111" s="2" t="s">
        <v>17</v>
      </c>
    </row>
    <row r="112" spans="1:67" s="2" customFormat="1" x14ac:dyDescent="0.25">
      <c r="A112" s="2" t="s">
        <v>163</v>
      </c>
      <c r="BJ112" s="2" t="s">
        <v>3</v>
      </c>
      <c r="BN112" s="2">
        <v>1</v>
      </c>
      <c r="BO112" s="2" t="s">
        <v>6</v>
      </c>
    </row>
    <row r="113" spans="1:67" s="2" customFormat="1" x14ac:dyDescent="0.25">
      <c r="A113" s="2" t="s">
        <v>164</v>
      </c>
      <c r="AN113" s="2" t="s">
        <v>3</v>
      </c>
      <c r="BN113" s="2">
        <v>1</v>
      </c>
      <c r="BO113" s="2" t="s">
        <v>6</v>
      </c>
    </row>
    <row r="114" spans="1:67" s="2" customFormat="1" x14ac:dyDescent="0.25">
      <c r="A114" s="2" t="s">
        <v>165</v>
      </c>
      <c r="E114" s="2" t="s">
        <v>3</v>
      </c>
      <c r="BC114" s="2" t="s">
        <v>3</v>
      </c>
      <c r="BN114" s="2">
        <v>2</v>
      </c>
      <c r="BO114" s="2" t="s">
        <v>9</v>
      </c>
    </row>
    <row r="115" spans="1:67" s="2" customFormat="1" x14ac:dyDescent="0.25">
      <c r="A115" s="2" t="s">
        <v>166</v>
      </c>
      <c r="D115" s="2" t="s">
        <v>3</v>
      </c>
      <c r="E115" s="2" t="s">
        <v>3</v>
      </c>
      <c r="H115" s="2" t="s">
        <v>3</v>
      </c>
      <c r="R115" s="2" t="s">
        <v>3</v>
      </c>
      <c r="BN115" s="2">
        <v>4</v>
      </c>
      <c r="BO115" s="2" t="s">
        <v>32</v>
      </c>
    </row>
    <row r="116" spans="1:67" s="2" customFormat="1" x14ac:dyDescent="0.25">
      <c r="A116" s="2" t="s">
        <v>167</v>
      </c>
      <c r="E116" s="2" t="s">
        <v>3</v>
      </c>
      <c r="S116" s="2" t="s">
        <v>3</v>
      </c>
      <c r="BA116" s="2" t="s">
        <v>3</v>
      </c>
      <c r="BN116" s="2">
        <v>3</v>
      </c>
      <c r="BO116" s="2" t="s">
        <v>5</v>
      </c>
    </row>
    <row r="117" spans="1:67" s="2" customFormat="1" x14ac:dyDescent="0.25">
      <c r="A117" s="2" t="s">
        <v>168</v>
      </c>
      <c r="S117" s="2" t="s">
        <v>3</v>
      </c>
      <c r="BN117" s="2">
        <v>1</v>
      </c>
      <c r="BO117" s="2" t="s">
        <v>10</v>
      </c>
    </row>
    <row r="118" spans="1:67" s="2" customFormat="1" x14ac:dyDescent="0.25">
      <c r="A118" s="2" t="s">
        <v>169</v>
      </c>
      <c r="E118" s="2" t="s">
        <v>3</v>
      </c>
      <c r="AI118" s="2" t="s">
        <v>3</v>
      </c>
      <c r="BA118" s="2" t="s">
        <v>3</v>
      </c>
      <c r="BH118" s="2" t="s">
        <v>3</v>
      </c>
      <c r="BM118" s="2" t="s">
        <v>3</v>
      </c>
      <c r="BN118" s="2">
        <v>5</v>
      </c>
      <c r="BO118" s="2" t="s">
        <v>19</v>
      </c>
    </row>
    <row r="119" spans="1:67" s="2" customFormat="1" x14ac:dyDescent="0.25">
      <c r="A119" s="2" t="s">
        <v>170</v>
      </c>
      <c r="AY119" s="2" t="s">
        <v>3</v>
      </c>
      <c r="BN119" s="2">
        <v>1</v>
      </c>
      <c r="BO119" s="2" t="s">
        <v>17</v>
      </c>
    </row>
    <row r="120" spans="1:67" s="2" customFormat="1" x14ac:dyDescent="0.25">
      <c r="A120" s="2" t="s">
        <v>171</v>
      </c>
      <c r="E120" s="2" t="s">
        <v>3</v>
      </c>
      <c r="BN120" s="2">
        <v>1</v>
      </c>
      <c r="BO120" s="2" t="s">
        <v>4</v>
      </c>
    </row>
    <row r="121" spans="1:67" s="2" customFormat="1" x14ac:dyDescent="0.25">
      <c r="A121" s="2" t="s">
        <v>172</v>
      </c>
      <c r="E121" s="2" t="s">
        <v>3</v>
      </c>
      <c r="BN121" s="2">
        <v>1</v>
      </c>
      <c r="BO121" s="2" t="s">
        <v>4</v>
      </c>
    </row>
    <row r="122" spans="1:67" s="2" customFormat="1" x14ac:dyDescent="0.25">
      <c r="A122" s="2" t="s">
        <v>173</v>
      </c>
      <c r="E122" s="2" t="s">
        <v>3</v>
      </c>
      <c r="BN122" s="2">
        <v>1</v>
      </c>
      <c r="BO122" s="2" t="s">
        <v>4</v>
      </c>
    </row>
    <row r="123" spans="1:67" s="2" customFormat="1" x14ac:dyDescent="0.25">
      <c r="A123" s="2" t="s">
        <v>174</v>
      </c>
      <c r="E123" s="2" t="s">
        <v>3</v>
      </c>
      <c r="BN123" s="2">
        <v>1</v>
      </c>
      <c r="BO123" s="2" t="s">
        <v>4</v>
      </c>
    </row>
    <row r="124" spans="1:67" s="2" customFormat="1" x14ac:dyDescent="0.25">
      <c r="A124" s="2" t="s">
        <v>175</v>
      </c>
      <c r="R124" s="2" t="s">
        <v>3</v>
      </c>
      <c r="BN124" s="2">
        <v>1</v>
      </c>
      <c r="BO124" s="2" t="s">
        <v>26</v>
      </c>
    </row>
    <row r="125" spans="1:67" s="2" customFormat="1" x14ac:dyDescent="0.25">
      <c r="A125" s="2" t="s">
        <v>176</v>
      </c>
      <c r="AQ125" s="2" t="s">
        <v>3</v>
      </c>
      <c r="BN125" s="2">
        <v>1</v>
      </c>
      <c r="BO125" s="2" t="s">
        <v>9</v>
      </c>
    </row>
    <row r="126" spans="1:67" s="2" customFormat="1" x14ac:dyDescent="0.25">
      <c r="A126" s="2" t="s">
        <v>177</v>
      </c>
      <c r="AA126" s="2" t="s">
        <v>3</v>
      </c>
      <c r="BN126" s="2">
        <v>1</v>
      </c>
      <c r="BO126" s="2" t="s">
        <v>9</v>
      </c>
    </row>
    <row r="127" spans="1:67" s="2" customFormat="1" x14ac:dyDescent="0.25">
      <c r="A127" s="2" t="s">
        <v>178</v>
      </c>
      <c r="E127" s="2" t="s">
        <v>3</v>
      </c>
      <c r="X127" s="2" t="s">
        <v>3</v>
      </c>
      <c r="AA127" s="2" t="s">
        <v>3</v>
      </c>
      <c r="BN127" s="2">
        <v>2</v>
      </c>
      <c r="BO127" s="2" t="s">
        <v>18</v>
      </c>
    </row>
    <row r="128" spans="1:67" s="2" customFormat="1" x14ac:dyDescent="0.25">
      <c r="A128" s="2" t="s">
        <v>179</v>
      </c>
      <c r="Q128" s="2" t="s">
        <v>3</v>
      </c>
      <c r="BN128" s="2">
        <v>1</v>
      </c>
      <c r="BO128" s="2" t="s">
        <v>35</v>
      </c>
    </row>
    <row r="129" spans="1:67" s="2" customFormat="1" x14ac:dyDescent="0.25">
      <c r="A129" s="2" t="s">
        <v>402</v>
      </c>
      <c r="C129" s="2" t="s">
        <v>3</v>
      </c>
      <c r="G129" s="2" t="s">
        <v>3</v>
      </c>
      <c r="O129" s="2" t="s">
        <v>3</v>
      </c>
      <c r="Q129" s="2" t="s">
        <v>3</v>
      </c>
      <c r="BN129" s="2">
        <v>3</v>
      </c>
      <c r="BO129" s="2" t="s">
        <v>35</v>
      </c>
    </row>
    <row r="130" spans="1:67" s="2" customFormat="1" x14ac:dyDescent="0.25">
      <c r="A130" s="2" t="s">
        <v>180</v>
      </c>
      <c r="X130" s="2" t="s">
        <v>3</v>
      </c>
      <c r="BN130" s="2">
        <v>1</v>
      </c>
      <c r="BO130" s="2" t="s">
        <v>6</v>
      </c>
    </row>
    <row r="131" spans="1:67" s="2" customFormat="1" x14ac:dyDescent="0.25">
      <c r="A131" s="2" t="s">
        <v>181</v>
      </c>
      <c r="B131" s="2" t="s">
        <v>3</v>
      </c>
      <c r="Z131" s="2" t="s">
        <v>3</v>
      </c>
      <c r="AH131" s="2" t="s">
        <v>3</v>
      </c>
      <c r="AJ131" s="2" t="s">
        <v>3</v>
      </c>
      <c r="BN131" s="2">
        <v>4</v>
      </c>
      <c r="BO131" s="2" t="s">
        <v>403</v>
      </c>
    </row>
    <row r="132" spans="1:67" s="2" customFormat="1" x14ac:dyDescent="0.25">
      <c r="A132" s="2" t="s">
        <v>182</v>
      </c>
      <c r="BB132" s="2" t="s">
        <v>3</v>
      </c>
      <c r="BN132" s="2">
        <v>1</v>
      </c>
      <c r="BO132" s="2" t="s">
        <v>8</v>
      </c>
    </row>
    <row r="133" spans="1:67" s="2" customFormat="1" x14ac:dyDescent="0.25">
      <c r="A133" s="2" t="s">
        <v>183</v>
      </c>
      <c r="Z133" s="2" t="s">
        <v>3</v>
      </c>
      <c r="AE133" s="2" t="s">
        <v>3</v>
      </c>
      <c r="AH133" s="2" t="s">
        <v>3</v>
      </c>
      <c r="BN133" s="2">
        <v>3</v>
      </c>
      <c r="BO133" s="2" t="s">
        <v>404</v>
      </c>
    </row>
    <row r="134" spans="1:67" s="2" customFormat="1" x14ac:dyDescent="0.25">
      <c r="A134" s="2" t="s">
        <v>184</v>
      </c>
      <c r="L134" s="2" t="s">
        <v>3</v>
      </c>
      <c r="BN134" s="2">
        <v>1</v>
      </c>
      <c r="BO134" s="2" t="s">
        <v>6</v>
      </c>
    </row>
    <row r="135" spans="1:67" s="2" customFormat="1" x14ac:dyDescent="0.25">
      <c r="A135" s="2" t="s">
        <v>185</v>
      </c>
      <c r="E135" s="2" t="s">
        <v>3</v>
      </c>
      <c r="BN135" s="2">
        <v>1</v>
      </c>
      <c r="BO135" s="2" t="s">
        <v>4</v>
      </c>
    </row>
    <row r="136" spans="1:67" s="2" customFormat="1" x14ac:dyDescent="0.25">
      <c r="A136" s="2" t="s">
        <v>186</v>
      </c>
      <c r="R136" s="2" t="s">
        <v>3</v>
      </c>
      <c r="BJ136" s="2" t="s">
        <v>3</v>
      </c>
      <c r="BN136" s="2">
        <v>2</v>
      </c>
      <c r="BO136" s="2" t="s">
        <v>33</v>
      </c>
    </row>
    <row r="137" spans="1:67" s="2" customFormat="1" x14ac:dyDescent="0.25">
      <c r="A137" s="2" t="s">
        <v>187</v>
      </c>
      <c r="B137" s="2" t="s">
        <v>3</v>
      </c>
      <c r="C137" s="2" t="s">
        <v>3</v>
      </c>
      <c r="BN137" s="2">
        <v>1</v>
      </c>
      <c r="BO137" s="2" t="s">
        <v>405</v>
      </c>
    </row>
    <row r="138" spans="1:67" s="2" customFormat="1" x14ac:dyDescent="0.25">
      <c r="A138" s="2" t="s">
        <v>188</v>
      </c>
      <c r="BK138" s="2" t="s">
        <v>3</v>
      </c>
      <c r="BN138" s="2">
        <v>1</v>
      </c>
      <c r="BO138" s="2" t="s">
        <v>4</v>
      </c>
    </row>
    <row r="139" spans="1:67" s="2" customFormat="1" x14ac:dyDescent="0.25">
      <c r="A139" s="2" t="s">
        <v>189</v>
      </c>
      <c r="C139" s="2" t="s">
        <v>3</v>
      </c>
      <c r="X139" s="2" t="s">
        <v>3</v>
      </c>
      <c r="AC139" s="2" t="s">
        <v>3</v>
      </c>
      <c r="BN139" s="2">
        <v>3</v>
      </c>
      <c r="BO139" s="2" t="s">
        <v>26</v>
      </c>
    </row>
    <row r="140" spans="1:67" s="2" customFormat="1" x14ac:dyDescent="0.25">
      <c r="A140" s="2" t="s">
        <v>190</v>
      </c>
      <c r="H140" s="2" t="s">
        <v>3</v>
      </c>
      <c r="BN140" s="2">
        <v>1</v>
      </c>
      <c r="BO140" s="2" t="s">
        <v>10</v>
      </c>
    </row>
    <row r="141" spans="1:67" s="2" customFormat="1" x14ac:dyDescent="0.25">
      <c r="A141" s="2" t="s">
        <v>191</v>
      </c>
      <c r="D141" s="2" t="s">
        <v>3</v>
      </c>
      <c r="E141" s="2" t="s">
        <v>3</v>
      </c>
      <c r="H141" s="2" t="s">
        <v>3</v>
      </c>
      <c r="R141" s="2" t="s">
        <v>3</v>
      </c>
      <c r="AM141" s="2" t="s">
        <v>3</v>
      </c>
      <c r="AP141" s="2" t="s">
        <v>3</v>
      </c>
      <c r="AT141" s="2" t="s">
        <v>3</v>
      </c>
      <c r="BN141" s="2">
        <v>7</v>
      </c>
      <c r="BO141" s="2" t="s">
        <v>19</v>
      </c>
    </row>
    <row r="142" spans="1:67" s="2" customFormat="1" x14ac:dyDescent="0.25">
      <c r="A142" s="2" t="s">
        <v>192</v>
      </c>
      <c r="B142" s="2" t="s">
        <v>3</v>
      </c>
      <c r="C142" s="2" t="s">
        <v>3</v>
      </c>
      <c r="BN142" s="2">
        <v>2</v>
      </c>
      <c r="BO142" s="2" t="s">
        <v>406</v>
      </c>
    </row>
    <row r="143" spans="1:67" s="2" customFormat="1" x14ac:dyDescent="0.25">
      <c r="A143" s="2" t="s">
        <v>193</v>
      </c>
      <c r="AA143" s="2" t="s">
        <v>3</v>
      </c>
      <c r="BN143" s="2">
        <v>1</v>
      </c>
      <c r="BO143" s="2" t="s">
        <v>9</v>
      </c>
    </row>
    <row r="144" spans="1:67" s="2" customFormat="1" x14ac:dyDescent="0.25">
      <c r="A144" s="2" t="s">
        <v>194</v>
      </c>
      <c r="C144" s="2" t="s">
        <v>3</v>
      </c>
      <c r="AB144" s="2" t="s">
        <v>3</v>
      </c>
      <c r="BN144" s="2">
        <v>2</v>
      </c>
      <c r="BO144" s="2" t="s">
        <v>407</v>
      </c>
    </row>
    <row r="145" spans="1:67" s="2" customFormat="1" x14ac:dyDescent="0.25">
      <c r="A145" s="2" t="s">
        <v>195</v>
      </c>
      <c r="AL145" s="2" t="s">
        <v>3</v>
      </c>
      <c r="BL145" s="2" t="s">
        <v>3</v>
      </c>
      <c r="BN145" s="2">
        <v>2</v>
      </c>
      <c r="BO145" s="2" t="s">
        <v>16</v>
      </c>
    </row>
    <row r="146" spans="1:67" s="2" customFormat="1" x14ac:dyDescent="0.25">
      <c r="A146" s="2" t="s">
        <v>196</v>
      </c>
      <c r="Z146" s="2" t="s">
        <v>3</v>
      </c>
      <c r="AH146" s="2" t="s">
        <v>3</v>
      </c>
      <c r="BN146" s="2">
        <v>2</v>
      </c>
      <c r="BO146" s="2" t="s">
        <v>36</v>
      </c>
    </row>
    <row r="147" spans="1:67" s="2" customFormat="1" x14ac:dyDescent="0.25">
      <c r="A147" s="2" t="s">
        <v>11</v>
      </c>
      <c r="AA147" s="2" t="s">
        <v>3</v>
      </c>
      <c r="BN147" s="2">
        <v>1</v>
      </c>
      <c r="BO147" s="2" t="s">
        <v>9</v>
      </c>
    </row>
    <row r="148" spans="1:67" s="2" customFormat="1" x14ac:dyDescent="0.25">
      <c r="A148" s="2" t="s">
        <v>197</v>
      </c>
      <c r="AA148" s="2" t="s">
        <v>3</v>
      </c>
      <c r="BN148" s="2">
        <v>1</v>
      </c>
      <c r="BO148" s="2" t="s">
        <v>9</v>
      </c>
    </row>
    <row r="149" spans="1:67" s="2" customFormat="1" x14ac:dyDescent="0.25">
      <c r="A149" s="2" t="s">
        <v>198</v>
      </c>
      <c r="AA149" s="2" t="s">
        <v>3</v>
      </c>
      <c r="BN149" s="2">
        <v>1</v>
      </c>
      <c r="BO149" s="2" t="s">
        <v>9</v>
      </c>
    </row>
    <row r="150" spans="1:67" s="2" customFormat="1" x14ac:dyDescent="0.25">
      <c r="A150" s="2" t="s">
        <v>199</v>
      </c>
      <c r="AA150" s="2" t="s">
        <v>3</v>
      </c>
      <c r="BN150" s="2">
        <v>1</v>
      </c>
      <c r="BO150" s="2" t="s">
        <v>9</v>
      </c>
    </row>
    <row r="151" spans="1:67" s="2" customFormat="1" x14ac:dyDescent="0.25">
      <c r="A151" s="2" t="s">
        <v>200</v>
      </c>
      <c r="B151" s="2" t="s">
        <v>3</v>
      </c>
      <c r="BN151" s="2">
        <v>1</v>
      </c>
      <c r="BO151" s="2" t="s">
        <v>40</v>
      </c>
    </row>
    <row r="152" spans="1:67" s="2" customFormat="1" x14ac:dyDescent="0.25">
      <c r="A152" s="2" t="s">
        <v>201</v>
      </c>
      <c r="AU152" s="2" t="s">
        <v>3</v>
      </c>
      <c r="BN152" s="2">
        <v>1</v>
      </c>
      <c r="BO152" s="2" t="s">
        <v>4</v>
      </c>
    </row>
    <row r="153" spans="1:67" s="2" customFormat="1" x14ac:dyDescent="0.25">
      <c r="A153" s="2" t="s">
        <v>202</v>
      </c>
      <c r="BC153" s="2" t="s">
        <v>3</v>
      </c>
      <c r="BN153" s="2">
        <v>1</v>
      </c>
      <c r="BO153" s="2" t="s">
        <v>25</v>
      </c>
    </row>
    <row r="154" spans="1:67" s="2" customFormat="1" x14ac:dyDescent="0.25">
      <c r="A154" s="2" t="s">
        <v>203</v>
      </c>
      <c r="D154" s="2" t="s">
        <v>3</v>
      </c>
      <c r="H154" s="2" t="s">
        <v>3</v>
      </c>
      <c r="AM154" s="2" t="s">
        <v>3</v>
      </c>
      <c r="BN154" s="2">
        <v>3</v>
      </c>
      <c r="BO154" s="2" t="s">
        <v>29</v>
      </c>
    </row>
    <row r="155" spans="1:67" s="2" customFormat="1" x14ac:dyDescent="0.25">
      <c r="A155" s="2" t="s">
        <v>204</v>
      </c>
      <c r="AA155" s="2" t="s">
        <v>3</v>
      </c>
      <c r="BN155" s="2">
        <v>1</v>
      </c>
      <c r="BO155" s="2" t="s">
        <v>9</v>
      </c>
    </row>
    <row r="156" spans="1:67" s="2" customFormat="1" x14ac:dyDescent="0.25">
      <c r="A156" s="2" t="s">
        <v>205</v>
      </c>
      <c r="AA156" s="2" t="s">
        <v>3</v>
      </c>
      <c r="BN156" s="2">
        <v>1</v>
      </c>
      <c r="BO156" s="2" t="s">
        <v>9</v>
      </c>
    </row>
    <row r="157" spans="1:67" s="2" customFormat="1" x14ac:dyDescent="0.25">
      <c r="A157" s="2" t="s">
        <v>42</v>
      </c>
      <c r="Y157" s="2" t="s">
        <v>3</v>
      </c>
      <c r="BN157" s="2">
        <v>1</v>
      </c>
      <c r="BO157" s="2" t="s">
        <v>6</v>
      </c>
    </row>
    <row r="158" spans="1:67" s="2" customFormat="1" x14ac:dyDescent="0.25">
      <c r="A158" s="2" t="s">
        <v>43</v>
      </c>
      <c r="K158" s="2" t="s">
        <v>3</v>
      </c>
      <c r="Y158" s="2" t="s">
        <v>3</v>
      </c>
      <c r="BN158" s="2">
        <v>2</v>
      </c>
      <c r="BO158" s="2" t="s">
        <v>6</v>
      </c>
    </row>
    <row r="159" spans="1:67" s="2" customFormat="1" x14ac:dyDescent="0.25">
      <c r="A159" s="2" t="s">
        <v>206</v>
      </c>
      <c r="AA159" s="2" t="s">
        <v>3</v>
      </c>
      <c r="BN159" s="2">
        <v>1</v>
      </c>
      <c r="BO159" s="2" t="s">
        <v>9</v>
      </c>
    </row>
    <row r="160" spans="1:67" s="2" customFormat="1" x14ac:dyDescent="0.25">
      <c r="A160" s="2" t="s">
        <v>207</v>
      </c>
      <c r="C160" s="2" t="s">
        <v>3</v>
      </c>
      <c r="S160" s="2" t="s">
        <v>3</v>
      </c>
      <c r="X160" s="2" t="s">
        <v>3</v>
      </c>
      <c r="BH160" s="2" t="s">
        <v>3</v>
      </c>
      <c r="BN160" s="2">
        <v>4</v>
      </c>
      <c r="BO160" s="2" t="s">
        <v>19</v>
      </c>
    </row>
    <row r="161" spans="1:67" s="2" customFormat="1" x14ac:dyDescent="0.25">
      <c r="A161" s="2" t="s">
        <v>208</v>
      </c>
      <c r="S161" s="2" t="s">
        <v>3</v>
      </c>
      <c r="X161" s="2" t="s">
        <v>3</v>
      </c>
      <c r="BH161" s="2" t="s">
        <v>3</v>
      </c>
      <c r="BN161" s="2">
        <v>3</v>
      </c>
      <c r="BO161" s="2" t="s">
        <v>18</v>
      </c>
    </row>
    <row r="162" spans="1:67" s="2" customFormat="1" x14ac:dyDescent="0.25">
      <c r="A162" s="2" t="s">
        <v>209</v>
      </c>
      <c r="H162" s="2" t="s">
        <v>3</v>
      </c>
      <c r="BN162" s="2">
        <v>1</v>
      </c>
      <c r="BO162" s="2" t="s">
        <v>5</v>
      </c>
    </row>
    <row r="163" spans="1:67" s="2" customFormat="1" x14ac:dyDescent="0.25">
      <c r="A163" s="2" t="s">
        <v>210</v>
      </c>
      <c r="E163" s="2" t="s">
        <v>3</v>
      </c>
      <c r="M163" s="2" t="s">
        <v>3</v>
      </c>
      <c r="BN163" s="2">
        <v>2</v>
      </c>
      <c r="BO163" s="2" t="s">
        <v>408</v>
      </c>
    </row>
    <row r="164" spans="1:67" s="2" customFormat="1" x14ac:dyDescent="0.25">
      <c r="A164" s="2" t="s">
        <v>211</v>
      </c>
      <c r="C164" s="2" t="s">
        <v>3</v>
      </c>
      <c r="E164" s="2" t="s">
        <v>3</v>
      </c>
      <c r="BN164" s="2">
        <v>2</v>
      </c>
      <c r="BO164" s="2" t="s">
        <v>16</v>
      </c>
    </row>
    <row r="165" spans="1:67" s="2" customFormat="1" x14ac:dyDescent="0.25">
      <c r="A165" s="2" t="s">
        <v>212</v>
      </c>
      <c r="E165" s="2" t="s">
        <v>3</v>
      </c>
      <c r="AA165" s="2" t="s">
        <v>3</v>
      </c>
      <c r="BN165" s="2">
        <v>1</v>
      </c>
      <c r="BO165" s="2" t="s">
        <v>9</v>
      </c>
    </row>
    <row r="166" spans="1:67" s="2" customFormat="1" x14ac:dyDescent="0.25">
      <c r="A166" s="2" t="s">
        <v>46</v>
      </c>
      <c r="Y166" s="2" t="s">
        <v>3</v>
      </c>
      <c r="BN166" s="2">
        <v>1</v>
      </c>
      <c r="BO166" s="2" t="s">
        <v>6</v>
      </c>
    </row>
    <row r="167" spans="1:67" s="2" customFormat="1" x14ac:dyDescent="0.25">
      <c r="A167" s="2" t="s">
        <v>213</v>
      </c>
      <c r="Z167" s="2" t="s">
        <v>3</v>
      </c>
      <c r="AH167" s="2" t="s">
        <v>3</v>
      </c>
      <c r="AJ167" s="2" t="s">
        <v>3</v>
      </c>
      <c r="BN167" s="2">
        <v>3</v>
      </c>
      <c r="BO167" s="2" t="s">
        <v>56</v>
      </c>
    </row>
    <row r="168" spans="1:67" s="2" customFormat="1" x14ac:dyDescent="0.25">
      <c r="A168" s="2" t="s">
        <v>409</v>
      </c>
      <c r="AH168" s="2" t="s">
        <v>3</v>
      </c>
      <c r="BN168" s="2">
        <v>1</v>
      </c>
      <c r="BO168" s="2" t="s">
        <v>56</v>
      </c>
    </row>
    <row r="169" spans="1:67" s="2" customFormat="1" x14ac:dyDescent="0.25">
      <c r="A169" s="2" t="s">
        <v>38</v>
      </c>
      <c r="AH169" s="2" t="s">
        <v>3</v>
      </c>
      <c r="BN169" s="2">
        <v>1</v>
      </c>
      <c r="BO169" s="2" t="s">
        <v>410</v>
      </c>
    </row>
    <row r="170" spans="1:67" s="2" customFormat="1" x14ac:dyDescent="0.25">
      <c r="A170" s="2" t="s">
        <v>214</v>
      </c>
      <c r="C170" s="2" t="s">
        <v>3</v>
      </c>
      <c r="X170" s="2" t="s">
        <v>3</v>
      </c>
      <c r="BH170" s="2" t="s">
        <v>3</v>
      </c>
      <c r="BN170" s="2">
        <v>3</v>
      </c>
      <c r="BO170" s="2" t="s">
        <v>12</v>
      </c>
    </row>
    <row r="171" spans="1:67" s="2" customFormat="1" x14ac:dyDescent="0.25">
      <c r="A171" s="2" t="s">
        <v>215</v>
      </c>
      <c r="X171" s="2" t="s">
        <v>3</v>
      </c>
      <c r="BN171" s="2">
        <v>1</v>
      </c>
      <c r="BO171" s="2" t="s">
        <v>6</v>
      </c>
    </row>
    <row r="172" spans="1:67" s="2" customFormat="1" x14ac:dyDescent="0.25">
      <c r="A172" s="2" t="s">
        <v>216</v>
      </c>
      <c r="BF172" s="2" t="s">
        <v>3</v>
      </c>
      <c r="BN172" s="2">
        <v>1</v>
      </c>
      <c r="BO172" s="2" t="s">
        <v>6</v>
      </c>
    </row>
    <row r="173" spans="1:67" s="2" customFormat="1" x14ac:dyDescent="0.25">
      <c r="A173" s="2" t="s">
        <v>217</v>
      </c>
      <c r="AZ173" s="2" t="s">
        <v>3</v>
      </c>
      <c r="BH173" s="2" t="s">
        <v>3</v>
      </c>
      <c r="BN173" s="2">
        <v>2</v>
      </c>
      <c r="BO173" s="2" t="s">
        <v>18</v>
      </c>
    </row>
    <row r="174" spans="1:67" s="2" customFormat="1" x14ac:dyDescent="0.25">
      <c r="A174" s="2" t="s">
        <v>218</v>
      </c>
      <c r="AY174" s="2" t="s">
        <v>3</v>
      </c>
      <c r="BN174" s="2">
        <v>1</v>
      </c>
      <c r="BO174" s="2" t="s">
        <v>17</v>
      </c>
    </row>
    <row r="175" spans="1:67" s="2" customFormat="1" x14ac:dyDescent="0.25">
      <c r="A175" s="2" t="s">
        <v>219</v>
      </c>
      <c r="AR175" s="2" t="s">
        <v>3</v>
      </c>
      <c r="BN175" s="2">
        <v>1</v>
      </c>
      <c r="BO175" s="2" t="s">
        <v>22</v>
      </c>
    </row>
    <row r="176" spans="1:67" s="2" customFormat="1" x14ac:dyDescent="0.25">
      <c r="A176" s="2" t="s">
        <v>220</v>
      </c>
      <c r="H176" s="2" t="s">
        <v>3</v>
      </c>
      <c r="R176" s="2" t="s">
        <v>3</v>
      </c>
      <c r="X176" s="2" t="s">
        <v>3</v>
      </c>
      <c r="AU176" s="2" t="s">
        <v>3</v>
      </c>
      <c r="BN176" s="2">
        <v>4</v>
      </c>
      <c r="BO176" s="2" t="s">
        <v>6</v>
      </c>
    </row>
    <row r="177" spans="1:67" s="2" customFormat="1" x14ac:dyDescent="0.25">
      <c r="A177" s="2" t="s">
        <v>221</v>
      </c>
      <c r="BI177" s="2" t="s">
        <v>3</v>
      </c>
      <c r="BN177" s="2">
        <v>1</v>
      </c>
      <c r="BO177" s="2" t="s">
        <v>37</v>
      </c>
    </row>
    <row r="178" spans="1:67" s="2" customFormat="1" x14ac:dyDescent="0.25">
      <c r="A178" s="2" t="s">
        <v>222</v>
      </c>
      <c r="E178" s="2" t="s">
        <v>3</v>
      </c>
      <c r="BN178" s="2">
        <v>1</v>
      </c>
      <c r="BO178" s="2" t="s">
        <v>4</v>
      </c>
    </row>
    <row r="179" spans="1:67" s="2" customFormat="1" x14ac:dyDescent="0.25">
      <c r="A179" s="2" t="s">
        <v>223</v>
      </c>
      <c r="BG179" s="2" t="s">
        <v>3</v>
      </c>
      <c r="BN179" s="2">
        <v>1</v>
      </c>
      <c r="BO179" s="2" t="s">
        <v>37</v>
      </c>
    </row>
    <row r="180" spans="1:67" s="2" customFormat="1" x14ac:dyDescent="0.25">
      <c r="A180" s="2" t="s">
        <v>224</v>
      </c>
      <c r="BB180" s="2" t="s">
        <v>3</v>
      </c>
      <c r="BN180" s="2">
        <v>1</v>
      </c>
      <c r="BO180" s="2" t="s">
        <v>6</v>
      </c>
    </row>
    <row r="181" spans="1:67" s="2" customFormat="1" x14ac:dyDescent="0.25">
      <c r="A181" s="2" t="s">
        <v>225</v>
      </c>
      <c r="B181" s="2" t="s">
        <v>3</v>
      </c>
      <c r="C181" s="2" t="s">
        <v>3</v>
      </c>
      <c r="E181" s="2" t="s">
        <v>3</v>
      </c>
      <c r="M181" s="2" t="s">
        <v>3</v>
      </c>
      <c r="U181" s="2" t="s">
        <v>3</v>
      </c>
      <c r="BN181" s="2">
        <v>4</v>
      </c>
      <c r="BO181" s="2" t="s">
        <v>411</v>
      </c>
    </row>
    <row r="182" spans="1:67" s="2" customFormat="1" x14ac:dyDescent="0.25">
      <c r="A182" s="2" t="s">
        <v>226</v>
      </c>
      <c r="BG182" s="2" t="s">
        <v>3</v>
      </c>
      <c r="BN182" s="2">
        <v>1</v>
      </c>
      <c r="BO182" s="2" t="s">
        <v>37</v>
      </c>
    </row>
    <row r="183" spans="1:67" s="2" customFormat="1" x14ac:dyDescent="0.25">
      <c r="A183" s="2" t="s">
        <v>227</v>
      </c>
      <c r="M183" s="2" t="s">
        <v>3</v>
      </c>
      <c r="BN183" s="2">
        <v>1</v>
      </c>
      <c r="BO183" s="2" t="s">
        <v>15</v>
      </c>
    </row>
    <row r="184" spans="1:67" s="2" customFormat="1" x14ac:dyDescent="0.25">
      <c r="A184" s="2" t="s">
        <v>228</v>
      </c>
      <c r="B184" s="2" t="s">
        <v>3</v>
      </c>
      <c r="AC184" s="2" t="s">
        <v>3</v>
      </c>
      <c r="BN184" s="2">
        <v>1</v>
      </c>
      <c r="BO184" s="2" t="s">
        <v>412</v>
      </c>
    </row>
    <row r="185" spans="1:67" s="2" customFormat="1" x14ac:dyDescent="0.25">
      <c r="A185" s="2" t="s">
        <v>229</v>
      </c>
      <c r="AO185" s="2" t="s">
        <v>3</v>
      </c>
      <c r="BN185" s="2">
        <v>1</v>
      </c>
      <c r="BO185" s="2" t="s">
        <v>400</v>
      </c>
    </row>
    <row r="186" spans="1:67" s="2" customFormat="1" x14ac:dyDescent="0.25">
      <c r="A186" s="2" t="s">
        <v>230</v>
      </c>
      <c r="H186" s="2" t="s">
        <v>3</v>
      </c>
      <c r="R186" s="2" t="s">
        <v>3</v>
      </c>
      <c r="X186" s="2" t="s">
        <v>3</v>
      </c>
      <c r="BN186" s="2">
        <v>3</v>
      </c>
      <c r="BO186" s="2" t="s">
        <v>5</v>
      </c>
    </row>
    <row r="187" spans="1:67" s="2" customFormat="1" x14ac:dyDescent="0.25">
      <c r="A187" s="2" t="s">
        <v>231</v>
      </c>
      <c r="AM187" s="2" t="s">
        <v>3</v>
      </c>
      <c r="BN187" s="2">
        <v>1</v>
      </c>
      <c r="BO187" s="2" t="s">
        <v>10</v>
      </c>
    </row>
    <row r="188" spans="1:67" s="2" customFormat="1" x14ac:dyDescent="0.25">
      <c r="A188" s="2" t="s">
        <v>232</v>
      </c>
      <c r="K188" s="2" t="s">
        <v>3</v>
      </c>
      <c r="BN188" s="2">
        <v>1</v>
      </c>
      <c r="BO188" s="2" t="s">
        <v>398</v>
      </c>
    </row>
    <row r="189" spans="1:67" s="2" customFormat="1" x14ac:dyDescent="0.25">
      <c r="A189" s="2" t="s">
        <v>233</v>
      </c>
      <c r="AA189" s="2" t="s">
        <v>3</v>
      </c>
      <c r="AR189" s="2" t="s">
        <v>3</v>
      </c>
      <c r="BN189" s="2">
        <v>1</v>
      </c>
      <c r="BO189" s="2" t="s">
        <v>23</v>
      </c>
    </row>
    <row r="190" spans="1:67" s="2" customFormat="1" x14ac:dyDescent="0.25">
      <c r="A190" s="2" t="s">
        <v>234</v>
      </c>
      <c r="AA190" s="2" t="s">
        <v>3</v>
      </c>
      <c r="BN190" s="2">
        <v>1</v>
      </c>
      <c r="BO190" s="2" t="s">
        <v>9</v>
      </c>
    </row>
    <row r="191" spans="1:67" s="2" customFormat="1" x14ac:dyDescent="0.25">
      <c r="A191" s="2" t="s">
        <v>235</v>
      </c>
      <c r="E191" s="2" t="s">
        <v>3</v>
      </c>
      <c r="BN191" s="2">
        <v>1</v>
      </c>
      <c r="BO191" s="2" t="s">
        <v>4</v>
      </c>
    </row>
    <row r="192" spans="1:67" s="2" customFormat="1" x14ac:dyDescent="0.25">
      <c r="A192" s="2" t="s">
        <v>236</v>
      </c>
      <c r="E192" s="2" t="s">
        <v>3</v>
      </c>
      <c r="BN192" s="2">
        <v>1</v>
      </c>
      <c r="BO192" s="2" t="s">
        <v>4</v>
      </c>
    </row>
    <row r="193" spans="1:67" s="2" customFormat="1" x14ac:dyDescent="0.25">
      <c r="A193" s="2" t="s">
        <v>237</v>
      </c>
      <c r="AA193" s="2" t="s">
        <v>3</v>
      </c>
      <c r="BN193" s="2">
        <v>1</v>
      </c>
      <c r="BO193" s="2" t="s">
        <v>9</v>
      </c>
    </row>
    <row r="194" spans="1:67" s="2" customFormat="1" x14ac:dyDescent="0.25">
      <c r="A194" s="2" t="s">
        <v>238</v>
      </c>
      <c r="BG194" s="2" t="s">
        <v>3</v>
      </c>
      <c r="BN194" s="2">
        <v>1</v>
      </c>
      <c r="BO194" s="2" t="s">
        <v>37</v>
      </c>
    </row>
    <row r="195" spans="1:67" s="2" customFormat="1" x14ac:dyDescent="0.25">
      <c r="A195" s="2" t="s">
        <v>50</v>
      </c>
      <c r="K195" s="2" t="s">
        <v>3</v>
      </c>
      <c r="Y195" s="2" t="s">
        <v>3</v>
      </c>
      <c r="BG195" s="2" t="s">
        <v>3</v>
      </c>
      <c r="BN195" s="2">
        <v>3</v>
      </c>
      <c r="BO195" s="2" t="s">
        <v>398</v>
      </c>
    </row>
    <row r="196" spans="1:67" s="2" customFormat="1" x14ac:dyDescent="0.25">
      <c r="A196" s="2" t="s">
        <v>239</v>
      </c>
      <c r="B196" s="2" t="s">
        <v>3</v>
      </c>
      <c r="BN196" s="2">
        <v>1</v>
      </c>
      <c r="BO196" s="2" t="s">
        <v>40</v>
      </c>
    </row>
    <row r="197" spans="1:67" s="2" customFormat="1" x14ac:dyDescent="0.25">
      <c r="A197" s="2" t="s">
        <v>240</v>
      </c>
      <c r="AB197" s="2" t="s">
        <v>3</v>
      </c>
      <c r="BN197" s="2">
        <v>1</v>
      </c>
      <c r="BO197" s="2" t="s">
        <v>413</v>
      </c>
    </row>
    <row r="198" spans="1:67" s="2" customFormat="1" x14ac:dyDescent="0.25">
      <c r="A198" s="2" t="s">
        <v>241</v>
      </c>
      <c r="AZ198" s="2" t="s">
        <v>3</v>
      </c>
      <c r="BN198" s="2">
        <v>1</v>
      </c>
      <c r="BO198" s="2" t="s">
        <v>6</v>
      </c>
    </row>
    <row r="199" spans="1:67" s="2" customFormat="1" x14ac:dyDescent="0.25">
      <c r="A199" s="2" t="s">
        <v>242</v>
      </c>
      <c r="BA199" s="2" t="s">
        <v>3</v>
      </c>
      <c r="BN199" s="2">
        <v>1</v>
      </c>
      <c r="BO199" s="2" t="s">
        <v>10</v>
      </c>
    </row>
    <row r="200" spans="1:67" s="2" customFormat="1" x14ac:dyDescent="0.25">
      <c r="A200" s="2" t="s">
        <v>243</v>
      </c>
      <c r="AV200" s="2" t="s">
        <v>3</v>
      </c>
      <c r="BI200" s="2" t="s">
        <v>3</v>
      </c>
      <c r="BN200" s="2">
        <v>2</v>
      </c>
      <c r="BO200" s="2" t="s">
        <v>18</v>
      </c>
    </row>
    <row r="201" spans="1:67" s="2" customFormat="1" x14ac:dyDescent="0.25">
      <c r="A201" s="2" t="s">
        <v>244</v>
      </c>
      <c r="B201" s="2" t="s">
        <v>3</v>
      </c>
      <c r="N201" s="2" t="s">
        <v>3</v>
      </c>
      <c r="BN201" s="2">
        <v>2</v>
      </c>
      <c r="BO201" s="2" t="s">
        <v>414</v>
      </c>
    </row>
    <row r="202" spans="1:67" s="2" customFormat="1" x14ac:dyDescent="0.25">
      <c r="A202" s="2" t="s">
        <v>245</v>
      </c>
      <c r="C202" s="2" t="s">
        <v>3</v>
      </c>
      <c r="AC202" s="2" t="s">
        <v>3</v>
      </c>
      <c r="BN202" s="2">
        <v>2</v>
      </c>
      <c r="BO202" s="2" t="s">
        <v>18</v>
      </c>
    </row>
    <row r="203" spans="1:67" s="2" customFormat="1" x14ac:dyDescent="0.25">
      <c r="A203" s="2" t="s">
        <v>246</v>
      </c>
      <c r="BB203" s="2" t="s">
        <v>3</v>
      </c>
      <c r="BN203" s="2">
        <v>1</v>
      </c>
      <c r="BO203" s="2" t="s">
        <v>6</v>
      </c>
    </row>
    <row r="204" spans="1:67" s="2" customFormat="1" x14ac:dyDescent="0.25">
      <c r="A204" s="2" t="s">
        <v>247</v>
      </c>
      <c r="L204" s="2" t="s">
        <v>3</v>
      </c>
      <c r="BN204" s="2">
        <v>1</v>
      </c>
      <c r="BO204" s="2" t="s">
        <v>6</v>
      </c>
    </row>
    <row r="205" spans="1:67" s="2" customFormat="1" x14ac:dyDescent="0.25">
      <c r="A205" s="2" t="s">
        <v>248</v>
      </c>
      <c r="BF205" s="2" t="s">
        <v>3</v>
      </c>
      <c r="BN205" s="2">
        <v>1</v>
      </c>
      <c r="BO205" s="2" t="s">
        <v>6</v>
      </c>
    </row>
    <row r="206" spans="1:67" s="2" customFormat="1" x14ac:dyDescent="0.25">
      <c r="A206" s="2" t="s">
        <v>249</v>
      </c>
      <c r="AK206" s="2" t="s">
        <v>3</v>
      </c>
      <c r="BN206" s="2">
        <v>1</v>
      </c>
      <c r="BO206" s="2" t="s">
        <v>27</v>
      </c>
    </row>
    <row r="207" spans="1:67" s="2" customFormat="1" x14ac:dyDescent="0.25">
      <c r="A207" s="2" t="s">
        <v>250</v>
      </c>
      <c r="E207" s="2" t="s">
        <v>3</v>
      </c>
      <c r="BN207" s="2">
        <v>1</v>
      </c>
      <c r="BO207" s="2" t="s">
        <v>4</v>
      </c>
    </row>
    <row r="208" spans="1:67" s="2" customFormat="1" x14ac:dyDescent="0.25">
      <c r="A208" s="2" t="s">
        <v>251</v>
      </c>
      <c r="AA208" s="2" t="s">
        <v>3</v>
      </c>
      <c r="BN208" s="2">
        <v>1</v>
      </c>
      <c r="BO208" s="2" t="s">
        <v>9</v>
      </c>
    </row>
    <row r="209" spans="1:67" s="2" customFormat="1" x14ac:dyDescent="0.25">
      <c r="A209" s="2" t="s">
        <v>252</v>
      </c>
      <c r="AA209" s="2" t="s">
        <v>3</v>
      </c>
      <c r="BN209" s="2">
        <v>1</v>
      </c>
      <c r="BO209" s="2" t="s">
        <v>9</v>
      </c>
    </row>
    <row r="210" spans="1:67" s="2" customFormat="1" x14ac:dyDescent="0.25">
      <c r="A210" s="2" t="s">
        <v>253</v>
      </c>
      <c r="BH210" s="2" t="s">
        <v>3</v>
      </c>
      <c r="BN210" s="2">
        <v>1</v>
      </c>
      <c r="BO210" s="2" t="s">
        <v>12</v>
      </c>
    </row>
    <row r="211" spans="1:67" s="2" customFormat="1" x14ac:dyDescent="0.25">
      <c r="A211" s="2" t="s">
        <v>254</v>
      </c>
      <c r="O211" s="2" t="s">
        <v>3</v>
      </c>
      <c r="Q211" s="2" t="s">
        <v>3</v>
      </c>
      <c r="BN211" s="2">
        <v>1</v>
      </c>
      <c r="BO211" s="2" t="s">
        <v>35</v>
      </c>
    </row>
    <row r="212" spans="1:67" s="2" customFormat="1" x14ac:dyDescent="0.25">
      <c r="A212" s="2" t="s">
        <v>255</v>
      </c>
      <c r="E212" s="2" t="s">
        <v>3</v>
      </c>
      <c r="BN212" s="2">
        <v>1</v>
      </c>
      <c r="BO212" s="2" t="s">
        <v>10</v>
      </c>
    </row>
    <row r="213" spans="1:67" s="2" customFormat="1" x14ac:dyDescent="0.25">
      <c r="A213" s="2" t="s">
        <v>256</v>
      </c>
      <c r="C213" s="2" t="s">
        <v>3</v>
      </c>
      <c r="BK213" s="2" t="s">
        <v>3</v>
      </c>
      <c r="BN213" s="2">
        <v>2</v>
      </c>
      <c r="BO213" s="2" t="s">
        <v>19</v>
      </c>
    </row>
    <row r="214" spans="1:67" s="2" customFormat="1" x14ac:dyDescent="0.25">
      <c r="A214" s="2" t="s">
        <v>257</v>
      </c>
      <c r="P214" s="2" t="s">
        <v>3</v>
      </c>
      <c r="V214" s="2" t="s">
        <v>3</v>
      </c>
      <c r="AB214" s="2" t="s">
        <v>3</v>
      </c>
      <c r="BN214" s="2">
        <v>3</v>
      </c>
      <c r="BO214" s="2" t="s">
        <v>6</v>
      </c>
    </row>
    <row r="215" spans="1:67" s="2" customFormat="1" x14ac:dyDescent="0.25">
      <c r="A215" s="2" t="s">
        <v>258</v>
      </c>
      <c r="E215" s="2" t="s">
        <v>3</v>
      </c>
      <c r="BN215" s="2">
        <v>1</v>
      </c>
      <c r="BO215" s="2" t="s">
        <v>4</v>
      </c>
    </row>
    <row r="216" spans="1:67" s="2" customFormat="1" x14ac:dyDescent="0.25">
      <c r="A216" s="2" t="s">
        <v>259</v>
      </c>
      <c r="E216" s="2" t="s">
        <v>3</v>
      </c>
      <c r="AA216" s="2" t="s">
        <v>3</v>
      </c>
      <c r="BN216" s="2">
        <v>2</v>
      </c>
      <c r="BO216" s="2" t="s">
        <v>12</v>
      </c>
    </row>
    <row r="217" spans="1:67" s="2" customFormat="1" x14ac:dyDescent="0.25">
      <c r="A217" s="2" t="s">
        <v>260</v>
      </c>
      <c r="E217" s="2" t="s">
        <v>3</v>
      </c>
      <c r="BN217" s="2">
        <v>1</v>
      </c>
      <c r="BO217" s="2" t="s">
        <v>4</v>
      </c>
    </row>
    <row r="218" spans="1:67" s="2" customFormat="1" x14ac:dyDescent="0.25">
      <c r="A218" s="2" t="s">
        <v>261</v>
      </c>
      <c r="H218" s="2" t="s">
        <v>3</v>
      </c>
      <c r="BN218" s="2">
        <v>1</v>
      </c>
      <c r="BO218" s="2" t="s">
        <v>10</v>
      </c>
    </row>
    <row r="219" spans="1:67" s="2" customFormat="1" x14ac:dyDescent="0.25">
      <c r="A219" s="2" t="s">
        <v>262</v>
      </c>
      <c r="D219" s="2" t="s">
        <v>3</v>
      </c>
      <c r="E219" s="2" t="s">
        <v>3</v>
      </c>
      <c r="BN219" s="2">
        <v>2</v>
      </c>
      <c r="BO219" s="2" t="s">
        <v>32</v>
      </c>
    </row>
    <row r="220" spans="1:67" s="2" customFormat="1" x14ac:dyDescent="0.25">
      <c r="A220" s="2" t="s">
        <v>263</v>
      </c>
      <c r="BC220" s="2" t="s">
        <v>3</v>
      </c>
      <c r="BN220" s="2">
        <v>1</v>
      </c>
      <c r="BO220" s="2" t="s">
        <v>5</v>
      </c>
    </row>
    <row r="221" spans="1:67" s="2" customFormat="1" x14ac:dyDescent="0.25">
      <c r="A221" s="2" t="s">
        <v>264</v>
      </c>
      <c r="AA221" s="2" t="s">
        <v>3</v>
      </c>
      <c r="BN221" s="2">
        <v>1</v>
      </c>
      <c r="BO221" s="2" t="s">
        <v>9</v>
      </c>
    </row>
    <row r="222" spans="1:67" s="2" customFormat="1" x14ac:dyDescent="0.25">
      <c r="A222" s="2" t="s">
        <v>265</v>
      </c>
      <c r="AA222" s="2" t="s">
        <v>3</v>
      </c>
      <c r="BE222" s="2" t="s">
        <v>3</v>
      </c>
      <c r="BN222" s="2">
        <v>1</v>
      </c>
      <c r="BO222" s="2" t="s">
        <v>12</v>
      </c>
    </row>
    <row r="223" spans="1:67" s="2" customFormat="1" x14ac:dyDescent="0.25">
      <c r="A223" s="2" t="s">
        <v>266</v>
      </c>
      <c r="E223" s="2" t="s">
        <v>3</v>
      </c>
      <c r="BN223" s="2">
        <v>1</v>
      </c>
      <c r="BO223" s="2" t="s">
        <v>7</v>
      </c>
    </row>
    <row r="224" spans="1:67" s="2" customFormat="1" x14ac:dyDescent="0.25">
      <c r="A224" s="2" t="s">
        <v>267</v>
      </c>
      <c r="E224" s="2" t="s">
        <v>3</v>
      </c>
      <c r="BN224" s="2">
        <v>1</v>
      </c>
      <c r="BO224" s="2" t="s">
        <v>7</v>
      </c>
    </row>
    <row r="225" spans="1:67" s="2" customFormat="1" x14ac:dyDescent="0.25">
      <c r="A225" s="2" t="s">
        <v>268</v>
      </c>
      <c r="BC225" s="2" t="s">
        <v>3</v>
      </c>
      <c r="BN225" s="2">
        <v>1</v>
      </c>
      <c r="BO225" s="2" t="s">
        <v>6</v>
      </c>
    </row>
    <row r="226" spans="1:67" s="2" customFormat="1" x14ac:dyDescent="0.25">
      <c r="A226" s="2" t="s">
        <v>269</v>
      </c>
      <c r="M226" s="2" t="s">
        <v>3</v>
      </c>
      <c r="BN226" s="2">
        <v>1</v>
      </c>
      <c r="BO226" s="2" t="s">
        <v>12</v>
      </c>
    </row>
    <row r="227" spans="1:67" s="2" customFormat="1" x14ac:dyDescent="0.25">
      <c r="A227" s="2" t="s">
        <v>270</v>
      </c>
      <c r="B227" s="2" t="s">
        <v>3</v>
      </c>
      <c r="BN227" s="2">
        <v>1</v>
      </c>
      <c r="BO227" s="2" t="s">
        <v>40</v>
      </c>
    </row>
    <row r="228" spans="1:67" s="2" customFormat="1" x14ac:dyDescent="0.25">
      <c r="A228" s="2" t="s">
        <v>271</v>
      </c>
      <c r="M228" s="2" t="s">
        <v>3</v>
      </c>
      <c r="U228" s="2" t="s">
        <v>3</v>
      </c>
      <c r="BN228" s="2">
        <v>2</v>
      </c>
      <c r="BO228" s="2" t="s">
        <v>12</v>
      </c>
    </row>
    <row r="229" spans="1:67" s="2" customFormat="1" x14ac:dyDescent="0.25">
      <c r="A229" s="2" t="s">
        <v>272</v>
      </c>
      <c r="C229" s="2" t="s">
        <v>3</v>
      </c>
      <c r="M229" s="2" t="s">
        <v>3</v>
      </c>
      <c r="P229" s="2" t="s">
        <v>3</v>
      </c>
      <c r="U229" s="2" t="s">
        <v>3</v>
      </c>
      <c r="AC229" s="2" t="s">
        <v>3</v>
      </c>
      <c r="BB229" s="2" t="s">
        <v>3</v>
      </c>
      <c r="BN229" s="2">
        <v>6</v>
      </c>
      <c r="BO229" s="2" t="s">
        <v>18</v>
      </c>
    </row>
    <row r="230" spans="1:67" s="2" customFormat="1" x14ac:dyDescent="0.25">
      <c r="A230" s="2" t="s">
        <v>273</v>
      </c>
      <c r="C230" s="2" t="s">
        <v>3</v>
      </c>
      <c r="E230" s="2" t="s">
        <v>3</v>
      </c>
      <c r="M230" s="2" t="s">
        <v>3</v>
      </c>
      <c r="U230" s="2" t="s">
        <v>3</v>
      </c>
      <c r="V230" s="2" t="s">
        <v>3</v>
      </c>
      <c r="AC230" s="2" t="s">
        <v>3</v>
      </c>
      <c r="AE230" s="2" t="s">
        <v>3</v>
      </c>
      <c r="BN230" s="2">
        <v>7</v>
      </c>
      <c r="BO230" s="2" t="s">
        <v>415</v>
      </c>
    </row>
    <row r="231" spans="1:67" s="2" customFormat="1" x14ac:dyDescent="0.25">
      <c r="A231" s="2" t="s">
        <v>274</v>
      </c>
      <c r="BG231" s="2" t="s">
        <v>3</v>
      </c>
      <c r="BN231" s="2">
        <v>1</v>
      </c>
      <c r="BO231" s="2" t="s">
        <v>37</v>
      </c>
    </row>
    <row r="232" spans="1:67" s="2" customFormat="1" x14ac:dyDescent="0.25">
      <c r="A232" s="2" t="s">
        <v>275</v>
      </c>
      <c r="X232" s="2" t="s">
        <v>3</v>
      </c>
      <c r="AU232" s="2" t="s">
        <v>3</v>
      </c>
      <c r="BH232" s="2" t="s">
        <v>3</v>
      </c>
      <c r="BN232" s="2">
        <v>3</v>
      </c>
      <c r="BO232" s="2" t="s">
        <v>36</v>
      </c>
    </row>
    <row r="233" spans="1:67" s="2" customFormat="1" x14ac:dyDescent="0.25">
      <c r="A233" s="2" t="s">
        <v>276</v>
      </c>
      <c r="BK233" s="2" t="s">
        <v>3</v>
      </c>
      <c r="BN233" s="2">
        <v>1</v>
      </c>
      <c r="BO233" s="2" t="s">
        <v>37</v>
      </c>
    </row>
    <row r="234" spans="1:67" s="2" customFormat="1" x14ac:dyDescent="0.25">
      <c r="A234" s="2" t="s">
        <v>277</v>
      </c>
      <c r="BC234" s="2" t="s">
        <v>3</v>
      </c>
      <c r="BN234" s="2">
        <v>1</v>
      </c>
      <c r="BO234" s="2" t="s">
        <v>9</v>
      </c>
    </row>
    <row r="235" spans="1:67" s="2" customFormat="1" x14ac:dyDescent="0.25">
      <c r="A235" s="2" t="s">
        <v>278</v>
      </c>
      <c r="AA235" s="2" t="s">
        <v>3</v>
      </c>
      <c r="BN235" s="2">
        <v>1</v>
      </c>
      <c r="BO235" s="2" t="s">
        <v>9</v>
      </c>
    </row>
    <row r="236" spans="1:67" s="2" customFormat="1" x14ac:dyDescent="0.25">
      <c r="A236" s="2" t="s">
        <v>279</v>
      </c>
      <c r="H236" s="2" t="s">
        <v>3</v>
      </c>
      <c r="BN236" s="2">
        <v>1</v>
      </c>
      <c r="BO236" s="2" t="s">
        <v>28</v>
      </c>
    </row>
    <row r="237" spans="1:67" s="2" customFormat="1" x14ac:dyDescent="0.25">
      <c r="A237" s="2" t="s">
        <v>280</v>
      </c>
      <c r="H237" s="2" t="s">
        <v>3</v>
      </c>
      <c r="BN237" s="2">
        <v>1</v>
      </c>
      <c r="BO237" s="2" t="s">
        <v>4</v>
      </c>
    </row>
    <row r="238" spans="1:67" s="2" customFormat="1" x14ac:dyDescent="0.25">
      <c r="A238" s="2" t="s">
        <v>281</v>
      </c>
      <c r="AM238" s="2" t="s">
        <v>3</v>
      </c>
      <c r="BN238" s="2">
        <v>1</v>
      </c>
      <c r="BO238" s="2" t="s">
        <v>29</v>
      </c>
    </row>
    <row r="239" spans="1:67" s="2" customFormat="1" x14ac:dyDescent="0.25">
      <c r="A239" s="2" t="s">
        <v>282</v>
      </c>
      <c r="E239" s="2" t="s">
        <v>3</v>
      </c>
      <c r="M239" s="2" t="s">
        <v>3</v>
      </c>
      <c r="BN239" s="2">
        <v>1</v>
      </c>
      <c r="BO239" s="2" t="s">
        <v>4</v>
      </c>
    </row>
    <row r="240" spans="1:67" s="2" customFormat="1" x14ac:dyDescent="0.25">
      <c r="A240" s="2" t="s">
        <v>283</v>
      </c>
      <c r="M240" s="2" t="s">
        <v>3</v>
      </c>
      <c r="BN240" s="2">
        <v>1</v>
      </c>
      <c r="BO240" s="2" t="s">
        <v>4</v>
      </c>
    </row>
    <row r="241" spans="1:67" s="2" customFormat="1" x14ac:dyDescent="0.25">
      <c r="A241" s="2" t="s">
        <v>417</v>
      </c>
      <c r="AA241" s="2" t="s">
        <v>3</v>
      </c>
      <c r="BN241" s="2">
        <v>1</v>
      </c>
      <c r="BO241" s="2" t="s">
        <v>9</v>
      </c>
    </row>
    <row r="242" spans="1:67" s="2" customFormat="1" x14ac:dyDescent="0.25">
      <c r="A242" s="2" t="s">
        <v>284</v>
      </c>
      <c r="AA242" s="2" t="s">
        <v>3</v>
      </c>
      <c r="BN242" s="2">
        <v>1</v>
      </c>
      <c r="BO242" s="2" t="s">
        <v>9</v>
      </c>
    </row>
    <row r="243" spans="1:67" s="2" customFormat="1" x14ac:dyDescent="0.25">
      <c r="A243" s="2" t="s">
        <v>416</v>
      </c>
      <c r="AA243" s="2" t="s">
        <v>3</v>
      </c>
      <c r="BN243" s="2">
        <v>1</v>
      </c>
      <c r="BO243" s="2" t="s">
        <v>9</v>
      </c>
    </row>
    <row r="244" spans="1:67" s="2" customFormat="1" x14ac:dyDescent="0.25">
      <c r="A244" s="2" t="s">
        <v>418</v>
      </c>
      <c r="AA244" s="2" t="s">
        <v>3</v>
      </c>
      <c r="BN244" s="2">
        <v>1</v>
      </c>
      <c r="BO244" s="2" t="s">
        <v>9</v>
      </c>
    </row>
    <row r="245" spans="1:67" s="2" customFormat="1" x14ac:dyDescent="0.25">
      <c r="A245" s="2" t="s">
        <v>285</v>
      </c>
      <c r="BA245" s="2" t="s">
        <v>3</v>
      </c>
      <c r="BN245" s="2">
        <v>1</v>
      </c>
      <c r="BO245" s="2" t="s">
        <v>5</v>
      </c>
    </row>
    <row r="246" spans="1:67" s="2" customFormat="1" x14ac:dyDescent="0.25">
      <c r="A246" s="2" t="s">
        <v>286</v>
      </c>
      <c r="AA246" s="2" t="s">
        <v>3</v>
      </c>
      <c r="BN246" s="2">
        <v>1</v>
      </c>
      <c r="BO246" s="2" t="s">
        <v>9</v>
      </c>
    </row>
    <row r="247" spans="1:67" s="2" customFormat="1" x14ac:dyDescent="0.25">
      <c r="A247" s="2" t="s">
        <v>287</v>
      </c>
      <c r="AA247" s="2" t="s">
        <v>3</v>
      </c>
      <c r="BN247" s="2">
        <v>1</v>
      </c>
      <c r="BO247" s="2" t="s">
        <v>9</v>
      </c>
    </row>
    <row r="248" spans="1:67" s="2" customFormat="1" x14ac:dyDescent="0.25">
      <c r="A248" s="2" t="s">
        <v>288</v>
      </c>
      <c r="BG248" s="2" t="s">
        <v>3</v>
      </c>
      <c r="BN248" s="2">
        <v>1</v>
      </c>
      <c r="BO248" s="2" t="s">
        <v>37</v>
      </c>
    </row>
    <row r="249" spans="1:67" s="2" customFormat="1" x14ac:dyDescent="0.25">
      <c r="A249" s="2" t="s">
        <v>289</v>
      </c>
      <c r="AA249" s="2" t="s">
        <v>3</v>
      </c>
      <c r="BN249" s="2">
        <v>1</v>
      </c>
      <c r="BO249" s="2" t="s">
        <v>9</v>
      </c>
    </row>
    <row r="250" spans="1:67" s="2" customFormat="1" x14ac:dyDescent="0.25">
      <c r="A250" s="2" t="s">
        <v>290</v>
      </c>
      <c r="AQ250" s="2" t="s">
        <v>3</v>
      </c>
      <c r="BN250" s="2">
        <v>1</v>
      </c>
      <c r="BO250" s="2" t="s">
        <v>28</v>
      </c>
    </row>
    <row r="251" spans="1:67" s="2" customFormat="1" x14ac:dyDescent="0.25">
      <c r="A251" s="2" t="s">
        <v>291</v>
      </c>
      <c r="I251" s="2" t="s">
        <v>3</v>
      </c>
      <c r="BN251" s="2">
        <v>1</v>
      </c>
      <c r="BO251" s="2" t="s">
        <v>27</v>
      </c>
    </row>
    <row r="252" spans="1:67" s="2" customFormat="1" x14ac:dyDescent="0.25">
      <c r="A252" s="2" t="s">
        <v>292</v>
      </c>
      <c r="AA252" s="2" t="s">
        <v>3</v>
      </c>
      <c r="BN252" s="2">
        <v>1</v>
      </c>
      <c r="BO252" s="2" t="s">
        <v>9</v>
      </c>
    </row>
    <row r="253" spans="1:67" s="2" customFormat="1" x14ac:dyDescent="0.25">
      <c r="A253" s="2" t="s">
        <v>293</v>
      </c>
      <c r="AO253" s="2" t="s">
        <v>3</v>
      </c>
      <c r="BN253" s="2">
        <v>1</v>
      </c>
      <c r="BO253" s="2" t="s">
        <v>421</v>
      </c>
    </row>
    <row r="254" spans="1:67" s="2" customFormat="1" x14ac:dyDescent="0.25">
      <c r="A254" s="2" t="s">
        <v>294</v>
      </c>
      <c r="M254" s="2" t="s">
        <v>3</v>
      </c>
      <c r="BN254" s="2">
        <v>1</v>
      </c>
      <c r="BO254" s="2" t="s">
        <v>18</v>
      </c>
    </row>
    <row r="255" spans="1:67" s="2" customFormat="1" x14ac:dyDescent="0.25">
      <c r="A255" s="2" t="s">
        <v>295</v>
      </c>
      <c r="BC255" s="2" t="s">
        <v>3</v>
      </c>
      <c r="BN255" s="2">
        <v>1</v>
      </c>
      <c r="BO255" s="2" t="s">
        <v>18</v>
      </c>
    </row>
    <row r="256" spans="1:67" s="2" customFormat="1" x14ac:dyDescent="0.25">
      <c r="A256" s="2" t="s">
        <v>296</v>
      </c>
      <c r="AR256" s="2" t="s">
        <v>3</v>
      </c>
      <c r="BN256" s="2">
        <v>1</v>
      </c>
      <c r="BO256" s="2" t="s">
        <v>22</v>
      </c>
    </row>
    <row r="257" spans="1:67" s="2" customFormat="1" x14ac:dyDescent="0.25">
      <c r="A257" s="2" t="s">
        <v>297</v>
      </c>
      <c r="AA257" s="2" t="s">
        <v>3</v>
      </c>
      <c r="BN257" s="2">
        <v>1</v>
      </c>
      <c r="BO257" s="2" t="s">
        <v>9</v>
      </c>
    </row>
    <row r="258" spans="1:67" s="2" customFormat="1" x14ac:dyDescent="0.25">
      <c r="A258" s="2" t="s">
        <v>298</v>
      </c>
      <c r="C258" s="2" t="s">
        <v>3</v>
      </c>
      <c r="X258" s="2" t="s">
        <v>3</v>
      </c>
      <c r="BN258" s="2">
        <v>2</v>
      </c>
      <c r="BO258" s="2" t="s">
        <v>12</v>
      </c>
    </row>
    <row r="259" spans="1:67" s="2" customFormat="1" x14ac:dyDescent="0.25">
      <c r="A259" s="2" t="s">
        <v>13</v>
      </c>
      <c r="AA259" s="2" t="s">
        <v>3</v>
      </c>
      <c r="BN259" s="2">
        <v>1</v>
      </c>
      <c r="BO259" s="2" t="s">
        <v>9</v>
      </c>
    </row>
    <row r="260" spans="1:67" s="2" customFormat="1" x14ac:dyDescent="0.25">
      <c r="A260" s="2" t="s">
        <v>299</v>
      </c>
      <c r="B260" s="2" t="s">
        <v>3</v>
      </c>
      <c r="C260" s="2" t="s">
        <v>3</v>
      </c>
      <c r="BN260" s="2">
        <v>2</v>
      </c>
      <c r="BO260" s="2" t="s">
        <v>422</v>
      </c>
    </row>
    <row r="261" spans="1:67" s="2" customFormat="1" x14ac:dyDescent="0.25">
      <c r="A261" s="2" t="s">
        <v>300</v>
      </c>
      <c r="AJ261" s="2" t="s">
        <v>3</v>
      </c>
      <c r="BN261" s="2">
        <v>1</v>
      </c>
      <c r="BO261" s="2" t="s">
        <v>423</v>
      </c>
    </row>
    <row r="262" spans="1:67" s="2" customFormat="1" x14ac:dyDescent="0.25">
      <c r="A262" s="2" t="s">
        <v>301</v>
      </c>
      <c r="AR262" s="2" t="s">
        <v>3</v>
      </c>
      <c r="BN262" s="2">
        <v>1</v>
      </c>
      <c r="BO262" s="2" t="s">
        <v>24</v>
      </c>
    </row>
    <row r="263" spans="1:67" s="2" customFormat="1" x14ac:dyDescent="0.25">
      <c r="A263" s="2" t="s">
        <v>302</v>
      </c>
      <c r="M263" s="2" t="s">
        <v>3</v>
      </c>
      <c r="BN263" s="2">
        <v>1</v>
      </c>
      <c r="BO263" s="2" t="s">
        <v>4</v>
      </c>
    </row>
    <row r="264" spans="1:67" s="2" customFormat="1" x14ac:dyDescent="0.25">
      <c r="A264" s="2" t="s">
        <v>303</v>
      </c>
      <c r="AV264" s="2" t="s">
        <v>3</v>
      </c>
      <c r="BI264" s="2" t="s">
        <v>3</v>
      </c>
      <c r="BN264" s="2">
        <v>2</v>
      </c>
      <c r="BO264" s="2" t="s">
        <v>424</v>
      </c>
    </row>
    <row r="265" spans="1:67" s="2" customFormat="1" x14ac:dyDescent="0.25">
      <c r="A265" s="2" t="s">
        <v>304</v>
      </c>
      <c r="AG265" s="2" t="s">
        <v>3</v>
      </c>
      <c r="BN265" s="2">
        <v>1</v>
      </c>
      <c r="BO265" s="2" t="s">
        <v>41</v>
      </c>
    </row>
    <row r="266" spans="1:67" s="2" customFormat="1" x14ac:dyDescent="0.25">
      <c r="A266" s="2" t="s">
        <v>305</v>
      </c>
      <c r="C266" s="2" t="s">
        <v>3</v>
      </c>
      <c r="X266" s="2" t="s">
        <v>3</v>
      </c>
      <c r="BN266" s="2">
        <v>2</v>
      </c>
      <c r="BO266" s="2" t="s">
        <v>19</v>
      </c>
    </row>
    <row r="267" spans="1:67" s="2" customFormat="1" x14ac:dyDescent="0.25">
      <c r="A267" s="2" t="s">
        <v>306</v>
      </c>
      <c r="BI267" s="2" t="s">
        <v>3</v>
      </c>
      <c r="BN267" s="2">
        <v>1</v>
      </c>
      <c r="BO267" s="2" t="s">
        <v>56</v>
      </c>
    </row>
    <row r="268" spans="1:67" s="2" customFormat="1" x14ac:dyDescent="0.25">
      <c r="A268" s="2" t="s">
        <v>307</v>
      </c>
      <c r="AW268" s="2" t="s">
        <v>3</v>
      </c>
      <c r="BN268" s="2">
        <v>1</v>
      </c>
      <c r="BO268" s="2" t="s">
        <v>6</v>
      </c>
    </row>
    <row r="269" spans="1:67" s="2" customFormat="1" x14ac:dyDescent="0.25">
      <c r="A269" s="2" t="s">
        <v>308</v>
      </c>
      <c r="BH269" s="2" t="s">
        <v>3</v>
      </c>
      <c r="BN269" s="2">
        <v>1</v>
      </c>
      <c r="BO269" s="2" t="s">
        <v>9</v>
      </c>
    </row>
    <row r="270" spans="1:67" s="2" customFormat="1" x14ac:dyDescent="0.25">
      <c r="A270" s="2" t="s">
        <v>309</v>
      </c>
      <c r="M270" s="2" t="s">
        <v>3</v>
      </c>
      <c r="BN270" s="2">
        <v>1</v>
      </c>
      <c r="BO270" s="2" t="s">
        <v>19</v>
      </c>
    </row>
    <row r="271" spans="1:67" s="2" customFormat="1" x14ac:dyDescent="0.25">
      <c r="A271" s="2" t="s">
        <v>425</v>
      </c>
      <c r="AF271" s="2" t="s">
        <v>3</v>
      </c>
      <c r="BN271" s="2">
        <v>1</v>
      </c>
      <c r="BO271" s="2" t="s">
        <v>27</v>
      </c>
    </row>
    <row r="272" spans="1:67" s="2" customFormat="1" x14ac:dyDescent="0.25">
      <c r="A272" s="2" t="s">
        <v>310</v>
      </c>
      <c r="B272" s="2" t="s">
        <v>3</v>
      </c>
      <c r="AB272" s="2" t="s">
        <v>3</v>
      </c>
      <c r="BN272" s="2">
        <v>1</v>
      </c>
      <c r="BO272" s="2" t="s">
        <v>40</v>
      </c>
    </row>
    <row r="273" spans="1:67" s="2" customFormat="1" x14ac:dyDescent="0.25">
      <c r="A273" s="2" t="s">
        <v>311</v>
      </c>
      <c r="C273" s="2" t="s">
        <v>3</v>
      </c>
      <c r="F273" s="2" t="s">
        <v>3</v>
      </c>
      <c r="Z273" s="2" t="s">
        <v>3</v>
      </c>
      <c r="AH273" s="2" t="s">
        <v>3</v>
      </c>
      <c r="AJ273" s="2" t="s">
        <v>3</v>
      </c>
      <c r="BN273" s="2">
        <v>5</v>
      </c>
      <c r="BO273" s="2" t="s">
        <v>398</v>
      </c>
    </row>
    <row r="274" spans="1:67" s="2" customFormat="1" x14ac:dyDescent="0.25">
      <c r="A274" s="2" t="s">
        <v>312</v>
      </c>
      <c r="AX274" s="2" t="s">
        <v>3</v>
      </c>
      <c r="BN274" s="2">
        <v>1</v>
      </c>
      <c r="BO274" s="2" t="s">
        <v>422</v>
      </c>
    </row>
    <row r="275" spans="1:67" s="2" customFormat="1" x14ac:dyDescent="0.25">
      <c r="A275" s="2" t="s">
        <v>313</v>
      </c>
      <c r="B275" s="2" t="s">
        <v>3</v>
      </c>
      <c r="F275" s="2" t="s">
        <v>3</v>
      </c>
      <c r="N275" s="2" t="s">
        <v>3</v>
      </c>
      <c r="AB275" s="2" t="s">
        <v>3</v>
      </c>
      <c r="AH275" s="2" t="s">
        <v>3</v>
      </c>
      <c r="AJ275" s="2" t="s">
        <v>3</v>
      </c>
      <c r="AX275" s="2" t="s">
        <v>3</v>
      </c>
      <c r="BI275" s="2" t="s">
        <v>3</v>
      </c>
      <c r="BN275" s="2">
        <v>8</v>
      </c>
      <c r="BO275" s="2" t="s">
        <v>403</v>
      </c>
    </row>
    <row r="276" spans="1:67" s="2" customFormat="1" x14ac:dyDescent="0.25">
      <c r="A276" s="2" t="s">
        <v>314</v>
      </c>
      <c r="BL276" s="2" t="s">
        <v>3</v>
      </c>
      <c r="BN276" s="2">
        <v>1</v>
      </c>
      <c r="BO276" s="2" t="s">
        <v>28</v>
      </c>
    </row>
    <row r="277" spans="1:67" s="2" customFormat="1" x14ac:dyDescent="0.25">
      <c r="A277" s="2" t="s">
        <v>315</v>
      </c>
      <c r="E277" s="2" t="s">
        <v>3</v>
      </c>
      <c r="AI277" s="2" t="s">
        <v>3</v>
      </c>
      <c r="BN277" s="2">
        <v>2</v>
      </c>
      <c r="BO277" s="2" t="s">
        <v>18</v>
      </c>
    </row>
    <row r="278" spans="1:67" s="2" customFormat="1" x14ac:dyDescent="0.25">
      <c r="A278" s="2" t="s">
        <v>316</v>
      </c>
      <c r="AA278" s="2" t="s">
        <v>3</v>
      </c>
      <c r="BN278" s="2">
        <v>1</v>
      </c>
      <c r="BO278" s="2" t="s">
        <v>9</v>
      </c>
    </row>
    <row r="279" spans="1:67" s="2" customFormat="1" x14ac:dyDescent="0.25">
      <c r="A279" s="2" t="s">
        <v>317</v>
      </c>
      <c r="AA279" s="2" t="s">
        <v>3</v>
      </c>
      <c r="BN279" s="2">
        <v>1</v>
      </c>
      <c r="BO279" s="2" t="s">
        <v>9</v>
      </c>
    </row>
    <row r="280" spans="1:67" s="2" customFormat="1" x14ac:dyDescent="0.25">
      <c r="A280" s="2" t="s">
        <v>318</v>
      </c>
      <c r="AA280" s="2" t="s">
        <v>3</v>
      </c>
      <c r="BN280" s="2">
        <v>1</v>
      </c>
      <c r="BO280" s="2" t="s">
        <v>9</v>
      </c>
    </row>
    <row r="281" spans="1:67" s="2" customFormat="1" x14ac:dyDescent="0.25">
      <c r="A281" s="2" t="s">
        <v>319</v>
      </c>
      <c r="AA281" s="2" t="s">
        <v>3</v>
      </c>
      <c r="BN281" s="2">
        <v>1</v>
      </c>
      <c r="BO281" s="2" t="s">
        <v>9</v>
      </c>
    </row>
    <row r="282" spans="1:67" s="2" customFormat="1" x14ac:dyDescent="0.25">
      <c r="A282" s="2" t="s">
        <v>320</v>
      </c>
      <c r="S282" s="2" t="s">
        <v>3</v>
      </c>
      <c r="X282" s="2" t="s">
        <v>3</v>
      </c>
      <c r="AI282" s="2" t="s">
        <v>3</v>
      </c>
      <c r="BH282" s="2" t="s">
        <v>3</v>
      </c>
      <c r="BN282" s="2">
        <v>4</v>
      </c>
      <c r="BO282" s="2" t="s">
        <v>18</v>
      </c>
    </row>
    <row r="283" spans="1:67" s="2" customFormat="1" x14ac:dyDescent="0.25">
      <c r="A283" s="2" t="s">
        <v>321</v>
      </c>
      <c r="BH283" s="2" t="s">
        <v>3</v>
      </c>
      <c r="BN283" s="2">
        <v>1</v>
      </c>
      <c r="BO283" s="2" t="s">
        <v>18</v>
      </c>
    </row>
    <row r="284" spans="1:67" s="2" customFormat="1" x14ac:dyDescent="0.25">
      <c r="A284" s="2" t="s">
        <v>322</v>
      </c>
      <c r="BH284" s="2" t="s">
        <v>3</v>
      </c>
      <c r="BN284" s="2">
        <v>1</v>
      </c>
      <c r="BO284" s="2" t="s">
        <v>7</v>
      </c>
    </row>
    <row r="285" spans="1:67" s="2" customFormat="1" x14ac:dyDescent="0.25">
      <c r="A285" s="2" t="s">
        <v>323</v>
      </c>
      <c r="M285" s="2" t="s">
        <v>3</v>
      </c>
      <c r="P285" s="2" t="s">
        <v>3</v>
      </c>
      <c r="BB285" s="2" t="s">
        <v>3</v>
      </c>
      <c r="BN285" s="2">
        <v>3</v>
      </c>
      <c r="BO285" s="2" t="s">
        <v>426</v>
      </c>
    </row>
    <row r="286" spans="1:67" s="2" customFormat="1" x14ac:dyDescent="0.25">
      <c r="A286" s="2" t="s">
        <v>324</v>
      </c>
      <c r="C286" s="2" t="s">
        <v>3</v>
      </c>
      <c r="V286" s="2" t="s">
        <v>3</v>
      </c>
      <c r="BB286" s="2" t="s">
        <v>3</v>
      </c>
      <c r="BN286" s="2">
        <v>3</v>
      </c>
      <c r="BO286" s="2" t="s">
        <v>427</v>
      </c>
    </row>
    <row r="287" spans="1:67" s="2" customFormat="1" x14ac:dyDescent="0.25">
      <c r="A287" s="2" t="s">
        <v>325</v>
      </c>
      <c r="AA287" s="2" t="s">
        <v>3</v>
      </c>
      <c r="BN287" s="2">
        <v>1</v>
      </c>
      <c r="BO287" s="2" t="s">
        <v>9</v>
      </c>
    </row>
    <row r="288" spans="1:67" s="2" customFormat="1" x14ac:dyDescent="0.25">
      <c r="A288" s="2" t="s">
        <v>326</v>
      </c>
      <c r="BC288" s="2" t="s">
        <v>3</v>
      </c>
      <c r="BN288" s="2">
        <v>1</v>
      </c>
      <c r="BO288" s="2" t="s">
        <v>26</v>
      </c>
    </row>
    <row r="289" spans="1:67" s="2" customFormat="1" x14ac:dyDescent="0.25">
      <c r="A289" s="2" t="s">
        <v>327</v>
      </c>
      <c r="BC289" s="2" t="s">
        <v>3</v>
      </c>
      <c r="BN289" s="2">
        <v>1</v>
      </c>
      <c r="BO289" s="2" t="s">
        <v>27</v>
      </c>
    </row>
    <row r="290" spans="1:67" s="2" customFormat="1" x14ac:dyDescent="0.25">
      <c r="A290" s="2" t="s">
        <v>328</v>
      </c>
      <c r="E290" s="2" t="s">
        <v>3</v>
      </c>
      <c r="BN290" s="2">
        <v>1</v>
      </c>
      <c r="BO290" s="2" t="s">
        <v>7</v>
      </c>
    </row>
    <row r="291" spans="1:67" s="2" customFormat="1" x14ac:dyDescent="0.25">
      <c r="A291" s="2" t="s">
        <v>329</v>
      </c>
      <c r="B291" s="2" t="s">
        <v>3</v>
      </c>
      <c r="N291" s="2" t="s">
        <v>3</v>
      </c>
      <c r="V291" s="2" t="s">
        <v>3</v>
      </c>
      <c r="AB291" s="2" t="s">
        <v>3</v>
      </c>
      <c r="AX291" s="2" t="s">
        <v>3</v>
      </c>
      <c r="BI291" s="2" t="s">
        <v>3</v>
      </c>
      <c r="BN291" s="2">
        <v>6</v>
      </c>
      <c r="BO291" s="2" t="s">
        <v>403</v>
      </c>
    </row>
    <row r="292" spans="1:67" s="2" customFormat="1" x14ac:dyDescent="0.25">
      <c r="A292" s="2" t="s">
        <v>330</v>
      </c>
      <c r="BI292" s="2" t="s">
        <v>3</v>
      </c>
      <c r="BN292" s="2">
        <v>1</v>
      </c>
      <c r="BO292" s="2" t="s">
        <v>39</v>
      </c>
    </row>
    <row r="293" spans="1:67" s="2" customFormat="1" x14ac:dyDescent="0.25">
      <c r="A293" s="2" t="s">
        <v>331</v>
      </c>
      <c r="BI293" s="2" t="s">
        <v>3</v>
      </c>
      <c r="BN293" s="2">
        <v>1</v>
      </c>
      <c r="BO293" s="2" t="s">
        <v>428</v>
      </c>
    </row>
    <row r="294" spans="1:67" s="2" customFormat="1" x14ac:dyDescent="0.25">
      <c r="A294" s="2" t="s">
        <v>332</v>
      </c>
      <c r="B294" s="2" t="s">
        <v>3</v>
      </c>
      <c r="N294" s="2" t="s">
        <v>3</v>
      </c>
      <c r="BN294" s="2">
        <v>2</v>
      </c>
      <c r="BO294" s="2" t="s">
        <v>429</v>
      </c>
    </row>
    <row r="295" spans="1:67" s="2" customFormat="1" x14ac:dyDescent="0.25">
      <c r="A295" s="2" t="s">
        <v>333</v>
      </c>
      <c r="E295" s="2" t="s">
        <v>3</v>
      </c>
      <c r="AA295" s="2" t="s">
        <v>3</v>
      </c>
      <c r="BC295" s="2" t="s">
        <v>3</v>
      </c>
      <c r="BN295" s="2">
        <v>3</v>
      </c>
      <c r="BO295" s="2" t="s">
        <v>18</v>
      </c>
    </row>
    <row r="296" spans="1:67" s="2" customFormat="1" x14ac:dyDescent="0.25">
      <c r="A296" s="2" t="s">
        <v>430</v>
      </c>
      <c r="AA296" s="2" t="s">
        <v>3</v>
      </c>
      <c r="BN296" s="2">
        <v>1</v>
      </c>
      <c r="BO296" s="2" t="s">
        <v>9</v>
      </c>
    </row>
    <row r="297" spans="1:67" s="2" customFormat="1" x14ac:dyDescent="0.25">
      <c r="A297" s="2" t="s">
        <v>334</v>
      </c>
      <c r="C297" s="2" t="s">
        <v>3</v>
      </c>
      <c r="E297" s="2" t="s">
        <v>3</v>
      </c>
      <c r="X297" s="2" t="s">
        <v>3</v>
      </c>
      <c r="AA297" s="2" t="s">
        <v>3</v>
      </c>
      <c r="BN297" s="2">
        <v>4</v>
      </c>
      <c r="BO297" s="2" t="s">
        <v>19</v>
      </c>
    </row>
    <row r="298" spans="1:67" s="2" customFormat="1" x14ac:dyDescent="0.25">
      <c r="A298" s="2" t="s">
        <v>335</v>
      </c>
      <c r="S298" s="2" t="s">
        <v>3</v>
      </c>
      <c r="X298" s="2" t="s">
        <v>3</v>
      </c>
      <c r="AI298" s="2" t="s">
        <v>3</v>
      </c>
      <c r="BH298" s="2" t="s">
        <v>3</v>
      </c>
      <c r="BN298" s="2">
        <v>4</v>
      </c>
      <c r="BO298" s="2" t="s">
        <v>19</v>
      </c>
    </row>
    <row r="299" spans="1:67" s="2" customFormat="1" x14ac:dyDescent="0.25">
      <c r="A299" s="2" t="s">
        <v>336</v>
      </c>
      <c r="AF299" s="2" t="s">
        <v>3</v>
      </c>
      <c r="AK299" s="2" t="s">
        <v>3</v>
      </c>
      <c r="BN299" s="2">
        <v>2</v>
      </c>
      <c r="BO299" s="2" t="s">
        <v>27</v>
      </c>
    </row>
    <row r="300" spans="1:67" s="2" customFormat="1" x14ac:dyDescent="0.25">
      <c r="A300" s="2" t="s">
        <v>337</v>
      </c>
      <c r="BI300" s="2" t="s">
        <v>3</v>
      </c>
      <c r="BN300" s="2">
        <v>1</v>
      </c>
      <c r="BO300" s="2" t="s">
        <v>37</v>
      </c>
    </row>
    <row r="301" spans="1:67" s="2" customFormat="1" x14ac:dyDescent="0.25">
      <c r="A301" s="2" t="s">
        <v>338</v>
      </c>
      <c r="E301" s="2" t="s">
        <v>3</v>
      </c>
      <c r="BN301" s="2">
        <v>1</v>
      </c>
      <c r="BO301" s="2" t="s">
        <v>4</v>
      </c>
    </row>
    <row r="302" spans="1:67" s="2" customFormat="1" x14ac:dyDescent="0.25">
      <c r="A302" s="2" t="s">
        <v>339</v>
      </c>
      <c r="BE302" s="2" t="s">
        <v>3</v>
      </c>
      <c r="BN302" s="2">
        <v>1</v>
      </c>
      <c r="BO302" s="2" t="s">
        <v>20</v>
      </c>
    </row>
    <row r="303" spans="1:67" s="2" customFormat="1" x14ac:dyDescent="0.25">
      <c r="A303" s="2" t="s">
        <v>431</v>
      </c>
      <c r="T303" s="2" t="s">
        <v>3</v>
      </c>
      <c r="AF303" s="2" t="s">
        <v>3</v>
      </c>
      <c r="AK303" s="2" t="s">
        <v>3</v>
      </c>
      <c r="BN303" s="2">
        <v>3</v>
      </c>
      <c r="BO303" s="2" t="s">
        <v>34</v>
      </c>
    </row>
    <row r="304" spans="1:67" s="2" customFormat="1" x14ac:dyDescent="0.25">
      <c r="A304" s="2" t="s">
        <v>340</v>
      </c>
      <c r="AC304" s="2" t="s">
        <v>3</v>
      </c>
      <c r="BN304" s="2">
        <v>1</v>
      </c>
      <c r="BO304" s="2" t="s">
        <v>27</v>
      </c>
    </row>
    <row r="305" spans="1:67" s="2" customFormat="1" x14ac:dyDescent="0.25">
      <c r="A305" s="2" t="s">
        <v>341</v>
      </c>
      <c r="C305" s="2" t="s">
        <v>3</v>
      </c>
      <c r="BN305" s="2">
        <v>1</v>
      </c>
      <c r="BO305" s="2" t="s">
        <v>432</v>
      </c>
    </row>
    <row r="306" spans="1:67" s="2" customFormat="1" x14ac:dyDescent="0.25">
      <c r="A306" s="2" t="s">
        <v>342</v>
      </c>
      <c r="R306" s="2" t="s">
        <v>3</v>
      </c>
      <c r="BN306" s="2">
        <v>1</v>
      </c>
      <c r="BO306" s="2" t="s">
        <v>9</v>
      </c>
    </row>
    <row r="307" spans="1:67" s="2" customFormat="1" x14ac:dyDescent="0.25">
      <c r="A307" s="2" t="s">
        <v>343</v>
      </c>
      <c r="D307" s="2" t="s">
        <v>3</v>
      </c>
      <c r="R307" s="2" t="s">
        <v>3</v>
      </c>
      <c r="BN307" s="2">
        <v>2</v>
      </c>
      <c r="BO307" s="2" t="s">
        <v>9</v>
      </c>
    </row>
    <row r="308" spans="1:67" s="2" customFormat="1" x14ac:dyDescent="0.25">
      <c r="A308" s="2" t="s">
        <v>344</v>
      </c>
      <c r="C308" s="2" t="s">
        <v>3</v>
      </c>
      <c r="AC308" s="2" t="s">
        <v>3</v>
      </c>
      <c r="BG308" s="2" t="s">
        <v>3</v>
      </c>
      <c r="BN308" s="2">
        <v>3</v>
      </c>
      <c r="BO308" s="2" t="s">
        <v>18</v>
      </c>
    </row>
    <row r="309" spans="1:67" s="2" customFormat="1" x14ac:dyDescent="0.25">
      <c r="A309" s="2" t="s">
        <v>345</v>
      </c>
      <c r="AA309" s="2" t="s">
        <v>3</v>
      </c>
      <c r="BN309" s="2">
        <v>1</v>
      </c>
      <c r="BO309" s="2" t="s">
        <v>9</v>
      </c>
    </row>
    <row r="310" spans="1:67" s="2" customFormat="1" x14ac:dyDescent="0.25">
      <c r="A310" s="2" t="s">
        <v>346</v>
      </c>
      <c r="X310" s="2" t="s">
        <v>3</v>
      </c>
      <c r="BN310" s="2">
        <v>1</v>
      </c>
      <c r="BO310" s="2" t="s">
        <v>6</v>
      </c>
    </row>
    <row r="311" spans="1:67" s="2" customFormat="1" x14ac:dyDescent="0.25">
      <c r="A311" s="2" t="s">
        <v>347</v>
      </c>
      <c r="E311" s="2" t="s">
        <v>3</v>
      </c>
      <c r="M311" s="2" t="s">
        <v>3</v>
      </c>
      <c r="BN311" s="2">
        <v>2</v>
      </c>
      <c r="BO311" s="2" t="s">
        <v>4</v>
      </c>
    </row>
    <row r="312" spans="1:67" s="2" customFormat="1" x14ac:dyDescent="0.25">
      <c r="A312" s="2" t="s">
        <v>348</v>
      </c>
      <c r="E312" s="2" t="s">
        <v>3</v>
      </c>
      <c r="BN312" s="2">
        <v>1</v>
      </c>
      <c r="BO312" s="2" t="s">
        <v>7</v>
      </c>
    </row>
    <row r="313" spans="1:67" s="2" customFormat="1" x14ac:dyDescent="0.25">
      <c r="A313" s="2" t="s">
        <v>349</v>
      </c>
      <c r="BH313" s="2" t="s">
        <v>3</v>
      </c>
      <c r="BN313" s="2">
        <v>1</v>
      </c>
      <c r="BO313" s="2" t="s">
        <v>27</v>
      </c>
    </row>
    <row r="314" spans="1:67" s="2" customFormat="1" x14ac:dyDescent="0.25">
      <c r="A314" s="2" t="s">
        <v>350</v>
      </c>
      <c r="AA314" s="2" t="s">
        <v>3</v>
      </c>
      <c r="BN314" s="2">
        <v>1</v>
      </c>
      <c r="BO314" s="2" t="s">
        <v>9</v>
      </c>
    </row>
    <row r="315" spans="1:67" s="2" customFormat="1" x14ac:dyDescent="0.25">
      <c r="A315" s="2" t="s">
        <v>351</v>
      </c>
      <c r="C315" s="2" t="s">
        <v>3</v>
      </c>
      <c r="F315" s="2" t="s">
        <v>3</v>
      </c>
      <c r="Z315" s="2" t="s">
        <v>3</v>
      </c>
      <c r="AH315" s="2" t="s">
        <v>3</v>
      </c>
      <c r="AJ315" s="2" t="s">
        <v>3</v>
      </c>
      <c r="BN315" s="2">
        <v>5</v>
      </c>
      <c r="BO315" s="2" t="s">
        <v>398</v>
      </c>
    </row>
    <row r="316" spans="1:67" s="2" customFormat="1" x14ac:dyDescent="0.25">
      <c r="A316" s="2" t="s">
        <v>352</v>
      </c>
      <c r="BJ316" s="2" t="s">
        <v>3</v>
      </c>
      <c r="BN316" s="2">
        <v>1</v>
      </c>
      <c r="BO316" s="2" t="s">
        <v>17</v>
      </c>
    </row>
    <row r="317" spans="1:67" s="2" customFormat="1" x14ac:dyDescent="0.25">
      <c r="A317" s="2" t="s">
        <v>353</v>
      </c>
      <c r="AJ317" s="2" t="s">
        <v>3</v>
      </c>
      <c r="BN317" s="2">
        <v>1</v>
      </c>
      <c r="BO317" s="2" t="s">
        <v>29</v>
      </c>
    </row>
    <row r="318" spans="1:67" s="2" customFormat="1" x14ac:dyDescent="0.25">
      <c r="A318" s="2" t="s">
        <v>354</v>
      </c>
      <c r="K318" s="2" t="s">
        <v>3</v>
      </c>
      <c r="BG318" s="2" t="s">
        <v>3</v>
      </c>
      <c r="BN318" s="2">
        <v>2</v>
      </c>
      <c r="BO318" s="2" t="s">
        <v>56</v>
      </c>
    </row>
    <row r="319" spans="1:67" s="2" customFormat="1" x14ac:dyDescent="0.25">
      <c r="A319" s="2" t="s">
        <v>355</v>
      </c>
      <c r="B319" s="2" t="s">
        <v>3</v>
      </c>
      <c r="C319" s="2" t="s">
        <v>3</v>
      </c>
      <c r="BN319" s="2">
        <v>2</v>
      </c>
      <c r="BO319" s="2" t="s">
        <v>433</v>
      </c>
    </row>
    <row r="320" spans="1:67" s="2" customFormat="1" x14ac:dyDescent="0.25">
      <c r="A320" s="2" t="s">
        <v>356</v>
      </c>
      <c r="AL320" s="2" t="s">
        <v>3</v>
      </c>
      <c r="AS320" s="2" t="s">
        <v>3</v>
      </c>
      <c r="BN320" s="2">
        <v>2</v>
      </c>
      <c r="BO320" s="2" t="s">
        <v>9</v>
      </c>
    </row>
    <row r="321" spans="1:67" s="2" customFormat="1" x14ac:dyDescent="0.25">
      <c r="A321" s="2" t="s">
        <v>357</v>
      </c>
      <c r="BD321" s="2" t="s">
        <v>3</v>
      </c>
      <c r="BN321" s="2">
        <v>1</v>
      </c>
      <c r="BO321" s="2" t="s">
        <v>18</v>
      </c>
    </row>
    <row r="322" spans="1:67" s="2" customFormat="1" x14ac:dyDescent="0.25">
      <c r="A322" s="2" t="s">
        <v>358</v>
      </c>
      <c r="BG322" s="2" t="s">
        <v>3</v>
      </c>
      <c r="BN322" s="2">
        <v>1</v>
      </c>
      <c r="BO322" s="2" t="s">
        <v>37</v>
      </c>
    </row>
    <row r="323" spans="1:67" s="2" customFormat="1" x14ac:dyDescent="0.25">
      <c r="A323" s="2" t="s">
        <v>359</v>
      </c>
      <c r="AC323" s="2" t="s">
        <v>3</v>
      </c>
      <c r="BN323" s="2">
        <v>1</v>
      </c>
      <c r="BO323" s="2" t="s">
        <v>18</v>
      </c>
    </row>
    <row r="324" spans="1:67" s="2" customFormat="1" x14ac:dyDescent="0.25">
      <c r="A324" s="2" t="s">
        <v>360</v>
      </c>
      <c r="AL324" s="2" t="s">
        <v>3</v>
      </c>
      <c r="BN324" s="2">
        <v>1</v>
      </c>
      <c r="BO324" s="2" t="s">
        <v>16</v>
      </c>
    </row>
    <row r="325" spans="1:67" s="2" customFormat="1" x14ac:dyDescent="0.25">
      <c r="A325" s="2" t="s">
        <v>361</v>
      </c>
      <c r="Z325" s="2" t="s">
        <v>3</v>
      </c>
      <c r="AJ325" s="2" t="s">
        <v>3</v>
      </c>
      <c r="BN325" s="2">
        <v>2</v>
      </c>
      <c r="BO325" s="2" t="s">
        <v>434</v>
      </c>
    </row>
    <row r="326" spans="1:67" s="2" customFormat="1" x14ac:dyDescent="0.25">
      <c r="A326" s="2" t="s">
        <v>49</v>
      </c>
      <c r="Y326" s="2" t="s">
        <v>3</v>
      </c>
      <c r="BN326" s="2">
        <v>1</v>
      </c>
      <c r="BO326" s="2" t="s">
        <v>6</v>
      </c>
    </row>
    <row r="327" spans="1:67" s="2" customFormat="1" x14ac:dyDescent="0.25">
      <c r="A327" s="2" t="s">
        <v>362</v>
      </c>
      <c r="AA327" s="2" t="s">
        <v>3</v>
      </c>
      <c r="BN327" s="2">
        <v>1</v>
      </c>
      <c r="BO327" s="2" t="s">
        <v>9</v>
      </c>
    </row>
    <row r="328" spans="1:67" s="2" customFormat="1" x14ac:dyDescent="0.25">
      <c r="A328" s="2" t="s">
        <v>363</v>
      </c>
      <c r="AL328" s="2" t="s">
        <v>3</v>
      </c>
      <c r="BN328" s="2">
        <v>1</v>
      </c>
      <c r="BO328" s="2" t="s">
        <v>29</v>
      </c>
    </row>
    <row r="329" spans="1:67" s="2" customFormat="1" x14ac:dyDescent="0.25">
      <c r="A329" s="2" t="s">
        <v>364</v>
      </c>
      <c r="BF329" s="2" t="s">
        <v>3</v>
      </c>
      <c r="BN329" s="2">
        <v>1</v>
      </c>
      <c r="BO329" s="2" t="s">
        <v>6</v>
      </c>
    </row>
    <row r="330" spans="1:67" s="2" customFormat="1" x14ac:dyDescent="0.25">
      <c r="A330" s="2" t="s">
        <v>365</v>
      </c>
      <c r="E330" s="2" t="s">
        <v>3</v>
      </c>
      <c r="BN330" s="2">
        <v>1</v>
      </c>
      <c r="BO330" s="2" t="s">
        <v>7</v>
      </c>
    </row>
    <row r="331" spans="1:67" s="2" customFormat="1" x14ac:dyDescent="0.25">
      <c r="A331" s="2" t="s">
        <v>366</v>
      </c>
      <c r="M331" s="2" t="s">
        <v>3</v>
      </c>
      <c r="BN331" s="2">
        <v>1</v>
      </c>
      <c r="BO331" s="2" t="s">
        <v>15</v>
      </c>
    </row>
    <row r="332" spans="1:67" s="2" customFormat="1" x14ac:dyDescent="0.25">
      <c r="A332" s="2" t="s">
        <v>367</v>
      </c>
      <c r="M332" s="2" t="s">
        <v>3</v>
      </c>
      <c r="BN332" s="2">
        <v>1</v>
      </c>
      <c r="BO332" s="2" t="s">
        <v>15</v>
      </c>
    </row>
    <row r="333" spans="1:67" s="2" customFormat="1" x14ac:dyDescent="0.25">
      <c r="A333" s="2" t="s">
        <v>368</v>
      </c>
      <c r="X333" s="2" t="s">
        <v>3</v>
      </c>
      <c r="BN333" s="2">
        <v>1</v>
      </c>
      <c r="BO333" s="2" t="s">
        <v>16</v>
      </c>
    </row>
    <row r="334" spans="1:67" s="2" customFormat="1" x14ac:dyDescent="0.25">
      <c r="A334" s="2" t="s">
        <v>48</v>
      </c>
      <c r="K334" s="2" t="s">
        <v>3</v>
      </c>
      <c r="Y334" s="2" t="s">
        <v>3</v>
      </c>
      <c r="BG334" s="2" t="s">
        <v>3</v>
      </c>
      <c r="BN334" s="2">
        <v>3</v>
      </c>
      <c r="BO334" s="2" t="s">
        <v>427</v>
      </c>
    </row>
    <row r="335" spans="1:67" s="2" customFormat="1" x14ac:dyDescent="0.25">
      <c r="A335" s="2" t="s">
        <v>369</v>
      </c>
      <c r="K335" s="2" t="s">
        <v>3</v>
      </c>
      <c r="BN335" s="2">
        <v>1</v>
      </c>
      <c r="BO335" s="2" t="s">
        <v>37</v>
      </c>
    </row>
    <row r="336" spans="1:67" s="2" customFormat="1" x14ac:dyDescent="0.25">
      <c r="A336" s="2" t="s">
        <v>370</v>
      </c>
      <c r="BC336" s="2" t="s">
        <v>3</v>
      </c>
      <c r="BN336" s="2">
        <v>1</v>
      </c>
      <c r="BO336" s="2" t="s">
        <v>26</v>
      </c>
    </row>
    <row r="337" spans="1:67" s="2" customFormat="1" x14ac:dyDescent="0.25">
      <c r="A337" s="2" t="s">
        <v>371</v>
      </c>
      <c r="R337" s="2" t="s">
        <v>3</v>
      </c>
      <c r="BN337" s="2">
        <v>1</v>
      </c>
      <c r="BO337" s="2" t="s">
        <v>4</v>
      </c>
    </row>
    <row r="338" spans="1:67" s="2" customFormat="1" x14ac:dyDescent="0.25">
      <c r="A338" s="2" t="s">
        <v>372</v>
      </c>
      <c r="AY338" s="2" t="s">
        <v>3</v>
      </c>
      <c r="BN338" s="2">
        <v>1</v>
      </c>
      <c r="BO338" s="2" t="s">
        <v>17</v>
      </c>
    </row>
    <row r="339" spans="1:67" s="2" customFormat="1" x14ac:dyDescent="0.25">
      <c r="A339" s="2" t="s">
        <v>373</v>
      </c>
      <c r="C339" s="2" t="s">
        <v>3</v>
      </c>
      <c r="BN339" s="2">
        <v>1</v>
      </c>
      <c r="BO339" s="2" t="s">
        <v>9</v>
      </c>
    </row>
    <row r="340" spans="1:67" s="2" customFormat="1" x14ac:dyDescent="0.25">
      <c r="A340" s="2" t="s">
        <v>374</v>
      </c>
      <c r="AJ340" s="2" t="s">
        <v>3</v>
      </c>
      <c r="BN340" s="2">
        <v>1</v>
      </c>
      <c r="BO340" s="2" t="s">
        <v>37</v>
      </c>
    </row>
    <row r="341" spans="1:67" s="2" customFormat="1" x14ac:dyDescent="0.25">
      <c r="A341" s="2" t="s">
        <v>375</v>
      </c>
      <c r="C341" s="2" t="s">
        <v>3</v>
      </c>
      <c r="Z341" s="2" t="s">
        <v>3</v>
      </c>
      <c r="AH341" s="2" t="s">
        <v>3</v>
      </c>
      <c r="AJ341" s="2" t="s">
        <v>3</v>
      </c>
      <c r="BN341" s="2">
        <v>4</v>
      </c>
      <c r="BO341" s="2" t="s">
        <v>29</v>
      </c>
    </row>
    <row r="342" spans="1:67" s="2" customFormat="1" x14ac:dyDescent="0.25">
      <c r="A342" s="2" t="s">
        <v>376</v>
      </c>
      <c r="B342" s="2" t="s">
        <v>3</v>
      </c>
      <c r="C342" s="2" t="s">
        <v>3</v>
      </c>
      <c r="F342" s="2" t="s">
        <v>3</v>
      </c>
      <c r="Z342" s="2" t="s">
        <v>3</v>
      </c>
      <c r="AH342" s="2" t="s">
        <v>3</v>
      </c>
      <c r="AJ342" s="2" t="s">
        <v>3</v>
      </c>
      <c r="BN342" s="2">
        <v>6</v>
      </c>
      <c r="BO342" s="2" t="s">
        <v>403</v>
      </c>
    </row>
    <row r="343" spans="1:67" s="2" customFormat="1" x14ac:dyDescent="0.25">
      <c r="A343" s="2" t="s">
        <v>377</v>
      </c>
      <c r="P343" s="2" t="s">
        <v>3</v>
      </c>
      <c r="BN343" s="2">
        <v>1</v>
      </c>
      <c r="BO343" s="2" t="s">
        <v>18</v>
      </c>
    </row>
    <row r="344" spans="1:67" s="2" customFormat="1" x14ac:dyDescent="0.25">
      <c r="A344" s="2" t="s">
        <v>378</v>
      </c>
      <c r="AA344" s="2" t="s">
        <v>3</v>
      </c>
      <c r="BN344" s="2">
        <v>1</v>
      </c>
      <c r="BO344" s="2" t="s">
        <v>9</v>
      </c>
    </row>
    <row r="345" spans="1:67" s="2" customFormat="1" x14ac:dyDescent="0.25">
      <c r="A345" s="2" t="s">
        <v>379</v>
      </c>
      <c r="AA345" s="2" t="s">
        <v>3</v>
      </c>
      <c r="BN345" s="2">
        <v>1</v>
      </c>
      <c r="BO345" s="2" t="s">
        <v>9</v>
      </c>
    </row>
    <row r="346" spans="1:67" s="2" customFormat="1" x14ac:dyDescent="0.25">
      <c r="A346" s="2" t="s">
        <v>380</v>
      </c>
      <c r="AO346" s="2" t="s">
        <v>3</v>
      </c>
      <c r="BN346" s="2">
        <v>1</v>
      </c>
      <c r="BO346" s="2" t="s">
        <v>6</v>
      </c>
    </row>
    <row r="347" spans="1:67" s="2" customFormat="1" x14ac:dyDescent="0.25">
      <c r="A347" s="2" t="s">
        <v>381</v>
      </c>
      <c r="H347" s="2" t="s">
        <v>3</v>
      </c>
      <c r="R347" s="2" t="s">
        <v>3</v>
      </c>
      <c r="T347" s="2" t="s">
        <v>3</v>
      </c>
      <c r="X347" s="2" t="s">
        <v>3</v>
      </c>
      <c r="AU347" s="2" t="s">
        <v>3</v>
      </c>
      <c r="BN347" s="2">
        <v>5</v>
      </c>
      <c r="BO347" s="2" t="s">
        <v>16</v>
      </c>
    </row>
    <row r="348" spans="1:67" s="2" customFormat="1" x14ac:dyDescent="0.25">
      <c r="A348" s="2" t="s">
        <v>382</v>
      </c>
      <c r="H348" s="2" t="s">
        <v>3</v>
      </c>
      <c r="R348" s="2" t="s">
        <v>3</v>
      </c>
      <c r="BN348" s="2">
        <v>2</v>
      </c>
      <c r="BO348" s="2" t="s">
        <v>5</v>
      </c>
    </row>
    <row r="349" spans="1:67" s="2" customFormat="1" x14ac:dyDescent="0.25">
      <c r="A349" s="2" t="s">
        <v>383</v>
      </c>
      <c r="AK349" s="2" t="s">
        <v>3</v>
      </c>
      <c r="BN349" s="2">
        <v>1</v>
      </c>
      <c r="BO349" s="2" t="s">
        <v>8</v>
      </c>
    </row>
    <row r="350" spans="1:67" s="2" customFormat="1" x14ac:dyDescent="0.25">
      <c r="A350" s="2" t="s">
        <v>384</v>
      </c>
      <c r="BG350" s="2" t="s">
        <v>3</v>
      </c>
      <c r="BN350" s="2">
        <v>1</v>
      </c>
      <c r="BO350" s="2" t="s">
        <v>37</v>
      </c>
    </row>
    <row r="351" spans="1:67" s="2" customFormat="1" x14ac:dyDescent="0.25">
      <c r="A351" s="2" t="s">
        <v>385</v>
      </c>
      <c r="E351" s="2" t="s">
        <v>3</v>
      </c>
      <c r="X351" s="2" t="s">
        <v>3</v>
      </c>
      <c r="BA351" s="2" t="s">
        <v>3</v>
      </c>
      <c r="BC351" s="2" t="s">
        <v>3</v>
      </c>
      <c r="BH351" s="2" t="s">
        <v>3</v>
      </c>
      <c r="BN351" s="2">
        <v>5</v>
      </c>
      <c r="BO351" s="2" t="s">
        <v>15</v>
      </c>
    </row>
    <row r="352" spans="1:67" s="2" customFormat="1" x14ac:dyDescent="0.25">
      <c r="A352" s="2" t="s">
        <v>386</v>
      </c>
      <c r="E352" s="2" t="s">
        <v>3</v>
      </c>
      <c r="BN352" s="2">
        <v>1</v>
      </c>
      <c r="BO352" s="2" t="s">
        <v>4</v>
      </c>
    </row>
    <row r="353" spans="1:67" s="2" customFormat="1" x14ac:dyDescent="0.25">
      <c r="A353" s="2" t="s">
        <v>387</v>
      </c>
      <c r="C353" s="2" t="s">
        <v>3</v>
      </c>
      <c r="E353" s="2" t="s">
        <v>3</v>
      </c>
      <c r="BN353" s="2">
        <v>2</v>
      </c>
      <c r="BO353" s="2" t="s">
        <v>4</v>
      </c>
    </row>
    <row r="354" spans="1:67" s="2" customFormat="1" x14ac:dyDescent="0.25">
      <c r="A354" s="2" t="s">
        <v>388</v>
      </c>
      <c r="X354" s="2" t="s">
        <v>3</v>
      </c>
      <c r="AA354" s="2" t="s">
        <v>3</v>
      </c>
      <c r="BE354" s="2" t="s">
        <v>3</v>
      </c>
      <c r="BN354" s="2">
        <v>3</v>
      </c>
      <c r="BO354" s="2" t="s">
        <v>18</v>
      </c>
    </row>
    <row r="355" spans="1:67" s="2" customFormat="1" x14ac:dyDescent="0.25">
      <c r="A355" s="2" t="s">
        <v>389</v>
      </c>
      <c r="E355" s="2" t="s">
        <v>3</v>
      </c>
      <c r="AC355" s="2" t="s">
        <v>3</v>
      </c>
      <c r="BN355" s="2">
        <v>2</v>
      </c>
      <c r="BO355" s="2" t="s">
        <v>7</v>
      </c>
    </row>
    <row r="356" spans="1:67" s="2" customFormat="1" x14ac:dyDescent="0.25">
      <c r="A356" s="2" t="s">
        <v>390</v>
      </c>
      <c r="AL356" s="2" t="s">
        <v>3</v>
      </c>
      <c r="AS356" s="2" t="s">
        <v>3</v>
      </c>
      <c r="BL356" s="2" t="s">
        <v>3</v>
      </c>
      <c r="BN356" s="2">
        <v>3</v>
      </c>
      <c r="BO356" s="2" t="s">
        <v>29</v>
      </c>
    </row>
    <row r="357" spans="1:67" s="2" customFormat="1" x14ac:dyDescent="0.25">
      <c r="A357" s="2" t="s">
        <v>391</v>
      </c>
      <c r="M357" s="2" t="s">
        <v>3</v>
      </c>
      <c r="BN357" s="2">
        <v>1</v>
      </c>
      <c r="BO357" s="2" t="s">
        <v>4</v>
      </c>
    </row>
    <row r="358" spans="1:67" s="2" customFormat="1" x14ac:dyDescent="0.25">
      <c r="A358" s="2" t="s">
        <v>392</v>
      </c>
      <c r="C358" s="2" t="s">
        <v>3</v>
      </c>
      <c r="X358" s="2" t="s">
        <v>3</v>
      </c>
      <c r="AC358" s="2" t="s">
        <v>3</v>
      </c>
      <c r="BN358" s="2">
        <v>3</v>
      </c>
      <c r="BO358" s="2" t="s">
        <v>26</v>
      </c>
    </row>
    <row r="359" spans="1:67" s="2" customFormat="1" x14ac:dyDescent="0.25">
      <c r="A359" s="2" t="s">
        <v>393</v>
      </c>
      <c r="I359" s="2" t="s">
        <v>3</v>
      </c>
      <c r="BN359" s="2">
        <v>1</v>
      </c>
      <c r="BO359" s="2" t="s">
        <v>16</v>
      </c>
    </row>
    <row r="360" spans="1:67" s="2" customFormat="1" x14ac:dyDescent="0.25">
      <c r="A360" s="2" t="s">
        <v>394</v>
      </c>
      <c r="D360" s="2" t="s">
        <v>3</v>
      </c>
      <c r="E360" s="2" t="s">
        <v>3</v>
      </c>
      <c r="H360" s="2" t="s">
        <v>3</v>
      </c>
      <c r="R360" s="2" t="s">
        <v>3</v>
      </c>
      <c r="BN360" s="2">
        <v>4</v>
      </c>
      <c r="BO360" s="2" t="s">
        <v>19</v>
      </c>
    </row>
  </sheetData>
  <autoFilter ref="A2:BO1048213">
    <sortState ref="A2:BO481">
      <sortCondition ref="A1:A1048213"/>
    </sortState>
  </autoFilter>
  <sortState ref="A284:BO285">
    <sortCondition ref="A28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St. Michael's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Rios</dc:creator>
  <cp:lastModifiedBy>Patricia Rios</cp:lastModifiedBy>
  <dcterms:created xsi:type="dcterms:W3CDTF">2019-07-15T18:57:30Z</dcterms:created>
  <dcterms:modified xsi:type="dcterms:W3CDTF">2019-07-25T01:12:30Z</dcterms:modified>
</cp:coreProperties>
</file>