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440" windowHeight="11700"/>
  </bookViews>
  <sheets>
    <sheet name="industry funded" sheetId="6" r:id="rId1"/>
    <sheet name="non-industry funded" sheetId="7" r:id="rId2"/>
  </sheets>
  <definedNames>
    <definedName name="_xlnm.Print_Area" localSheetId="0">'industry funded'!#REF!</definedName>
  </definedNames>
  <calcPr calcId="145621"/>
</workbook>
</file>

<file path=xl/calcChain.xml><?xml version="1.0" encoding="utf-8"?>
<calcChain xmlns="http://schemas.openxmlformats.org/spreadsheetml/2006/main">
  <c r="X28" i="6" l="1"/>
  <c r="X27" i="6"/>
  <c r="X26" i="6"/>
  <c r="X25" i="6"/>
  <c r="X24" i="6"/>
  <c r="X23" i="6"/>
  <c r="X22" i="6"/>
  <c r="X21" i="6"/>
  <c r="X20" i="6"/>
  <c r="X19" i="6"/>
  <c r="X18" i="6"/>
  <c r="X17" i="6"/>
  <c r="X16" i="6"/>
  <c r="X15" i="6"/>
  <c r="X14" i="6"/>
  <c r="X13" i="6"/>
  <c r="X12" i="6"/>
  <c r="X11" i="6"/>
  <c r="X10" i="6"/>
  <c r="X9" i="6"/>
  <c r="X8" i="6"/>
  <c r="X7" i="6"/>
  <c r="X6" i="6"/>
  <c r="X5" i="6"/>
  <c r="X4" i="6"/>
  <c r="X3" i="6"/>
  <c r="X2" i="6"/>
  <c r="X3" i="7" l="1"/>
  <c r="X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X25" i="7"/>
  <c r="X26" i="7"/>
  <c r="X27" i="7"/>
  <c r="X28" i="7"/>
  <c r="X29" i="7"/>
  <c r="X30" i="7"/>
  <c r="X31" i="7"/>
  <c r="X2" i="7"/>
</calcChain>
</file>

<file path=xl/sharedStrings.xml><?xml version="1.0" encoding="utf-8"?>
<sst xmlns="http://schemas.openxmlformats.org/spreadsheetml/2006/main" count="1129" uniqueCount="91">
  <si>
    <t>year</t>
  </si>
  <si>
    <t>study</t>
  </si>
  <si>
    <t>1. PICO</t>
  </si>
  <si>
    <t>2. protocol/ registration</t>
  </si>
  <si>
    <t>3. study design</t>
  </si>
  <si>
    <t>4. search strategy</t>
  </si>
  <si>
    <t>5. study selection in duplicate</t>
  </si>
  <si>
    <t>6. data extraction in duplicate</t>
  </si>
  <si>
    <t>7. list of excluded studies</t>
  </si>
  <si>
    <t>8. describe included studies</t>
  </si>
  <si>
    <t>9. RoB RCTs</t>
  </si>
  <si>
    <t xml:space="preserve"> 9.1. RoB NRSI</t>
  </si>
  <si>
    <t>10. funding of included studies</t>
  </si>
  <si>
    <t>11. appropriate statistical methods RCTs</t>
  </si>
  <si>
    <t>11.1 appropriate statistical methods NRSI</t>
  </si>
  <si>
    <t>12.impact ob RoB on meta-analysis</t>
  </si>
  <si>
    <t xml:space="preserve">13. consider RoB in the discussion </t>
  </si>
  <si>
    <t>14. hetero-geneity</t>
  </si>
  <si>
    <t>15. publication bias</t>
  </si>
  <si>
    <t>16. conflicts of interest, funding</t>
  </si>
  <si>
    <t>De Oliveira et al.</t>
  </si>
  <si>
    <t>Ewald et al.</t>
  </si>
  <si>
    <t>Liao et al.</t>
  </si>
  <si>
    <t>Nunes et al.</t>
  </si>
  <si>
    <t>Remschmidt et al.</t>
  </si>
  <si>
    <t>Santos et al.</t>
  </si>
  <si>
    <t>Azami, M., et al.</t>
  </si>
  <si>
    <t>D'Addario, M., et al.</t>
  </si>
  <si>
    <t>Falkenhorst, G., et al.</t>
  </si>
  <si>
    <t>God_i_et al.</t>
  </si>
  <si>
    <t>Kassim, P., et al.</t>
  </si>
  <si>
    <t>Lee, K.R., et al.</t>
  </si>
  <si>
    <t>Ogawa, Y., et al.</t>
  </si>
  <si>
    <t>Wilkinson, K., et al.</t>
  </si>
  <si>
    <t xml:space="preserve">Dzanibe et al. </t>
  </si>
  <si>
    <t xml:space="preserve">Genovese et al. </t>
  </si>
  <si>
    <t xml:space="preserve">Harder et al.   </t>
  </si>
  <si>
    <t xml:space="preserve">Imai et al.           </t>
  </si>
  <si>
    <t xml:space="preserve">Mouchet et al.   </t>
  </si>
  <si>
    <t xml:space="preserve">Xu et al. </t>
  </si>
  <si>
    <t>Adetokunboh et al.</t>
  </si>
  <si>
    <t>Caldeira et al.</t>
  </si>
  <si>
    <t>GarciaPerdomo et al.</t>
  </si>
  <si>
    <t>Ji et al.</t>
  </si>
  <si>
    <t>Lindsey et al.</t>
  </si>
  <si>
    <t>Mehtani et al.</t>
  </si>
  <si>
    <t>Nic Lochlainn et al.</t>
  </si>
  <si>
    <t>Sinzinger et al.</t>
  </si>
  <si>
    <t>Tan et al.</t>
  </si>
  <si>
    <t xml:space="preserve">Wang et al. </t>
  </si>
  <si>
    <t>yes</t>
  </si>
  <si>
    <t>no</t>
  </si>
  <si>
    <t>partial yes</t>
  </si>
  <si>
    <t>Includes only NRSI</t>
  </si>
  <si>
    <t>only RCTs included</t>
  </si>
  <si>
    <t>No meta-analysis conducted</t>
  </si>
  <si>
    <t>Yes</t>
  </si>
  <si>
    <t>No</t>
  </si>
  <si>
    <t>Partial yes</t>
  </si>
  <si>
    <t>Partial Yes</t>
  </si>
  <si>
    <t>Includes only RCTs</t>
  </si>
  <si>
    <t>achiveable score</t>
  </si>
  <si>
    <t>score</t>
  </si>
  <si>
    <t>relative score</t>
  </si>
  <si>
    <t>achiev-able score</t>
  </si>
  <si>
    <t>Bakker et al.</t>
  </si>
  <si>
    <t xml:space="preserve">Caspard et al. </t>
  </si>
  <si>
    <t>Schiffner- Rohe et al.</t>
  </si>
  <si>
    <t>Bekkat-Berkani et al.</t>
  </si>
  <si>
    <t>Cafiero-Fonseca et al.</t>
  </si>
  <si>
    <t xml:space="preserve">Caspard et al.  </t>
  </si>
  <si>
    <t>Lansbury et al.</t>
  </si>
  <si>
    <t xml:space="preserve">Sousa et al. </t>
  </si>
  <si>
    <t xml:space="preserve">Tin Tin Htar et al. </t>
  </si>
  <si>
    <t xml:space="preserve">Van Den Ende et al. (children) </t>
  </si>
  <si>
    <t xml:space="preserve">Van Den Ende et al. (adults) </t>
  </si>
  <si>
    <t xml:space="preserve">Chit et al. </t>
  </si>
  <si>
    <t xml:space="preserve">Dos Santos et al. </t>
  </si>
  <si>
    <t xml:space="preserve">Lee et al. </t>
  </si>
  <si>
    <t xml:space="preserve">Patterson et al. </t>
  </si>
  <si>
    <t xml:space="preserve">Steben et al. </t>
  </si>
  <si>
    <t xml:space="preserve">Willame et al. </t>
  </si>
  <si>
    <t xml:space="preserve">Bravo et al. </t>
  </si>
  <si>
    <t xml:space="preserve">D'Heilly et al. </t>
  </si>
  <si>
    <t xml:space="preserve">Dolhain et al. </t>
  </si>
  <si>
    <t>McGirr et al.</t>
  </si>
  <si>
    <t xml:space="preserve">McLaughlin et al. </t>
  </si>
  <si>
    <t xml:space="preserve">Nieto Guevara et al. </t>
  </si>
  <si>
    <t xml:space="preserve">Samson et al. </t>
  </si>
  <si>
    <t xml:space="preserve">Sings et al. </t>
  </si>
  <si>
    <t xml:space="preserve">Switzer et 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</si>
</sst>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 shrinkToFit="1"/>
    </xf>
    <xf numFmtId="0" fontId="4" fillId="0" borderId="1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horizontal="left" vertical="top"/>
    </xf>
    <xf numFmtId="0" fontId="2" fillId="3" borderId="1" xfId="0" applyNumberFormat="1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0" fillId="2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zoomScaleNormal="100" zoomScaleSheetLayoutView="55" workbookViewId="0">
      <pane ySplit="1" topLeftCell="A2" activePane="bottomLeft" state="frozen"/>
      <selection pane="bottomLeft" activeCell="N12" sqref="N12"/>
    </sheetView>
  </sheetViews>
  <sheetFormatPr baseColWidth="10" defaultRowHeight="15" x14ac:dyDescent="0.25"/>
  <cols>
    <col min="2" max="2" width="11.42578125" style="2"/>
    <col min="3" max="3" width="13.140625" customWidth="1"/>
    <col min="7" max="7" width="19.85546875" customWidth="1"/>
    <col min="8" max="8" width="18.7109375" customWidth="1"/>
    <col min="9" max="9" width="12.7109375" customWidth="1"/>
    <col min="13" max="13" width="10.85546875" customWidth="1"/>
    <col min="14" max="14" width="46" customWidth="1"/>
  </cols>
  <sheetData>
    <row r="1" spans="1:24" ht="85.5" x14ac:dyDescent="0.25">
      <c r="A1" s="2"/>
      <c r="B1" s="25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26" t="s">
        <v>62</v>
      </c>
      <c r="W1" s="27" t="s">
        <v>64</v>
      </c>
      <c r="X1" s="27" t="s">
        <v>63</v>
      </c>
    </row>
    <row r="2" spans="1:24" ht="42.75" x14ac:dyDescent="0.25">
      <c r="A2" s="28">
        <v>1</v>
      </c>
      <c r="B2" s="29">
        <v>2016</v>
      </c>
      <c r="C2" s="5" t="s">
        <v>65</v>
      </c>
      <c r="D2" s="13" t="s">
        <v>51</v>
      </c>
      <c r="E2" s="13" t="s">
        <v>51</v>
      </c>
      <c r="F2" s="13" t="s">
        <v>51</v>
      </c>
      <c r="G2" s="13" t="s">
        <v>52</v>
      </c>
      <c r="H2" s="13" t="s">
        <v>51</v>
      </c>
      <c r="I2" s="13" t="s">
        <v>51</v>
      </c>
      <c r="J2" s="13" t="s">
        <v>51</v>
      </c>
      <c r="K2" s="13" t="s">
        <v>52</v>
      </c>
      <c r="L2" s="13" t="s">
        <v>51</v>
      </c>
      <c r="M2" s="13" t="s">
        <v>51</v>
      </c>
      <c r="N2" s="13" t="s">
        <v>51</v>
      </c>
      <c r="O2" s="13" t="s">
        <v>55</v>
      </c>
      <c r="P2" s="13" t="s">
        <v>55</v>
      </c>
      <c r="Q2" s="13" t="s">
        <v>51</v>
      </c>
      <c r="R2" s="13" t="s">
        <v>51</v>
      </c>
      <c r="S2" s="13" t="s">
        <v>50</v>
      </c>
      <c r="T2" s="13" t="s">
        <v>51</v>
      </c>
      <c r="U2" s="13" t="s">
        <v>51</v>
      </c>
      <c r="V2" s="30">
        <v>2</v>
      </c>
      <c r="W2" s="14">
        <v>14</v>
      </c>
      <c r="X2" s="15">
        <f>V2/W2</f>
        <v>0.14285714285714285</v>
      </c>
    </row>
    <row r="3" spans="1:24" ht="28.5" x14ac:dyDescent="0.25">
      <c r="A3" s="28">
        <v>2</v>
      </c>
      <c r="B3" s="25"/>
      <c r="C3" s="1" t="s">
        <v>66</v>
      </c>
      <c r="D3" s="3" t="s">
        <v>50</v>
      </c>
      <c r="E3" s="3" t="s">
        <v>51</v>
      </c>
      <c r="F3" s="3" t="s">
        <v>51</v>
      </c>
      <c r="G3" s="3" t="s">
        <v>52</v>
      </c>
      <c r="H3" s="3" t="s">
        <v>51</v>
      </c>
      <c r="I3" s="3" t="s">
        <v>51</v>
      </c>
      <c r="J3" s="3" t="s">
        <v>51</v>
      </c>
      <c r="K3" s="3" t="s">
        <v>52</v>
      </c>
      <c r="L3" s="3" t="s">
        <v>51</v>
      </c>
      <c r="M3" s="3" t="s">
        <v>54</v>
      </c>
      <c r="N3" s="3" t="s">
        <v>50</v>
      </c>
      <c r="O3" s="3" t="s">
        <v>51</v>
      </c>
      <c r="P3" s="3" t="s">
        <v>54</v>
      </c>
      <c r="Q3" s="3" t="s">
        <v>51</v>
      </c>
      <c r="R3" s="3" t="s">
        <v>51</v>
      </c>
      <c r="S3" s="3" t="s">
        <v>50</v>
      </c>
      <c r="T3" s="3" t="s">
        <v>51</v>
      </c>
      <c r="U3" s="3" t="s">
        <v>51</v>
      </c>
      <c r="V3" s="31">
        <v>4</v>
      </c>
      <c r="W3" s="11">
        <v>16</v>
      </c>
      <c r="X3" s="12">
        <f>V3/W3</f>
        <v>0.25</v>
      </c>
    </row>
    <row r="4" spans="1:24" ht="28.5" x14ac:dyDescent="0.25">
      <c r="A4" s="28">
        <v>3</v>
      </c>
      <c r="B4" s="25"/>
      <c r="C4" s="1" t="s">
        <v>67</v>
      </c>
      <c r="D4" s="3" t="s">
        <v>50</v>
      </c>
      <c r="E4" s="3" t="s">
        <v>51</v>
      </c>
      <c r="F4" s="3" t="s">
        <v>50</v>
      </c>
      <c r="G4" s="3" t="s">
        <v>52</v>
      </c>
      <c r="H4" s="3" t="s">
        <v>50</v>
      </c>
      <c r="I4" s="3" t="s">
        <v>50</v>
      </c>
      <c r="J4" s="3" t="s">
        <v>50</v>
      </c>
      <c r="K4" s="3" t="s">
        <v>50</v>
      </c>
      <c r="L4" s="3" t="s">
        <v>50</v>
      </c>
      <c r="M4" s="3" t="s">
        <v>54</v>
      </c>
      <c r="N4" s="3" t="s">
        <v>51</v>
      </c>
      <c r="O4" s="3" t="s">
        <v>50</v>
      </c>
      <c r="P4" s="3" t="s">
        <v>54</v>
      </c>
      <c r="Q4" s="3" t="s">
        <v>50</v>
      </c>
      <c r="R4" s="3" t="s">
        <v>50</v>
      </c>
      <c r="S4" s="3" t="s">
        <v>50</v>
      </c>
      <c r="T4" s="3" t="s">
        <v>51</v>
      </c>
      <c r="U4" s="3" t="s">
        <v>51</v>
      </c>
      <c r="V4" s="31">
        <v>11.5</v>
      </c>
      <c r="W4" s="11">
        <v>16</v>
      </c>
      <c r="X4" s="12">
        <f t="shared" ref="X4:X28" si="0">V4/W4</f>
        <v>0.71875</v>
      </c>
    </row>
    <row r="5" spans="1:24" ht="42.75" x14ac:dyDescent="0.25">
      <c r="A5" s="28">
        <v>4</v>
      </c>
      <c r="B5" s="29">
        <v>2017</v>
      </c>
      <c r="C5" s="5" t="s">
        <v>68</v>
      </c>
      <c r="D5" s="13" t="s">
        <v>56</v>
      </c>
      <c r="E5" s="13" t="s">
        <v>57</v>
      </c>
      <c r="F5" s="13" t="s">
        <v>57</v>
      </c>
      <c r="G5" s="13" t="s">
        <v>58</v>
      </c>
      <c r="H5" s="13" t="s">
        <v>57</v>
      </c>
      <c r="I5" s="13" t="s">
        <v>56</v>
      </c>
      <c r="J5" s="13" t="s">
        <v>57</v>
      </c>
      <c r="K5" s="13" t="s">
        <v>58</v>
      </c>
      <c r="L5" s="13" t="s">
        <v>58</v>
      </c>
      <c r="M5" s="13" t="s">
        <v>58</v>
      </c>
      <c r="N5" s="13" t="s">
        <v>57</v>
      </c>
      <c r="O5" s="13" t="s">
        <v>55</v>
      </c>
      <c r="P5" s="13" t="s">
        <v>55</v>
      </c>
      <c r="Q5" s="13" t="s">
        <v>55</v>
      </c>
      <c r="R5" s="13" t="s">
        <v>56</v>
      </c>
      <c r="S5" s="13" t="s">
        <v>57</v>
      </c>
      <c r="T5" s="13" t="s">
        <v>55</v>
      </c>
      <c r="U5" s="13" t="s">
        <v>51</v>
      </c>
      <c r="V5" s="30">
        <v>5</v>
      </c>
      <c r="W5" s="14">
        <v>14</v>
      </c>
      <c r="X5" s="15">
        <f t="shared" si="0"/>
        <v>0.35714285714285715</v>
      </c>
    </row>
    <row r="6" spans="1:24" ht="42.75" x14ac:dyDescent="0.25">
      <c r="A6" s="28">
        <v>5</v>
      </c>
      <c r="B6" s="25"/>
      <c r="C6" s="1" t="s">
        <v>69</v>
      </c>
      <c r="D6" s="3" t="s">
        <v>56</v>
      </c>
      <c r="E6" s="3" t="s">
        <v>56</v>
      </c>
      <c r="F6" s="3" t="s">
        <v>56</v>
      </c>
      <c r="G6" s="3" t="s">
        <v>58</v>
      </c>
      <c r="H6" s="3" t="s">
        <v>56</v>
      </c>
      <c r="I6" s="3" t="s">
        <v>56</v>
      </c>
      <c r="J6" s="3" t="s">
        <v>57</v>
      </c>
      <c r="K6" s="3" t="s">
        <v>58</v>
      </c>
      <c r="L6" s="3" t="s">
        <v>57</v>
      </c>
      <c r="M6" s="3" t="s">
        <v>57</v>
      </c>
      <c r="N6" s="3" t="s">
        <v>57</v>
      </c>
      <c r="O6" s="3" t="s">
        <v>55</v>
      </c>
      <c r="P6" s="3" t="s">
        <v>55</v>
      </c>
      <c r="Q6" s="3" t="s">
        <v>55</v>
      </c>
      <c r="R6" s="3" t="s">
        <v>57</v>
      </c>
      <c r="S6" s="3" t="s">
        <v>57</v>
      </c>
      <c r="T6" s="3" t="s">
        <v>55</v>
      </c>
      <c r="U6" s="3" t="s">
        <v>51</v>
      </c>
      <c r="V6" s="31">
        <v>6</v>
      </c>
      <c r="W6" s="11">
        <v>14</v>
      </c>
      <c r="X6" s="12">
        <f t="shared" si="0"/>
        <v>0.42857142857142855</v>
      </c>
    </row>
    <row r="7" spans="1:24" ht="28.5" x14ac:dyDescent="0.25">
      <c r="A7" s="28">
        <v>6</v>
      </c>
      <c r="B7" s="25"/>
      <c r="C7" s="1" t="s">
        <v>70</v>
      </c>
      <c r="D7" s="3" t="s">
        <v>56</v>
      </c>
      <c r="E7" s="3" t="s">
        <v>57</v>
      </c>
      <c r="F7" s="3" t="s">
        <v>57</v>
      </c>
      <c r="G7" s="3" t="s">
        <v>57</v>
      </c>
      <c r="H7" s="3" t="s">
        <v>56</v>
      </c>
      <c r="I7" s="3" t="s">
        <v>57</v>
      </c>
      <c r="J7" s="3" t="s">
        <v>57</v>
      </c>
      <c r="K7" s="3" t="s">
        <v>58</v>
      </c>
      <c r="L7" s="3" t="s">
        <v>53</v>
      </c>
      <c r="M7" s="3" t="s">
        <v>57</v>
      </c>
      <c r="N7" s="3" t="s">
        <v>56</v>
      </c>
      <c r="O7" s="3" t="s">
        <v>53</v>
      </c>
      <c r="P7" s="3" t="s">
        <v>57</v>
      </c>
      <c r="Q7" s="3" t="s">
        <v>56</v>
      </c>
      <c r="R7" s="3" t="s">
        <v>57</v>
      </c>
      <c r="S7" s="3" t="s">
        <v>56</v>
      </c>
      <c r="T7" s="3" t="s">
        <v>57</v>
      </c>
      <c r="U7" s="3" t="s">
        <v>51</v>
      </c>
      <c r="V7" s="31">
        <v>5.5</v>
      </c>
      <c r="W7" s="11">
        <v>16</v>
      </c>
      <c r="X7" s="12">
        <f t="shared" si="0"/>
        <v>0.34375</v>
      </c>
    </row>
    <row r="8" spans="1:24" ht="28.5" x14ac:dyDescent="0.25">
      <c r="A8" s="28">
        <v>7</v>
      </c>
      <c r="B8" s="25"/>
      <c r="C8" s="1" t="s">
        <v>71</v>
      </c>
      <c r="D8" s="3" t="s">
        <v>56</v>
      </c>
      <c r="E8" s="3" t="s">
        <v>56</v>
      </c>
      <c r="F8" s="3" t="s">
        <v>56</v>
      </c>
      <c r="G8" s="3" t="s">
        <v>57</v>
      </c>
      <c r="H8" s="3" t="s">
        <v>56</v>
      </c>
      <c r="I8" s="3" t="s">
        <v>57</v>
      </c>
      <c r="J8" s="3" t="s">
        <v>57</v>
      </c>
      <c r="K8" s="3" t="s">
        <v>56</v>
      </c>
      <c r="L8" s="3" t="s">
        <v>53</v>
      </c>
      <c r="M8" s="3" t="s">
        <v>56</v>
      </c>
      <c r="N8" s="3" t="s">
        <v>57</v>
      </c>
      <c r="O8" s="3" t="s">
        <v>53</v>
      </c>
      <c r="P8" s="3" t="s">
        <v>56</v>
      </c>
      <c r="Q8" s="3" t="s">
        <v>56</v>
      </c>
      <c r="R8" s="3" t="s">
        <v>56</v>
      </c>
      <c r="S8" s="3" t="s">
        <v>56</v>
      </c>
      <c r="T8" s="3" t="s">
        <v>56</v>
      </c>
      <c r="U8" s="3" t="s">
        <v>50</v>
      </c>
      <c r="V8" s="31">
        <v>12</v>
      </c>
      <c r="W8" s="11">
        <v>16</v>
      </c>
      <c r="X8" s="12">
        <f t="shared" si="0"/>
        <v>0.75</v>
      </c>
    </row>
    <row r="9" spans="1:24" ht="42.75" x14ac:dyDescent="0.25">
      <c r="A9" s="28">
        <v>8</v>
      </c>
      <c r="B9" s="25"/>
      <c r="C9" s="1" t="s">
        <v>72</v>
      </c>
      <c r="D9" s="3" t="s">
        <v>56</v>
      </c>
      <c r="E9" s="3" t="s">
        <v>57</v>
      </c>
      <c r="F9" s="3" t="s">
        <v>56</v>
      </c>
      <c r="G9" s="3" t="s">
        <v>57</v>
      </c>
      <c r="H9" s="3" t="s">
        <v>56</v>
      </c>
      <c r="I9" s="3" t="s">
        <v>56</v>
      </c>
      <c r="J9" s="3" t="s">
        <v>57</v>
      </c>
      <c r="K9" s="3" t="s">
        <v>57</v>
      </c>
      <c r="L9" s="3" t="s">
        <v>56</v>
      </c>
      <c r="M9" s="3" t="s">
        <v>57</v>
      </c>
      <c r="N9" s="3" t="s">
        <v>57</v>
      </c>
      <c r="O9" s="3" t="s">
        <v>55</v>
      </c>
      <c r="P9" s="3" t="s">
        <v>55</v>
      </c>
      <c r="Q9" s="3" t="s">
        <v>55</v>
      </c>
      <c r="R9" s="3" t="s">
        <v>57</v>
      </c>
      <c r="S9" s="3" t="s">
        <v>57</v>
      </c>
      <c r="T9" s="3" t="s">
        <v>55</v>
      </c>
      <c r="U9" s="3" t="s">
        <v>51</v>
      </c>
      <c r="V9" s="31">
        <v>5</v>
      </c>
      <c r="W9" s="11">
        <v>14</v>
      </c>
      <c r="X9" s="12">
        <f t="shared" si="0"/>
        <v>0.35714285714285715</v>
      </c>
    </row>
    <row r="10" spans="1:24" ht="28.5" x14ac:dyDescent="0.25">
      <c r="A10" s="28">
        <v>9</v>
      </c>
      <c r="B10" s="25"/>
      <c r="C10" s="1" t="s">
        <v>73</v>
      </c>
      <c r="D10" s="3" t="s">
        <v>56</v>
      </c>
      <c r="E10" s="3" t="s">
        <v>56</v>
      </c>
      <c r="F10" s="3" t="s">
        <v>56</v>
      </c>
      <c r="G10" s="3" t="s">
        <v>58</v>
      </c>
      <c r="H10" s="3" t="s">
        <v>57</v>
      </c>
      <c r="I10" s="3" t="s">
        <v>57</v>
      </c>
      <c r="J10" s="3" t="s">
        <v>57</v>
      </c>
      <c r="K10" s="3" t="s">
        <v>56</v>
      </c>
      <c r="L10" s="3" t="s">
        <v>53</v>
      </c>
      <c r="M10" s="3" t="s">
        <v>58</v>
      </c>
      <c r="N10" s="3" t="s">
        <v>57</v>
      </c>
      <c r="O10" s="3" t="s">
        <v>53</v>
      </c>
      <c r="P10" s="3" t="s">
        <v>56</v>
      </c>
      <c r="Q10" s="3" t="s">
        <v>56</v>
      </c>
      <c r="R10" s="3" t="s">
        <v>56</v>
      </c>
      <c r="S10" s="3" t="s">
        <v>56</v>
      </c>
      <c r="T10" s="3" t="s">
        <v>56</v>
      </c>
      <c r="U10" s="3" t="s">
        <v>51</v>
      </c>
      <c r="V10" s="31">
        <v>10</v>
      </c>
      <c r="W10" s="11">
        <v>16</v>
      </c>
      <c r="X10" s="12">
        <f t="shared" si="0"/>
        <v>0.625</v>
      </c>
    </row>
    <row r="11" spans="1:24" ht="42.75" x14ac:dyDescent="0.25">
      <c r="A11" s="28">
        <v>10</v>
      </c>
      <c r="B11" s="25"/>
      <c r="C11" s="32" t="s">
        <v>74</v>
      </c>
      <c r="D11" s="3" t="s">
        <v>56</v>
      </c>
      <c r="E11" s="3" t="s">
        <v>57</v>
      </c>
      <c r="F11" s="3" t="s">
        <v>56</v>
      </c>
      <c r="G11" s="3" t="s">
        <v>58</v>
      </c>
      <c r="H11" s="3" t="s">
        <v>56</v>
      </c>
      <c r="I11" s="3" t="s">
        <v>57</v>
      </c>
      <c r="J11" s="3" t="s">
        <v>57</v>
      </c>
      <c r="K11" s="3" t="s">
        <v>58</v>
      </c>
      <c r="L11" s="3" t="s">
        <v>57</v>
      </c>
      <c r="M11" s="3" t="s">
        <v>57</v>
      </c>
      <c r="N11" s="3" t="s">
        <v>57</v>
      </c>
      <c r="O11" s="3" t="s">
        <v>55</v>
      </c>
      <c r="P11" s="3" t="s">
        <v>55</v>
      </c>
      <c r="Q11" s="3" t="s">
        <v>55</v>
      </c>
      <c r="R11" s="3" t="s">
        <v>57</v>
      </c>
      <c r="S11" s="3" t="s">
        <v>57</v>
      </c>
      <c r="T11" s="3" t="s">
        <v>55</v>
      </c>
      <c r="U11" s="3" t="s">
        <v>51</v>
      </c>
      <c r="V11" s="31">
        <v>4</v>
      </c>
      <c r="W11" s="11">
        <v>14</v>
      </c>
      <c r="X11" s="12">
        <f t="shared" si="0"/>
        <v>0.2857142857142857</v>
      </c>
    </row>
    <row r="12" spans="1:24" ht="42.75" x14ac:dyDescent="0.25">
      <c r="A12" s="28">
        <v>11</v>
      </c>
      <c r="B12" s="25"/>
      <c r="C12" s="32" t="s">
        <v>75</v>
      </c>
      <c r="D12" s="3" t="s">
        <v>56</v>
      </c>
      <c r="E12" s="3" t="s">
        <v>57</v>
      </c>
      <c r="F12" s="3" t="s">
        <v>56</v>
      </c>
      <c r="G12" s="3" t="s">
        <v>58</v>
      </c>
      <c r="H12" s="3" t="s">
        <v>56</v>
      </c>
      <c r="I12" s="3" t="s">
        <v>57</v>
      </c>
      <c r="J12" s="3" t="s">
        <v>57</v>
      </c>
      <c r="K12" s="3" t="s">
        <v>58</v>
      </c>
      <c r="L12" s="3" t="s">
        <v>57</v>
      </c>
      <c r="M12" s="3" t="s">
        <v>57</v>
      </c>
      <c r="N12" s="3" t="s">
        <v>57</v>
      </c>
      <c r="O12" s="3" t="s">
        <v>55</v>
      </c>
      <c r="P12" s="3" t="s">
        <v>55</v>
      </c>
      <c r="Q12" s="3" t="s">
        <v>55</v>
      </c>
      <c r="R12" s="3" t="s">
        <v>57</v>
      </c>
      <c r="S12" s="3" t="s">
        <v>57</v>
      </c>
      <c r="T12" s="3" t="s">
        <v>55</v>
      </c>
      <c r="U12" s="3" t="s">
        <v>51</v>
      </c>
      <c r="V12" s="31">
        <v>4</v>
      </c>
      <c r="W12" s="11">
        <v>14</v>
      </c>
      <c r="X12" s="12">
        <f t="shared" si="0"/>
        <v>0.2857142857142857</v>
      </c>
    </row>
    <row r="13" spans="1:24" ht="28.5" x14ac:dyDescent="0.25">
      <c r="A13" s="28">
        <v>12</v>
      </c>
      <c r="B13" s="29">
        <v>2018</v>
      </c>
      <c r="C13" s="5" t="s">
        <v>76</v>
      </c>
      <c r="D13" s="13" t="s">
        <v>56</v>
      </c>
      <c r="E13" s="13" t="s">
        <v>57</v>
      </c>
      <c r="F13" s="13" t="s">
        <v>57</v>
      </c>
      <c r="G13" s="13" t="s">
        <v>59</v>
      </c>
      <c r="H13" s="13" t="s">
        <v>56</v>
      </c>
      <c r="I13" s="13" t="s">
        <v>57</v>
      </c>
      <c r="J13" s="13" t="s">
        <v>57</v>
      </c>
      <c r="K13" s="13" t="s">
        <v>59</v>
      </c>
      <c r="L13" s="13" t="s">
        <v>53</v>
      </c>
      <c r="M13" s="13" t="s">
        <v>59</v>
      </c>
      <c r="N13" s="13" t="s">
        <v>57</v>
      </c>
      <c r="O13" s="13" t="s">
        <v>53</v>
      </c>
      <c r="P13" s="13" t="s">
        <v>57</v>
      </c>
      <c r="Q13" s="13" t="s">
        <v>57</v>
      </c>
      <c r="R13" s="13" t="s">
        <v>56</v>
      </c>
      <c r="S13" s="13" t="s">
        <v>57</v>
      </c>
      <c r="T13" s="13" t="s">
        <v>56</v>
      </c>
      <c r="U13" s="13" t="s">
        <v>51</v>
      </c>
      <c r="V13" s="33">
        <v>5.5</v>
      </c>
      <c r="W13" s="14">
        <v>16</v>
      </c>
      <c r="X13" s="15">
        <f t="shared" si="0"/>
        <v>0.34375</v>
      </c>
    </row>
    <row r="14" spans="1:24" ht="42.75" x14ac:dyDescent="0.25">
      <c r="A14" s="28">
        <v>13</v>
      </c>
      <c r="B14" s="25"/>
      <c r="C14" s="1" t="s">
        <v>77</v>
      </c>
      <c r="D14" s="3" t="s">
        <v>56</v>
      </c>
      <c r="E14" s="3" t="s">
        <v>57</v>
      </c>
      <c r="F14" s="3" t="s">
        <v>57</v>
      </c>
      <c r="G14" s="3" t="s">
        <v>59</v>
      </c>
      <c r="H14" s="3" t="s">
        <v>56</v>
      </c>
      <c r="I14" s="3" t="s">
        <v>56</v>
      </c>
      <c r="J14" s="3" t="s">
        <v>57</v>
      </c>
      <c r="K14" s="3" t="s">
        <v>59</v>
      </c>
      <c r="L14" s="3" t="s">
        <v>59</v>
      </c>
      <c r="M14" s="3" t="s">
        <v>59</v>
      </c>
      <c r="N14" s="3" t="s">
        <v>57</v>
      </c>
      <c r="O14" s="3" t="s">
        <v>55</v>
      </c>
      <c r="P14" s="3" t="s">
        <v>55</v>
      </c>
      <c r="Q14" s="3" t="s">
        <v>55</v>
      </c>
      <c r="R14" s="3" t="s">
        <v>56</v>
      </c>
      <c r="S14" s="3" t="s">
        <v>56</v>
      </c>
      <c r="T14" s="3" t="s">
        <v>55</v>
      </c>
      <c r="U14" s="3" t="s">
        <v>51</v>
      </c>
      <c r="V14" s="34">
        <v>7</v>
      </c>
      <c r="W14" s="11">
        <v>14</v>
      </c>
      <c r="X14" s="12">
        <f t="shared" si="0"/>
        <v>0.5</v>
      </c>
    </row>
    <row r="15" spans="1:24" x14ac:dyDescent="0.25">
      <c r="A15" s="28">
        <v>14</v>
      </c>
      <c r="B15" s="25"/>
      <c r="C15" s="1" t="s">
        <v>78</v>
      </c>
      <c r="D15" s="3" t="s">
        <v>56</v>
      </c>
      <c r="E15" s="3" t="s">
        <v>57</v>
      </c>
      <c r="F15" s="3" t="s">
        <v>57</v>
      </c>
      <c r="G15" s="3" t="s">
        <v>59</v>
      </c>
      <c r="H15" s="3" t="s">
        <v>57</v>
      </c>
      <c r="I15" s="3" t="s">
        <v>57</v>
      </c>
      <c r="J15" s="3" t="s">
        <v>57</v>
      </c>
      <c r="K15" s="3" t="s">
        <v>59</v>
      </c>
      <c r="L15" s="3" t="s">
        <v>59</v>
      </c>
      <c r="M15" s="3" t="s">
        <v>59</v>
      </c>
      <c r="N15" s="3" t="s">
        <v>57</v>
      </c>
      <c r="O15" s="3" t="s">
        <v>56</v>
      </c>
      <c r="P15" s="3" t="s">
        <v>57</v>
      </c>
      <c r="Q15" s="3" t="s">
        <v>57</v>
      </c>
      <c r="R15" s="3" t="s">
        <v>56</v>
      </c>
      <c r="S15" s="3" t="s">
        <v>56</v>
      </c>
      <c r="T15" s="3" t="s">
        <v>56</v>
      </c>
      <c r="U15" s="3" t="s">
        <v>51</v>
      </c>
      <c r="V15" s="34">
        <v>7</v>
      </c>
      <c r="W15" s="11">
        <v>18</v>
      </c>
      <c r="X15" s="12">
        <f t="shared" si="0"/>
        <v>0.3888888888888889</v>
      </c>
    </row>
    <row r="16" spans="1:24" ht="28.5" x14ac:dyDescent="0.25">
      <c r="A16" s="28">
        <v>15</v>
      </c>
      <c r="B16" s="25"/>
      <c r="C16" s="1" t="s">
        <v>79</v>
      </c>
      <c r="D16" s="3" t="s">
        <v>56</v>
      </c>
      <c r="E16" s="3" t="s">
        <v>56</v>
      </c>
      <c r="F16" s="3" t="s">
        <v>57</v>
      </c>
      <c r="G16" s="3" t="s">
        <v>59</v>
      </c>
      <c r="H16" s="3" t="s">
        <v>56</v>
      </c>
      <c r="I16" s="3" t="s">
        <v>57</v>
      </c>
      <c r="J16" s="3" t="s">
        <v>57</v>
      </c>
      <c r="K16" s="3" t="s">
        <v>59</v>
      </c>
      <c r="L16" s="3" t="s">
        <v>56</v>
      </c>
      <c r="M16" s="3" t="s">
        <v>59</v>
      </c>
      <c r="N16" s="3" t="s">
        <v>57</v>
      </c>
      <c r="O16" s="3" t="s">
        <v>56</v>
      </c>
      <c r="P16" s="3" t="s">
        <v>57</v>
      </c>
      <c r="Q16" s="3" t="s">
        <v>56</v>
      </c>
      <c r="R16" s="3" t="s">
        <v>57</v>
      </c>
      <c r="S16" s="3" t="s">
        <v>57</v>
      </c>
      <c r="T16" s="3" t="s">
        <v>57</v>
      </c>
      <c r="U16" s="3" t="s">
        <v>50</v>
      </c>
      <c r="V16" s="34">
        <v>8.5</v>
      </c>
      <c r="W16" s="11">
        <v>18</v>
      </c>
      <c r="X16" s="12">
        <f t="shared" si="0"/>
        <v>0.47222222222222221</v>
      </c>
    </row>
    <row r="17" spans="1:24" ht="42.75" x14ac:dyDescent="0.25">
      <c r="A17" s="28">
        <v>16</v>
      </c>
      <c r="B17" s="25"/>
      <c r="C17" s="1" t="s">
        <v>80</v>
      </c>
      <c r="D17" s="3" t="s">
        <v>56</v>
      </c>
      <c r="E17" s="3" t="s">
        <v>57</v>
      </c>
      <c r="F17" s="3" t="s">
        <v>57</v>
      </c>
      <c r="G17" s="3" t="s">
        <v>57</v>
      </c>
      <c r="H17" s="3" t="s">
        <v>56</v>
      </c>
      <c r="I17" s="3" t="s">
        <v>57</v>
      </c>
      <c r="J17" s="3" t="s">
        <v>57</v>
      </c>
      <c r="K17" s="3" t="s">
        <v>59</v>
      </c>
      <c r="L17" s="3" t="s">
        <v>53</v>
      </c>
      <c r="M17" s="3" t="s">
        <v>57</v>
      </c>
      <c r="N17" s="3" t="s">
        <v>57</v>
      </c>
      <c r="O17" s="3" t="s">
        <v>53</v>
      </c>
      <c r="P17" s="3" t="s">
        <v>55</v>
      </c>
      <c r="Q17" s="3" t="s">
        <v>55</v>
      </c>
      <c r="R17" s="3" t="s">
        <v>57</v>
      </c>
      <c r="S17" s="3" t="s">
        <v>57</v>
      </c>
      <c r="T17" s="3" t="s">
        <v>55</v>
      </c>
      <c r="U17" s="3" t="s">
        <v>51</v>
      </c>
      <c r="V17" s="34">
        <v>2.5</v>
      </c>
      <c r="W17" s="11">
        <v>13</v>
      </c>
      <c r="X17" s="12">
        <f t="shared" si="0"/>
        <v>0.19230769230769232</v>
      </c>
    </row>
    <row r="18" spans="1:24" ht="28.5" x14ac:dyDescent="0.25">
      <c r="A18" s="28">
        <v>17</v>
      </c>
      <c r="B18" s="25"/>
      <c r="C18" s="1" t="s">
        <v>81</v>
      </c>
      <c r="D18" s="3" t="s">
        <v>56</v>
      </c>
      <c r="E18" s="3" t="s">
        <v>57</v>
      </c>
      <c r="F18" s="3" t="s">
        <v>57</v>
      </c>
      <c r="G18" s="3" t="s">
        <v>59</v>
      </c>
      <c r="H18" s="3" t="s">
        <v>56</v>
      </c>
      <c r="I18" s="3" t="s">
        <v>57</v>
      </c>
      <c r="J18" s="3" t="s">
        <v>57</v>
      </c>
      <c r="K18" s="3" t="s">
        <v>59</v>
      </c>
      <c r="L18" s="3" t="s">
        <v>53</v>
      </c>
      <c r="M18" s="3" t="s">
        <v>57</v>
      </c>
      <c r="N18" s="3" t="s">
        <v>57</v>
      </c>
      <c r="O18" s="3" t="s">
        <v>53</v>
      </c>
      <c r="P18" s="3" t="s">
        <v>56</v>
      </c>
      <c r="Q18" s="3" t="s">
        <v>57</v>
      </c>
      <c r="R18" s="3" t="s">
        <v>56</v>
      </c>
      <c r="S18" s="3" t="s">
        <v>57</v>
      </c>
      <c r="T18" s="3" t="s">
        <v>56</v>
      </c>
      <c r="U18" s="3" t="s">
        <v>51</v>
      </c>
      <c r="V18" s="34">
        <v>6</v>
      </c>
      <c r="W18" s="11">
        <v>16</v>
      </c>
      <c r="X18" s="12">
        <f t="shared" si="0"/>
        <v>0.375</v>
      </c>
    </row>
    <row r="19" spans="1:24" ht="42.75" x14ac:dyDescent="0.25">
      <c r="A19" s="28">
        <v>18</v>
      </c>
      <c r="B19" s="29">
        <v>2019</v>
      </c>
      <c r="C19" s="5" t="s">
        <v>82</v>
      </c>
      <c r="D19" s="16" t="s">
        <v>56</v>
      </c>
      <c r="E19" s="16" t="s">
        <v>57</v>
      </c>
      <c r="F19" s="16" t="s">
        <v>57</v>
      </c>
      <c r="G19" s="16" t="s">
        <v>58</v>
      </c>
      <c r="H19" s="16" t="s">
        <v>57</v>
      </c>
      <c r="I19" s="16" t="s">
        <v>57</v>
      </c>
      <c r="J19" s="16" t="s">
        <v>57</v>
      </c>
      <c r="K19" s="16" t="s">
        <v>56</v>
      </c>
      <c r="L19" s="16" t="s">
        <v>57</v>
      </c>
      <c r="M19" s="16" t="s">
        <v>57</v>
      </c>
      <c r="N19" s="16" t="s">
        <v>57</v>
      </c>
      <c r="O19" s="16" t="s">
        <v>55</v>
      </c>
      <c r="P19" s="16" t="s">
        <v>55</v>
      </c>
      <c r="Q19" s="16" t="s">
        <v>55</v>
      </c>
      <c r="R19" s="16" t="s">
        <v>57</v>
      </c>
      <c r="S19" s="16" t="s">
        <v>57</v>
      </c>
      <c r="T19" s="16" t="s">
        <v>55</v>
      </c>
      <c r="U19" s="13" t="s">
        <v>51</v>
      </c>
      <c r="V19" s="35">
        <v>2.5</v>
      </c>
      <c r="W19" s="14">
        <v>14</v>
      </c>
      <c r="X19" s="15">
        <f t="shared" si="0"/>
        <v>0.17857142857142858</v>
      </c>
    </row>
    <row r="20" spans="1:24" ht="42.75" x14ac:dyDescent="0.25">
      <c r="A20" s="28">
        <v>19</v>
      </c>
      <c r="B20" s="25"/>
      <c r="C20" s="1" t="s">
        <v>83</v>
      </c>
      <c r="D20" s="4" t="s">
        <v>56</v>
      </c>
      <c r="E20" s="4" t="s">
        <v>58</v>
      </c>
      <c r="F20" s="4" t="s">
        <v>57</v>
      </c>
      <c r="G20" s="4" t="s">
        <v>58</v>
      </c>
      <c r="H20" s="4" t="s">
        <v>56</v>
      </c>
      <c r="I20" s="4" t="s">
        <v>57</v>
      </c>
      <c r="J20" s="4" t="s">
        <v>56</v>
      </c>
      <c r="K20" s="4" t="s">
        <v>58</v>
      </c>
      <c r="L20" s="4" t="s">
        <v>57</v>
      </c>
      <c r="M20" s="4" t="s">
        <v>57</v>
      </c>
      <c r="N20" s="4" t="s">
        <v>57</v>
      </c>
      <c r="O20" s="4" t="s">
        <v>55</v>
      </c>
      <c r="P20" s="4" t="s">
        <v>55</v>
      </c>
      <c r="Q20" s="4" t="s">
        <v>55</v>
      </c>
      <c r="R20" s="4" t="s">
        <v>57</v>
      </c>
      <c r="S20" s="4" t="s">
        <v>57</v>
      </c>
      <c r="T20" s="4" t="s">
        <v>55</v>
      </c>
      <c r="U20" s="3" t="s">
        <v>51</v>
      </c>
      <c r="V20" s="36">
        <v>4.5</v>
      </c>
      <c r="W20" s="11">
        <v>14</v>
      </c>
      <c r="X20" s="12">
        <f t="shared" si="0"/>
        <v>0.32142857142857145</v>
      </c>
    </row>
    <row r="21" spans="1:24" ht="42.75" x14ac:dyDescent="0.25">
      <c r="A21" s="28">
        <v>20</v>
      </c>
      <c r="B21" s="25"/>
      <c r="C21" s="1" t="s">
        <v>84</v>
      </c>
      <c r="D21" s="4" t="s">
        <v>57</v>
      </c>
      <c r="E21" s="4" t="s">
        <v>57</v>
      </c>
      <c r="F21" s="4" t="s">
        <v>57</v>
      </c>
      <c r="G21" s="4" t="s">
        <v>57</v>
      </c>
      <c r="H21" s="4" t="s">
        <v>56</v>
      </c>
      <c r="I21" s="4" t="s">
        <v>57</v>
      </c>
      <c r="J21" s="4" t="s">
        <v>57</v>
      </c>
      <c r="K21" s="4" t="s">
        <v>58</v>
      </c>
      <c r="L21" s="4" t="s">
        <v>57</v>
      </c>
      <c r="M21" s="3" t="s">
        <v>54</v>
      </c>
      <c r="N21" s="4" t="s">
        <v>57</v>
      </c>
      <c r="O21" s="4" t="s">
        <v>55</v>
      </c>
      <c r="P21" s="3" t="s">
        <v>54</v>
      </c>
      <c r="Q21" s="4" t="s">
        <v>55</v>
      </c>
      <c r="R21" s="4" t="s">
        <v>57</v>
      </c>
      <c r="S21" s="4" t="s">
        <v>57</v>
      </c>
      <c r="T21" s="4" t="s">
        <v>55</v>
      </c>
      <c r="U21" s="3" t="s">
        <v>51</v>
      </c>
      <c r="V21" s="36">
        <v>1.5</v>
      </c>
      <c r="W21" s="11">
        <v>13</v>
      </c>
      <c r="X21" s="12">
        <f t="shared" si="0"/>
        <v>0.11538461538461539</v>
      </c>
    </row>
    <row r="22" spans="1:24" ht="28.5" x14ac:dyDescent="0.25">
      <c r="A22" s="28">
        <v>21</v>
      </c>
      <c r="B22" s="25"/>
      <c r="C22" s="1" t="s">
        <v>85</v>
      </c>
      <c r="D22" s="4" t="s">
        <v>56</v>
      </c>
      <c r="E22" s="4" t="s">
        <v>57</v>
      </c>
      <c r="F22" s="4" t="s">
        <v>57</v>
      </c>
      <c r="G22" s="4" t="s">
        <v>58</v>
      </c>
      <c r="H22" s="4" t="s">
        <v>56</v>
      </c>
      <c r="I22" s="4" t="s">
        <v>56</v>
      </c>
      <c r="J22" s="4" t="s">
        <v>57</v>
      </c>
      <c r="K22" s="4" t="s">
        <v>56</v>
      </c>
      <c r="L22" s="4" t="s">
        <v>56</v>
      </c>
      <c r="M22" s="3" t="s">
        <v>54</v>
      </c>
      <c r="N22" s="4" t="s">
        <v>57</v>
      </c>
      <c r="O22" s="4" t="s">
        <v>56</v>
      </c>
      <c r="P22" s="3" t="s">
        <v>54</v>
      </c>
      <c r="Q22" s="4" t="s">
        <v>57</v>
      </c>
      <c r="R22" s="4" t="s">
        <v>57</v>
      </c>
      <c r="S22" s="4" t="s">
        <v>56</v>
      </c>
      <c r="T22" s="4" t="s">
        <v>57</v>
      </c>
      <c r="U22" s="3" t="s">
        <v>51</v>
      </c>
      <c r="V22" s="36">
        <v>7.5</v>
      </c>
      <c r="W22" s="11">
        <v>16</v>
      </c>
      <c r="X22" s="12">
        <f t="shared" si="0"/>
        <v>0.46875</v>
      </c>
    </row>
    <row r="23" spans="1:24" ht="28.5" x14ac:dyDescent="0.25">
      <c r="A23" s="28">
        <v>22</v>
      </c>
      <c r="B23" s="25"/>
      <c r="C23" s="1" t="s">
        <v>86</v>
      </c>
      <c r="D23" s="4" t="s">
        <v>56</v>
      </c>
      <c r="E23" s="4" t="s">
        <v>57</v>
      </c>
      <c r="F23" s="4" t="s">
        <v>57</v>
      </c>
      <c r="G23" s="4" t="s">
        <v>57</v>
      </c>
      <c r="H23" s="4" t="s">
        <v>56</v>
      </c>
      <c r="I23" s="4" t="s">
        <v>57</v>
      </c>
      <c r="J23" s="4" t="s">
        <v>57</v>
      </c>
      <c r="K23" s="4" t="s">
        <v>56</v>
      </c>
      <c r="L23" s="4" t="s">
        <v>57</v>
      </c>
      <c r="M23" s="4" t="s">
        <v>57</v>
      </c>
      <c r="N23" s="4" t="s">
        <v>57</v>
      </c>
      <c r="O23" s="4" t="s">
        <v>57</v>
      </c>
      <c r="P23" s="4" t="s">
        <v>57</v>
      </c>
      <c r="Q23" s="4" t="s">
        <v>57</v>
      </c>
      <c r="R23" s="4" t="s">
        <v>57</v>
      </c>
      <c r="S23" s="4" t="s">
        <v>56</v>
      </c>
      <c r="T23" s="4" t="s">
        <v>57</v>
      </c>
      <c r="U23" s="3" t="s">
        <v>51</v>
      </c>
      <c r="V23" s="36">
        <v>4</v>
      </c>
      <c r="W23" s="11">
        <v>18</v>
      </c>
      <c r="X23" s="12">
        <f t="shared" si="0"/>
        <v>0.22222222222222221</v>
      </c>
    </row>
    <row r="24" spans="1:24" ht="42.75" x14ac:dyDescent="0.25">
      <c r="A24" s="28">
        <v>23</v>
      </c>
      <c r="B24" s="25"/>
      <c r="C24" s="1" t="s">
        <v>87</v>
      </c>
      <c r="D24" s="4" t="s">
        <v>56</v>
      </c>
      <c r="E24" s="4" t="s">
        <v>57</v>
      </c>
      <c r="F24" s="4" t="s">
        <v>57</v>
      </c>
      <c r="G24" s="4" t="s">
        <v>58</v>
      </c>
      <c r="H24" s="4" t="s">
        <v>56</v>
      </c>
      <c r="I24" s="4" t="s">
        <v>57</v>
      </c>
      <c r="J24" s="4" t="s">
        <v>57</v>
      </c>
      <c r="K24" s="4" t="s">
        <v>56</v>
      </c>
      <c r="L24" s="4" t="s">
        <v>56</v>
      </c>
      <c r="M24" s="4" t="s">
        <v>58</v>
      </c>
      <c r="N24" s="4" t="s">
        <v>56</v>
      </c>
      <c r="O24" s="4" t="s">
        <v>55</v>
      </c>
      <c r="P24" s="4" t="s">
        <v>55</v>
      </c>
      <c r="Q24" s="4" t="s">
        <v>55</v>
      </c>
      <c r="R24" s="4" t="s">
        <v>56</v>
      </c>
      <c r="S24" s="4" t="s">
        <v>57</v>
      </c>
      <c r="T24" s="4" t="s">
        <v>55</v>
      </c>
      <c r="U24" s="3" t="s">
        <v>51</v>
      </c>
      <c r="V24" s="36">
        <v>7</v>
      </c>
      <c r="W24" s="11">
        <v>14</v>
      </c>
      <c r="X24" s="12">
        <f t="shared" si="0"/>
        <v>0.5</v>
      </c>
    </row>
    <row r="25" spans="1:24" ht="28.5" x14ac:dyDescent="0.25">
      <c r="A25" s="28">
        <v>24</v>
      </c>
      <c r="B25" s="25"/>
      <c r="C25" s="1" t="s">
        <v>88</v>
      </c>
      <c r="D25" s="4" t="s">
        <v>56</v>
      </c>
      <c r="E25" s="4" t="s">
        <v>57</v>
      </c>
      <c r="F25" s="4" t="s">
        <v>57</v>
      </c>
      <c r="G25" s="4" t="s">
        <v>58</v>
      </c>
      <c r="H25" s="4" t="s">
        <v>56</v>
      </c>
      <c r="I25" s="4" t="s">
        <v>56</v>
      </c>
      <c r="J25" s="4" t="s">
        <v>57</v>
      </c>
      <c r="K25" s="4" t="s">
        <v>58</v>
      </c>
      <c r="L25" s="4" t="s">
        <v>58</v>
      </c>
      <c r="M25" s="3" t="s">
        <v>54</v>
      </c>
      <c r="N25" s="4" t="s">
        <v>57</v>
      </c>
      <c r="O25" s="4" t="s">
        <v>56</v>
      </c>
      <c r="P25" s="3" t="s">
        <v>54</v>
      </c>
      <c r="Q25" s="4" t="s">
        <v>56</v>
      </c>
      <c r="R25" s="4" t="s">
        <v>56</v>
      </c>
      <c r="S25" s="4" t="s">
        <v>56</v>
      </c>
      <c r="T25" s="4" t="s">
        <v>57</v>
      </c>
      <c r="U25" s="3" t="s">
        <v>51</v>
      </c>
      <c r="V25" s="36">
        <v>8.5</v>
      </c>
      <c r="W25" s="11">
        <v>16</v>
      </c>
      <c r="X25" s="12">
        <f t="shared" si="0"/>
        <v>0.53125</v>
      </c>
    </row>
    <row r="26" spans="1:24" ht="28.5" x14ac:dyDescent="0.25">
      <c r="A26" s="28">
        <v>25</v>
      </c>
      <c r="B26" s="25"/>
      <c r="C26" s="1" t="s">
        <v>89</v>
      </c>
      <c r="D26" s="4" t="s">
        <v>56</v>
      </c>
      <c r="E26" s="4" t="s">
        <v>57</v>
      </c>
      <c r="F26" s="4" t="s">
        <v>57</v>
      </c>
      <c r="G26" s="4" t="s">
        <v>58</v>
      </c>
      <c r="H26" s="4" t="s">
        <v>56</v>
      </c>
      <c r="I26" s="4" t="s">
        <v>57</v>
      </c>
      <c r="J26" s="4" t="s">
        <v>57</v>
      </c>
      <c r="K26" s="4" t="s">
        <v>58</v>
      </c>
      <c r="L26" s="3" t="s">
        <v>53</v>
      </c>
      <c r="M26" s="4" t="s">
        <v>58</v>
      </c>
      <c r="N26" s="4" t="s">
        <v>57</v>
      </c>
      <c r="O26" s="3" t="s">
        <v>53</v>
      </c>
      <c r="P26" s="4" t="s">
        <v>56</v>
      </c>
      <c r="Q26" s="4" t="s">
        <v>56</v>
      </c>
      <c r="R26" s="4" t="s">
        <v>56</v>
      </c>
      <c r="S26" s="4" t="s">
        <v>56</v>
      </c>
      <c r="T26" s="4" t="s">
        <v>57</v>
      </c>
      <c r="U26" s="3" t="s">
        <v>51</v>
      </c>
      <c r="V26" s="36">
        <v>7.5</v>
      </c>
      <c r="W26" s="11">
        <v>16</v>
      </c>
      <c r="X26" s="12">
        <f t="shared" si="0"/>
        <v>0.46875</v>
      </c>
    </row>
    <row r="27" spans="1:24" ht="42.75" x14ac:dyDescent="0.25">
      <c r="A27" s="28">
        <v>26</v>
      </c>
      <c r="B27" s="25"/>
      <c r="C27" s="1" t="s">
        <v>90</v>
      </c>
      <c r="D27" s="4" t="s">
        <v>56</v>
      </c>
      <c r="E27" s="4" t="s">
        <v>58</v>
      </c>
      <c r="F27" s="4" t="s">
        <v>57</v>
      </c>
      <c r="G27" s="4" t="s">
        <v>58</v>
      </c>
      <c r="H27" s="4" t="s">
        <v>56</v>
      </c>
      <c r="I27" s="4" t="s">
        <v>57</v>
      </c>
      <c r="J27" s="4" t="s">
        <v>57</v>
      </c>
      <c r="K27" s="4" t="s">
        <v>58</v>
      </c>
      <c r="L27" s="4" t="s">
        <v>57</v>
      </c>
      <c r="M27" s="4" t="s">
        <v>57</v>
      </c>
      <c r="N27" s="4" t="s">
        <v>57</v>
      </c>
      <c r="O27" s="4" t="s">
        <v>55</v>
      </c>
      <c r="P27" s="4" t="s">
        <v>55</v>
      </c>
      <c r="Q27" s="4" t="s">
        <v>55</v>
      </c>
      <c r="R27" s="4" t="s">
        <v>57</v>
      </c>
      <c r="S27" s="4" t="s">
        <v>57</v>
      </c>
      <c r="T27" s="4" t="s">
        <v>55</v>
      </c>
      <c r="U27" s="3" t="s">
        <v>51</v>
      </c>
      <c r="V27" s="36">
        <v>3.5</v>
      </c>
      <c r="W27" s="11">
        <v>14</v>
      </c>
      <c r="X27" s="12">
        <f t="shared" si="0"/>
        <v>0.25</v>
      </c>
    </row>
    <row r="28" spans="1:24" ht="42.75" x14ac:dyDescent="0.25">
      <c r="A28" s="28">
        <v>27</v>
      </c>
      <c r="B28" s="25"/>
      <c r="C28" s="1" t="s">
        <v>73</v>
      </c>
      <c r="D28" s="4" t="s">
        <v>57</v>
      </c>
      <c r="E28" s="4" t="s">
        <v>57</v>
      </c>
      <c r="F28" s="4" t="s">
        <v>57</v>
      </c>
      <c r="G28" s="4" t="s">
        <v>57</v>
      </c>
      <c r="H28" s="4" t="s">
        <v>56</v>
      </c>
      <c r="I28" s="4" t="s">
        <v>57</v>
      </c>
      <c r="J28" s="4" t="s">
        <v>57</v>
      </c>
      <c r="K28" s="4" t="s">
        <v>56</v>
      </c>
      <c r="L28" s="4" t="s">
        <v>57</v>
      </c>
      <c r="M28" s="4" t="s">
        <v>57</v>
      </c>
      <c r="N28" s="4" t="s">
        <v>57</v>
      </c>
      <c r="O28" s="4" t="s">
        <v>55</v>
      </c>
      <c r="P28" s="4" t="s">
        <v>55</v>
      </c>
      <c r="Q28" s="4" t="s">
        <v>55</v>
      </c>
      <c r="R28" s="4" t="s">
        <v>57</v>
      </c>
      <c r="S28" s="4" t="s">
        <v>57</v>
      </c>
      <c r="T28" s="4" t="s">
        <v>55</v>
      </c>
      <c r="U28" s="3" t="s">
        <v>51</v>
      </c>
      <c r="V28" s="36">
        <v>2</v>
      </c>
      <c r="W28" s="11">
        <v>14</v>
      </c>
      <c r="X28" s="12">
        <f t="shared" si="0"/>
        <v>0.14285714285714285</v>
      </c>
    </row>
  </sheetData>
  <dataValidations count="4">
    <dataValidation type="list" allowBlank="1" showInputMessage="1" showErrorMessage="1" sqref="L26 L7:L8 O7:O8 O10 L10 O26 D13:T18">
      <formula1>"Yes, No, Partial Yes, No meta-analysis conducted, Includes only NRSI"</formula1>
    </dataValidation>
    <dataValidation type="list" allowBlank="1" showInputMessage="1" showErrorMessage="1" sqref="O27:O28 O5:O6 P5:Q12 T5:T12 O11:O12 O9 P26:P28 T19:T28 P23:P24 O19:O25 Q19:Q28 P19:P20">
      <formula1>"Yes, No, No meta-analysis conducted"</formula1>
    </dataValidation>
    <dataValidation type="list" allowBlank="1" showInputMessage="1" showErrorMessage="1" sqref="J22:K28 L5:L6 M5:M12 J5:K12 G5:G12 E5:E12 L11:L12 L9 M19:M20 J19:L21 G19:G28 E19:E28 M26:M28 L27:L28 M23:M24 L22:L25">
      <formula1>"Yes, Partial yes, No"</formula1>
    </dataValidation>
    <dataValidation type="list" allowBlank="1" showInputMessage="1" showErrorMessage="1" sqref="I22:I28 D5:D12 F5:F12 H5:I12 N5:N12 R5:S12 D19:D28 H19:I21 H23:H28 R19:S28 N19:N28 F19:F28">
      <formula1>"Yes, No"</formula1>
    </dataValidation>
  </dataValidations>
  <pageMargins left="0.7" right="0.7" top="0.78740157499999996" bottom="0.78740157499999996" header="0.3" footer="0.3"/>
  <pageSetup paperSize="9" scale="41" orientation="landscape" horizontalDpi="0" verticalDpi="0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zoomScaleNormal="100" workbookViewId="0">
      <pane ySplit="1" topLeftCell="A2" activePane="bottomLeft" state="frozen"/>
      <selection pane="bottomLeft" activeCell="F15" sqref="F15"/>
    </sheetView>
  </sheetViews>
  <sheetFormatPr baseColWidth="10" defaultRowHeight="15" x14ac:dyDescent="0.25"/>
  <cols>
    <col min="24" max="24" width="12.5703125" bestFit="1" customWidth="1"/>
  </cols>
  <sheetData>
    <row r="1" spans="1:24" ht="85.5" x14ac:dyDescent="0.25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8" t="s">
        <v>62</v>
      </c>
      <c r="W1" s="9" t="s">
        <v>61</v>
      </c>
      <c r="X1" s="9" t="s">
        <v>63</v>
      </c>
    </row>
    <row r="2" spans="1:24" ht="42.75" x14ac:dyDescent="0.25">
      <c r="A2" s="10">
        <v>1</v>
      </c>
      <c r="B2" s="17">
        <v>2016</v>
      </c>
      <c r="C2" s="18" t="s">
        <v>20</v>
      </c>
      <c r="D2" s="13" t="s">
        <v>50</v>
      </c>
      <c r="E2" s="13" t="s">
        <v>50</v>
      </c>
      <c r="F2" s="13" t="s">
        <v>51</v>
      </c>
      <c r="G2" s="13" t="s">
        <v>52</v>
      </c>
      <c r="H2" s="13" t="s">
        <v>50</v>
      </c>
      <c r="I2" s="13" t="s">
        <v>50</v>
      </c>
      <c r="J2" s="13" t="s">
        <v>50</v>
      </c>
      <c r="K2" s="13" t="s">
        <v>52</v>
      </c>
      <c r="L2" s="13" t="s">
        <v>53</v>
      </c>
      <c r="M2" s="13" t="s">
        <v>50</v>
      </c>
      <c r="N2" s="13" t="s">
        <v>50</v>
      </c>
      <c r="O2" s="13" t="s">
        <v>53</v>
      </c>
      <c r="P2" s="13" t="s">
        <v>55</v>
      </c>
      <c r="Q2" s="13" t="s">
        <v>55</v>
      </c>
      <c r="R2" s="13" t="s">
        <v>50</v>
      </c>
      <c r="S2" s="13" t="s">
        <v>50</v>
      </c>
      <c r="T2" s="13" t="s">
        <v>55</v>
      </c>
      <c r="U2" s="13" t="s">
        <v>50</v>
      </c>
      <c r="V2" s="19">
        <v>11</v>
      </c>
      <c r="W2" s="13">
        <v>14</v>
      </c>
      <c r="X2" s="20">
        <f>V2/W2</f>
        <v>0.7857142857142857</v>
      </c>
    </row>
    <row r="3" spans="1:24" ht="28.5" x14ac:dyDescent="0.25">
      <c r="A3" s="10">
        <v>2</v>
      </c>
      <c r="B3" s="6"/>
      <c r="C3" s="7" t="s">
        <v>21</v>
      </c>
      <c r="D3" s="3" t="s">
        <v>50</v>
      </c>
      <c r="E3" s="3" t="s">
        <v>51</v>
      </c>
      <c r="F3" s="3" t="s">
        <v>51</v>
      </c>
      <c r="G3" s="3" t="s">
        <v>52</v>
      </c>
      <c r="H3" s="3" t="s">
        <v>50</v>
      </c>
      <c r="I3" s="3" t="s">
        <v>51</v>
      </c>
      <c r="J3" s="3" t="s">
        <v>51</v>
      </c>
      <c r="K3" s="3" t="s">
        <v>50</v>
      </c>
      <c r="L3" s="3" t="s">
        <v>50</v>
      </c>
      <c r="M3" s="3" t="s">
        <v>54</v>
      </c>
      <c r="N3" s="3" t="s">
        <v>51</v>
      </c>
      <c r="O3" s="3" t="s">
        <v>50</v>
      </c>
      <c r="P3" s="3" t="s">
        <v>54</v>
      </c>
      <c r="Q3" s="3" t="s">
        <v>50</v>
      </c>
      <c r="R3" s="3" t="s">
        <v>50</v>
      </c>
      <c r="S3" s="3" t="s">
        <v>50</v>
      </c>
      <c r="T3" s="3" t="s">
        <v>50</v>
      </c>
      <c r="U3" s="3" t="s">
        <v>50</v>
      </c>
      <c r="V3" s="21">
        <v>10.5</v>
      </c>
      <c r="W3" s="3">
        <v>16</v>
      </c>
      <c r="X3" s="22">
        <f t="shared" ref="X3:X4" si="0">V3/W3</f>
        <v>0.65625</v>
      </c>
    </row>
    <row r="4" spans="1:24" ht="28.5" x14ac:dyDescent="0.25">
      <c r="A4" s="10">
        <v>3</v>
      </c>
      <c r="B4" s="6"/>
      <c r="C4" s="7" t="s">
        <v>22</v>
      </c>
      <c r="D4" s="3" t="s">
        <v>50</v>
      </c>
      <c r="E4" s="3" t="s">
        <v>51</v>
      </c>
      <c r="F4" s="3" t="s">
        <v>51</v>
      </c>
      <c r="G4" s="3" t="s">
        <v>52</v>
      </c>
      <c r="H4" s="3" t="s">
        <v>51</v>
      </c>
      <c r="I4" s="3" t="s">
        <v>50</v>
      </c>
      <c r="J4" s="3" t="s">
        <v>51</v>
      </c>
      <c r="K4" s="3" t="s">
        <v>52</v>
      </c>
      <c r="L4" s="3" t="s">
        <v>53</v>
      </c>
      <c r="M4" s="3" t="s">
        <v>52</v>
      </c>
      <c r="N4" s="3" t="s">
        <v>51</v>
      </c>
      <c r="O4" s="3" t="s">
        <v>53</v>
      </c>
      <c r="P4" s="3" t="s">
        <v>50</v>
      </c>
      <c r="Q4" s="3" t="s">
        <v>51</v>
      </c>
      <c r="R4" s="3" t="s">
        <v>51</v>
      </c>
      <c r="S4" s="3" t="s">
        <v>51</v>
      </c>
      <c r="T4" s="3" t="s">
        <v>50</v>
      </c>
      <c r="U4" s="3" t="s">
        <v>50</v>
      </c>
      <c r="V4" s="21">
        <v>6.5</v>
      </c>
      <c r="W4" s="3">
        <v>16</v>
      </c>
      <c r="X4" s="22">
        <f t="shared" si="0"/>
        <v>0.40625</v>
      </c>
    </row>
    <row r="5" spans="1:24" x14ac:dyDescent="0.25">
      <c r="A5" s="10">
        <v>4</v>
      </c>
      <c r="B5" s="6"/>
      <c r="C5" s="7" t="s">
        <v>23</v>
      </c>
      <c r="D5" s="3" t="s">
        <v>50</v>
      </c>
      <c r="E5" s="3" t="s">
        <v>51</v>
      </c>
      <c r="F5" s="3" t="s">
        <v>51</v>
      </c>
      <c r="G5" s="3" t="s">
        <v>51</v>
      </c>
      <c r="H5" s="3" t="s">
        <v>50</v>
      </c>
      <c r="I5" s="3" t="s">
        <v>51</v>
      </c>
      <c r="J5" s="3" t="s">
        <v>51</v>
      </c>
      <c r="K5" s="3" t="s">
        <v>51</v>
      </c>
      <c r="L5" s="3" t="s">
        <v>51</v>
      </c>
      <c r="M5" s="3" t="s">
        <v>51</v>
      </c>
      <c r="N5" s="3" t="s">
        <v>51</v>
      </c>
      <c r="O5" s="3" t="s">
        <v>50</v>
      </c>
      <c r="P5" s="3" t="s">
        <v>50</v>
      </c>
      <c r="Q5" s="3" t="s">
        <v>51</v>
      </c>
      <c r="R5" s="3" t="s">
        <v>50</v>
      </c>
      <c r="S5" s="3" t="s">
        <v>50</v>
      </c>
      <c r="T5" s="3" t="s">
        <v>50</v>
      </c>
      <c r="U5" s="3" t="s">
        <v>50</v>
      </c>
      <c r="V5" s="21">
        <v>8</v>
      </c>
      <c r="W5" s="3">
        <v>18</v>
      </c>
      <c r="X5" s="22">
        <f t="shared" ref="X5:X31" si="1">V5/W5</f>
        <v>0.44444444444444442</v>
      </c>
    </row>
    <row r="6" spans="1:24" ht="42.75" x14ac:dyDescent="0.25">
      <c r="A6" s="10">
        <v>5</v>
      </c>
      <c r="B6" s="6"/>
      <c r="C6" s="7" t="s">
        <v>24</v>
      </c>
      <c r="D6" s="3" t="s">
        <v>50</v>
      </c>
      <c r="E6" s="3" t="s">
        <v>50</v>
      </c>
      <c r="F6" s="3" t="s">
        <v>51</v>
      </c>
      <c r="G6" s="3" t="s">
        <v>52</v>
      </c>
      <c r="H6" s="3" t="s">
        <v>50</v>
      </c>
      <c r="I6" s="3" t="s">
        <v>50</v>
      </c>
      <c r="J6" s="3" t="s">
        <v>50</v>
      </c>
      <c r="K6" s="3" t="s">
        <v>51</v>
      </c>
      <c r="L6" s="3" t="s">
        <v>50</v>
      </c>
      <c r="M6" s="3" t="s">
        <v>50</v>
      </c>
      <c r="N6" s="3" t="s">
        <v>50</v>
      </c>
      <c r="O6" s="3" t="s">
        <v>55</v>
      </c>
      <c r="P6" s="3" t="s">
        <v>55</v>
      </c>
      <c r="Q6" s="3" t="s">
        <v>55</v>
      </c>
      <c r="R6" s="3" t="s">
        <v>50</v>
      </c>
      <c r="S6" s="3" t="s">
        <v>50</v>
      </c>
      <c r="T6" s="3" t="s">
        <v>55</v>
      </c>
      <c r="U6" s="3" t="s">
        <v>50</v>
      </c>
      <c r="V6" s="21">
        <v>11.5</v>
      </c>
      <c r="W6" s="3">
        <v>14</v>
      </c>
      <c r="X6" s="22">
        <f t="shared" si="1"/>
        <v>0.8214285714285714</v>
      </c>
    </row>
    <row r="7" spans="1:24" ht="28.5" x14ac:dyDescent="0.25">
      <c r="A7" s="10">
        <v>6</v>
      </c>
      <c r="B7" s="6"/>
      <c r="C7" s="6" t="s">
        <v>25</v>
      </c>
      <c r="D7" s="3" t="s">
        <v>50</v>
      </c>
      <c r="E7" s="3" t="s">
        <v>51</v>
      </c>
      <c r="F7" s="3" t="s">
        <v>51</v>
      </c>
      <c r="G7" s="3" t="s">
        <v>52</v>
      </c>
      <c r="H7" s="3" t="s">
        <v>51</v>
      </c>
      <c r="I7" s="3" t="s">
        <v>51</v>
      </c>
      <c r="J7" s="3" t="s">
        <v>51</v>
      </c>
      <c r="K7" s="3" t="s">
        <v>52</v>
      </c>
      <c r="L7" s="3" t="s">
        <v>53</v>
      </c>
      <c r="M7" s="3" t="s">
        <v>52</v>
      </c>
      <c r="N7" s="3" t="s">
        <v>51</v>
      </c>
      <c r="O7" s="3" t="s">
        <v>53</v>
      </c>
      <c r="P7" s="3" t="s">
        <v>50</v>
      </c>
      <c r="Q7" s="3" t="s">
        <v>51</v>
      </c>
      <c r="R7" s="3" t="s">
        <v>51</v>
      </c>
      <c r="S7" s="3" t="s">
        <v>50</v>
      </c>
      <c r="T7" s="3" t="s">
        <v>50</v>
      </c>
      <c r="U7" s="3" t="s">
        <v>50</v>
      </c>
      <c r="V7" s="21">
        <v>6.5</v>
      </c>
      <c r="W7" s="3">
        <v>16</v>
      </c>
      <c r="X7" s="22">
        <f t="shared" si="1"/>
        <v>0.40625</v>
      </c>
    </row>
    <row r="8" spans="1:24" ht="28.5" x14ac:dyDescent="0.25">
      <c r="A8" s="10">
        <v>7</v>
      </c>
      <c r="B8" s="17">
        <v>2017</v>
      </c>
      <c r="C8" s="17" t="s">
        <v>26</v>
      </c>
      <c r="D8" s="13" t="s">
        <v>56</v>
      </c>
      <c r="E8" s="13" t="s">
        <v>57</v>
      </c>
      <c r="F8" s="13" t="s">
        <v>57</v>
      </c>
      <c r="G8" s="13" t="s">
        <v>58</v>
      </c>
      <c r="H8" s="13" t="s">
        <v>56</v>
      </c>
      <c r="I8" s="13" t="s">
        <v>56</v>
      </c>
      <c r="J8" s="13" t="s">
        <v>57</v>
      </c>
      <c r="K8" s="13" t="s">
        <v>58</v>
      </c>
      <c r="L8" s="13" t="s">
        <v>53</v>
      </c>
      <c r="M8" s="13" t="s">
        <v>58</v>
      </c>
      <c r="N8" s="13" t="s">
        <v>57</v>
      </c>
      <c r="O8" s="13" t="s">
        <v>53</v>
      </c>
      <c r="P8" s="13" t="s">
        <v>56</v>
      </c>
      <c r="Q8" s="13" t="s">
        <v>57</v>
      </c>
      <c r="R8" s="13" t="s">
        <v>57</v>
      </c>
      <c r="S8" s="13" t="s">
        <v>56</v>
      </c>
      <c r="T8" s="13" t="s">
        <v>56</v>
      </c>
      <c r="U8" s="13" t="s">
        <v>56</v>
      </c>
      <c r="V8" s="19">
        <v>9.5</v>
      </c>
      <c r="W8" s="13">
        <v>16</v>
      </c>
      <c r="X8" s="20">
        <f t="shared" si="1"/>
        <v>0.59375</v>
      </c>
    </row>
    <row r="9" spans="1:24" ht="28.5" x14ac:dyDescent="0.25">
      <c r="A9" s="10">
        <v>8</v>
      </c>
      <c r="B9" s="6"/>
      <c r="C9" s="6" t="s">
        <v>27</v>
      </c>
      <c r="D9" s="3" t="s">
        <v>56</v>
      </c>
      <c r="E9" s="3" t="s">
        <v>56</v>
      </c>
      <c r="F9" s="3" t="s">
        <v>56</v>
      </c>
      <c r="G9" s="3" t="s">
        <v>58</v>
      </c>
      <c r="H9" s="3" t="s">
        <v>56</v>
      </c>
      <c r="I9" s="3" t="s">
        <v>56</v>
      </c>
      <c r="J9" s="3" t="s">
        <v>57</v>
      </c>
      <c r="K9" s="3" t="s">
        <v>58</v>
      </c>
      <c r="L9" s="3" t="s">
        <v>57</v>
      </c>
      <c r="M9" s="3" t="s">
        <v>57</v>
      </c>
      <c r="N9" s="3" t="s">
        <v>57</v>
      </c>
      <c r="O9" s="3" t="s">
        <v>56</v>
      </c>
      <c r="P9" s="3" t="s">
        <v>56</v>
      </c>
      <c r="Q9" s="3" t="s">
        <v>57</v>
      </c>
      <c r="R9" s="3" t="s">
        <v>57</v>
      </c>
      <c r="S9" s="3" t="s">
        <v>57</v>
      </c>
      <c r="T9" s="3" t="s">
        <v>57</v>
      </c>
      <c r="U9" s="3" t="s">
        <v>56</v>
      </c>
      <c r="V9" s="21">
        <v>9</v>
      </c>
      <c r="W9" s="3">
        <v>18</v>
      </c>
      <c r="X9" s="22">
        <f t="shared" si="1"/>
        <v>0.5</v>
      </c>
    </row>
    <row r="10" spans="1:24" ht="28.5" x14ac:dyDescent="0.25">
      <c r="A10" s="10">
        <v>9</v>
      </c>
      <c r="B10" s="6"/>
      <c r="C10" s="6" t="s">
        <v>28</v>
      </c>
      <c r="D10" s="3" t="s">
        <v>56</v>
      </c>
      <c r="E10" s="3" t="s">
        <v>56</v>
      </c>
      <c r="F10" s="3" t="s">
        <v>56</v>
      </c>
      <c r="G10" s="3" t="s">
        <v>58</v>
      </c>
      <c r="H10" s="3" t="s">
        <v>56</v>
      </c>
      <c r="I10" s="3" t="s">
        <v>56</v>
      </c>
      <c r="J10" s="3" t="s">
        <v>57</v>
      </c>
      <c r="K10" s="3" t="s">
        <v>56</v>
      </c>
      <c r="L10" s="3" t="s">
        <v>58</v>
      </c>
      <c r="M10" s="3" t="s">
        <v>58</v>
      </c>
      <c r="N10" s="3" t="s">
        <v>56</v>
      </c>
      <c r="O10" s="3" t="s">
        <v>56</v>
      </c>
      <c r="P10" s="3" t="s">
        <v>56</v>
      </c>
      <c r="Q10" s="3" t="s">
        <v>56</v>
      </c>
      <c r="R10" s="3" t="s">
        <v>56</v>
      </c>
      <c r="S10" s="3" t="s">
        <v>57</v>
      </c>
      <c r="T10" s="3" t="s">
        <v>57</v>
      </c>
      <c r="U10" s="3" t="s">
        <v>56</v>
      </c>
      <c r="V10" s="21">
        <v>13.5</v>
      </c>
      <c r="W10" s="3">
        <v>18</v>
      </c>
      <c r="X10" s="22">
        <f t="shared" si="1"/>
        <v>0.75</v>
      </c>
    </row>
    <row r="11" spans="1:24" ht="28.5" x14ac:dyDescent="0.25">
      <c r="A11" s="10">
        <v>10</v>
      </c>
      <c r="B11" s="6"/>
      <c r="C11" s="6" t="s">
        <v>29</v>
      </c>
      <c r="D11" s="3" t="s">
        <v>56</v>
      </c>
      <c r="E11" s="3" t="s">
        <v>57</v>
      </c>
      <c r="F11" s="3" t="s">
        <v>56</v>
      </c>
      <c r="G11" s="3" t="s">
        <v>57</v>
      </c>
      <c r="H11" s="3" t="s">
        <v>56</v>
      </c>
      <c r="I11" s="3" t="s">
        <v>56</v>
      </c>
      <c r="J11" s="3" t="s">
        <v>57</v>
      </c>
      <c r="K11" s="3" t="s">
        <v>58</v>
      </c>
      <c r="L11" s="3" t="s">
        <v>56</v>
      </c>
      <c r="M11" s="3" t="s">
        <v>54</v>
      </c>
      <c r="N11" s="3" t="s">
        <v>57</v>
      </c>
      <c r="O11" s="3" t="s">
        <v>56</v>
      </c>
      <c r="P11" s="3" t="s">
        <v>54</v>
      </c>
      <c r="Q11" s="3" t="s">
        <v>56</v>
      </c>
      <c r="R11" s="3" t="s">
        <v>56</v>
      </c>
      <c r="S11" s="3" t="s">
        <v>56</v>
      </c>
      <c r="T11" s="3" t="s">
        <v>57</v>
      </c>
      <c r="U11" s="3" t="s">
        <v>56</v>
      </c>
      <c r="V11" s="21">
        <v>10.5</v>
      </c>
      <c r="W11" s="3">
        <v>16</v>
      </c>
      <c r="X11" s="22">
        <f t="shared" si="1"/>
        <v>0.65625</v>
      </c>
    </row>
    <row r="12" spans="1:24" ht="28.5" x14ac:dyDescent="0.25">
      <c r="A12" s="10">
        <v>11</v>
      </c>
      <c r="B12" s="6"/>
      <c r="C12" s="6" t="s">
        <v>30</v>
      </c>
      <c r="D12" s="3" t="s">
        <v>56</v>
      </c>
      <c r="E12" s="3" t="s">
        <v>57</v>
      </c>
      <c r="F12" s="3" t="s">
        <v>56</v>
      </c>
      <c r="G12" s="3" t="s">
        <v>58</v>
      </c>
      <c r="H12" s="3" t="s">
        <v>56</v>
      </c>
      <c r="I12" s="3" t="s">
        <v>56</v>
      </c>
      <c r="J12" s="3" t="s">
        <v>57</v>
      </c>
      <c r="K12" s="3" t="s">
        <v>58</v>
      </c>
      <c r="L12" s="3" t="s">
        <v>53</v>
      </c>
      <c r="M12" s="3" t="s">
        <v>58</v>
      </c>
      <c r="N12" s="3" t="s">
        <v>57</v>
      </c>
      <c r="O12" s="3" t="s">
        <v>53</v>
      </c>
      <c r="P12" s="3" t="s">
        <v>56</v>
      </c>
      <c r="Q12" s="3" t="s">
        <v>56</v>
      </c>
      <c r="R12" s="3" t="s">
        <v>56</v>
      </c>
      <c r="S12" s="3" t="s">
        <v>56</v>
      </c>
      <c r="T12" s="3" t="s">
        <v>56</v>
      </c>
      <c r="U12" s="3" t="s">
        <v>56</v>
      </c>
      <c r="V12" s="21">
        <v>11.5</v>
      </c>
      <c r="W12" s="3">
        <v>16</v>
      </c>
      <c r="X12" s="22">
        <f t="shared" si="1"/>
        <v>0.71875</v>
      </c>
    </row>
    <row r="13" spans="1:24" ht="28.5" x14ac:dyDescent="0.25">
      <c r="A13" s="10">
        <v>12</v>
      </c>
      <c r="B13" s="6"/>
      <c r="C13" s="6" t="s">
        <v>31</v>
      </c>
      <c r="D13" s="3" t="s">
        <v>56</v>
      </c>
      <c r="E13" s="3" t="s">
        <v>57</v>
      </c>
      <c r="F13" s="3" t="s">
        <v>57</v>
      </c>
      <c r="G13" s="3" t="s">
        <v>58</v>
      </c>
      <c r="H13" s="3" t="s">
        <v>57</v>
      </c>
      <c r="I13" s="3" t="s">
        <v>56</v>
      </c>
      <c r="J13" s="3" t="s">
        <v>57</v>
      </c>
      <c r="K13" s="3" t="s">
        <v>58</v>
      </c>
      <c r="L13" s="3" t="s">
        <v>53</v>
      </c>
      <c r="M13" s="3" t="s">
        <v>58</v>
      </c>
      <c r="N13" s="3" t="s">
        <v>57</v>
      </c>
      <c r="O13" s="3" t="s">
        <v>53</v>
      </c>
      <c r="P13" s="3" t="s">
        <v>56</v>
      </c>
      <c r="Q13" s="3" t="s">
        <v>57</v>
      </c>
      <c r="R13" s="3" t="s">
        <v>57</v>
      </c>
      <c r="S13" s="3" t="s">
        <v>56</v>
      </c>
      <c r="T13" s="3" t="s">
        <v>56</v>
      </c>
      <c r="U13" s="3" t="s">
        <v>56</v>
      </c>
      <c r="V13" s="21">
        <v>7.5</v>
      </c>
      <c r="W13" s="3">
        <v>16</v>
      </c>
      <c r="X13" s="22">
        <f t="shared" si="1"/>
        <v>0.46875</v>
      </c>
    </row>
    <row r="14" spans="1:24" ht="28.5" x14ac:dyDescent="0.25">
      <c r="A14" s="10">
        <v>13</v>
      </c>
      <c r="B14" s="6"/>
      <c r="C14" s="6" t="s">
        <v>32</v>
      </c>
      <c r="D14" s="3" t="s">
        <v>56</v>
      </c>
      <c r="E14" s="3" t="s">
        <v>57</v>
      </c>
      <c r="F14" s="3" t="s">
        <v>57</v>
      </c>
      <c r="G14" s="3" t="s">
        <v>58</v>
      </c>
      <c r="H14" s="3" t="s">
        <v>56</v>
      </c>
      <c r="I14" s="3" t="s">
        <v>57</v>
      </c>
      <c r="J14" s="3" t="s">
        <v>57</v>
      </c>
      <c r="K14" s="3" t="s">
        <v>56</v>
      </c>
      <c r="L14" s="3" t="s">
        <v>56</v>
      </c>
      <c r="M14" s="3" t="s">
        <v>54</v>
      </c>
      <c r="N14" s="3" t="s">
        <v>57</v>
      </c>
      <c r="O14" s="3" t="s">
        <v>56</v>
      </c>
      <c r="P14" s="3" t="s">
        <v>54</v>
      </c>
      <c r="Q14" s="3" t="s">
        <v>56</v>
      </c>
      <c r="R14" s="3" t="s">
        <v>56</v>
      </c>
      <c r="S14" s="3" t="s">
        <v>57</v>
      </c>
      <c r="T14" s="3" t="s">
        <v>57</v>
      </c>
      <c r="U14" s="3" t="s">
        <v>56</v>
      </c>
      <c r="V14" s="21">
        <v>8.5</v>
      </c>
      <c r="W14" s="3">
        <v>16</v>
      </c>
      <c r="X14" s="22">
        <f t="shared" si="1"/>
        <v>0.53125</v>
      </c>
    </row>
    <row r="15" spans="1:24" ht="28.5" x14ac:dyDescent="0.25">
      <c r="A15" s="10">
        <v>14</v>
      </c>
      <c r="B15" s="6"/>
      <c r="C15" s="6" t="s">
        <v>33</v>
      </c>
      <c r="D15" s="3" t="s">
        <v>56</v>
      </c>
      <c r="E15" s="3" t="s">
        <v>56</v>
      </c>
      <c r="F15" s="3" t="s">
        <v>56</v>
      </c>
      <c r="G15" s="3" t="s">
        <v>58</v>
      </c>
      <c r="H15" s="3" t="s">
        <v>56</v>
      </c>
      <c r="I15" s="3" t="s">
        <v>56</v>
      </c>
      <c r="J15" s="3" t="s">
        <v>57</v>
      </c>
      <c r="K15" s="3" t="s">
        <v>58</v>
      </c>
      <c r="L15" s="3" t="s">
        <v>56</v>
      </c>
      <c r="M15" s="3" t="s">
        <v>54</v>
      </c>
      <c r="N15" s="3" t="s">
        <v>56</v>
      </c>
      <c r="O15" s="3" t="s">
        <v>56</v>
      </c>
      <c r="P15" s="3" t="s">
        <v>54</v>
      </c>
      <c r="Q15" s="3" t="s">
        <v>56</v>
      </c>
      <c r="R15" s="3" t="s">
        <v>57</v>
      </c>
      <c r="S15" s="3" t="s">
        <v>56</v>
      </c>
      <c r="T15" s="3" t="s">
        <v>57</v>
      </c>
      <c r="U15" s="3" t="s">
        <v>56</v>
      </c>
      <c r="V15" s="21">
        <v>12</v>
      </c>
      <c r="W15" s="3">
        <v>16</v>
      </c>
      <c r="X15" s="22">
        <f t="shared" si="1"/>
        <v>0.75</v>
      </c>
    </row>
    <row r="16" spans="1:24" ht="42.75" x14ac:dyDescent="0.25">
      <c r="A16" s="10">
        <v>15</v>
      </c>
      <c r="B16" s="17">
        <v>2018</v>
      </c>
      <c r="C16" s="17" t="s">
        <v>34</v>
      </c>
      <c r="D16" s="13" t="s">
        <v>56</v>
      </c>
      <c r="E16" s="13" t="s">
        <v>57</v>
      </c>
      <c r="F16" s="13" t="s">
        <v>57</v>
      </c>
      <c r="G16" s="13" t="s">
        <v>59</v>
      </c>
      <c r="H16" s="13" t="s">
        <v>57</v>
      </c>
      <c r="I16" s="13" t="s">
        <v>57</v>
      </c>
      <c r="J16" s="13" t="s">
        <v>57</v>
      </c>
      <c r="K16" s="13" t="s">
        <v>59</v>
      </c>
      <c r="L16" s="13" t="s">
        <v>57</v>
      </c>
      <c r="M16" s="13" t="s">
        <v>57</v>
      </c>
      <c r="N16" s="13" t="s">
        <v>57</v>
      </c>
      <c r="O16" s="13" t="s">
        <v>55</v>
      </c>
      <c r="P16" s="13" t="s">
        <v>55</v>
      </c>
      <c r="Q16" s="13" t="s">
        <v>55</v>
      </c>
      <c r="R16" s="13" t="s">
        <v>57</v>
      </c>
      <c r="S16" s="13" t="s">
        <v>57</v>
      </c>
      <c r="T16" s="13" t="s">
        <v>55</v>
      </c>
      <c r="U16" s="13" t="s">
        <v>57</v>
      </c>
      <c r="V16" s="19">
        <v>2</v>
      </c>
      <c r="W16" s="13">
        <v>14</v>
      </c>
      <c r="X16" s="20">
        <f t="shared" si="1"/>
        <v>0.14285714285714285</v>
      </c>
    </row>
    <row r="17" spans="1:24" ht="28.5" x14ac:dyDescent="0.25">
      <c r="A17" s="10">
        <v>16</v>
      </c>
      <c r="B17" s="6"/>
      <c r="C17" s="6" t="s">
        <v>35</v>
      </c>
      <c r="D17" s="3" t="s">
        <v>56</v>
      </c>
      <c r="E17" s="3" t="s">
        <v>57</v>
      </c>
      <c r="F17" s="3" t="s">
        <v>57</v>
      </c>
      <c r="G17" s="3" t="s">
        <v>59</v>
      </c>
      <c r="H17" s="3" t="s">
        <v>56</v>
      </c>
      <c r="I17" s="3" t="s">
        <v>56</v>
      </c>
      <c r="J17" s="3" t="s">
        <v>57</v>
      </c>
      <c r="K17" s="3" t="s">
        <v>56</v>
      </c>
      <c r="L17" s="3" t="s">
        <v>59</v>
      </c>
      <c r="M17" s="3" t="s">
        <v>54</v>
      </c>
      <c r="N17" s="3" t="s">
        <v>57</v>
      </c>
      <c r="O17" s="3" t="s">
        <v>56</v>
      </c>
      <c r="P17" s="3" t="s">
        <v>60</v>
      </c>
      <c r="Q17" s="3" t="s">
        <v>57</v>
      </c>
      <c r="R17" s="3" t="s">
        <v>56</v>
      </c>
      <c r="S17" s="3" t="s">
        <v>56</v>
      </c>
      <c r="T17" s="3" t="s">
        <v>56</v>
      </c>
      <c r="U17" s="3" t="s">
        <v>56</v>
      </c>
      <c r="V17" s="21">
        <v>10</v>
      </c>
      <c r="W17" s="3">
        <v>16</v>
      </c>
      <c r="X17" s="22">
        <f t="shared" si="1"/>
        <v>0.625</v>
      </c>
    </row>
    <row r="18" spans="1:24" ht="42.75" x14ac:dyDescent="0.25">
      <c r="A18" s="10">
        <v>17</v>
      </c>
      <c r="B18" s="6"/>
      <c r="C18" s="6" t="s">
        <v>36</v>
      </c>
      <c r="D18" s="3" t="s">
        <v>56</v>
      </c>
      <c r="E18" s="3" t="s">
        <v>56</v>
      </c>
      <c r="F18" s="3" t="s">
        <v>57</v>
      </c>
      <c r="G18" s="3" t="s">
        <v>56</v>
      </c>
      <c r="H18" s="3" t="s">
        <v>56</v>
      </c>
      <c r="I18" s="3" t="s">
        <v>56</v>
      </c>
      <c r="J18" s="3" t="s">
        <v>59</v>
      </c>
      <c r="K18" s="3" t="s">
        <v>59</v>
      </c>
      <c r="L18" s="3" t="s">
        <v>56</v>
      </c>
      <c r="M18" s="3" t="s">
        <v>56</v>
      </c>
      <c r="N18" s="3" t="s">
        <v>56</v>
      </c>
      <c r="O18" s="3" t="s">
        <v>55</v>
      </c>
      <c r="P18" s="3" t="s">
        <v>55</v>
      </c>
      <c r="Q18" s="3" t="s">
        <v>55</v>
      </c>
      <c r="R18" s="3" t="s">
        <v>56</v>
      </c>
      <c r="S18" s="3" t="s">
        <v>56</v>
      </c>
      <c r="T18" s="3" t="s">
        <v>55</v>
      </c>
      <c r="U18" s="3" t="s">
        <v>56</v>
      </c>
      <c r="V18" s="21">
        <v>12</v>
      </c>
      <c r="W18" s="3">
        <v>14</v>
      </c>
      <c r="X18" s="22">
        <f t="shared" si="1"/>
        <v>0.8571428571428571</v>
      </c>
    </row>
    <row r="19" spans="1:24" x14ac:dyDescent="0.25">
      <c r="A19" s="10">
        <v>18</v>
      </c>
      <c r="B19" s="6"/>
      <c r="C19" s="6" t="s">
        <v>37</v>
      </c>
      <c r="D19" s="3" t="s">
        <v>56</v>
      </c>
      <c r="E19" s="3" t="s">
        <v>57</v>
      </c>
      <c r="F19" s="3" t="s">
        <v>56</v>
      </c>
      <c r="G19" s="3" t="s">
        <v>59</v>
      </c>
      <c r="H19" s="3" t="s">
        <v>56</v>
      </c>
      <c r="I19" s="3" t="s">
        <v>57</v>
      </c>
      <c r="J19" s="3" t="s">
        <v>57</v>
      </c>
      <c r="K19" s="3" t="s">
        <v>56</v>
      </c>
      <c r="L19" s="3" t="s">
        <v>56</v>
      </c>
      <c r="M19" s="3" t="s">
        <v>59</v>
      </c>
      <c r="N19" s="3" t="s">
        <v>57</v>
      </c>
      <c r="O19" s="3" t="s">
        <v>56</v>
      </c>
      <c r="P19" s="3" t="s">
        <v>57</v>
      </c>
      <c r="Q19" s="3" t="s">
        <v>56</v>
      </c>
      <c r="R19" s="3" t="s">
        <v>56</v>
      </c>
      <c r="S19" s="3" t="s">
        <v>56</v>
      </c>
      <c r="T19" s="3" t="s">
        <v>56</v>
      </c>
      <c r="U19" s="3" t="s">
        <v>56</v>
      </c>
      <c r="V19" s="21">
        <v>12</v>
      </c>
      <c r="W19" s="3">
        <v>18</v>
      </c>
      <c r="X19" s="22">
        <f t="shared" si="1"/>
        <v>0.66666666666666663</v>
      </c>
    </row>
    <row r="20" spans="1:24" ht="28.5" x14ac:dyDescent="0.25">
      <c r="A20" s="10">
        <v>19</v>
      </c>
      <c r="B20" s="6"/>
      <c r="C20" s="6" t="s">
        <v>38</v>
      </c>
      <c r="D20" s="3" t="s">
        <v>56</v>
      </c>
      <c r="E20" s="3" t="s">
        <v>56</v>
      </c>
      <c r="F20" s="3" t="s">
        <v>57</v>
      </c>
      <c r="G20" s="3" t="s">
        <v>59</v>
      </c>
      <c r="H20" s="3" t="s">
        <v>56</v>
      </c>
      <c r="I20" s="3" t="s">
        <v>56</v>
      </c>
      <c r="J20" s="3" t="s">
        <v>56</v>
      </c>
      <c r="K20" s="3" t="s">
        <v>59</v>
      </c>
      <c r="L20" s="3" t="s">
        <v>57</v>
      </c>
      <c r="M20" s="3" t="s">
        <v>59</v>
      </c>
      <c r="N20" s="3" t="s">
        <v>56</v>
      </c>
      <c r="O20" s="3" t="s">
        <v>56</v>
      </c>
      <c r="P20" s="3" t="s">
        <v>57</v>
      </c>
      <c r="Q20" s="3" t="s">
        <v>57</v>
      </c>
      <c r="R20" s="3" t="s">
        <v>56</v>
      </c>
      <c r="S20" s="3" t="s">
        <v>56</v>
      </c>
      <c r="T20" s="3" t="s">
        <v>57</v>
      </c>
      <c r="U20" s="3" t="s">
        <v>56</v>
      </c>
      <c r="V20" s="21">
        <v>11.5</v>
      </c>
      <c r="W20" s="3">
        <v>18</v>
      </c>
      <c r="X20" s="22">
        <f t="shared" si="1"/>
        <v>0.63888888888888884</v>
      </c>
    </row>
    <row r="21" spans="1:24" ht="28.5" x14ac:dyDescent="0.25">
      <c r="A21" s="10">
        <v>20</v>
      </c>
      <c r="B21" s="6"/>
      <c r="C21" s="6" t="s">
        <v>39</v>
      </c>
      <c r="D21" s="3" t="s">
        <v>56</v>
      </c>
      <c r="E21" s="3" t="s">
        <v>57</v>
      </c>
      <c r="F21" s="3" t="s">
        <v>57</v>
      </c>
      <c r="G21" s="3" t="s">
        <v>59</v>
      </c>
      <c r="H21" s="3" t="s">
        <v>56</v>
      </c>
      <c r="I21" s="3" t="s">
        <v>56</v>
      </c>
      <c r="J21" s="3" t="s">
        <v>57</v>
      </c>
      <c r="K21" s="3" t="s">
        <v>56</v>
      </c>
      <c r="L21" s="3" t="s">
        <v>56</v>
      </c>
      <c r="M21" s="3" t="s">
        <v>60</v>
      </c>
      <c r="N21" s="3" t="s">
        <v>57</v>
      </c>
      <c r="O21" s="3" t="s">
        <v>56</v>
      </c>
      <c r="P21" s="3" t="s">
        <v>60</v>
      </c>
      <c r="Q21" s="3" t="s">
        <v>57</v>
      </c>
      <c r="R21" s="3" t="s">
        <v>56</v>
      </c>
      <c r="S21" s="3" t="s">
        <v>56</v>
      </c>
      <c r="T21" s="3" t="s">
        <v>56</v>
      </c>
      <c r="U21" s="3" t="s">
        <v>56</v>
      </c>
      <c r="V21" s="21">
        <v>10.5</v>
      </c>
      <c r="W21" s="3">
        <v>16</v>
      </c>
      <c r="X21" s="22">
        <f t="shared" si="1"/>
        <v>0.65625</v>
      </c>
    </row>
    <row r="22" spans="1:24" ht="28.5" x14ac:dyDescent="0.25">
      <c r="A22" s="10">
        <v>21</v>
      </c>
      <c r="B22" s="17">
        <v>2019</v>
      </c>
      <c r="C22" s="23" t="s">
        <v>40</v>
      </c>
      <c r="D22" s="16" t="s">
        <v>56</v>
      </c>
      <c r="E22" s="16" t="s">
        <v>56</v>
      </c>
      <c r="F22" s="16" t="s">
        <v>57</v>
      </c>
      <c r="G22" s="16" t="s">
        <v>58</v>
      </c>
      <c r="H22" s="16" t="s">
        <v>56</v>
      </c>
      <c r="I22" s="16" t="s">
        <v>56</v>
      </c>
      <c r="J22" s="16" t="s">
        <v>57</v>
      </c>
      <c r="K22" s="16" t="s">
        <v>59</v>
      </c>
      <c r="L22" s="16" t="s">
        <v>56</v>
      </c>
      <c r="M22" s="16" t="s">
        <v>56</v>
      </c>
      <c r="N22" s="16" t="s">
        <v>57</v>
      </c>
      <c r="O22" s="16" t="s">
        <v>57</v>
      </c>
      <c r="P22" s="16" t="s">
        <v>57</v>
      </c>
      <c r="Q22" s="16" t="s">
        <v>56</v>
      </c>
      <c r="R22" s="16" t="s">
        <v>56</v>
      </c>
      <c r="S22" s="16" t="s">
        <v>56</v>
      </c>
      <c r="T22" s="16" t="s">
        <v>57</v>
      </c>
      <c r="U22" s="16" t="s">
        <v>56</v>
      </c>
      <c r="V22" s="19">
        <v>11</v>
      </c>
      <c r="W22" s="13">
        <v>18</v>
      </c>
      <c r="X22" s="20">
        <f t="shared" si="1"/>
        <v>0.61111111111111116</v>
      </c>
    </row>
    <row r="23" spans="1:24" ht="28.5" x14ac:dyDescent="0.25">
      <c r="A23" s="10">
        <v>22</v>
      </c>
      <c r="B23" s="6"/>
      <c r="C23" s="24" t="s">
        <v>41</v>
      </c>
      <c r="D23" s="4" t="s">
        <v>56</v>
      </c>
      <c r="E23" s="4" t="s">
        <v>57</v>
      </c>
      <c r="F23" s="4" t="s">
        <v>56</v>
      </c>
      <c r="G23" s="4" t="s">
        <v>58</v>
      </c>
      <c r="H23" s="4" t="s">
        <v>56</v>
      </c>
      <c r="I23" s="4" t="s">
        <v>57</v>
      </c>
      <c r="J23" s="4" t="s">
        <v>57</v>
      </c>
      <c r="K23" s="4" t="s">
        <v>56</v>
      </c>
      <c r="L23" s="3" t="s">
        <v>53</v>
      </c>
      <c r="M23" s="4" t="s">
        <v>57</v>
      </c>
      <c r="N23" s="4" t="s">
        <v>57</v>
      </c>
      <c r="O23" s="3" t="s">
        <v>53</v>
      </c>
      <c r="P23" s="4" t="s">
        <v>56</v>
      </c>
      <c r="Q23" s="4" t="s">
        <v>57</v>
      </c>
      <c r="R23" s="4" t="s">
        <v>56</v>
      </c>
      <c r="S23" s="4" t="s">
        <v>56</v>
      </c>
      <c r="T23" s="4" t="s">
        <v>57</v>
      </c>
      <c r="U23" s="4" t="s">
        <v>57</v>
      </c>
      <c r="V23" s="21">
        <v>7.5</v>
      </c>
      <c r="W23" s="3">
        <v>16</v>
      </c>
      <c r="X23" s="22">
        <f t="shared" si="1"/>
        <v>0.46875</v>
      </c>
    </row>
    <row r="24" spans="1:24" ht="28.5" x14ac:dyDescent="0.25">
      <c r="A24" s="10">
        <v>23</v>
      </c>
      <c r="B24" s="6"/>
      <c r="C24" s="24" t="s">
        <v>42</v>
      </c>
      <c r="D24" s="4" t="s">
        <v>56</v>
      </c>
      <c r="E24" s="4" t="s">
        <v>56</v>
      </c>
      <c r="F24" s="4" t="s">
        <v>57</v>
      </c>
      <c r="G24" s="4" t="s">
        <v>56</v>
      </c>
      <c r="H24" s="4" t="s">
        <v>56</v>
      </c>
      <c r="I24" s="4" t="s">
        <v>56</v>
      </c>
      <c r="J24" s="4" t="s">
        <v>57</v>
      </c>
      <c r="K24" s="4" t="s">
        <v>56</v>
      </c>
      <c r="L24" s="4" t="s">
        <v>56</v>
      </c>
      <c r="M24" s="3" t="s">
        <v>54</v>
      </c>
      <c r="N24" s="4" t="s">
        <v>56</v>
      </c>
      <c r="O24" s="4" t="s">
        <v>56</v>
      </c>
      <c r="P24" s="3" t="s">
        <v>54</v>
      </c>
      <c r="Q24" s="4" t="s">
        <v>56</v>
      </c>
      <c r="R24" s="4" t="s">
        <v>56</v>
      </c>
      <c r="S24" s="4" t="s">
        <v>56</v>
      </c>
      <c r="T24" s="4" t="s">
        <v>57</v>
      </c>
      <c r="U24" s="4" t="s">
        <v>56</v>
      </c>
      <c r="V24" s="21">
        <v>13</v>
      </c>
      <c r="W24" s="3">
        <v>16</v>
      </c>
      <c r="X24" s="22">
        <f t="shared" si="1"/>
        <v>0.8125</v>
      </c>
    </row>
    <row r="25" spans="1:24" ht="28.5" x14ac:dyDescent="0.25">
      <c r="A25" s="10">
        <v>24</v>
      </c>
      <c r="B25" s="6"/>
      <c r="C25" s="24" t="s">
        <v>43</v>
      </c>
      <c r="D25" s="4" t="s">
        <v>56</v>
      </c>
      <c r="E25" s="4" t="s">
        <v>57</v>
      </c>
      <c r="F25" s="4" t="s">
        <v>57</v>
      </c>
      <c r="G25" s="4" t="s">
        <v>58</v>
      </c>
      <c r="H25" s="4" t="s">
        <v>56</v>
      </c>
      <c r="I25" s="4" t="s">
        <v>56</v>
      </c>
      <c r="J25" s="4" t="s">
        <v>57</v>
      </c>
      <c r="K25" s="4" t="s">
        <v>56</v>
      </c>
      <c r="L25" s="4" t="s">
        <v>56</v>
      </c>
      <c r="M25" s="3" t="s">
        <v>54</v>
      </c>
      <c r="N25" s="4" t="s">
        <v>57</v>
      </c>
      <c r="O25" s="4" t="s">
        <v>56</v>
      </c>
      <c r="P25" s="3" t="s">
        <v>54</v>
      </c>
      <c r="Q25" s="4" t="s">
        <v>56</v>
      </c>
      <c r="R25" s="4" t="s">
        <v>57</v>
      </c>
      <c r="S25" s="4" t="s">
        <v>56</v>
      </c>
      <c r="T25" s="4" t="s">
        <v>56</v>
      </c>
      <c r="U25" s="4" t="s">
        <v>56</v>
      </c>
      <c r="V25" s="21">
        <v>10.5</v>
      </c>
      <c r="W25" s="3">
        <v>16</v>
      </c>
      <c r="X25" s="22">
        <f t="shared" si="1"/>
        <v>0.65625</v>
      </c>
    </row>
    <row r="26" spans="1:24" ht="42.75" x14ac:dyDescent="0.25">
      <c r="A26" s="10">
        <v>25</v>
      </c>
      <c r="B26" s="6"/>
      <c r="C26" s="24" t="s">
        <v>44</v>
      </c>
      <c r="D26" s="4" t="s">
        <v>56</v>
      </c>
      <c r="E26" s="4" t="s">
        <v>56</v>
      </c>
      <c r="F26" s="4" t="s">
        <v>57</v>
      </c>
      <c r="G26" s="4" t="s">
        <v>56</v>
      </c>
      <c r="H26" s="4" t="s">
        <v>56</v>
      </c>
      <c r="I26" s="4" t="s">
        <v>56</v>
      </c>
      <c r="J26" s="4" t="s">
        <v>57</v>
      </c>
      <c r="K26" s="4" t="s">
        <v>58</v>
      </c>
      <c r="L26" s="4" t="s">
        <v>57</v>
      </c>
      <c r="M26" s="4" t="s">
        <v>57</v>
      </c>
      <c r="N26" s="4" t="s">
        <v>57</v>
      </c>
      <c r="O26" s="4" t="s">
        <v>55</v>
      </c>
      <c r="P26" s="4" t="s">
        <v>55</v>
      </c>
      <c r="Q26" s="4" t="s">
        <v>55</v>
      </c>
      <c r="R26" s="4" t="s">
        <v>57</v>
      </c>
      <c r="S26" s="4" t="s">
        <v>56</v>
      </c>
      <c r="T26" s="4" t="s">
        <v>55</v>
      </c>
      <c r="U26" s="4" t="s">
        <v>56</v>
      </c>
      <c r="V26" s="21">
        <v>7.5</v>
      </c>
      <c r="W26" s="3">
        <v>14</v>
      </c>
      <c r="X26" s="22">
        <f t="shared" si="1"/>
        <v>0.5357142857142857</v>
      </c>
    </row>
    <row r="27" spans="1:24" ht="42.75" x14ac:dyDescent="0.25">
      <c r="A27" s="10">
        <v>26</v>
      </c>
      <c r="B27" s="6"/>
      <c r="C27" s="24" t="s">
        <v>45</v>
      </c>
      <c r="D27" s="4" t="s">
        <v>56</v>
      </c>
      <c r="E27" s="4" t="s">
        <v>57</v>
      </c>
      <c r="F27" s="4" t="s">
        <v>57</v>
      </c>
      <c r="G27" s="4" t="s">
        <v>58</v>
      </c>
      <c r="H27" s="4" t="s">
        <v>56</v>
      </c>
      <c r="I27" s="4" t="s">
        <v>56</v>
      </c>
      <c r="J27" s="4" t="s">
        <v>57</v>
      </c>
      <c r="K27" s="4" t="s">
        <v>56</v>
      </c>
      <c r="L27" s="4" t="s">
        <v>57</v>
      </c>
      <c r="M27" s="4" t="s">
        <v>58</v>
      </c>
      <c r="N27" s="4" t="s">
        <v>57</v>
      </c>
      <c r="O27" s="4" t="s">
        <v>55</v>
      </c>
      <c r="P27" s="4" t="s">
        <v>55</v>
      </c>
      <c r="Q27" s="4" t="s">
        <v>55</v>
      </c>
      <c r="R27" s="4" t="s">
        <v>56</v>
      </c>
      <c r="S27" s="4" t="s">
        <v>56</v>
      </c>
      <c r="T27" s="4" t="s">
        <v>55</v>
      </c>
      <c r="U27" s="4" t="s">
        <v>56</v>
      </c>
      <c r="V27" s="21">
        <v>8</v>
      </c>
      <c r="W27" s="3">
        <v>14</v>
      </c>
      <c r="X27" s="22">
        <f t="shared" si="1"/>
        <v>0.5714285714285714</v>
      </c>
    </row>
    <row r="28" spans="1:24" ht="42.75" x14ac:dyDescent="0.25">
      <c r="A28" s="10">
        <v>27</v>
      </c>
      <c r="B28" s="6"/>
      <c r="C28" s="24" t="s">
        <v>46</v>
      </c>
      <c r="D28" s="4" t="s">
        <v>56</v>
      </c>
      <c r="E28" s="4" t="s">
        <v>57</v>
      </c>
      <c r="F28" s="4" t="s">
        <v>57</v>
      </c>
      <c r="G28" s="4" t="s">
        <v>58</v>
      </c>
      <c r="H28" s="4" t="s">
        <v>56</v>
      </c>
      <c r="I28" s="4" t="s">
        <v>56</v>
      </c>
      <c r="J28" s="4" t="s">
        <v>57</v>
      </c>
      <c r="K28" s="4" t="s">
        <v>57</v>
      </c>
      <c r="L28" s="4" t="s">
        <v>57</v>
      </c>
      <c r="M28" s="4" t="s">
        <v>57</v>
      </c>
      <c r="N28" s="4" t="s">
        <v>57</v>
      </c>
      <c r="O28" s="4" t="s">
        <v>56</v>
      </c>
      <c r="P28" s="4" t="s">
        <v>56</v>
      </c>
      <c r="Q28" s="4" t="s">
        <v>57</v>
      </c>
      <c r="R28" s="4" t="s">
        <v>57</v>
      </c>
      <c r="S28" s="4" t="s">
        <v>56</v>
      </c>
      <c r="T28" s="4" t="s">
        <v>57</v>
      </c>
      <c r="U28" s="4" t="s">
        <v>56</v>
      </c>
      <c r="V28" s="21">
        <v>7.5</v>
      </c>
      <c r="W28" s="3">
        <v>18</v>
      </c>
      <c r="X28" s="22">
        <f t="shared" si="1"/>
        <v>0.41666666666666669</v>
      </c>
    </row>
    <row r="29" spans="1:24" ht="28.5" x14ac:dyDescent="0.25">
      <c r="A29" s="10">
        <v>28</v>
      </c>
      <c r="B29" s="6"/>
      <c r="C29" s="24" t="s">
        <v>47</v>
      </c>
      <c r="D29" s="4" t="s">
        <v>56</v>
      </c>
      <c r="E29" s="4" t="s">
        <v>56</v>
      </c>
      <c r="F29" s="4" t="s">
        <v>57</v>
      </c>
      <c r="G29" s="4" t="s">
        <v>58</v>
      </c>
      <c r="H29" s="4" t="s">
        <v>56</v>
      </c>
      <c r="I29" s="4" t="s">
        <v>56</v>
      </c>
      <c r="J29" s="4" t="s">
        <v>57</v>
      </c>
      <c r="K29" s="4" t="s">
        <v>56</v>
      </c>
      <c r="L29" s="3" t="s">
        <v>53</v>
      </c>
      <c r="M29" s="4" t="s">
        <v>56</v>
      </c>
      <c r="N29" s="4" t="s">
        <v>56</v>
      </c>
      <c r="O29" s="3" t="s">
        <v>53</v>
      </c>
      <c r="P29" s="4" t="s">
        <v>56</v>
      </c>
      <c r="Q29" s="4" t="s">
        <v>57</v>
      </c>
      <c r="R29" s="4" t="s">
        <v>56</v>
      </c>
      <c r="S29" s="4" t="s">
        <v>56</v>
      </c>
      <c r="T29" s="4" t="s">
        <v>57</v>
      </c>
      <c r="U29" s="4" t="s">
        <v>56</v>
      </c>
      <c r="V29" s="21">
        <v>11.5</v>
      </c>
      <c r="W29" s="3">
        <v>16</v>
      </c>
      <c r="X29" s="22">
        <f t="shared" si="1"/>
        <v>0.71875</v>
      </c>
    </row>
    <row r="30" spans="1:24" ht="28.5" x14ac:dyDescent="0.25">
      <c r="A30" s="10">
        <v>29</v>
      </c>
      <c r="B30" s="6"/>
      <c r="C30" s="24" t="s">
        <v>48</v>
      </c>
      <c r="D30" s="4" t="s">
        <v>56</v>
      </c>
      <c r="E30" s="4" t="s">
        <v>56</v>
      </c>
      <c r="F30" s="4" t="s">
        <v>57</v>
      </c>
      <c r="G30" s="4" t="s">
        <v>58</v>
      </c>
      <c r="H30" s="4" t="s">
        <v>56</v>
      </c>
      <c r="I30" s="4" t="s">
        <v>57</v>
      </c>
      <c r="J30" s="4" t="s">
        <v>57</v>
      </c>
      <c r="K30" s="4" t="s">
        <v>58</v>
      </c>
      <c r="L30" s="3" t="s">
        <v>53</v>
      </c>
      <c r="M30" s="4" t="s">
        <v>58</v>
      </c>
      <c r="N30" s="4" t="s">
        <v>57</v>
      </c>
      <c r="O30" s="3" t="s">
        <v>53</v>
      </c>
      <c r="P30" s="4" t="s">
        <v>56</v>
      </c>
      <c r="Q30" s="4" t="s">
        <v>56</v>
      </c>
      <c r="R30" s="4" t="s">
        <v>57</v>
      </c>
      <c r="S30" s="4" t="s">
        <v>56</v>
      </c>
      <c r="T30" s="4" t="s">
        <v>57</v>
      </c>
      <c r="U30" s="4" t="s">
        <v>56</v>
      </c>
      <c r="V30" s="21">
        <v>8.5</v>
      </c>
      <c r="W30" s="3">
        <v>16</v>
      </c>
      <c r="X30" s="22">
        <f t="shared" si="1"/>
        <v>0.53125</v>
      </c>
    </row>
    <row r="31" spans="1:24" x14ac:dyDescent="0.25">
      <c r="A31" s="10">
        <v>30</v>
      </c>
      <c r="B31" s="6"/>
      <c r="C31" s="24" t="s">
        <v>49</v>
      </c>
      <c r="D31" s="4" t="s">
        <v>56</v>
      </c>
      <c r="E31" s="4" t="s">
        <v>57</v>
      </c>
      <c r="F31" s="4" t="s">
        <v>57</v>
      </c>
      <c r="G31" s="4" t="s">
        <v>58</v>
      </c>
      <c r="H31" s="4" t="s">
        <v>57</v>
      </c>
      <c r="I31" s="4" t="s">
        <v>56</v>
      </c>
      <c r="J31" s="4" t="s">
        <v>56</v>
      </c>
      <c r="K31" s="4" t="s">
        <v>56</v>
      </c>
      <c r="L31" s="4" t="s">
        <v>58</v>
      </c>
      <c r="M31" s="4" t="s">
        <v>58</v>
      </c>
      <c r="N31" s="4" t="s">
        <v>57</v>
      </c>
      <c r="O31" s="4" t="s">
        <v>57</v>
      </c>
      <c r="P31" s="4" t="s">
        <v>57</v>
      </c>
      <c r="Q31" s="4" t="s">
        <v>56</v>
      </c>
      <c r="R31" s="4" t="s">
        <v>57</v>
      </c>
      <c r="S31" s="4" t="s">
        <v>57</v>
      </c>
      <c r="T31" s="4" t="s">
        <v>56</v>
      </c>
      <c r="U31" s="4" t="s">
        <v>56</v>
      </c>
      <c r="V31" s="21">
        <v>8.5</v>
      </c>
      <c r="W31" s="3">
        <v>18</v>
      </c>
      <c r="X31" s="22">
        <f t="shared" si="1"/>
        <v>0.47222222222222221</v>
      </c>
    </row>
    <row r="32" spans="1:24" x14ac:dyDescent="0.25">
      <c r="A32" s="10"/>
    </row>
  </sheetData>
  <dataValidations count="5">
    <dataValidation type="list" allowBlank="1" showInputMessage="1" showErrorMessage="1" sqref="L12:L13 O12:O13 L23 L29:L30 O23 O29:O30 O7:O8 L7:L8 O2 L2 L4 O4">
      <formula1>"Yes, No, Partial Yes, No meta-analysis conducted, Includes only NRSI"</formula1>
    </dataValidation>
    <dataValidation type="list" allowBlank="1" showInputMessage="1" showErrorMessage="1" sqref="O14:O15 P26:P31 P12:P13 T23:T31 O31 O24:O28 Q23:Q31 P23 O9:O11 T8:T15 Q8:Q15 T6 P8:P10 O6:Q6 T2 P2:Q2">
      <formula1>"Yes, No, No meta-analysis conducted"</formula1>
    </dataValidation>
    <dataValidation type="list" allowBlank="1" showInputMessage="1" showErrorMessage="1" sqref="U23:U31 D23:D31 F23:F31 H23:I31 N23:N31 R23:S31 D8:D15 F8:F15 H8:I15 N8:N15 R8:S15 U8:U15">
      <formula1>"Yes, No"</formula1>
    </dataValidation>
    <dataValidation type="list" allowBlank="1" showInputMessage="1" showErrorMessage="1" sqref="L14:L15 M26:M31 M12:M13 E23:E31 G23:G31 J23:K31 L31 L24:L28 M23 E8:E15 G8:G15 J8:K15 L9:L11 M8:M9">
      <formula1>"Yes, Partial yes, No"</formula1>
    </dataValidation>
    <dataValidation type="list" allowBlank="1" showInputMessage="1" showErrorMessage="1" sqref="D16:L21 N16:U21 M16 M18:M21">
      <formula1>"Yes, No, Partial Yes, No meta-analysis conducted,Includes only NRSI, Includes only RCTs"</formula1>
    </dataValidation>
  </dataValidation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industry funded</vt:lpstr>
      <vt:lpstr>non-industry funded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Pieper, Dawid</cp:lastModifiedBy>
  <cp:lastPrinted>2020-11-17T15:34:34Z</cp:lastPrinted>
  <dcterms:created xsi:type="dcterms:W3CDTF">2020-09-29T13:49:22Z</dcterms:created>
  <dcterms:modified xsi:type="dcterms:W3CDTF">2020-12-18T14:29:25Z</dcterms:modified>
</cp:coreProperties>
</file>