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esktop\submissão METANALISE\BMC\"/>
    </mc:Choice>
  </mc:AlternateContent>
  <xr:revisionPtr revIDLastSave="0" documentId="13_ncr:1_{FCE63FB9-0134-40AE-8B76-B1D732935959}" xr6:coauthVersionLast="47" xr6:coauthVersionMax="47" xr10:uidLastSave="{00000000-0000-0000-0000-000000000000}"/>
  <bookViews>
    <workbookView xWindow="-110" yWindow="-110" windowWidth="19420" windowHeight="10300" xr2:uid="{42D06180-9951-4EAF-8CF6-2762292E5494}"/>
  </bookViews>
  <sheets>
    <sheet name="Table S1" sheetId="3" r:id="rId1"/>
    <sheet name="Table S2" sheetId="1" r:id="rId2"/>
    <sheet name="Table S3" sheetId="2" r:id="rId3"/>
    <sheet name="Table S4" sheetId="7" r:id="rId4"/>
    <sheet name="Table S5" sheetId="6" r:id="rId5"/>
    <sheet name="Table S6" sheetId="9" r:id="rId6"/>
    <sheet name="Table S7" sheetId="8" r:id="rId7"/>
  </sheets>
  <externalReferences>
    <externalReference r:id="rId8"/>
  </externalReferences>
  <definedNames>
    <definedName name="_xlnm.Print_Area" localSheetId="3">'Table S4'!$A$1:$H$14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3" l="1"/>
</calcChain>
</file>

<file path=xl/sharedStrings.xml><?xml version="1.0" encoding="utf-8"?>
<sst xmlns="http://schemas.openxmlformats.org/spreadsheetml/2006/main" count="2544" uniqueCount="1060">
  <si>
    <t>Study ID</t>
  </si>
  <si>
    <t>TP</t>
  </si>
  <si>
    <t>TN</t>
  </si>
  <si>
    <t>PPV</t>
  </si>
  <si>
    <t>DOR</t>
  </si>
  <si>
    <t>AUC</t>
  </si>
  <si>
    <t>Cut-off</t>
  </si>
  <si>
    <t>Cut-off
 definition</t>
  </si>
  <si>
    <t>FP</t>
  </si>
  <si>
    <t>FN</t>
  </si>
  <si>
    <t>NVP</t>
  </si>
  <si>
    <t>Accuracy</t>
  </si>
  <si>
    <t>Kim et.al 2022 Cancers</t>
  </si>
  <si>
    <t>SLIT 2</t>
  </si>
  <si>
    <t>Park et.al 2021 Clinical Biochemistry</t>
  </si>
  <si>
    <t>LINE-1</t>
  </si>
  <si>
    <t>0.848</t>
  </si>
  <si>
    <t>Powrózek et.al 2016 Experimental Lung Research</t>
  </si>
  <si>
    <t>RTEL1
PCDHGB6</t>
  </si>
  <si>
    <t>PCDHGB6</t>
  </si>
  <si>
    <t>15-25</t>
  </si>
  <si>
    <t>RTLE1</t>
  </si>
  <si>
    <t>20-25</t>
  </si>
  <si>
    <t>Begum et.al 2011 Clinical Cancer Research</t>
  </si>
  <si>
    <t>APC; AIM1; CDH1; DCC; MGMT; RASSF1A</t>
  </si>
  <si>
    <t>APC</t>
  </si>
  <si>
    <t>AIM1</t>
  </si>
  <si>
    <t>CDH1</t>
  </si>
  <si>
    <t>DCC</t>
  </si>
  <si>
    <t>MGMT</t>
  </si>
  <si>
    <t>RASSF1A</t>
  </si>
  <si>
    <t>Nunes et.al 2018
 Cancers</t>
  </si>
  <si>
    <t>FOXA1</t>
  </si>
  <si>
    <t>RARβ2</t>
  </si>
  <si>
    <t>SOX17</t>
  </si>
  <si>
    <t>Liu et.al 2020 Clinical Cancer Research</t>
  </si>
  <si>
    <t>CDO1, TAC1, HOXA7, HOXA9, SOX17, ZFP42</t>
  </si>
  <si>
    <t>CDO1</t>
  </si>
  <si>
    <t>TAC1</t>
  </si>
  <si>
    <t>HOXA7</t>
  </si>
  <si>
    <t>HOXA9</t>
  </si>
  <si>
    <t>ZFP42</t>
  </si>
  <si>
    <t>Yang et.al 2018 Advances in Clinical and Experimental Medicine</t>
  </si>
  <si>
    <t>CDH13</t>
  </si>
  <si>
    <t>WT1</t>
  </si>
  <si>
    <t>CDKN2A</t>
  </si>
  <si>
    <t>PITX2</t>
  </si>
  <si>
    <t>CALCA</t>
  </si>
  <si>
    <t>DLEC1</t>
  </si>
  <si>
    <t>Markou et.al 2022 Clinical Epigenetics</t>
  </si>
  <si>
    <t>SLFN11</t>
  </si>
  <si>
    <t>SHOX2</t>
  </si>
  <si>
    <t>Vrba et.al 202 Epigenetics</t>
  </si>
  <si>
    <t>MIR129-2
LINC01158
CCDC181
PRKCB
TBR1
ZNF781
MARCH11
VWC2
SLC9A3
HOXA7</t>
  </si>
  <si>
    <t>Hulbert et.al 2017 Clinical Cancer Research</t>
  </si>
  <si>
    <t>Constâncio et.al 2019 Clinical Epigenetics</t>
  </si>
  <si>
    <t>RARB2</t>
  </si>
  <si>
    <t>SEPT9</t>
  </si>
  <si>
    <t>Ooki et.al 2018 Oncogene</t>
  </si>
  <si>
    <t>PAX6</t>
  </si>
  <si>
    <t>Vinayamuwattikun et.al 2011 Journal of Thoracic Oncology</t>
  </si>
  <si>
    <t>SHP1P2</t>
  </si>
  <si>
    <t>35 pg ml</t>
  </si>
  <si>
    <t>Wang et.al 2007 Lung Cancer</t>
  </si>
  <si>
    <t>RASSF1A and/or APC</t>
  </si>
  <si>
    <t>150 copies/ml</t>
  </si>
  <si>
    <t>Szczyrek et.al 2021 Cancers</t>
  </si>
  <si>
    <t>DICER</t>
  </si>
  <si>
    <t>DROSHA
first region</t>
  </si>
  <si>
    <t>Xiao P. et al. 2014 Lung Cancer</t>
  </si>
  <si>
    <t>Powrózek T. et al. 2016 Clinical and Translatiol Oncology</t>
  </si>
  <si>
    <t>DCLK1</t>
  </si>
  <si>
    <t>Zeng S. et al. 2022 Molecular Biotechnology</t>
  </si>
  <si>
    <t>KIf1a</t>
  </si>
  <si>
    <t>NISCH</t>
  </si>
  <si>
    <t>Feng X. et al. 2018  Journal of Cancer Research and Therapeutics</t>
  </si>
  <si>
    <t>NID2</t>
  </si>
  <si>
    <t>Huang W. et al. 2020 Cancer Control</t>
  </si>
  <si>
    <t>PTGER4</t>
  </si>
  <si>
    <t>SHOX2; PTGER4</t>
  </si>
  <si>
    <t>Carvalho A. et al. 2022 Biomaterials Science</t>
  </si>
  <si>
    <t>ADCY4</t>
  </si>
  <si>
    <t>MIR129-2</t>
  </si>
  <si>
    <t>HOXA11</t>
  </si>
  <si>
    <t>ADCY4; mir129-2; HOXA11</t>
  </si>
  <si>
    <t>1 of 3</t>
  </si>
  <si>
    <t>Wei B. et al. 2021 Scientific Reports</t>
  </si>
  <si>
    <t>SHOX2; RASSF1A; PTGER4</t>
  </si>
  <si>
    <t>Ooki et.al 2017 Clinical Cancer Research</t>
  </si>
  <si>
    <t>MARCH11</t>
  </si>
  <si>
    <t>PTGDR</t>
  </si>
  <si>
    <t>UNCX</t>
  </si>
  <si>
    <t>AJAP1</t>
  </si>
  <si>
    <t>HOXA9; MARCH11; CDO1; PTGDR; UNCX; AJAP1</t>
  </si>
  <si>
    <t>Xu Z. et al. 2020 Biomarkers in Medicine</t>
  </si>
  <si>
    <t>Li X. et al. 2020 Theranostics</t>
  </si>
  <si>
    <t>RASSF1</t>
  </si>
  <si>
    <t>Usadel H. et al. 2002 Cancer Research</t>
  </si>
  <si>
    <t>Ponomaryova AA. et al. 2011 European Journal of Cancer Prevention</t>
  </si>
  <si>
    <t>1500 copies/ml</t>
  </si>
  <si>
    <t>Powrózek T. et al. 2014 Medical Oncology</t>
  </si>
  <si>
    <t>Kneip C. et al. 2011 Journal of Thoracic Oncology</t>
  </si>
  <si>
    <t>Balgkouranidou I. et al. 2016 Clinical Chemistry and Laboratory Medicine</t>
  </si>
  <si>
    <t>Nunes SP. et al. 2019 Journal of Clinical Medicine</t>
  </si>
  <si>
    <t>APC; RASSF1A</t>
  </si>
  <si>
    <t>Villalba M. et al. 2019 Journal of Clinical Medicine</t>
  </si>
  <si>
    <t>TMPRSS4</t>
  </si>
  <si>
    <t>Palanca-Ballester C. et al. 2022 Clinical Epigenetics</t>
  </si>
  <si>
    <t>BCAT1</t>
  </si>
  <si>
    <t>Zang R. et al. 2019 Journal of Translational Medicine</t>
  </si>
  <si>
    <t>IDH1; SHOX2; PTGER4</t>
  </si>
  <si>
    <t>Chen C. et al. 2020 Clinical Epigenetics</t>
  </si>
  <si>
    <t>0.78</t>
  </si>
  <si>
    <t>0.71</t>
  </si>
  <si>
    <t>0.82</t>
  </si>
  <si>
    <t>0.73</t>
  </si>
  <si>
    <t>0.56</t>
  </si>
  <si>
    <t>GATA4</t>
  </si>
  <si>
    <t>0.53</t>
  </si>
  <si>
    <t>GATA5</t>
  </si>
  <si>
    <t>0.52</t>
  </si>
  <si>
    <t>PAX5</t>
  </si>
  <si>
    <t>0.54</t>
  </si>
  <si>
    <t>0.85</t>
  </si>
  <si>
    <t>0.88</t>
  </si>
  <si>
    <t>Gaga M. et al. 2021 European Respiratory Journal</t>
  </si>
  <si>
    <t>Lung Epicheck (6 markers)</t>
  </si>
  <si>
    <t>Weiss G. et al. 2017 Journal of Thoracic Oncology</t>
  </si>
  <si>
    <t>Konecny M. et al. 2016 Neoplasma</t>
  </si>
  <si>
    <t>Aslam et. al, 2017</t>
  </si>
  <si>
    <t>Balgkouranidou et. al 2014</t>
  </si>
  <si>
    <t>BRMS1</t>
  </si>
  <si>
    <t>Vo et. al 2022</t>
  </si>
  <si>
    <t>Wen et. al 2020</t>
  </si>
  <si>
    <t>posLR</t>
  </si>
  <si>
    <t>negLR</t>
  </si>
  <si>
    <t>0.674</t>
  </si>
  <si>
    <t>66.67</t>
  </si>
  <si>
    <t>69.74</t>
  </si>
  <si>
    <t>61.90</t>
  </si>
  <si>
    <t>73.70</t>
  </si>
  <si>
    <t>68.29</t>
  </si>
  <si>
    <t>85.71</t>
  </si>
  <si>
    <t>87.5</t>
  </si>
  <si>
    <t>77.78</t>
  </si>
  <si>
    <t>81.25</t>
  </si>
  <si>
    <t>75.00</t>
  </si>
  <si>
    <t>62.86</t>
  </si>
  <si>
    <t>0.755</t>
  </si>
  <si>
    <t>90.00</t>
  </si>
  <si>
    <t>84.62</t>
  </si>
  <si>
    <t>73.47</t>
  </si>
  <si>
    <t>77.33</t>
  </si>
  <si>
    <t>41.43</t>
  </si>
  <si>
    <t>98.75</t>
  </si>
  <si>
    <t>96.67</t>
  </si>
  <si>
    <t>65.83</t>
  </si>
  <si>
    <t>72.00</t>
  </si>
  <si>
    <t>51.43</t>
  </si>
  <si>
    <t>91.25</t>
  </si>
  <si>
    <t>8.00</t>
  </si>
  <si>
    <t>68.22</t>
  </si>
  <si>
    <t>72.67</t>
  </si>
  <si>
    <t>84.21</t>
  </si>
  <si>
    <t>56.67</t>
  </si>
  <si>
    <t>83.12</t>
  </si>
  <si>
    <t>58.62</t>
  </si>
  <si>
    <t>76.42</t>
  </si>
  <si>
    <t>15.79</t>
  </si>
  <si>
    <t>80.00</t>
  </si>
  <si>
    <t>29.67</t>
  </si>
  <si>
    <t>36.79</t>
  </si>
  <si>
    <t>18.42</t>
  </si>
  <si>
    <t>93.33</t>
  </si>
  <si>
    <t>31.87</t>
  </si>
  <si>
    <t>40.57</t>
  </si>
  <si>
    <t>61.84</t>
  </si>
  <si>
    <t>70.00</t>
  </si>
  <si>
    <t>83.93</t>
  </si>
  <si>
    <t>42.00</t>
  </si>
  <si>
    <t>64.15</t>
  </si>
  <si>
    <t>35.53</t>
  </si>
  <si>
    <t>100.00</t>
  </si>
  <si>
    <t>37.97</t>
  </si>
  <si>
    <t>53.77</t>
  </si>
  <si>
    <t>17.11</t>
  </si>
  <si>
    <t>92.86</t>
  </si>
  <si>
    <t>31.52</t>
  </si>
  <si>
    <t>39.62</t>
  </si>
  <si>
    <t>7.89</t>
  </si>
  <si>
    <t>29.29</t>
  </si>
  <si>
    <t>33.02</t>
  </si>
  <si>
    <t>0.96</t>
  </si>
  <si>
    <t>0.55</t>
  </si>
  <si>
    <t>0.87</t>
  </si>
  <si>
    <t>94.17</t>
  </si>
  <si>
    <t>35.62</t>
  </si>
  <si>
    <t>67.36</t>
  </si>
  <si>
    <t>69.89</t>
  </si>
  <si>
    <t>72.90</t>
  </si>
  <si>
    <t>73.79</t>
  </si>
  <si>
    <t>66.25</t>
  </si>
  <si>
    <t>79.35</t>
  </si>
  <si>
    <t>73.42</t>
  </si>
  <si>
    <t>24.66</t>
  </si>
  <si>
    <t>95.15</t>
  </si>
  <si>
    <t>78.26</t>
  </si>
  <si>
    <t>64.05</t>
  </si>
  <si>
    <t>65.91</t>
  </si>
  <si>
    <t>21.92</t>
  </si>
  <si>
    <t>98.06</t>
  </si>
  <si>
    <t>88.89</t>
  </si>
  <si>
    <t>63.93</t>
  </si>
  <si>
    <t>66.48</t>
  </si>
  <si>
    <t>38.36</t>
  </si>
  <si>
    <t>84.85</t>
  </si>
  <si>
    <t>68.53</t>
  </si>
  <si>
    <t>71.60</t>
  </si>
  <si>
    <t>0.79</t>
  </si>
  <si>
    <t>0.38</t>
  </si>
  <si>
    <t>62.96</t>
  </si>
  <si>
    <t>75.68</t>
  </si>
  <si>
    <t>59.26</t>
  </si>
  <si>
    <t>83.58</t>
  </si>
  <si>
    <t>47.06</t>
  </si>
  <si>
    <t>71.29</t>
  </si>
  <si>
    <t>0.68</t>
  </si>
  <si>
    <t>81.19</t>
  </si>
  <si>
    <t>65.38</t>
  </si>
  <si>
    <t>86.67</t>
  </si>
  <si>
    <t>82.43</t>
  </si>
  <si>
    <t>85.92</t>
  </si>
  <si>
    <t>77.23</t>
  </si>
  <si>
    <t>74.32</t>
  </si>
  <si>
    <t>85.19</t>
  </si>
  <si>
    <t>93.22</t>
  </si>
  <si>
    <t>54.76</t>
  </si>
  <si>
    <t>58.11</t>
  </si>
  <si>
    <t>81.48</t>
  </si>
  <si>
    <t>89.58</t>
  </si>
  <si>
    <t>41.51</t>
  </si>
  <si>
    <t>64.36</t>
  </si>
  <si>
    <t>0.66</t>
  </si>
  <si>
    <t>79.73</t>
  </si>
  <si>
    <t>86.76</t>
  </si>
  <si>
    <t>54.55</t>
  </si>
  <si>
    <t>76.24</t>
  </si>
  <si>
    <t>0.75</t>
  </si>
  <si>
    <t>93.24</t>
  </si>
  <si>
    <t>33.33</t>
  </si>
  <si>
    <t>79.31</t>
  </si>
  <si>
    <t>64.29</t>
  </si>
  <si>
    <t>0.7</t>
  </si>
  <si>
    <t>71.79</t>
  </si>
  <si>
    <t>90.91</t>
  </si>
  <si>
    <t>96.55</t>
  </si>
  <si>
    <t>47.62</t>
  </si>
  <si>
    <t>76.00</t>
  </si>
  <si>
    <t>30.77</t>
  </si>
  <si>
    <t>92.31</t>
  </si>
  <si>
    <t>27.03</t>
  </si>
  <si>
    <t>44.00</t>
  </si>
  <si>
    <t>28.95</t>
  </si>
  <si>
    <t>46.00</t>
  </si>
  <si>
    <t>28.21</t>
  </si>
  <si>
    <t>20.51</t>
  </si>
  <si>
    <t>26.19</t>
  </si>
  <si>
    <t>38.00</t>
  </si>
  <si>
    <t>51.28</t>
  </si>
  <si>
    <t>36.67</t>
  </si>
  <si>
    <t>62.00</t>
  </si>
  <si>
    <t>41.03</t>
  </si>
  <si>
    <t>32.35</t>
  </si>
  <si>
    <t>54.00</t>
  </si>
  <si>
    <t>9.52</t>
  </si>
  <si>
    <t>83.33</t>
  </si>
  <si>
    <t>20.83</t>
  </si>
  <si>
    <t>25.93</t>
  </si>
  <si>
    <t>14.29</t>
  </si>
  <si>
    <t>25.00</t>
  </si>
  <si>
    <t>4.76</t>
  </si>
  <si>
    <t>23.08</t>
  </si>
  <si>
    <t>24.00</t>
  </si>
  <si>
    <t>29.63</t>
  </si>
  <si>
    <t>0.00</t>
  </si>
  <si>
    <t>22.22</t>
  </si>
  <si>
    <t>0.93</t>
  </si>
  <si>
    <t>83.00</t>
  </si>
  <si>
    <t>95.00</t>
  </si>
  <si>
    <t>93.75</t>
  </si>
  <si>
    <t>80.60</t>
  </si>
  <si>
    <t>15.66</t>
  </si>
  <si>
    <t>0.19</t>
  </si>
  <si>
    <t>72.80</t>
  </si>
  <si>
    <t>84.00</t>
  </si>
  <si>
    <t>91.92</t>
  </si>
  <si>
    <t>52.26</t>
  </si>
  <si>
    <t>78.00</t>
  </si>
  <si>
    <t>89.62</t>
  </si>
  <si>
    <t>56.52</t>
  </si>
  <si>
    <t>76.57</t>
  </si>
  <si>
    <t>33.60</t>
  </si>
  <si>
    <t>92.00</t>
  </si>
  <si>
    <t>91.30</t>
  </si>
  <si>
    <t>35.66</t>
  </si>
  <si>
    <t>50.29</t>
  </si>
  <si>
    <t>64.80</t>
  </si>
  <si>
    <t>74.00</t>
  </si>
  <si>
    <t>86.17</t>
  </si>
  <si>
    <t>45.68</t>
  </si>
  <si>
    <t>67.43</t>
  </si>
  <si>
    <t>86.40</t>
  </si>
  <si>
    <t>57.50</t>
  </si>
  <si>
    <t>74.86</t>
  </si>
  <si>
    <t>82.03</t>
  </si>
  <si>
    <t>57.45</t>
  </si>
  <si>
    <t>75.43</t>
  </si>
  <si>
    <t>0.77</t>
  </si>
  <si>
    <t>92.80</t>
  </si>
  <si>
    <t>85.93</t>
  </si>
  <si>
    <t>77.50</t>
  </si>
  <si>
    <t>0.12</t>
  </si>
  <si>
    <t>0.33</t>
  </si>
  <si>
    <t>26.00</t>
  </si>
  <si>
    <t>21.00</t>
  </si>
  <si>
    <t>29.00</t>
  </si>
  <si>
    <t>66.00</t>
  </si>
  <si>
    <t>85.00</t>
  </si>
  <si>
    <t>77.00</t>
  </si>
  <si>
    <t>96.00</t>
  </si>
  <si>
    <t>99.00</t>
  </si>
  <si>
    <t>94.00</t>
  </si>
  <si>
    <t>55.07</t>
  </si>
  <si>
    <t>82.76</t>
  </si>
  <si>
    <t>95.45</t>
  </si>
  <si>
    <t>78.38</t>
  </si>
  <si>
    <t>61.68</t>
  </si>
  <si>
    <t>60.42</t>
  </si>
  <si>
    <t>62.13</t>
  </si>
  <si>
    <t>62.68</t>
  </si>
  <si>
    <t>62.98</t>
  </si>
  <si>
    <t>62.50</t>
  </si>
  <si>
    <t>63.68</t>
  </si>
  <si>
    <t>72.52</t>
  </si>
  <si>
    <t>59.66</t>
  </si>
  <si>
    <t>60.08</t>
  </si>
  <si>
    <t>65.13</t>
  </si>
  <si>
    <t>65.55</t>
  </si>
  <si>
    <t>65.97</t>
  </si>
  <si>
    <t>67.65</t>
  </si>
  <si>
    <t>0.556</t>
  </si>
  <si>
    <t>0.579</t>
  </si>
  <si>
    <t>0.599</t>
  </si>
  <si>
    <t>0.602</t>
  </si>
  <si>
    <t>0.596</t>
  </si>
  <si>
    <t>0.619</t>
  </si>
  <si>
    <t>2.00</t>
  </si>
  <si>
    <t>0.81</t>
  </si>
  <si>
    <t>0.76</t>
  </si>
  <si>
    <t>0.753</t>
  </si>
  <si>
    <t>53.49</t>
  </si>
  <si>
    <t>90.48</t>
  </si>
  <si>
    <t>65.52</t>
  </si>
  <si>
    <t>71.76</t>
  </si>
  <si>
    <t>79.07</t>
  </si>
  <si>
    <t>82.93</t>
  </si>
  <si>
    <t>79.55</t>
  </si>
  <si>
    <t>81.18</t>
  </si>
  <si>
    <t>89.50</t>
  </si>
  <si>
    <t>90.40</t>
  </si>
  <si>
    <t>91.23</t>
  </si>
  <si>
    <t>88.68</t>
  </si>
  <si>
    <t>69.76</t>
  </si>
  <si>
    <t>8.57</t>
  </si>
  <si>
    <t>33.75</t>
  </si>
  <si>
    <t>48.54</t>
  </si>
  <si>
    <t>59.23</t>
  </si>
  <si>
    <t>Gao et.al 2015 Journal of Thoracic Disease</t>
  </si>
  <si>
    <t>43.10</t>
  </si>
  <si>
    <t>24.14</t>
  </si>
  <si>
    <t>56.90</t>
  </si>
  <si>
    <t>93.55</t>
  </si>
  <si>
    <t>96.77</t>
  </si>
  <si>
    <t>90.30</t>
  </si>
  <si>
    <t>92.59</t>
  </si>
  <si>
    <t>91.65</t>
  </si>
  <si>
    <t>46.77</t>
  </si>
  <si>
    <t>40.54</t>
  </si>
  <si>
    <t>52.83</t>
  </si>
  <si>
    <t>60.67</t>
  </si>
  <si>
    <t>49.44</t>
  </si>
  <si>
    <t>71.00</t>
  </si>
  <si>
    <t>60.00</t>
  </si>
  <si>
    <t>84.34</t>
  </si>
  <si>
    <t>86.91</t>
  </si>
  <si>
    <t>53.87</t>
  </si>
  <si>
    <t>86.98</t>
  </si>
  <si>
    <t>84.90</t>
  </si>
  <si>
    <t>72.54</t>
  </si>
  <si>
    <t>0.651</t>
  </si>
  <si>
    <t>0.696</t>
  </si>
  <si>
    <t>50.00</t>
  </si>
  <si>
    <t>61.00</t>
  </si>
  <si>
    <t>p16INK4a</t>
  </si>
  <si>
    <t>49.23</t>
  </si>
  <si>
    <t>91.58</t>
  </si>
  <si>
    <t>72.50</t>
  </si>
  <si>
    <t>74.38</t>
  </si>
  <si>
    <t>5.56</t>
  </si>
  <si>
    <t>61.16</t>
  </si>
  <si>
    <t>96.69</t>
  </si>
  <si>
    <t>94.87</t>
  </si>
  <si>
    <t>71.34</t>
  </si>
  <si>
    <t>78.93</t>
  </si>
  <si>
    <t>Ostrow KL. Et al. 2010 Clinical Cancer Research</t>
  </si>
  <si>
    <r>
      <t>RAR</t>
    </r>
    <r>
      <rPr>
        <sz val="11"/>
        <color theme="1"/>
        <rFont val="Calibri"/>
        <family val="2"/>
      </rPr>
      <t>β</t>
    </r>
  </si>
  <si>
    <r>
      <t>KIf1a; DCC; RAR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; NISCH</t>
    </r>
  </si>
  <si>
    <t>18.57</t>
  </si>
  <si>
    <t>96.65</t>
  </si>
  <si>
    <t>27.85</t>
  </si>
  <si>
    <t>37.63</t>
  </si>
  <si>
    <t>27.14</t>
  </si>
  <si>
    <t>31.08</t>
  </si>
  <si>
    <t>45.16</t>
  </si>
  <si>
    <t>15.71</t>
  </si>
  <si>
    <t>26.25</t>
  </si>
  <si>
    <t>34.41</t>
  </si>
  <si>
    <t>33.87</t>
  </si>
  <si>
    <t>53.76</t>
  </si>
  <si>
    <t>72.86</t>
  </si>
  <si>
    <t>91.07</t>
  </si>
  <si>
    <t>48.65</t>
  </si>
  <si>
    <t>74.19</t>
  </si>
  <si>
    <t>45.65</t>
  </si>
  <si>
    <t>48.98</t>
  </si>
  <si>
    <t>59.21</t>
  </si>
  <si>
    <t>60.60</t>
  </si>
  <si>
    <t>97.10</t>
  </si>
  <si>
    <t>98.37</t>
  </si>
  <si>
    <t>46.04</t>
  </si>
  <si>
    <t>69.99</t>
  </si>
  <si>
    <t>53.80</t>
  </si>
  <si>
    <t>98.17</t>
  </si>
  <si>
    <t>42.11</t>
  </si>
  <si>
    <t>64.93</t>
  </si>
  <si>
    <t>65.40</t>
  </si>
  <si>
    <t>98.49</t>
  </si>
  <si>
    <t>49.28</t>
  </si>
  <si>
    <t>73.55</t>
  </si>
  <si>
    <t>29.55</t>
  </si>
  <si>
    <t>34.38</t>
  </si>
  <si>
    <t>87.50</t>
  </si>
  <si>
    <t>31.25</t>
  </si>
  <si>
    <t>75.63</t>
  </si>
  <si>
    <t>86.12</t>
  </si>
  <si>
    <t>65.63</t>
  </si>
  <si>
    <t>48.62</t>
  </si>
  <si>
    <t>50.34</t>
  </si>
  <si>
    <t>71.62</t>
  </si>
  <si>
    <t>54.61</t>
  </si>
  <si>
    <t>57.31</t>
  </si>
  <si>
    <t>70.27</t>
  </si>
  <si>
    <t>0.03</t>
  </si>
  <si>
    <t>0.14</t>
  </si>
  <si>
    <t>282.12</t>
  </si>
  <si>
    <t>38.18</t>
  </si>
  <si>
    <t>87.00</t>
  </si>
  <si>
    <t>98.00</t>
  </si>
  <si>
    <t>97.14</t>
  </si>
  <si>
    <t>90.60</t>
  </si>
  <si>
    <t>93.17</t>
  </si>
  <si>
    <t>27.90</t>
  </si>
  <si>
    <t>92.90</t>
  </si>
  <si>
    <t>80.09</t>
  </si>
  <si>
    <t>55.72</t>
  </si>
  <si>
    <t>60.02</t>
  </si>
  <si>
    <t>34.90</t>
  </si>
  <si>
    <t>85.70</t>
  </si>
  <si>
    <t>71.42</t>
  </si>
  <si>
    <t>56.25</t>
  </si>
  <si>
    <t>16.30</t>
  </si>
  <si>
    <t>95.20</t>
  </si>
  <si>
    <t>77.66</t>
  </si>
  <si>
    <t>52.63</t>
  </si>
  <si>
    <t>55.29</t>
  </si>
  <si>
    <t>9.30</t>
  </si>
  <si>
    <t>50.62</t>
  </si>
  <si>
    <t>51.74</t>
  </si>
  <si>
    <t>7.00</t>
  </si>
  <si>
    <t>51.23</t>
  </si>
  <si>
    <t>52.95</t>
  </si>
  <si>
    <t>4.70</t>
  </si>
  <si>
    <t>51.79</t>
  </si>
  <si>
    <t>72.10</t>
  </si>
  <si>
    <t>71.40</t>
  </si>
  <si>
    <t>72.07</t>
  </si>
  <si>
    <t>71.43</t>
  </si>
  <si>
    <t>71.75</t>
  </si>
  <si>
    <t>65.22</t>
  </si>
  <si>
    <t>65.85</t>
  </si>
  <si>
    <t>65.50</t>
  </si>
  <si>
    <t>92.95</t>
  </si>
  <si>
    <t>56.93</t>
  </si>
  <si>
    <t>73.74</t>
  </si>
  <si>
    <t>56.30</t>
  </si>
  <si>
    <t>91.89</t>
  </si>
  <si>
    <t>51.06</t>
  </si>
  <si>
    <t>67.63</t>
  </si>
  <si>
    <t>63.00</t>
  </si>
  <si>
    <t>70.06</t>
  </si>
  <si>
    <t>89.32</t>
  </si>
  <si>
    <t>77.06</t>
  </si>
  <si>
    <t>33.00</t>
  </si>
  <si>
    <t>56.91</t>
  </si>
  <si>
    <t>85.39</t>
  </si>
  <si>
    <t>62.58</t>
  </si>
  <si>
    <t>69.00</t>
  </si>
  <si>
    <t>73.64</t>
  </si>
  <si>
    <t>90.16</t>
  </si>
  <si>
    <t>80.15</t>
  </si>
  <si>
    <t>47.19</t>
  </si>
  <si>
    <t>51.55</t>
  </si>
  <si>
    <t>66.19</t>
  </si>
  <si>
    <r>
      <t>RAR</t>
    </r>
    <r>
      <rPr>
        <sz val="11"/>
        <color theme="1"/>
        <rFont val="Calibri"/>
        <family val="2"/>
      </rPr>
      <t>β</t>
    </r>
    <r>
      <rPr>
        <sz val="8.0500000000000007"/>
        <color theme="1"/>
        <rFont val="Calibri"/>
        <family val="2"/>
      </rPr>
      <t>2</t>
    </r>
  </si>
  <si>
    <t>51.00</t>
  </si>
  <si>
    <t>40.80</t>
  </si>
  <si>
    <t>59.00</t>
  </si>
  <si>
    <t>44.29</t>
  </si>
  <si>
    <t>92.30</t>
  </si>
  <si>
    <t>80.10</t>
  </si>
  <si>
    <t>70.30</t>
  </si>
  <si>
    <t>72.53</t>
  </si>
  <si>
    <t>59.57</t>
  </si>
  <si>
    <t>89.68</t>
  </si>
  <si>
    <t>64.65</t>
  </si>
  <si>
    <t>73.18</t>
  </si>
  <si>
    <t>97.50</t>
  </si>
  <si>
    <t>96.43</t>
  </si>
  <si>
    <t>65.00</t>
  </si>
  <si>
    <t>68.04</t>
  </si>
  <si>
    <t>96.40</t>
  </si>
  <si>
    <t>96.97</t>
  </si>
  <si>
    <t>21.81</t>
  </si>
  <si>
    <t>37.73</t>
  </si>
  <si>
    <t>23.70</t>
  </si>
  <si>
    <t>95.40</t>
  </si>
  <si>
    <t>95.96</t>
  </si>
  <si>
    <t>21.35</t>
  </si>
  <si>
    <t>36.49</t>
  </si>
  <si>
    <t>38.20</t>
  </si>
  <si>
    <t>96.07</t>
  </si>
  <si>
    <t>24.58</t>
  </si>
  <si>
    <t>47.94</t>
  </si>
  <si>
    <t>90.15</t>
  </si>
  <si>
    <t>64.61</t>
  </si>
  <si>
    <t>84.52</t>
  </si>
  <si>
    <t>0.17</t>
  </si>
  <si>
    <t>77.19</t>
  </si>
  <si>
    <t>79.95</t>
  </si>
  <si>
    <t>78.36</t>
  </si>
  <si>
    <t>0.671</t>
  </si>
  <si>
    <t>0.577</t>
  </si>
  <si>
    <t>0.572</t>
  </si>
  <si>
    <t>0.563</t>
  </si>
  <si>
    <t>0.938</t>
  </si>
  <si>
    <t>0.469</t>
  </si>
  <si>
    <t>0.459</t>
  </si>
  <si>
    <t>0.522</t>
  </si>
  <si>
    <t>0.523</t>
  </si>
  <si>
    <t>0.622</t>
  </si>
  <si>
    <t>0.591</t>
  </si>
  <si>
    <t>0.9</t>
  </si>
  <si>
    <t>0.23</t>
  </si>
  <si>
    <t>12.39</t>
  </si>
  <si>
    <t>2.90</t>
  </si>
  <si>
    <t>86.10</t>
  </si>
  <si>
    <t>67.30</t>
  </si>
  <si>
    <t>84.63</t>
  </si>
  <si>
    <t>69.84</t>
  </si>
  <si>
    <t>80.02</t>
  </si>
  <si>
    <t>0.83</t>
  </si>
  <si>
    <t>87.92</t>
  </si>
  <si>
    <t>53.32</t>
  </si>
  <si>
    <t>69.75</t>
  </si>
  <si>
    <t>68.00</t>
  </si>
  <si>
    <t>81.66</t>
  </si>
  <si>
    <t>52.69</t>
  </si>
  <si>
    <t>68.67</t>
  </si>
  <si>
    <t>86.00</t>
  </si>
  <si>
    <t>90.51</t>
  </si>
  <si>
    <t>57.78</t>
  </si>
  <si>
    <t>74.07</t>
  </si>
  <si>
    <t>55.00</t>
  </si>
  <si>
    <t>89.26</t>
  </si>
  <si>
    <t>49.61</t>
  </si>
  <si>
    <t>65.80</t>
  </si>
  <si>
    <t>64.00</t>
  </si>
  <si>
    <t>49.00</t>
  </si>
  <si>
    <t>71.14</t>
  </si>
  <si>
    <t>40.94</t>
  </si>
  <si>
    <t>58.94</t>
  </si>
  <si>
    <t>58.00</t>
  </si>
  <si>
    <t>67.29</t>
  </si>
  <si>
    <t>34.53</t>
  </si>
  <si>
    <t>48.72</t>
  </si>
  <si>
    <t>43.00</t>
  </si>
  <si>
    <t>69.53</t>
  </si>
  <si>
    <t>36.01</t>
  </si>
  <si>
    <t>49.75</t>
  </si>
  <si>
    <t>41.00</t>
  </si>
  <si>
    <t>32.19</t>
  </si>
  <si>
    <t>45.72</t>
  </si>
  <si>
    <t>89.00</t>
  </si>
  <si>
    <t>81.76</t>
  </si>
  <si>
    <t>73.85</t>
  </si>
  <si>
    <t>85.91</t>
  </si>
  <si>
    <t>78.33</t>
  </si>
  <si>
    <t>83.59</t>
  </si>
  <si>
    <t>21.71</t>
  </si>
  <si>
    <t>3.08</t>
  </si>
  <si>
    <t>87.15</t>
  </si>
  <si>
    <t>64.23</t>
  </si>
  <si>
    <t>76.10</t>
  </si>
  <si>
    <t>79.28</t>
  </si>
  <si>
    <t>77.22</t>
  </si>
  <si>
    <t>73.00</t>
  </si>
  <si>
    <t>57.74</t>
  </si>
  <si>
    <t>94.68</t>
  </si>
  <si>
    <t>77.94</t>
  </si>
  <si>
    <t>22.10</t>
  </si>
  <si>
    <t>3.28</t>
  </si>
  <si>
    <t>80.65</t>
  </si>
  <si>
    <t>78.57</t>
  </si>
  <si>
    <t>78.58</t>
  </si>
  <si>
    <t>79.66</t>
  </si>
  <si>
    <t>55.88</t>
  </si>
  <si>
    <t>69.39</t>
  </si>
  <si>
    <t>47.92</t>
  </si>
  <si>
    <t>65.28</t>
  </si>
  <si>
    <t>87.72</t>
  </si>
  <si>
    <t>94.74</t>
  </si>
  <si>
    <t>89.09</t>
  </si>
  <si>
    <t>90.54</t>
  </si>
  <si>
    <t>ccfDNA Mehtylation markers</t>
  </si>
  <si>
    <t>CDH13; WT1; CDKN2A; HOXA9; PITX2; CALCA; RASSF1A; DLEC1</t>
  </si>
  <si>
    <t>Author, year, journal</t>
  </si>
  <si>
    <t>Risk of bias</t>
  </si>
  <si>
    <t>Concerns of applicability</t>
  </si>
  <si>
    <t>Patient selection</t>
  </si>
  <si>
    <t>Index test</t>
  </si>
  <si>
    <t>Reference standard</t>
  </si>
  <si>
    <t>Flow and timing</t>
  </si>
  <si>
    <t>P1</t>
  </si>
  <si>
    <t>P2</t>
  </si>
  <si>
    <t>P3</t>
  </si>
  <si>
    <t>P4</t>
  </si>
  <si>
    <t>P</t>
  </si>
  <si>
    <t>T1</t>
  </si>
  <si>
    <t>T2</t>
  </si>
  <si>
    <t>T3</t>
  </si>
  <si>
    <t>T</t>
  </si>
  <si>
    <t>R1</t>
  </si>
  <si>
    <t>R2</t>
  </si>
  <si>
    <t>R3</t>
  </si>
  <si>
    <t>R</t>
  </si>
  <si>
    <t>F1</t>
  </si>
  <si>
    <t>F2</t>
  </si>
  <si>
    <t>F3</t>
  </si>
  <si>
    <t>F</t>
  </si>
  <si>
    <t>Yujin Kim, 2022, Cancers</t>
  </si>
  <si>
    <t>Y</t>
  </si>
  <si>
    <t>U</t>
  </si>
  <si>
    <t>N</t>
  </si>
  <si>
    <t>Possible</t>
  </si>
  <si>
    <t>Low</t>
  </si>
  <si>
    <t>High</t>
  </si>
  <si>
    <t>Park, 2022, Clinical Biochemistry</t>
  </si>
  <si>
    <t>Begum et. al 2011 Clinical Cancer Research</t>
  </si>
  <si>
    <t>Nunes et.al 2018 Cancers</t>
  </si>
  <si>
    <t>Vrba et.al 2020 Epigenetics</t>
  </si>
  <si>
    <t>Aslam et. al 2017 Technology in cancer research and treatment</t>
  </si>
  <si>
    <t>Balgkouranidou et. al 2014 BJC cancer</t>
  </si>
  <si>
    <t>Vo et.al 2022 Molecular Biology Reports</t>
  </si>
  <si>
    <t>Wen 2020 Cancers</t>
  </si>
  <si>
    <t>QUADAS items: P1= Participant selection is fully described; P2= A consecutive or random sample of patients was selected; P3= A case-control design was avoided; P4= Study avoided inappropriate exclusions; P= Risk of Bias on Patient Selection; T1= The index test was well described; T2= The index test results were interpreted without knowledge of the results of reference standard; T3= The threshold used was pre-specified;  T= Risk of Bias on Index Test; R1= The reference test was well described; R2= The reference standard was likely to correctly identify the target; R3= The reference standard results were interpreted without knowledge of the results of index test; R= Risk of Bias on Reference Standard; F1= Description of patients lost-to-follow up; F2= Appropriate interval between index and reference test; F3= All the patients received the same reference standard; F= Risk of Bias on Flow and Time; Y= Fulfilled; N= Not fulfilled; U= Unclear</t>
  </si>
  <si>
    <t>N cases</t>
  </si>
  <si>
    <t>Sensitivity</t>
  </si>
  <si>
    <t>NSCLC</t>
  </si>
  <si>
    <t>SCLC</t>
  </si>
  <si>
    <t>ADC</t>
  </si>
  <si>
    <t>SCC</t>
  </si>
  <si>
    <t>Early Stage</t>
  </si>
  <si>
    <t>Late Stage</t>
  </si>
  <si>
    <t>Smoker</t>
  </si>
  <si>
    <t>Non-smoker</t>
  </si>
  <si>
    <t>62.27</t>
  </si>
  <si>
    <t>40.00</t>
  </si>
  <si>
    <t>52.73</t>
  </si>
  <si>
    <t>46.67</t>
  </si>
  <si>
    <t>32.00</t>
  </si>
  <si>
    <t>73.33</t>
  </si>
  <si>
    <t>22.58</t>
  </si>
  <si>
    <t>64.52</t>
  </si>
  <si>
    <t>51.61</t>
  </si>
  <si>
    <t>12.50</t>
  </si>
  <si>
    <t>13.89</t>
  </si>
  <si>
    <t>41.67</t>
  </si>
  <si>
    <t>27.78</t>
  </si>
  <si>
    <t>19.44</t>
  </si>
  <si>
    <t>15.38</t>
  </si>
  <si>
    <t>34.62</t>
  </si>
  <si>
    <t>46.15</t>
  </si>
  <si>
    <t>11.54</t>
  </si>
  <si>
    <t>17.74</t>
  </si>
  <si>
    <t>40.32</t>
  </si>
  <si>
    <t>35.48</t>
  </si>
  <si>
    <t>9.68</t>
  </si>
  <si>
    <t>72.92</t>
  </si>
  <si>
    <t>77.08</t>
  </si>
  <si>
    <t>54.17</t>
  </si>
  <si>
    <t>91.67</t>
  </si>
  <si>
    <t>80.77</t>
  </si>
  <si>
    <t>96.15</t>
  </si>
  <si>
    <t>88.46</t>
  </si>
  <si>
    <t>30.67</t>
  </si>
  <si>
    <t>37.50</t>
  </si>
  <si>
    <t>14.81</t>
  </si>
  <si>
    <t>39.29</t>
  </si>
  <si>
    <t>43.40</t>
  </si>
  <si>
    <t>52.38</t>
  </si>
  <si>
    <t>44.44</t>
  </si>
  <si>
    <t>45.00</t>
  </si>
  <si>
    <t>39.13</t>
  </si>
  <si>
    <t>73.68</t>
  </si>
  <si>
    <t>36.36</t>
  </si>
  <si>
    <t>56.76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</si>
  <si>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60</t>
    </r>
  </si>
  <si>
    <t>Unclear</t>
  </si>
  <si>
    <t>CT value</t>
  </si>
  <si>
    <t>ΔCt value</t>
  </si>
  <si>
    <t>Younden´s J index</t>
  </si>
  <si>
    <t>Youden’s J index</t>
  </si>
  <si>
    <t>ΔCT value</t>
  </si>
  <si>
    <t>ΔΔCT value</t>
  </si>
  <si>
    <t>46.03</t>
  </si>
  <si>
    <t>89.02</t>
  </si>
  <si>
    <t>38.71</t>
  </si>
  <si>
    <t>74.14</t>
  </si>
  <si>
    <t>63.16</t>
  </si>
  <si>
    <t>57.14</t>
  </si>
  <si>
    <t>29.73</t>
  </si>
  <si>
    <t>60.26</t>
  </si>
  <si>
    <t>85.25</t>
  </si>
  <si>
    <t>47.83</t>
  </si>
  <si>
    <t>46.97</t>
  </si>
  <si>
    <t>81.54</t>
  </si>
  <si>
    <t>67.44</t>
  </si>
  <si>
    <t>42.55</t>
  </si>
  <si>
    <t>Histological subtype</t>
  </si>
  <si>
    <t>Stage</t>
  </si>
  <si>
    <t>Smoker status</t>
  </si>
  <si>
    <t>332.68</t>
  </si>
  <si>
    <t>38.96</t>
  </si>
  <si>
    <t>277.55</t>
  </si>
  <si>
    <t>38.10</t>
  </si>
  <si>
    <t>26.09</t>
  </si>
  <si>
    <t>215.00</t>
  </si>
  <si>
    <t>53.19</t>
  </si>
  <si>
    <t>63.37</t>
  </si>
  <si>
    <t>Lung Epicheck 
(6 markers)</t>
  </si>
  <si>
    <t>85.80</t>
  </si>
  <si>
    <t>65.77</t>
  </si>
  <si>
    <t>4.24</t>
  </si>
  <si>
    <t>0.06</t>
  </si>
  <si>
    <t>135.00</t>
  </si>
  <si>
    <t>4.35</t>
  </si>
  <si>
    <t>Specificity</t>
  </si>
  <si>
    <t>PTGER4; SHOX2</t>
  </si>
  <si>
    <t>CDO1; SOX17; HOXA7</t>
  </si>
  <si>
    <t>CDO1; TAC1; HOXA7; HOXA9; SOX17; ZFP42</t>
  </si>
  <si>
    <t>CDO1; TAC1; SOX17</t>
  </si>
  <si>
    <t>FOXA1; RARB2; RASSF1A; SOX17</t>
  </si>
  <si>
    <t>PAX6; HOXA9; UNCX</t>
  </si>
  <si>
    <t>82.00</t>
  </si>
  <si>
    <t>&gt; -0.59</t>
  </si>
  <si>
    <t>≤ 89.65</t>
  </si>
  <si>
    <t>0.3</t>
  </si>
  <si>
    <t>0.1</t>
  </si>
  <si>
    <t>4.115</t>
  </si>
  <si>
    <t>30.12</t>
  </si>
  <si>
    <t>3.056</t>
  </si>
  <si>
    <t>26.57</t>
  </si>
  <si>
    <t>28.16</t>
  </si>
  <si>
    <t>3.1</t>
  </si>
  <si>
    <t>7.2629</t>
  </si>
  <si>
    <t>301.1682</t>
  </si>
  <si>
    <t>0.3548</t>
  </si>
  <si>
    <t>14.5588</t>
  </si>
  <si>
    <t>9.1907</t>
  </si>
  <si>
    <t>70.0725</t>
  </si>
  <si>
    <t>0.726</t>
  </si>
  <si>
    <t>5.4</t>
  </si>
  <si>
    <t>1.031</t>
  </si>
  <si>
    <t>0.481</t>
  </si>
  <si>
    <t>1.567</t>
  </si>
  <si>
    <t>0.0000028</t>
  </si>
  <si>
    <t>0.015</t>
  </si>
  <si>
    <t>0.026</t>
  </si>
  <si>
    <t>0.055</t>
  </si>
  <si>
    <t>-4.9</t>
  </si>
  <si>
    <t>-8.4</t>
  </si>
  <si>
    <t>1.42</t>
  </si>
  <si>
    <t>0.569</t>
  </si>
  <si>
    <t>9.5</t>
  </si>
  <si>
    <t>18.00</t>
  </si>
  <si>
    <t xml:space="preserve"> 2−ΔCT values ≧ 10−10
</t>
  </si>
  <si>
    <t>Type of analysis</t>
  </si>
  <si>
    <t>Set prevalence</t>
  </si>
  <si>
    <t>All studies with all methylation markers</t>
  </si>
  <si>
    <t>All studies with a single analysis</t>
  </si>
  <si>
    <t>All studies that analyze Early stage</t>
  </si>
  <si>
    <t>All studies that analyze Late stage</t>
  </si>
  <si>
    <t>Single genes meta-analysis</t>
  </si>
  <si>
    <r>
      <rPr>
        <b/>
        <sz val="14"/>
        <color theme="1"/>
        <rFont val="Calibri"/>
        <family val="2"/>
        <scheme val="minor"/>
      </rPr>
      <t xml:space="preserve">Table S1- </t>
    </r>
    <r>
      <rPr>
        <sz val="14"/>
        <color theme="1"/>
        <rFont val="Calibri"/>
        <family val="2"/>
        <scheme val="minor"/>
      </rPr>
      <t>Quality assessment for each study through the QUADAS-2 tool</t>
    </r>
  </si>
  <si>
    <r>
      <rPr>
        <b/>
        <sz val="14"/>
        <color theme="1"/>
        <rFont val="Calibri"/>
        <family val="2"/>
        <scheme val="minor"/>
      </rPr>
      <t>Table S2-</t>
    </r>
    <r>
      <rPr>
        <sz val="14"/>
        <color theme="1"/>
        <rFont val="Calibri"/>
        <family val="2"/>
        <scheme val="minor"/>
      </rPr>
      <t xml:space="preserve"> Most important variables extracted for each study</t>
    </r>
  </si>
  <si>
    <r>
      <rPr>
        <b/>
        <sz val="14"/>
        <color theme="1"/>
        <rFont val="Calibri"/>
        <family val="2"/>
        <scheme val="minor"/>
      </rPr>
      <t>Table S3-</t>
    </r>
    <r>
      <rPr>
        <sz val="14"/>
        <color theme="1"/>
        <rFont val="Calibri"/>
        <family val="2"/>
        <scheme val="minor"/>
      </rPr>
      <t xml:space="preserve"> Most important variables extracted for subgroup analysis for each study</t>
    </r>
  </si>
  <si>
    <r>
      <rPr>
        <b/>
        <sz val="14"/>
        <color theme="1"/>
        <rFont val="Calibri"/>
        <family val="2"/>
        <scheme val="minor"/>
      </rPr>
      <t>Table S4-</t>
    </r>
    <r>
      <rPr>
        <sz val="14"/>
        <color theme="1"/>
        <rFont val="Calibri"/>
        <family val="2"/>
        <scheme val="minor"/>
      </rPr>
      <t xml:space="preserve"> Other important methylation markers with promising results for the diagnosis and subtyping of Lung Cancer</t>
    </r>
  </si>
  <si>
    <r>
      <rPr>
        <b/>
        <sz val="14"/>
        <color theme="1"/>
        <rFont val="Calibri"/>
        <family val="2"/>
        <scheme val="minor"/>
      </rPr>
      <t>Table S5-</t>
    </r>
    <r>
      <rPr>
        <sz val="14"/>
        <color theme="1"/>
        <rFont val="Calibri"/>
        <family val="2"/>
        <scheme val="minor"/>
      </rPr>
      <t xml:space="preserve"> Other important methylation markers with promising results for the diagnosis of Lung Cancer</t>
    </r>
  </si>
  <si>
    <t>Year of publication</t>
  </si>
  <si>
    <t>Method to index test</t>
  </si>
  <si>
    <t>Country of study population origin</t>
  </si>
  <si>
    <t>Sample size</t>
  </si>
  <si>
    <t>Quality</t>
  </si>
  <si>
    <t>Proportion of males subjects</t>
  </si>
  <si>
    <r>
      <rPr>
        <b/>
        <sz val="14"/>
        <color theme="1"/>
        <rFont val="Calibri"/>
        <family val="2"/>
        <scheme val="minor"/>
      </rPr>
      <t>Table S6-</t>
    </r>
    <r>
      <rPr>
        <sz val="14"/>
        <color theme="1"/>
        <rFont val="Calibri"/>
        <family val="2"/>
        <scheme val="minor"/>
      </rPr>
      <t xml:space="preserve"> P values of variables that can explain the heterogeneity between studies</t>
    </r>
  </si>
  <si>
    <t>-----</t>
  </si>
  <si>
    <t>0.0554</t>
  </si>
  <si>
    <t>0.00011</t>
  </si>
  <si>
    <t>0.00897</t>
  </si>
  <si>
    <t>0.0501</t>
  </si>
  <si>
    <t>0.0265</t>
  </si>
  <si>
    <t>0.000125</t>
  </si>
  <si>
    <t>0.598</t>
  </si>
  <si>
    <t>0.587</t>
  </si>
  <si>
    <t>0.604</t>
  </si>
  <si>
    <t>0.0127</t>
  </si>
  <si>
    <t>0.0104</t>
  </si>
  <si>
    <t>0.0165</t>
  </si>
  <si>
    <t>0.412</t>
  </si>
  <si>
    <t>0.107</t>
  </si>
  <si>
    <t>0.152</t>
  </si>
  <si>
    <t>0.0301</t>
  </si>
  <si>
    <t>0.39</t>
  </si>
  <si>
    <t>0.00155</t>
  </si>
  <si>
    <t>0.798</t>
  </si>
  <si>
    <t>0.000686</t>
  </si>
  <si>
    <t>0.0468</t>
  </si>
  <si>
    <t>0.89</t>
  </si>
  <si>
    <t>0.458</t>
  </si>
  <si>
    <t>0.0966</t>
  </si>
  <si>
    <t>0.2</t>
  </si>
  <si>
    <t>0.0343</t>
  </si>
  <si>
    <t>0.597</t>
  </si>
  <si>
    <t>0.182</t>
  </si>
  <si>
    <t>0.0143</t>
  </si>
  <si>
    <t>0.581</t>
  </si>
  <si>
    <t>0.728</t>
  </si>
  <si>
    <t>0.00527</t>
  </si>
  <si>
    <r>
      <rPr>
        <b/>
        <sz val="14"/>
        <color theme="1"/>
        <rFont val="Calibri"/>
        <family val="2"/>
        <scheme val="minor"/>
      </rPr>
      <t>Table S7-</t>
    </r>
    <r>
      <rPr>
        <sz val="14"/>
        <color theme="1"/>
        <rFont val="Calibri"/>
        <family val="2"/>
        <scheme val="minor"/>
      </rPr>
      <t xml:space="preserve"> Pooled positive and negative predictive value in accordance with prevalence</t>
    </r>
  </si>
  <si>
    <r>
      <t>6.3x10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</si>
  <si>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0.003</t>
    </r>
  </si>
  <si>
    <r>
      <t>0.91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0.004</t>
    </r>
  </si>
  <si>
    <r>
      <t>0.81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</si>
  <si>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0.88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</si>
  <si>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0.97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0.001</t>
    </r>
  </si>
  <si>
    <t>0.90±0.004</t>
  </si>
  <si>
    <r>
      <t>0.87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</si>
  <si>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0.97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0.002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</si>
  <si>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0.004</t>
    </r>
  </si>
  <si>
    <r>
      <t>0.91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</si>
  <si>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0.97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0.003</t>
    </r>
  </si>
  <si>
    <r>
      <t>0.82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</si>
  <si>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0.007</t>
    </r>
  </si>
  <si>
    <r>
      <t>0.91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0.010</t>
    </r>
  </si>
  <si>
    <r>
      <t>0.88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0.013</t>
    </r>
  </si>
  <si>
    <r>
      <t>0.81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0.019</t>
    </r>
  </si>
  <si>
    <r>
      <t>0.98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0.005</t>
    </r>
  </si>
  <si>
    <r>
      <t>0.96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0.009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</si>
  <si>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0.014</t>
    </r>
  </si>
  <si>
    <r>
      <t>0.92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0.019</t>
    </r>
  </si>
  <si>
    <r>
      <t>0.86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0.029</t>
    </r>
  </si>
  <si>
    <r>
      <t>0.87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</si>
  <si>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0.80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</si>
  <si>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0.96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0.004</t>
    </r>
  </si>
  <si>
    <r>
      <t>0.93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</si>
  <si>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0.89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</si>
  <si>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0.85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0.015</t>
    </r>
  </si>
  <si>
    <r>
      <t>0.77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0.021</t>
    </r>
  </si>
  <si>
    <t>5% NPV
(mean ± SD)</t>
  </si>
  <si>
    <t>10% NPV
(mean ± SD)</t>
  </si>
  <si>
    <t>15% NPV
(mean ± SD)</t>
  </si>
  <si>
    <t>20% NPV
(mean ± SD)</t>
  </si>
  <si>
    <t>30% NPV
(mean ± SD)</t>
  </si>
  <si>
    <t>5% PPV
(mean ± SD)</t>
  </si>
  <si>
    <t>10% PPV
(mean ± SD)</t>
  </si>
  <si>
    <t>15% PPV
(mean ± SD)</t>
  </si>
  <si>
    <t>20% PPV
(mean ± SD)</t>
  </si>
  <si>
    <t>30% PPV
(mean ± SD)</t>
  </si>
  <si>
    <r>
      <t>0.24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0.044</t>
    </r>
  </si>
  <si>
    <r>
      <t>0.39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0.057</t>
    </r>
  </si>
  <si>
    <r>
      <t>0.50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0.060</t>
    </r>
  </si>
  <si>
    <r>
      <t>0.59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0.058</t>
    </r>
  </si>
  <si>
    <r>
      <t>0.71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0.050</t>
    </r>
  </si>
  <si>
    <r>
      <t>0.28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0.055</t>
    </r>
  </si>
  <si>
    <r>
      <t>0.45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0.067</t>
    </r>
  </si>
  <si>
    <r>
      <t>0.56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0.067</t>
    </r>
  </si>
  <si>
    <r>
      <t>0.64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0.063</t>
    </r>
  </si>
  <si>
    <r>
      <t>0.75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0.051</t>
    </r>
  </si>
  <si>
    <r>
      <t>0.15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0.014</t>
    </r>
  </si>
  <si>
    <r>
      <t>0.27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0.022</t>
    </r>
  </si>
  <si>
    <r>
      <t>0.37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0.026</t>
    </r>
  </si>
  <si>
    <r>
      <t>0.45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0.028</t>
    </r>
  </si>
  <si>
    <r>
      <t>0.59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0.028</t>
    </r>
  </si>
  <si>
    <r>
      <t>0.24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0.040</t>
    </r>
  </si>
  <si>
    <r>
      <t>0.39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0.053</t>
    </r>
  </si>
  <si>
    <r>
      <t>0.50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0.055</t>
    </r>
  </si>
  <si>
    <r>
      <t>0.59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0.053</t>
    </r>
  </si>
  <si>
    <r>
      <t>0.71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0.046</t>
    </r>
  </si>
  <si>
    <r>
      <t>0.96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0.003</t>
    </r>
  </si>
  <si>
    <r>
      <t>0.92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</si>
  <si>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0.87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0.009</t>
    </r>
  </si>
  <si>
    <r>
      <t>0.83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0.011</t>
    </r>
  </si>
  <si>
    <r>
      <t>0.74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0.016</t>
    </r>
  </si>
  <si>
    <r>
      <t>0.15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0.052</t>
    </r>
  </si>
  <si>
    <r>
      <t>0.26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0.079</t>
    </r>
  </si>
  <si>
    <r>
      <t>0.36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0.093</t>
    </r>
  </si>
  <si>
    <r>
      <t>0.44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0.099</t>
    </r>
  </si>
  <si>
    <r>
      <t>0.57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0.098</t>
    </r>
  </si>
  <si>
    <r>
      <t>0.97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0.005</t>
    </r>
  </si>
  <si>
    <r>
      <t>0.95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0.009</t>
    </r>
  </si>
  <si>
    <r>
      <t>0.98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0.004</t>
    </r>
  </si>
  <si>
    <r>
      <t>0.95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</si>
  <si>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0.92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</si>
  <si>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0.89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0.017</t>
    </r>
  </si>
  <si>
    <r>
      <t>0.83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0.025</t>
    </r>
  </si>
  <si>
    <r>
      <t>0.21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0.033</t>
    </r>
  </si>
  <si>
    <r>
      <t>0.36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0.045</t>
    </r>
  </si>
  <si>
    <r>
      <t>0.47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0.049</t>
    </r>
  </si>
  <si>
    <r>
      <t>0.56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0.048</t>
    </r>
  </si>
  <si>
    <t>0.69±0.043</t>
  </si>
  <si>
    <t>0.0152</t>
  </si>
  <si>
    <r>
      <t>6.24x10</t>
    </r>
    <r>
      <rPr>
        <b/>
        <vertAlign val="superscript"/>
        <sz val="11"/>
        <color theme="1"/>
        <rFont val="Calibri"/>
        <family val="2"/>
        <scheme val="minor"/>
      </rPr>
      <t>-6</t>
    </r>
  </si>
  <si>
    <t>0.0154</t>
  </si>
  <si>
    <t>0.387</t>
  </si>
  <si>
    <t>0.874</t>
  </si>
  <si>
    <t>0.157</t>
  </si>
  <si>
    <t>0.0713</t>
  </si>
  <si>
    <t>0.0161</t>
  </si>
  <si>
    <t>0.000644</t>
  </si>
  <si>
    <t>0.34</t>
  </si>
  <si>
    <t>0.948</t>
  </si>
  <si>
    <t>0.394</t>
  </si>
  <si>
    <t>0.18</t>
  </si>
  <si>
    <t>0.0244</t>
  </si>
  <si>
    <t>0.000465</t>
  </si>
  <si>
    <t>0.033</t>
  </si>
  <si>
    <t>0.218</t>
  </si>
  <si>
    <t>0.0375</t>
  </si>
  <si>
    <t>0.474</t>
  </si>
  <si>
    <t>0.0182</t>
  </si>
  <si>
    <t>0.000192</t>
  </si>
  <si>
    <t>0.0146</t>
  </si>
  <si>
    <t>0.000135</t>
  </si>
  <si>
    <t>0.00365</t>
  </si>
  <si>
    <t>0.000477</t>
  </si>
  <si>
    <t>0.0373</t>
  </si>
  <si>
    <t>0.025</t>
  </si>
  <si>
    <t>0.0395</t>
  </si>
  <si>
    <t>0.379</t>
  </si>
  <si>
    <t>0.00097</t>
  </si>
  <si>
    <t>0.0107</t>
  </si>
  <si>
    <t>0.0323</t>
  </si>
  <si>
    <t>0.778</t>
  </si>
  <si>
    <t>0.185</t>
  </si>
  <si>
    <t>0.247</t>
  </si>
  <si>
    <t>0.108</t>
  </si>
  <si>
    <t>0.764</t>
  </si>
  <si>
    <t>0.952</t>
  </si>
  <si>
    <t>0.00708</t>
  </si>
  <si>
    <t>0.00281</t>
  </si>
  <si>
    <t>0.0236</t>
  </si>
  <si>
    <t>0.0881</t>
  </si>
  <si>
    <t xml:space="preserve"> </t>
  </si>
  <si>
    <r>
      <t>0.80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</si>
  <si>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0.95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0.004</t>
    </r>
  </si>
  <si>
    <r>
      <t>0.89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0.009</t>
    </r>
  </si>
  <si>
    <r>
      <t>0.93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</si>
  <si>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0.90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0.008</t>
    </r>
  </si>
  <si>
    <r>
      <t>0.86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0.011</t>
    </r>
  </si>
  <si>
    <r>
      <t>0.78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0.016</t>
    </r>
  </si>
  <si>
    <r>
      <t>0.99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0.003</t>
    </r>
  </si>
  <si>
    <r>
      <t>0.97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0.006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</si>
  <si>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0.011</t>
    </r>
  </si>
  <si>
    <r>
      <t>0.92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0.014</t>
    </r>
  </si>
  <si>
    <r>
      <t>0.90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0.018</t>
    </r>
  </si>
  <si>
    <r>
      <t>0.93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0.014</t>
    </r>
  </si>
  <si>
    <r>
      <t>0.90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0.019</t>
    </r>
  </si>
  <si>
    <r>
      <t>0.84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0.028</t>
    </r>
  </si>
  <si>
    <r>
      <t>0.94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</si>
  <si>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0.91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0.018</t>
    </r>
  </si>
  <si>
    <r>
      <t>0.88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0.024</t>
    </r>
  </si>
  <si>
    <r>
      <t>0.81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0.034</t>
    </r>
  </si>
  <si>
    <r>
      <t>0.17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0.070</t>
    </r>
  </si>
  <si>
    <r>
      <t>0.29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0.099</t>
    </r>
  </si>
  <si>
    <r>
      <t>0.39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0.111</t>
    </r>
  </si>
  <si>
    <r>
      <t>0.47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0.116</t>
    </r>
  </si>
  <si>
    <r>
      <t>0.59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0.110</t>
    </r>
  </si>
  <si>
    <r>
      <t>0.28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0.039</t>
    </r>
  </si>
  <si>
    <r>
      <t>0.44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0.049</t>
    </r>
  </si>
  <si>
    <r>
      <t>0.56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0.049</t>
    </r>
  </si>
  <si>
    <r>
      <t>0.64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0.045</t>
    </r>
  </si>
  <si>
    <r>
      <t>0.75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0.037</t>
    </r>
  </si>
  <si>
    <r>
      <t>0.25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0.056</t>
    </r>
  </si>
  <si>
    <r>
      <t>0.41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0.072</t>
    </r>
  </si>
  <si>
    <r>
      <t>0.52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0.074</t>
    </r>
  </si>
  <si>
    <r>
      <t>0.60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0.070</t>
    </r>
  </si>
  <si>
    <r>
      <t>0.72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0.059</t>
    </r>
  </si>
  <si>
    <r>
      <t>0.21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0.031</t>
    </r>
  </si>
  <si>
    <r>
      <t>0.36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0.043</t>
    </r>
  </si>
  <si>
    <r>
      <t>0.47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0.046</t>
    </r>
  </si>
  <si>
    <r>
      <t>0.55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0.046</t>
    </r>
  </si>
  <si>
    <r>
      <t>0.68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0.040</t>
    </r>
  </si>
  <si>
    <r>
      <t>0.17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0.016</t>
    </r>
  </si>
  <si>
    <r>
      <t>0.30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0.024</t>
    </r>
  </si>
  <si>
    <r>
      <t>0.40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0.027</t>
    </r>
  </si>
  <si>
    <r>
      <t>0.49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0.028</t>
    </r>
  </si>
  <si>
    <r>
      <t>0.62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0.027</t>
    </r>
  </si>
  <si>
    <r>
      <t>0.17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0.012</t>
    </r>
  </si>
  <si>
    <r>
      <t>0.30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0.018</t>
    </r>
  </si>
  <si>
    <r>
      <t>0.41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0.020</t>
    </r>
  </si>
  <si>
    <r>
      <t>0.49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0.021</t>
    </r>
  </si>
  <si>
    <r>
      <t>0.62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0.020</t>
    </r>
  </si>
  <si>
    <r>
      <t>0.17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0.011</t>
    </r>
  </si>
  <si>
    <r>
      <t>0.30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0.016</t>
    </r>
  </si>
  <si>
    <r>
      <t>0.41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0.018</t>
    </r>
  </si>
  <si>
    <r>
      <t>0.49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0.019</t>
    </r>
  </si>
  <si>
    <r>
      <t>0.63</t>
    </r>
    <r>
      <rPr>
        <sz val="11"/>
        <color theme="1"/>
        <rFont val="Calibri"/>
        <family val="2"/>
      </rPr>
      <t>±</t>
    </r>
    <r>
      <rPr>
        <sz val="10.65"/>
        <color theme="1"/>
        <rFont val="Calibri"/>
        <family val="2"/>
      </rPr>
      <t>0.017</t>
    </r>
  </si>
  <si>
    <t>All studies that analyze NSCLC subtype</t>
  </si>
  <si>
    <t>All studies that analyze SCC subtype</t>
  </si>
  <si>
    <t>All studies that analyze ADC subtype</t>
  </si>
  <si>
    <t>All studies that analyze SCLC subtype</t>
  </si>
  <si>
    <t>Positive of at least 1 markers</t>
  </si>
  <si>
    <t>0.003</t>
  </si>
  <si>
    <t>0.002</t>
  </si>
  <si>
    <t>Positivity for at least 1 marker</t>
  </si>
  <si>
    <t>Positivity for at least 3 markers</t>
  </si>
  <si>
    <t>All studies that analyze early stage</t>
  </si>
  <si>
    <t>All studies that analyze late stage</t>
  </si>
  <si>
    <t>All studies that analyze NSCLC as whole</t>
  </si>
  <si>
    <r>
      <t xml:space="preserve">Analysis in panel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scheme val="minor"/>
      </rPr>
      <t xml:space="preserve"> single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</si>
</sst>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E+00"/>
    <numFmt numFmtId="165" formatCode="0.0"/>
    <numFmt numFmtId="166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.0500000000000007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.65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 wrapText="1"/>
    </xf>
    <xf numFmtId="10" fontId="0" fillId="0" borderId="0" xfId="2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10" fontId="0" fillId="0" borderId="0" xfId="2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2" applyFont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0" fillId="0" borderId="0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2" applyNumberFormat="1" applyFont="1" applyFill="1" applyBorder="1" applyAlignment="1">
      <alignment horizontal="center" vertical="center"/>
    </xf>
    <xf numFmtId="0" fontId="0" fillId="0" borderId="3" xfId="2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2" applyNumberFormat="1" applyFont="1" applyFill="1" applyBorder="1" applyAlignment="1">
      <alignment horizontal="center" vertical="center"/>
    </xf>
    <xf numFmtId="0" fontId="0" fillId="0" borderId="2" xfId="2" applyNumberFormat="1" applyFont="1" applyBorder="1" applyAlignment="1">
      <alignment horizontal="center" vertical="center"/>
    </xf>
    <xf numFmtId="1" fontId="0" fillId="0" borderId="2" xfId="2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2" applyNumberFormat="1" applyFont="1" applyFill="1" applyBorder="1" applyAlignment="1">
      <alignment horizontal="center" vertical="center"/>
    </xf>
    <xf numFmtId="0" fontId="0" fillId="0" borderId="4" xfId="2" applyNumberFormat="1" applyFont="1" applyBorder="1" applyAlignment="1">
      <alignment horizontal="center" vertical="center"/>
    </xf>
    <xf numFmtId="0" fontId="0" fillId="0" borderId="4" xfId="1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3" fillId="0" borderId="0" xfId="0" applyFont="1"/>
    <xf numFmtId="0" fontId="9" fillId="0" borderId="9" xfId="0" applyFont="1" applyBorder="1" applyAlignment="1">
      <alignment vertical="center"/>
    </xf>
    <xf numFmtId="0" fontId="13" fillId="0" borderId="9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66" fontId="0" fillId="0" borderId="2" xfId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43" fontId="0" fillId="0" borderId="20" xfId="1" applyFont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0" fillId="0" borderId="21" xfId="2" applyNumberFormat="1" applyFont="1" applyFill="1" applyBorder="1" applyAlignment="1">
      <alignment horizontal="center" vertical="center"/>
    </xf>
    <xf numFmtId="0" fontId="0" fillId="0" borderId="22" xfId="2" applyNumberFormat="1" applyFont="1" applyFill="1" applyBorder="1" applyAlignment="1">
      <alignment horizontal="center" vertical="center"/>
    </xf>
    <xf numFmtId="0" fontId="0" fillId="0" borderId="23" xfId="2" applyNumberFormat="1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66" fontId="0" fillId="0" borderId="19" xfId="1" applyNumberFormat="1" applyFont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0" fillId="0" borderId="23" xfId="0" applyBorder="1"/>
    <xf numFmtId="2" fontId="0" fillId="0" borderId="20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1" fillId="8" borderId="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9" fontId="1" fillId="8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0" fillId="0" borderId="4" xfId="2" applyNumberFormat="1" applyFont="1" applyFill="1" applyBorder="1" applyAlignment="1">
      <alignment horizontal="center" vertical="center"/>
    </xf>
    <xf numFmtId="0" fontId="0" fillId="0" borderId="3" xfId="2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0" borderId="20" xfId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3">
    <cellStyle name="Normal" xfId="0" builtinId="0"/>
    <cellStyle name="Percentagem" xfId="2" builtinId="5"/>
    <cellStyle name="Vírgula" xfId="1" builtinId="3"/>
  </cellStyles>
  <dxfs count="0"/>
  <tableStyles count="0" defaultTableStyle="TableStyleMedium2" defaultPivotStyle="PivotStyleLight16"/>
  <colors>
    <mruColors>
      <color rgb="FFFFC993"/>
      <color rgb="FFDDDD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iana\Desktop\meta%20analise\database_metanalise_Diana.xlsx" TargetMode="External"/><Relationship Id="rId1" Type="http://schemas.openxmlformats.org/officeDocument/2006/relationships/externalLinkPath" Target="https://d.docs.live.net/Users/Diana/Desktop/meta%20analise/database_metanalise_Dia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ntitative"/>
      <sheetName val="Folha1"/>
    </sheetNames>
    <sheetDataSet>
      <sheetData sheetId="0"/>
      <sheetData sheetId="1">
        <row r="216">
          <cell r="E216" t="str">
            <v>Ooki et.al 2017 Clinical Cancer Research</v>
          </cell>
        </row>
      </sheetData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558-FB8D-45A7-A1A9-FAAED6F45605}">
  <dimension ref="A1:AR1021"/>
  <sheetViews>
    <sheetView tabSelected="1" zoomScale="57" workbookViewId="0">
      <selection activeCell="X5" sqref="X5"/>
    </sheetView>
  </sheetViews>
  <sheetFormatPr defaultRowHeight="14.5" x14ac:dyDescent="0.35"/>
  <cols>
    <col min="1" max="1" width="18.453125" style="2" customWidth="1"/>
    <col min="2" max="2" width="12" customWidth="1"/>
    <col min="6" max="6" width="10.7265625" customWidth="1"/>
    <col min="10" max="10" width="12.26953125" customWidth="1"/>
    <col min="14" max="14" width="11.54296875" customWidth="1"/>
    <col min="18" max="18" width="10.7265625" customWidth="1"/>
    <col min="19" max="19" width="10.453125" customWidth="1"/>
    <col min="20" max="21" width="12.26953125" customWidth="1"/>
  </cols>
  <sheetData>
    <row r="1" spans="1:44" ht="30.5" customHeight="1" thickBot="1" x14ac:dyDescent="0.4">
      <c r="A1" s="157" t="s">
        <v>823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</row>
    <row r="2" spans="1:44" ht="16" thickBot="1" x14ac:dyDescent="0.4">
      <c r="A2" s="159" t="s">
        <v>645</v>
      </c>
      <c r="B2" s="161" t="s">
        <v>646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3"/>
      <c r="S2" s="161" t="s">
        <v>647</v>
      </c>
      <c r="T2" s="162"/>
      <c r="U2" s="163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</row>
    <row r="3" spans="1:44" ht="16" thickBot="1" x14ac:dyDescent="0.4">
      <c r="A3" s="159"/>
      <c r="B3" s="164" t="s">
        <v>648</v>
      </c>
      <c r="C3" s="165"/>
      <c r="D3" s="165"/>
      <c r="E3" s="165"/>
      <c r="F3" s="166"/>
      <c r="G3" s="164" t="s">
        <v>649</v>
      </c>
      <c r="H3" s="165"/>
      <c r="I3" s="165"/>
      <c r="J3" s="166"/>
      <c r="K3" s="164" t="s">
        <v>650</v>
      </c>
      <c r="L3" s="165"/>
      <c r="M3" s="165"/>
      <c r="N3" s="166"/>
      <c r="O3" s="164" t="s">
        <v>651</v>
      </c>
      <c r="P3" s="165"/>
      <c r="Q3" s="165"/>
      <c r="R3" s="166"/>
      <c r="S3" s="167" t="s">
        <v>648</v>
      </c>
      <c r="T3" s="167" t="s">
        <v>649</v>
      </c>
      <c r="U3" s="167" t="s">
        <v>650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</row>
    <row r="4" spans="1:44" ht="16" thickBot="1" x14ac:dyDescent="0.4">
      <c r="A4" s="160"/>
      <c r="B4" s="146" t="s">
        <v>652</v>
      </c>
      <c r="C4" s="146" t="s">
        <v>653</v>
      </c>
      <c r="D4" s="146" t="s">
        <v>654</v>
      </c>
      <c r="E4" s="146" t="s">
        <v>655</v>
      </c>
      <c r="F4" s="146" t="s">
        <v>656</v>
      </c>
      <c r="G4" s="146" t="s">
        <v>657</v>
      </c>
      <c r="H4" s="146" t="s">
        <v>658</v>
      </c>
      <c r="I4" s="146" t="s">
        <v>659</v>
      </c>
      <c r="J4" s="146" t="s">
        <v>660</v>
      </c>
      <c r="K4" s="146" t="s">
        <v>661</v>
      </c>
      <c r="L4" s="146" t="s">
        <v>662</v>
      </c>
      <c r="M4" s="146" t="s">
        <v>663</v>
      </c>
      <c r="N4" s="146" t="s">
        <v>664</v>
      </c>
      <c r="O4" s="146" t="s">
        <v>665</v>
      </c>
      <c r="P4" s="146" t="s">
        <v>666</v>
      </c>
      <c r="Q4" s="146" t="s">
        <v>667</v>
      </c>
      <c r="R4" s="146" t="s">
        <v>668</v>
      </c>
      <c r="S4" s="160"/>
      <c r="T4" s="160"/>
      <c r="U4" s="160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</row>
    <row r="5" spans="1:44" ht="36" customHeight="1" thickBot="1" x14ac:dyDescent="0.4">
      <c r="A5" s="147" t="s">
        <v>669</v>
      </c>
      <c r="B5" s="138" t="s">
        <v>670</v>
      </c>
      <c r="C5" s="138" t="s">
        <v>671</v>
      </c>
      <c r="D5" s="138" t="s">
        <v>672</v>
      </c>
      <c r="E5" s="138" t="s">
        <v>670</v>
      </c>
      <c r="F5" s="139" t="s">
        <v>673</v>
      </c>
      <c r="G5" s="138" t="s">
        <v>670</v>
      </c>
      <c r="H5" s="138" t="s">
        <v>671</v>
      </c>
      <c r="I5" s="138" t="s">
        <v>671</v>
      </c>
      <c r="J5" s="139" t="s">
        <v>673</v>
      </c>
      <c r="K5" s="138" t="s">
        <v>670</v>
      </c>
      <c r="L5" s="138" t="s">
        <v>670</v>
      </c>
      <c r="M5" s="138" t="s">
        <v>671</v>
      </c>
      <c r="N5" s="140" t="s">
        <v>674</v>
      </c>
      <c r="O5" s="138" t="s">
        <v>671</v>
      </c>
      <c r="P5" s="138" t="s">
        <v>672</v>
      </c>
      <c r="Q5" s="138" t="s">
        <v>671</v>
      </c>
      <c r="R5" s="141" t="s">
        <v>675</v>
      </c>
      <c r="S5" s="139" t="s">
        <v>673</v>
      </c>
      <c r="T5" s="139" t="s">
        <v>673</v>
      </c>
      <c r="U5" s="140" t="s">
        <v>674</v>
      </c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</row>
    <row r="6" spans="1:44" ht="50.5" customHeight="1" thickBot="1" x14ac:dyDescent="0.4">
      <c r="A6" s="147" t="s">
        <v>676</v>
      </c>
      <c r="B6" s="138" t="s">
        <v>672</v>
      </c>
      <c r="C6" s="138" t="s">
        <v>671</v>
      </c>
      <c r="D6" s="138" t="s">
        <v>672</v>
      </c>
      <c r="E6" s="138" t="s">
        <v>670</v>
      </c>
      <c r="F6" s="141" t="s">
        <v>675</v>
      </c>
      <c r="G6" s="138" t="s">
        <v>670</v>
      </c>
      <c r="H6" s="138" t="s">
        <v>671</v>
      </c>
      <c r="I6" s="138" t="s">
        <v>672</v>
      </c>
      <c r="J6" s="141" t="s">
        <v>675</v>
      </c>
      <c r="K6" s="138" t="s">
        <v>670</v>
      </c>
      <c r="L6" s="138" t="s">
        <v>670</v>
      </c>
      <c r="M6" s="138" t="s">
        <v>671</v>
      </c>
      <c r="N6" s="140" t="s">
        <v>674</v>
      </c>
      <c r="O6" s="138" t="s">
        <v>671</v>
      </c>
      <c r="P6" s="138" t="s">
        <v>671</v>
      </c>
      <c r="Q6" s="138" t="s">
        <v>671</v>
      </c>
      <c r="R6" s="139" t="s">
        <v>673</v>
      </c>
      <c r="S6" s="139" t="s">
        <v>673</v>
      </c>
      <c r="T6" s="139" t="s">
        <v>673</v>
      </c>
      <c r="U6" s="141" t="s">
        <v>675</v>
      </c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</row>
    <row r="7" spans="1:44" ht="44.5" customHeight="1" thickBot="1" x14ac:dyDescent="0.4">
      <c r="A7" s="148" t="s">
        <v>17</v>
      </c>
      <c r="B7" s="138" t="s">
        <v>670</v>
      </c>
      <c r="C7" s="138" t="s">
        <v>671</v>
      </c>
      <c r="D7" s="138" t="s">
        <v>672</v>
      </c>
      <c r="E7" s="138" t="s">
        <v>670</v>
      </c>
      <c r="F7" s="139" t="s">
        <v>673</v>
      </c>
      <c r="G7" s="138" t="s">
        <v>670</v>
      </c>
      <c r="H7" s="138" t="s">
        <v>671</v>
      </c>
      <c r="I7" s="138" t="s">
        <v>672</v>
      </c>
      <c r="J7" s="141" t="s">
        <v>675</v>
      </c>
      <c r="K7" s="138" t="s">
        <v>672</v>
      </c>
      <c r="L7" s="138" t="s">
        <v>671</v>
      </c>
      <c r="M7" s="138" t="s">
        <v>671</v>
      </c>
      <c r="N7" s="141" t="s">
        <v>675</v>
      </c>
      <c r="O7" s="138" t="s">
        <v>671</v>
      </c>
      <c r="P7" s="138" t="s">
        <v>670</v>
      </c>
      <c r="Q7" s="138" t="s">
        <v>670</v>
      </c>
      <c r="R7" s="140" t="s">
        <v>674</v>
      </c>
      <c r="S7" s="140" t="s">
        <v>674</v>
      </c>
      <c r="T7" s="139" t="s">
        <v>673</v>
      </c>
      <c r="U7" s="141" t="s">
        <v>675</v>
      </c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</row>
    <row r="8" spans="1:44" ht="41.5" customHeight="1" thickBot="1" x14ac:dyDescent="0.4">
      <c r="A8" s="149" t="s">
        <v>677</v>
      </c>
      <c r="B8" s="142" t="s">
        <v>670</v>
      </c>
      <c r="C8" s="142" t="s">
        <v>670</v>
      </c>
      <c r="D8" s="142" t="s">
        <v>672</v>
      </c>
      <c r="E8" s="142" t="s">
        <v>670</v>
      </c>
      <c r="F8" s="143" t="s">
        <v>674</v>
      </c>
      <c r="G8" s="142" t="s">
        <v>670</v>
      </c>
      <c r="H8" s="142" t="s">
        <v>671</v>
      </c>
      <c r="I8" s="142" t="s">
        <v>671</v>
      </c>
      <c r="J8" s="144" t="s">
        <v>673</v>
      </c>
      <c r="K8" s="142" t="s">
        <v>670</v>
      </c>
      <c r="L8" s="142" t="s">
        <v>670</v>
      </c>
      <c r="M8" s="142" t="s">
        <v>671</v>
      </c>
      <c r="N8" s="143" t="s">
        <v>674</v>
      </c>
      <c r="O8" s="142" t="s">
        <v>671</v>
      </c>
      <c r="P8" s="142" t="s">
        <v>670</v>
      </c>
      <c r="Q8" s="142" t="s">
        <v>670</v>
      </c>
      <c r="R8" s="143" t="s">
        <v>674</v>
      </c>
      <c r="S8" s="143" t="s">
        <v>674</v>
      </c>
      <c r="T8" s="144" t="s">
        <v>673</v>
      </c>
      <c r="U8" s="143" t="s">
        <v>674</v>
      </c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60"/>
    </row>
    <row r="9" spans="1:44" ht="28.5" customHeight="1" thickBot="1" x14ac:dyDescent="0.4">
      <c r="A9" s="150" t="s">
        <v>678</v>
      </c>
      <c r="B9" s="142" t="s">
        <v>670</v>
      </c>
      <c r="C9" s="142" t="s">
        <v>671</v>
      </c>
      <c r="D9" s="142" t="s">
        <v>672</v>
      </c>
      <c r="E9" s="142" t="s">
        <v>670</v>
      </c>
      <c r="F9" s="144" t="s">
        <v>673</v>
      </c>
      <c r="G9" s="142" t="s">
        <v>670</v>
      </c>
      <c r="H9" s="142" t="s">
        <v>671</v>
      </c>
      <c r="I9" s="142" t="s">
        <v>670</v>
      </c>
      <c r="J9" s="143" t="s">
        <v>674</v>
      </c>
      <c r="K9" s="142" t="s">
        <v>672</v>
      </c>
      <c r="L9" s="142" t="s">
        <v>671</v>
      </c>
      <c r="M9" s="142" t="s">
        <v>671</v>
      </c>
      <c r="N9" s="145" t="s">
        <v>675</v>
      </c>
      <c r="O9" s="142" t="s">
        <v>671</v>
      </c>
      <c r="P9" s="142" t="s">
        <v>670</v>
      </c>
      <c r="Q9" s="142" t="s">
        <v>670</v>
      </c>
      <c r="R9" s="143" t="s">
        <v>674</v>
      </c>
      <c r="S9" s="143" t="s">
        <v>674</v>
      </c>
      <c r="T9" s="143" t="s">
        <v>674</v>
      </c>
      <c r="U9" s="144" t="s">
        <v>673</v>
      </c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60"/>
    </row>
    <row r="10" spans="1:44" ht="53.15" customHeight="1" thickBot="1" x14ac:dyDescent="0.4">
      <c r="A10" s="147" t="s">
        <v>35</v>
      </c>
      <c r="B10" s="138" t="s">
        <v>670</v>
      </c>
      <c r="C10" s="138" t="s">
        <v>671</v>
      </c>
      <c r="D10" s="138" t="s">
        <v>672</v>
      </c>
      <c r="E10" s="138" t="s">
        <v>672</v>
      </c>
      <c r="F10" s="141" t="s">
        <v>675</v>
      </c>
      <c r="G10" s="138" t="s">
        <v>672</v>
      </c>
      <c r="H10" s="138" t="s">
        <v>671</v>
      </c>
      <c r="I10" s="138" t="s">
        <v>670</v>
      </c>
      <c r="J10" s="139" t="s">
        <v>673</v>
      </c>
      <c r="K10" s="138" t="s">
        <v>670</v>
      </c>
      <c r="L10" s="138" t="s">
        <v>670</v>
      </c>
      <c r="M10" s="138" t="s">
        <v>671</v>
      </c>
      <c r="N10" s="140" t="s">
        <v>674</v>
      </c>
      <c r="O10" s="138" t="s">
        <v>671</v>
      </c>
      <c r="P10" s="138" t="s">
        <v>671</v>
      </c>
      <c r="Q10" s="138" t="s">
        <v>670</v>
      </c>
      <c r="R10" s="139" t="s">
        <v>673</v>
      </c>
      <c r="S10" s="139" t="s">
        <v>673</v>
      </c>
      <c r="T10" s="140" t="s">
        <v>674</v>
      </c>
      <c r="U10" s="140" t="s">
        <v>674</v>
      </c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</row>
    <row r="11" spans="1:44" ht="69.650000000000006" customHeight="1" thickBot="1" x14ac:dyDescent="0.4">
      <c r="A11" s="147" t="s">
        <v>42</v>
      </c>
      <c r="B11" s="138" t="s">
        <v>670</v>
      </c>
      <c r="C11" s="138" t="s">
        <v>671</v>
      </c>
      <c r="D11" s="138" t="s">
        <v>672</v>
      </c>
      <c r="E11" s="138" t="s">
        <v>670</v>
      </c>
      <c r="F11" s="139" t="s">
        <v>673</v>
      </c>
      <c r="G11" s="138" t="s">
        <v>670</v>
      </c>
      <c r="H11" s="138" t="s">
        <v>671</v>
      </c>
      <c r="I11" s="138" t="s">
        <v>671</v>
      </c>
      <c r="J11" s="139" t="s">
        <v>673</v>
      </c>
      <c r="K11" s="138" t="s">
        <v>670</v>
      </c>
      <c r="L11" s="138" t="s">
        <v>670</v>
      </c>
      <c r="M11" s="138" t="s">
        <v>671</v>
      </c>
      <c r="N11" s="140" t="s">
        <v>674</v>
      </c>
      <c r="O11" s="138" t="s">
        <v>671</v>
      </c>
      <c r="P11" s="138" t="s">
        <v>671</v>
      </c>
      <c r="Q11" s="138" t="s">
        <v>670</v>
      </c>
      <c r="R11" s="139" t="s">
        <v>673</v>
      </c>
      <c r="S11" s="139" t="s">
        <v>673</v>
      </c>
      <c r="T11" s="140" t="s">
        <v>674</v>
      </c>
      <c r="U11" s="140" t="s">
        <v>674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</row>
    <row r="12" spans="1:44" ht="48" customHeight="1" thickBot="1" x14ac:dyDescent="0.4">
      <c r="A12" s="147" t="s">
        <v>49</v>
      </c>
      <c r="B12" s="138" t="s">
        <v>672</v>
      </c>
      <c r="C12" s="138" t="s">
        <v>671</v>
      </c>
      <c r="D12" s="138" t="s">
        <v>672</v>
      </c>
      <c r="E12" s="138" t="s">
        <v>670</v>
      </c>
      <c r="F12" s="139" t="s">
        <v>673</v>
      </c>
      <c r="G12" s="138" t="s">
        <v>670</v>
      </c>
      <c r="H12" s="138" t="s">
        <v>671</v>
      </c>
      <c r="I12" s="138" t="s">
        <v>671</v>
      </c>
      <c r="J12" s="139" t="s">
        <v>673</v>
      </c>
      <c r="K12" s="138" t="s">
        <v>672</v>
      </c>
      <c r="L12" s="138" t="s">
        <v>671</v>
      </c>
      <c r="M12" s="138" t="s">
        <v>671</v>
      </c>
      <c r="N12" s="141" t="s">
        <v>675</v>
      </c>
      <c r="O12" s="138" t="s">
        <v>671</v>
      </c>
      <c r="P12" s="138" t="s">
        <v>671</v>
      </c>
      <c r="Q12" s="138" t="s">
        <v>671</v>
      </c>
      <c r="R12" s="139" t="s">
        <v>673</v>
      </c>
      <c r="S12" s="139" t="s">
        <v>673</v>
      </c>
      <c r="T12" s="140" t="s">
        <v>674</v>
      </c>
      <c r="U12" s="139" t="s">
        <v>673</v>
      </c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</row>
    <row r="13" spans="1:44" ht="31" customHeight="1" thickBot="1" x14ac:dyDescent="0.4">
      <c r="A13" s="147" t="s">
        <v>679</v>
      </c>
      <c r="B13" s="138" t="s">
        <v>670</v>
      </c>
      <c r="C13" s="138" t="s">
        <v>671</v>
      </c>
      <c r="D13" s="138" t="s">
        <v>672</v>
      </c>
      <c r="E13" s="138" t="s">
        <v>670</v>
      </c>
      <c r="F13" s="139" t="s">
        <v>673</v>
      </c>
      <c r="G13" s="138" t="s">
        <v>670</v>
      </c>
      <c r="H13" s="138" t="s">
        <v>671</v>
      </c>
      <c r="I13" s="138" t="s">
        <v>671</v>
      </c>
      <c r="J13" s="139" t="s">
        <v>673</v>
      </c>
      <c r="K13" s="138" t="s">
        <v>670</v>
      </c>
      <c r="L13" s="138" t="s">
        <v>670</v>
      </c>
      <c r="M13" s="138" t="s">
        <v>671</v>
      </c>
      <c r="N13" s="140" t="s">
        <v>674</v>
      </c>
      <c r="O13" s="138" t="s">
        <v>671</v>
      </c>
      <c r="P13" s="138" t="s">
        <v>670</v>
      </c>
      <c r="Q13" s="138" t="s">
        <v>670</v>
      </c>
      <c r="R13" s="140" t="s">
        <v>674</v>
      </c>
      <c r="S13" s="140" t="s">
        <v>674</v>
      </c>
      <c r="T13" s="140" t="s">
        <v>674</v>
      </c>
      <c r="U13" s="140" t="s">
        <v>674</v>
      </c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</row>
    <row r="14" spans="1:44" ht="40" customHeight="1" thickBot="1" x14ac:dyDescent="0.4">
      <c r="A14" s="147" t="s">
        <v>54</v>
      </c>
      <c r="B14" s="138" t="s">
        <v>670</v>
      </c>
      <c r="C14" s="138" t="s">
        <v>671</v>
      </c>
      <c r="D14" s="138" t="s">
        <v>670</v>
      </c>
      <c r="E14" s="138" t="s">
        <v>670</v>
      </c>
      <c r="F14" s="140" t="s">
        <v>674</v>
      </c>
      <c r="G14" s="138" t="s">
        <v>670</v>
      </c>
      <c r="H14" s="138" t="s">
        <v>671</v>
      </c>
      <c r="I14" s="138" t="s">
        <v>670</v>
      </c>
      <c r="J14" s="140" t="s">
        <v>674</v>
      </c>
      <c r="K14" s="138" t="s">
        <v>670</v>
      </c>
      <c r="L14" s="138" t="s">
        <v>670</v>
      </c>
      <c r="M14" s="138" t="s">
        <v>671</v>
      </c>
      <c r="N14" s="140" t="s">
        <v>674</v>
      </c>
      <c r="O14" s="138" t="s">
        <v>671</v>
      </c>
      <c r="P14" s="138" t="s">
        <v>670</v>
      </c>
      <c r="Q14" s="138" t="s">
        <v>670</v>
      </c>
      <c r="R14" s="140" t="s">
        <v>674</v>
      </c>
      <c r="S14" s="140" t="s">
        <v>674</v>
      </c>
      <c r="T14" s="140" t="s">
        <v>674</v>
      </c>
      <c r="U14" s="140" t="s">
        <v>674</v>
      </c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</row>
    <row r="15" spans="1:44" ht="48" customHeight="1" thickBot="1" x14ac:dyDescent="0.4">
      <c r="A15" s="147" t="s">
        <v>55</v>
      </c>
      <c r="B15" s="138" t="s">
        <v>670</v>
      </c>
      <c r="C15" s="138" t="s">
        <v>670</v>
      </c>
      <c r="D15" s="138" t="s">
        <v>672</v>
      </c>
      <c r="E15" s="138" t="s">
        <v>670</v>
      </c>
      <c r="F15" s="140" t="s">
        <v>674</v>
      </c>
      <c r="G15" s="138" t="s">
        <v>670</v>
      </c>
      <c r="H15" s="138" t="s">
        <v>671</v>
      </c>
      <c r="I15" s="138" t="s">
        <v>670</v>
      </c>
      <c r="J15" s="140" t="s">
        <v>674</v>
      </c>
      <c r="K15" s="138" t="s">
        <v>672</v>
      </c>
      <c r="L15" s="138" t="s">
        <v>671</v>
      </c>
      <c r="M15" s="138" t="s">
        <v>671</v>
      </c>
      <c r="N15" s="141" t="s">
        <v>675</v>
      </c>
      <c r="O15" s="138" t="s">
        <v>671</v>
      </c>
      <c r="P15" s="138" t="s">
        <v>670</v>
      </c>
      <c r="Q15" s="138" t="s">
        <v>671</v>
      </c>
      <c r="R15" s="139" t="s">
        <v>673</v>
      </c>
      <c r="S15" s="140" t="s">
        <v>674</v>
      </c>
      <c r="T15" s="140" t="s">
        <v>674</v>
      </c>
      <c r="U15" s="141" t="s">
        <v>675</v>
      </c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</row>
    <row r="16" spans="1:44" ht="41.15" customHeight="1" thickBot="1" x14ac:dyDescent="0.4">
      <c r="A16" s="147" t="s">
        <v>58</v>
      </c>
      <c r="B16" s="138" t="s">
        <v>670</v>
      </c>
      <c r="C16" s="138" t="s">
        <v>671</v>
      </c>
      <c r="D16" s="138" t="s">
        <v>672</v>
      </c>
      <c r="E16" s="138" t="s">
        <v>671</v>
      </c>
      <c r="F16" s="141" t="s">
        <v>675</v>
      </c>
      <c r="G16" s="138" t="s">
        <v>671</v>
      </c>
      <c r="H16" s="138" t="s">
        <v>671</v>
      </c>
      <c r="I16" s="138" t="s">
        <v>671</v>
      </c>
      <c r="J16" s="139" t="s">
        <v>673</v>
      </c>
      <c r="K16" s="138" t="s">
        <v>671</v>
      </c>
      <c r="L16" s="138" t="s">
        <v>671</v>
      </c>
      <c r="M16" s="138" t="s">
        <v>671</v>
      </c>
      <c r="N16" s="139" t="s">
        <v>673</v>
      </c>
      <c r="O16" s="138" t="s">
        <v>671</v>
      </c>
      <c r="P16" s="138" t="s">
        <v>671</v>
      </c>
      <c r="Q16" s="138" t="s">
        <v>671</v>
      </c>
      <c r="R16" s="139" t="s">
        <v>673</v>
      </c>
      <c r="S16" s="139" t="s">
        <v>673</v>
      </c>
      <c r="T16" s="141" t="s">
        <v>675</v>
      </c>
      <c r="U16" s="141" t="s">
        <v>675</v>
      </c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</row>
    <row r="17" spans="1:43" ht="56.5" customHeight="1" thickBot="1" x14ac:dyDescent="0.4">
      <c r="A17" s="147" t="s">
        <v>60</v>
      </c>
      <c r="B17" s="138" t="s">
        <v>672</v>
      </c>
      <c r="C17" s="138" t="s">
        <v>671</v>
      </c>
      <c r="D17" s="138" t="s">
        <v>670</v>
      </c>
      <c r="E17" s="138" t="s">
        <v>670</v>
      </c>
      <c r="F17" s="139" t="s">
        <v>673</v>
      </c>
      <c r="G17" s="138" t="s">
        <v>670</v>
      </c>
      <c r="H17" s="138" t="s">
        <v>671</v>
      </c>
      <c r="I17" s="138" t="s">
        <v>671</v>
      </c>
      <c r="J17" s="139" t="s">
        <v>673</v>
      </c>
      <c r="K17" s="138" t="s">
        <v>670</v>
      </c>
      <c r="L17" s="138" t="s">
        <v>671</v>
      </c>
      <c r="M17" s="138" t="s">
        <v>671</v>
      </c>
      <c r="N17" s="139" t="s">
        <v>673</v>
      </c>
      <c r="O17" s="138" t="s">
        <v>671</v>
      </c>
      <c r="P17" s="138" t="s">
        <v>670</v>
      </c>
      <c r="Q17" s="138" t="s">
        <v>670</v>
      </c>
      <c r="R17" s="139" t="s">
        <v>673</v>
      </c>
      <c r="S17" s="141" t="s">
        <v>675</v>
      </c>
      <c r="T17" s="140" t="s">
        <v>674</v>
      </c>
      <c r="U17" s="139" t="s">
        <v>673</v>
      </c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</row>
    <row r="18" spans="1:43" ht="39" customHeight="1" thickBot="1" x14ac:dyDescent="0.4">
      <c r="A18" s="147" t="s">
        <v>63</v>
      </c>
      <c r="B18" s="138" t="s">
        <v>670</v>
      </c>
      <c r="C18" s="138" t="s">
        <v>671</v>
      </c>
      <c r="D18" s="138" t="s">
        <v>672</v>
      </c>
      <c r="E18" s="138" t="s">
        <v>670</v>
      </c>
      <c r="F18" s="139" t="s">
        <v>673</v>
      </c>
      <c r="G18" s="138" t="s">
        <v>671</v>
      </c>
      <c r="H18" s="138" t="s">
        <v>671</v>
      </c>
      <c r="I18" s="138" t="s">
        <v>671</v>
      </c>
      <c r="J18" s="139" t="s">
        <v>673</v>
      </c>
      <c r="K18" s="138" t="s">
        <v>670</v>
      </c>
      <c r="L18" s="138" t="s">
        <v>671</v>
      </c>
      <c r="M18" s="138" t="s">
        <v>671</v>
      </c>
      <c r="N18" s="139" t="s">
        <v>673</v>
      </c>
      <c r="O18" s="138" t="s">
        <v>671</v>
      </c>
      <c r="P18" s="138" t="s">
        <v>671</v>
      </c>
      <c r="Q18" s="138" t="s">
        <v>670</v>
      </c>
      <c r="R18" s="139" t="s">
        <v>673</v>
      </c>
      <c r="S18" s="140" t="s">
        <v>674</v>
      </c>
      <c r="T18" s="139" t="s">
        <v>673</v>
      </c>
      <c r="U18" s="139" t="s">
        <v>673</v>
      </c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</row>
    <row r="19" spans="1:43" ht="49" customHeight="1" thickBot="1" x14ac:dyDescent="0.4">
      <c r="A19" s="147" t="s">
        <v>377</v>
      </c>
      <c r="B19" s="138" t="s">
        <v>672</v>
      </c>
      <c r="C19" s="138" t="s">
        <v>671</v>
      </c>
      <c r="D19" s="138" t="s">
        <v>670</v>
      </c>
      <c r="E19" s="138" t="s">
        <v>671</v>
      </c>
      <c r="F19" s="141" t="s">
        <v>675</v>
      </c>
      <c r="G19" s="138" t="s">
        <v>670</v>
      </c>
      <c r="H19" s="138" t="s">
        <v>671</v>
      </c>
      <c r="I19" s="138" t="s">
        <v>670</v>
      </c>
      <c r="J19" s="140" t="s">
        <v>674</v>
      </c>
      <c r="K19" s="138" t="s">
        <v>670</v>
      </c>
      <c r="L19" s="138" t="s">
        <v>670</v>
      </c>
      <c r="M19" s="138" t="s">
        <v>671</v>
      </c>
      <c r="N19" s="140" t="s">
        <v>674</v>
      </c>
      <c r="O19" s="138" t="s">
        <v>671</v>
      </c>
      <c r="P19" s="138" t="s">
        <v>671</v>
      </c>
      <c r="Q19" s="138" t="s">
        <v>670</v>
      </c>
      <c r="R19" s="139" t="s">
        <v>673</v>
      </c>
      <c r="S19" s="141" t="s">
        <v>675</v>
      </c>
      <c r="T19" s="140" t="s">
        <v>674</v>
      </c>
      <c r="U19" s="140" t="s">
        <v>674</v>
      </c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</row>
    <row r="20" spans="1:43" ht="39" customHeight="1" thickBot="1" x14ac:dyDescent="0.4">
      <c r="A20" s="147" t="s">
        <v>66</v>
      </c>
      <c r="B20" s="138" t="s">
        <v>670</v>
      </c>
      <c r="C20" s="138" t="s">
        <v>670</v>
      </c>
      <c r="D20" s="138" t="s">
        <v>672</v>
      </c>
      <c r="E20" s="138" t="s">
        <v>671</v>
      </c>
      <c r="F20" s="139" t="s">
        <v>673</v>
      </c>
      <c r="G20" s="138" t="s">
        <v>670</v>
      </c>
      <c r="H20" s="138" t="s">
        <v>671</v>
      </c>
      <c r="I20" s="138" t="s">
        <v>670</v>
      </c>
      <c r="J20" s="139" t="s">
        <v>673</v>
      </c>
      <c r="K20" s="138" t="s">
        <v>671</v>
      </c>
      <c r="L20" s="138" t="s">
        <v>671</v>
      </c>
      <c r="M20" s="138" t="s">
        <v>671</v>
      </c>
      <c r="N20" s="139" t="s">
        <v>673</v>
      </c>
      <c r="O20" s="138" t="s">
        <v>671</v>
      </c>
      <c r="P20" s="138" t="s">
        <v>670</v>
      </c>
      <c r="Q20" s="138" t="s">
        <v>671</v>
      </c>
      <c r="R20" s="139" t="s">
        <v>673</v>
      </c>
      <c r="S20" s="140" t="s">
        <v>674</v>
      </c>
      <c r="T20" s="140" t="s">
        <v>674</v>
      </c>
      <c r="U20" s="139" t="s">
        <v>673</v>
      </c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</row>
    <row r="21" spans="1:43" ht="30.65" customHeight="1" thickBot="1" x14ac:dyDescent="0.4">
      <c r="A21" s="147" t="s">
        <v>69</v>
      </c>
      <c r="B21" s="138" t="s">
        <v>670</v>
      </c>
      <c r="C21" s="138" t="s">
        <v>671</v>
      </c>
      <c r="D21" s="138" t="s">
        <v>672</v>
      </c>
      <c r="E21" s="138" t="s">
        <v>671</v>
      </c>
      <c r="F21" s="141" t="s">
        <v>675</v>
      </c>
      <c r="G21" s="138" t="s">
        <v>670</v>
      </c>
      <c r="H21" s="138" t="s">
        <v>671</v>
      </c>
      <c r="I21" s="138" t="s">
        <v>671</v>
      </c>
      <c r="J21" s="139" t="s">
        <v>673</v>
      </c>
      <c r="K21" s="138" t="s">
        <v>670</v>
      </c>
      <c r="L21" s="138" t="s">
        <v>670</v>
      </c>
      <c r="M21" s="138" t="s">
        <v>671</v>
      </c>
      <c r="N21" s="140" t="s">
        <v>674</v>
      </c>
      <c r="O21" s="138" t="s">
        <v>671</v>
      </c>
      <c r="P21" s="138" t="s">
        <v>670</v>
      </c>
      <c r="Q21" s="138" t="s">
        <v>670</v>
      </c>
      <c r="R21" s="139" t="s">
        <v>673</v>
      </c>
      <c r="S21" s="139" t="s">
        <v>673</v>
      </c>
      <c r="T21" s="140" t="s">
        <v>674</v>
      </c>
      <c r="U21" s="140" t="s">
        <v>674</v>
      </c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</row>
    <row r="22" spans="1:43" ht="61.5" customHeight="1" thickBot="1" x14ac:dyDescent="0.4">
      <c r="A22" s="147" t="s">
        <v>70</v>
      </c>
      <c r="B22" s="138" t="s">
        <v>670</v>
      </c>
      <c r="C22" s="138" t="s">
        <v>671</v>
      </c>
      <c r="D22" s="138" t="s">
        <v>672</v>
      </c>
      <c r="E22" s="138" t="s">
        <v>672</v>
      </c>
      <c r="F22" s="141" t="s">
        <v>675</v>
      </c>
      <c r="G22" s="138" t="s">
        <v>670</v>
      </c>
      <c r="H22" s="138" t="s">
        <v>670</v>
      </c>
      <c r="I22" s="138" t="s">
        <v>671</v>
      </c>
      <c r="J22" s="140" t="s">
        <v>674</v>
      </c>
      <c r="K22" s="138" t="s">
        <v>670</v>
      </c>
      <c r="L22" s="138" t="s">
        <v>670</v>
      </c>
      <c r="M22" s="138" t="s">
        <v>671</v>
      </c>
      <c r="N22" s="140" t="s">
        <v>674</v>
      </c>
      <c r="O22" s="138" t="s">
        <v>671</v>
      </c>
      <c r="P22" s="138" t="s">
        <v>670</v>
      </c>
      <c r="Q22" s="138" t="s">
        <v>670</v>
      </c>
      <c r="R22" s="139" t="s">
        <v>673</v>
      </c>
      <c r="S22" s="140" t="s">
        <v>674</v>
      </c>
      <c r="T22" s="140" t="s">
        <v>674</v>
      </c>
      <c r="U22" s="140" t="s">
        <v>674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</row>
    <row r="23" spans="1:43" ht="50.5" customHeight="1" thickBot="1" x14ac:dyDescent="0.4">
      <c r="A23" s="147" t="s">
        <v>72</v>
      </c>
      <c r="B23" s="138" t="s">
        <v>670</v>
      </c>
      <c r="C23" s="138" t="s">
        <v>671</v>
      </c>
      <c r="D23" s="138" t="s">
        <v>672</v>
      </c>
      <c r="E23" s="138" t="s">
        <v>670</v>
      </c>
      <c r="F23" s="139" t="s">
        <v>673</v>
      </c>
      <c r="G23" s="138" t="s">
        <v>670</v>
      </c>
      <c r="H23" s="138" t="s">
        <v>671</v>
      </c>
      <c r="I23" s="138" t="s">
        <v>670</v>
      </c>
      <c r="J23" s="139" t="s">
        <v>673</v>
      </c>
      <c r="K23" s="138" t="s">
        <v>670</v>
      </c>
      <c r="L23" s="138" t="s">
        <v>670</v>
      </c>
      <c r="M23" s="138" t="s">
        <v>671</v>
      </c>
      <c r="N23" s="140" t="s">
        <v>674</v>
      </c>
      <c r="O23" s="138" t="s">
        <v>671</v>
      </c>
      <c r="P23" s="138" t="s">
        <v>670</v>
      </c>
      <c r="Q23" s="138" t="s">
        <v>670</v>
      </c>
      <c r="R23" s="139" t="s">
        <v>673</v>
      </c>
      <c r="S23" s="140" t="s">
        <v>674</v>
      </c>
      <c r="T23" s="140" t="s">
        <v>674</v>
      </c>
      <c r="U23" s="140" t="s">
        <v>674</v>
      </c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</row>
    <row r="24" spans="1:43" ht="47.5" customHeight="1" thickBot="1" x14ac:dyDescent="0.4">
      <c r="A24" s="147" t="s">
        <v>414</v>
      </c>
      <c r="B24" s="138" t="s">
        <v>670</v>
      </c>
      <c r="C24" s="138" t="s">
        <v>671</v>
      </c>
      <c r="D24" s="138" t="s">
        <v>672</v>
      </c>
      <c r="E24" s="138" t="s">
        <v>670</v>
      </c>
      <c r="F24" s="139" t="s">
        <v>673</v>
      </c>
      <c r="G24" s="138" t="s">
        <v>670</v>
      </c>
      <c r="H24" s="138" t="s">
        <v>670</v>
      </c>
      <c r="I24" s="138" t="s">
        <v>670</v>
      </c>
      <c r="J24" s="140" t="s">
        <v>674</v>
      </c>
      <c r="K24" s="138" t="s">
        <v>670</v>
      </c>
      <c r="L24" s="138" t="s">
        <v>670</v>
      </c>
      <c r="M24" s="138" t="s">
        <v>670</v>
      </c>
      <c r="N24" s="140" t="s">
        <v>674</v>
      </c>
      <c r="O24" s="138" t="s">
        <v>671</v>
      </c>
      <c r="P24" s="138" t="s">
        <v>670</v>
      </c>
      <c r="Q24" s="138" t="s">
        <v>670</v>
      </c>
      <c r="R24" s="139" t="s">
        <v>673</v>
      </c>
      <c r="S24" s="139" t="s">
        <v>673</v>
      </c>
      <c r="T24" s="139" t="s">
        <v>673</v>
      </c>
      <c r="U24" s="140" t="s">
        <v>674</v>
      </c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</row>
    <row r="25" spans="1:43" ht="54" customHeight="1" thickBot="1" x14ac:dyDescent="0.4">
      <c r="A25" s="147" t="s">
        <v>75</v>
      </c>
      <c r="B25" s="138" t="s">
        <v>670</v>
      </c>
      <c r="C25" s="138" t="s">
        <v>671</v>
      </c>
      <c r="D25" s="138" t="s">
        <v>672</v>
      </c>
      <c r="E25" s="138" t="s">
        <v>671</v>
      </c>
      <c r="F25" s="141" t="s">
        <v>675</v>
      </c>
      <c r="G25" s="138" t="s">
        <v>670</v>
      </c>
      <c r="H25" s="138" t="s">
        <v>671</v>
      </c>
      <c r="I25" s="138" t="s">
        <v>671</v>
      </c>
      <c r="J25" s="139" t="s">
        <v>673</v>
      </c>
      <c r="K25" s="138" t="s">
        <v>670</v>
      </c>
      <c r="L25" s="138" t="s">
        <v>670</v>
      </c>
      <c r="M25" s="138" t="s">
        <v>671</v>
      </c>
      <c r="N25" s="140" t="s">
        <v>674</v>
      </c>
      <c r="O25" s="138" t="s">
        <v>671</v>
      </c>
      <c r="P25" s="138" t="s">
        <v>671</v>
      </c>
      <c r="Q25" s="138" t="s">
        <v>670</v>
      </c>
      <c r="R25" s="139" t="s">
        <v>673</v>
      </c>
      <c r="S25" s="139" t="s">
        <v>673</v>
      </c>
      <c r="T25" s="140" t="s">
        <v>674</v>
      </c>
      <c r="U25" s="140" t="s">
        <v>674</v>
      </c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</row>
    <row r="26" spans="1:43" ht="49" customHeight="1" thickBot="1" x14ac:dyDescent="0.4">
      <c r="A26" s="147" t="s">
        <v>77</v>
      </c>
      <c r="B26" s="138" t="s">
        <v>670</v>
      </c>
      <c r="C26" s="138" t="s">
        <v>670</v>
      </c>
      <c r="D26" s="138" t="s">
        <v>672</v>
      </c>
      <c r="E26" s="138" t="s">
        <v>670</v>
      </c>
      <c r="F26" s="140" t="s">
        <v>674</v>
      </c>
      <c r="G26" s="138" t="s">
        <v>670</v>
      </c>
      <c r="H26" s="138" t="s">
        <v>671</v>
      </c>
      <c r="I26" s="138" t="s">
        <v>670</v>
      </c>
      <c r="J26" s="140" t="s">
        <v>674</v>
      </c>
      <c r="K26" s="138" t="s">
        <v>670</v>
      </c>
      <c r="L26" s="138" t="s">
        <v>670</v>
      </c>
      <c r="M26" s="138" t="s">
        <v>671</v>
      </c>
      <c r="N26" s="140" t="s">
        <v>674</v>
      </c>
      <c r="O26" s="138" t="s">
        <v>671</v>
      </c>
      <c r="P26" s="138" t="s">
        <v>670</v>
      </c>
      <c r="Q26" s="138" t="s">
        <v>670</v>
      </c>
      <c r="R26" s="139" t="s">
        <v>673</v>
      </c>
      <c r="S26" s="140" t="s">
        <v>674</v>
      </c>
      <c r="T26" s="139" t="s">
        <v>673</v>
      </c>
      <c r="U26" s="140" t="s">
        <v>674</v>
      </c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</row>
    <row r="27" spans="1:43" ht="43" customHeight="1" thickBot="1" x14ac:dyDescent="0.4">
      <c r="A27" s="147" t="s">
        <v>80</v>
      </c>
      <c r="B27" s="138" t="s">
        <v>672</v>
      </c>
      <c r="C27" s="138" t="s">
        <v>672</v>
      </c>
      <c r="D27" s="138" t="s">
        <v>670</v>
      </c>
      <c r="E27" s="138" t="s">
        <v>671</v>
      </c>
      <c r="F27" s="141" t="s">
        <v>675</v>
      </c>
      <c r="G27" s="138" t="s">
        <v>670</v>
      </c>
      <c r="H27" s="138" t="s">
        <v>671</v>
      </c>
      <c r="I27" s="138" t="s">
        <v>671</v>
      </c>
      <c r="J27" s="139" t="s">
        <v>673</v>
      </c>
      <c r="K27" s="138" t="s">
        <v>670</v>
      </c>
      <c r="L27" s="138" t="s">
        <v>670</v>
      </c>
      <c r="M27" s="138" t="s">
        <v>671</v>
      </c>
      <c r="N27" s="140" t="s">
        <v>674</v>
      </c>
      <c r="O27" s="138" t="s">
        <v>671</v>
      </c>
      <c r="P27" s="138" t="s">
        <v>670</v>
      </c>
      <c r="Q27" s="138" t="s">
        <v>670</v>
      </c>
      <c r="R27" s="139" t="s">
        <v>673</v>
      </c>
      <c r="S27" s="140" t="s">
        <v>674</v>
      </c>
      <c r="T27" s="140" t="s">
        <v>674</v>
      </c>
      <c r="U27" s="140" t="s">
        <v>674</v>
      </c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</row>
    <row r="28" spans="1:43" ht="37.5" customHeight="1" thickBot="1" x14ac:dyDescent="0.4">
      <c r="A28" s="147" t="s">
        <v>86</v>
      </c>
      <c r="B28" s="138" t="s">
        <v>670</v>
      </c>
      <c r="C28" s="138" t="s">
        <v>671</v>
      </c>
      <c r="D28" s="138" t="s">
        <v>670</v>
      </c>
      <c r="E28" s="138" t="s">
        <v>670</v>
      </c>
      <c r="F28" s="140" t="s">
        <v>674</v>
      </c>
      <c r="G28" s="138" t="s">
        <v>670</v>
      </c>
      <c r="H28" s="138" t="s">
        <v>670</v>
      </c>
      <c r="I28" s="138" t="s">
        <v>670</v>
      </c>
      <c r="J28" s="140" t="s">
        <v>674</v>
      </c>
      <c r="K28" s="138" t="s">
        <v>670</v>
      </c>
      <c r="L28" s="138" t="s">
        <v>670</v>
      </c>
      <c r="M28" s="138" t="s">
        <v>670</v>
      </c>
      <c r="N28" s="140" t="s">
        <v>674</v>
      </c>
      <c r="O28" s="138" t="s">
        <v>671</v>
      </c>
      <c r="P28" s="138" t="s">
        <v>670</v>
      </c>
      <c r="Q28" s="138" t="s">
        <v>670</v>
      </c>
      <c r="R28" s="139" t="s">
        <v>673</v>
      </c>
      <c r="S28" s="140" t="s">
        <v>674</v>
      </c>
      <c r="T28" s="140" t="s">
        <v>674</v>
      </c>
      <c r="U28" s="140" t="s">
        <v>674</v>
      </c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</row>
    <row r="29" spans="1:43" ht="51.65" customHeight="1" thickBot="1" x14ac:dyDescent="0.4">
      <c r="A29" s="147" t="str">
        <f>[1]Folha1!$E$216</f>
        <v>Ooki et.al 2017 Clinical Cancer Research</v>
      </c>
      <c r="B29" s="138" t="s">
        <v>670</v>
      </c>
      <c r="C29" s="138" t="s">
        <v>671</v>
      </c>
      <c r="D29" s="138" t="s">
        <v>672</v>
      </c>
      <c r="E29" s="138" t="s">
        <v>671</v>
      </c>
      <c r="F29" s="141" t="s">
        <v>675</v>
      </c>
      <c r="G29" s="138" t="s">
        <v>671</v>
      </c>
      <c r="H29" s="138" t="s">
        <v>671</v>
      </c>
      <c r="I29" s="138" t="s">
        <v>672</v>
      </c>
      <c r="J29" s="141" t="s">
        <v>675</v>
      </c>
      <c r="K29" s="138" t="s">
        <v>671</v>
      </c>
      <c r="L29" s="138" t="s">
        <v>671</v>
      </c>
      <c r="M29" s="138" t="s">
        <v>671</v>
      </c>
      <c r="N29" s="139" t="s">
        <v>673</v>
      </c>
      <c r="O29" s="138" t="s">
        <v>671</v>
      </c>
      <c r="P29" s="138" t="s">
        <v>671</v>
      </c>
      <c r="Q29" s="138" t="s">
        <v>671</v>
      </c>
      <c r="R29" s="139" t="s">
        <v>673</v>
      </c>
      <c r="S29" s="139" t="s">
        <v>673</v>
      </c>
      <c r="T29" s="139" t="s">
        <v>673</v>
      </c>
      <c r="U29" s="139" t="s">
        <v>673</v>
      </c>
      <c r="V29" s="58"/>
      <c r="W29" s="61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</row>
    <row r="30" spans="1:43" ht="42" customHeight="1" thickBot="1" x14ac:dyDescent="0.4">
      <c r="A30" s="147" t="s">
        <v>94</v>
      </c>
      <c r="B30" s="138" t="s">
        <v>670</v>
      </c>
      <c r="C30" s="138" t="s">
        <v>671</v>
      </c>
      <c r="D30" s="138" t="s">
        <v>672</v>
      </c>
      <c r="E30" s="138" t="s">
        <v>670</v>
      </c>
      <c r="F30" s="139" t="s">
        <v>673</v>
      </c>
      <c r="G30" s="138" t="s">
        <v>672</v>
      </c>
      <c r="H30" s="138" t="s">
        <v>670</v>
      </c>
      <c r="I30" s="138" t="s">
        <v>670</v>
      </c>
      <c r="J30" s="140" t="s">
        <v>674</v>
      </c>
      <c r="K30" s="138" t="s">
        <v>670</v>
      </c>
      <c r="L30" s="138" t="s">
        <v>671</v>
      </c>
      <c r="M30" s="138" t="s">
        <v>671</v>
      </c>
      <c r="N30" s="139" t="s">
        <v>673</v>
      </c>
      <c r="O30" s="138" t="s">
        <v>671</v>
      </c>
      <c r="P30" s="138" t="s">
        <v>670</v>
      </c>
      <c r="Q30" s="138" t="s">
        <v>670</v>
      </c>
      <c r="R30" s="139" t="s">
        <v>673</v>
      </c>
      <c r="S30" s="139" t="s">
        <v>673</v>
      </c>
      <c r="T30" s="139" t="s">
        <v>673</v>
      </c>
      <c r="U30" s="139" t="s">
        <v>673</v>
      </c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</row>
    <row r="31" spans="1:43" ht="34.5" customHeight="1" thickBot="1" x14ac:dyDescent="0.4">
      <c r="A31" s="147" t="s">
        <v>95</v>
      </c>
      <c r="B31" s="138" t="s">
        <v>672</v>
      </c>
      <c r="C31" s="138" t="s">
        <v>671</v>
      </c>
      <c r="D31" s="138" t="s">
        <v>672</v>
      </c>
      <c r="E31" s="138" t="s">
        <v>671</v>
      </c>
      <c r="F31" s="141" t="s">
        <v>675</v>
      </c>
      <c r="G31" s="138" t="s">
        <v>670</v>
      </c>
      <c r="H31" s="138" t="s">
        <v>671</v>
      </c>
      <c r="I31" s="138" t="s">
        <v>671</v>
      </c>
      <c r="J31" s="139" t="s">
        <v>673</v>
      </c>
      <c r="K31" s="138" t="s">
        <v>671</v>
      </c>
      <c r="L31" s="138" t="s">
        <v>671</v>
      </c>
      <c r="M31" s="138" t="s">
        <v>671</v>
      </c>
      <c r="N31" s="139" t="s">
        <v>673</v>
      </c>
      <c r="O31" s="138" t="s">
        <v>671</v>
      </c>
      <c r="P31" s="138" t="s">
        <v>671</v>
      </c>
      <c r="Q31" s="138" t="s">
        <v>671</v>
      </c>
      <c r="R31" s="139" t="s">
        <v>673</v>
      </c>
      <c r="S31" s="139" t="s">
        <v>673</v>
      </c>
      <c r="T31" s="140" t="s">
        <v>674</v>
      </c>
      <c r="U31" s="139" t="s">
        <v>673</v>
      </c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</row>
    <row r="32" spans="1:43" ht="46.5" customHeight="1" thickBot="1" x14ac:dyDescent="0.4">
      <c r="A32" s="147" t="s">
        <v>97</v>
      </c>
      <c r="B32" s="138" t="s">
        <v>670</v>
      </c>
      <c r="C32" s="138" t="s">
        <v>671</v>
      </c>
      <c r="D32" s="138" t="s">
        <v>672</v>
      </c>
      <c r="E32" s="138" t="s">
        <v>671</v>
      </c>
      <c r="F32" s="141" t="s">
        <v>675</v>
      </c>
      <c r="G32" s="138" t="s">
        <v>671</v>
      </c>
      <c r="H32" s="138" t="s">
        <v>671</v>
      </c>
      <c r="I32" s="138" t="s">
        <v>671</v>
      </c>
      <c r="J32" s="139" t="s">
        <v>673</v>
      </c>
      <c r="K32" s="138" t="s">
        <v>671</v>
      </c>
      <c r="L32" s="138" t="s">
        <v>671</v>
      </c>
      <c r="M32" s="138" t="s">
        <v>671</v>
      </c>
      <c r="N32" s="139" t="s">
        <v>673</v>
      </c>
      <c r="O32" s="138" t="s">
        <v>671</v>
      </c>
      <c r="P32" s="138" t="s">
        <v>670</v>
      </c>
      <c r="Q32" s="138" t="s">
        <v>671</v>
      </c>
      <c r="R32" s="139" t="s">
        <v>673</v>
      </c>
      <c r="S32" s="140" t="s">
        <v>674</v>
      </c>
      <c r="T32" s="140" t="s">
        <v>674</v>
      </c>
      <c r="U32" s="139" t="s">
        <v>673</v>
      </c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</row>
    <row r="33" spans="1:43" ht="71.5" customHeight="1" thickBot="1" x14ac:dyDescent="0.4">
      <c r="A33" s="147" t="s">
        <v>98</v>
      </c>
      <c r="B33" s="138" t="s">
        <v>672</v>
      </c>
      <c r="C33" s="138" t="s">
        <v>671</v>
      </c>
      <c r="D33" s="138" t="s">
        <v>672</v>
      </c>
      <c r="E33" s="138" t="s">
        <v>671</v>
      </c>
      <c r="F33" s="141" t="s">
        <v>675</v>
      </c>
      <c r="G33" s="138" t="s">
        <v>670</v>
      </c>
      <c r="H33" s="138" t="s">
        <v>671</v>
      </c>
      <c r="I33" s="138" t="s">
        <v>672</v>
      </c>
      <c r="J33" s="139" t="s">
        <v>673</v>
      </c>
      <c r="K33" s="138" t="s">
        <v>670</v>
      </c>
      <c r="L33" s="138" t="s">
        <v>670</v>
      </c>
      <c r="M33" s="138" t="s">
        <v>671</v>
      </c>
      <c r="N33" s="140" t="s">
        <v>674</v>
      </c>
      <c r="O33" s="138" t="s">
        <v>671</v>
      </c>
      <c r="P33" s="138" t="s">
        <v>670</v>
      </c>
      <c r="Q33" s="138" t="s">
        <v>670</v>
      </c>
      <c r="R33" s="139" t="s">
        <v>673</v>
      </c>
      <c r="S33" s="141" t="s">
        <v>675</v>
      </c>
      <c r="T33" s="139" t="s">
        <v>673</v>
      </c>
      <c r="U33" s="140" t="s">
        <v>674</v>
      </c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40" customHeight="1" thickBot="1" x14ac:dyDescent="0.4">
      <c r="A34" s="147" t="s">
        <v>100</v>
      </c>
      <c r="B34" s="138" t="s">
        <v>670</v>
      </c>
      <c r="C34" s="138" t="s">
        <v>671</v>
      </c>
      <c r="D34" s="138" t="s">
        <v>672</v>
      </c>
      <c r="E34" s="138" t="s">
        <v>671</v>
      </c>
      <c r="F34" s="141" t="s">
        <v>675</v>
      </c>
      <c r="G34" s="138" t="s">
        <v>670</v>
      </c>
      <c r="H34" s="138" t="s">
        <v>671</v>
      </c>
      <c r="I34" s="138" t="s">
        <v>671</v>
      </c>
      <c r="J34" s="139" t="s">
        <v>673</v>
      </c>
      <c r="K34" s="138" t="s">
        <v>670</v>
      </c>
      <c r="L34" s="138" t="s">
        <v>670</v>
      </c>
      <c r="M34" s="138" t="s">
        <v>671</v>
      </c>
      <c r="N34" s="140" t="s">
        <v>674</v>
      </c>
      <c r="O34" s="138" t="s">
        <v>671</v>
      </c>
      <c r="P34" s="138" t="s">
        <v>670</v>
      </c>
      <c r="Q34" s="138" t="s">
        <v>670</v>
      </c>
      <c r="R34" s="139" t="s">
        <v>673</v>
      </c>
      <c r="S34" s="140" t="s">
        <v>674</v>
      </c>
      <c r="T34" s="139" t="s">
        <v>673</v>
      </c>
      <c r="U34" s="140" t="s">
        <v>674</v>
      </c>
      <c r="V34" s="58"/>
      <c r="W34" s="61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</row>
    <row r="35" spans="1:43" ht="52" customHeight="1" thickBot="1" x14ac:dyDescent="0.4">
      <c r="A35" s="147" t="s">
        <v>101</v>
      </c>
      <c r="B35" s="138" t="s">
        <v>670</v>
      </c>
      <c r="C35" s="138" t="s">
        <v>671</v>
      </c>
      <c r="D35" s="138" t="s">
        <v>672</v>
      </c>
      <c r="E35" s="138" t="s">
        <v>670</v>
      </c>
      <c r="F35" s="139" t="s">
        <v>673</v>
      </c>
      <c r="G35" s="138" t="s">
        <v>670</v>
      </c>
      <c r="H35" s="138" t="s">
        <v>671</v>
      </c>
      <c r="I35" s="138" t="s">
        <v>670</v>
      </c>
      <c r="J35" s="140" t="s">
        <v>674</v>
      </c>
      <c r="K35" s="138" t="s">
        <v>671</v>
      </c>
      <c r="L35" s="138" t="s">
        <v>671</v>
      </c>
      <c r="M35" s="138" t="s">
        <v>671</v>
      </c>
      <c r="N35" s="139" t="s">
        <v>673</v>
      </c>
      <c r="O35" s="138" t="s">
        <v>671</v>
      </c>
      <c r="P35" s="138" t="s">
        <v>671</v>
      </c>
      <c r="Q35" s="138" t="s">
        <v>671</v>
      </c>
      <c r="R35" s="139" t="s">
        <v>673</v>
      </c>
      <c r="S35" s="139" t="s">
        <v>673</v>
      </c>
      <c r="T35" s="139" t="s">
        <v>673</v>
      </c>
      <c r="U35" s="141" t="s">
        <v>675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67" customHeight="1" thickBot="1" x14ac:dyDescent="0.4">
      <c r="A36" s="147" t="s">
        <v>102</v>
      </c>
      <c r="B36" s="138" t="s">
        <v>672</v>
      </c>
      <c r="C36" s="138" t="s">
        <v>671</v>
      </c>
      <c r="D36" s="138" t="s">
        <v>672</v>
      </c>
      <c r="E36" s="138" t="s">
        <v>671</v>
      </c>
      <c r="F36" s="141" t="s">
        <v>675</v>
      </c>
      <c r="G36" s="138" t="s">
        <v>670</v>
      </c>
      <c r="H36" s="138" t="s">
        <v>671</v>
      </c>
      <c r="I36" s="138" t="s">
        <v>671</v>
      </c>
      <c r="J36" s="139" t="s">
        <v>673</v>
      </c>
      <c r="K36" s="138" t="s">
        <v>670</v>
      </c>
      <c r="L36" s="138" t="s">
        <v>670</v>
      </c>
      <c r="M36" s="138" t="s">
        <v>671</v>
      </c>
      <c r="N36" s="140" t="s">
        <v>674</v>
      </c>
      <c r="O36" s="138" t="s">
        <v>671</v>
      </c>
      <c r="P36" s="138" t="s">
        <v>671</v>
      </c>
      <c r="Q36" s="138" t="s">
        <v>670</v>
      </c>
      <c r="R36" s="139" t="s">
        <v>673</v>
      </c>
      <c r="S36" s="141" t="s">
        <v>675</v>
      </c>
      <c r="T36" s="139" t="s">
        <v>673</v>
      </c>
      <c r="U36" s="140" t="s">
        <v>674</v>
      </c>
      <c r="V36" s="58"/>
      <c r="W36" s="61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</row>
    <row r="37" spans="1:43" ht="53.15" customHeight="1" thickBot="1" x14ac:dyDescent="0.4">
      <c r="A37" s="147" t="s">
        <v>103</v>
      </c>
      <c r="B37" s="138" t="s">
        <v>670</v>
      </c>
      <c r="C37" s="138" t="s">
        <v>671</v>
      </c>
      <c r="D37" s="138" t="s">
        <v>672</v>
      </c>
      <c r="E37" s="138" t="s">
        <v>671</v>
      </c>
      <c r="F37" s="141" t="s">
        <v>675</v>
      </c>
      <c r="G37" s="138" t="s">
        <v>670</v>
      </c>
      <c r="H37" s="138" t="s">
        <v>671</v>
      </c>
      <c r="I37" s="138" t="s">
        <v>670</v>
      </c>
      <c r="J37" s="140" t="s">
        <v>674</v>
      </c>
      <c r="K37" s="138" t="s">
        <v>671</v>
      </c>
      <c r="L37" s="138" t="s">
        <v>671</v>
      </c>
      <c r="M37" s="138" t="s">
        <v>671</v>
      </c>
      <c r="N37" s="139" t="s">
        <v>673</v>
      </c>
      <c r="O37" s="138" t="s">
        <v>671</v>
      </c>
      <c r="P37" s="138" t="s">
        <v>670</v>
      </c>
      <c r="Q37" s="138" t="s">
        <v>670</v>
      </c>
      <c r="R37" s="140" t="s">
        <v>674</v>
      </c>
      <c r="S37" s="140" t="s">
        <v>674</v>
      </c>
      <c r="T37" s="140" t="s">
        <v>674</v>
      </c>
      <c r="U37" s="139" t="s">
        <v>673</v>
      </c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</row>
    <row r="38" spans="1:43" ht="49" customHeight="1" thickBot="1" x14ac:dyDescent="0.4">
      <c r="A38" s="147" t="s">
        <v>105</v>
      </c>
      <c r="B38" s="138" t="s">
        <v>670</v>
      </c>
      <c r="C38" s="138" t="s">
        <v>671</v>
      </c>
      <c r="D38" s="138" t="s">
        <v>672</v>
      </c>
      <c r="E38" s="138" t="s">
        <v>671</v>
      </c>
      <c r="F38" s="141" t="s">
        <v>675</v>
      </c>
      <c r="G38" s="138" t="s">
        <v>670</v>
      </c>
      <c r="H38" s="138" t="s">
        <v>671</v>
      </c>
      <c r="I38" s="138" t="s">
        <v>670</v>
      </c>
      <c r="J38" s="140" t="s">
        <v>674</v>
      </c>
      <c r="K38" s="138" t="s">
        <v>671</v>
      </c>
      <c r="L38" s="138" t="s">
        <v>671</v>
      </c>
      <c r="M38" s="138" t="s">
        <v>671</v>
      </c>
      <c r="N38" s="139" t="s">
        <v>673</v>
      </c>
      <c r="O38" s="138" t="s">
        <v>671</v>
      </c>
      <c r="P38" s="138" t="s">
        <v>671</v>
      </c>
      <c r="Q38" s="138" t="s">
        <v>671</v>
      </c>
      <c r="R38" s="139" t="s">
        <v>673</v>
      </c>
      <c r="S38" s="139" t="s">
        <v>673</v>
      </c>
      <c r="T38" s="140" t="s">
        <v>674</v>
      </c>
      <c r="U38" s="139" t="s">
        <v>673</v>
      </c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</row>
    <row r="39" spans="1:43" ht="54" customHeight="1" thickBot="1" x14ac:dyDescent="0.4">
      <c r="A39" s="147" t="s">
        <v>107</v>
      </c>
      <c r="B39" s="138" t="s">
        <v>670</v>
      </c>
      <c r="C39" s="138" t="s">
        <v>671</v>
      </c>
      <c r="D39" s="138" t="s">
        <v>672</v>
      </c>
      <c r="E39" s="138" t="s">
        <v>671</v>
      </c>
      <c r="F39" s="141" t="s">
        <v>675</v>
      </c>
      <c r="G39" s="138" t="s">
        <v>670</v>
      </c>
      <c r="H39" s="138" t="s">
        <v>671</v>
      </c>
      <c r="I39" s="138" t="s">
        <v>672</v>
      </c>
      <c r="J39" s="139" t="s">
        <v>673</v>
      </c>
      <c r="K39" s="138" t="s">
        <v>671</v>
      </c>
      <c r="L39" s="138" t="s">
        <v>671</v>
      </c>
      <c r="M39" s="138" t="s">
        <v>671</v>
      </c>
      <c r="N39" s="139" t="s">
        <v>673</v>
      </c>
      <c r="O39" s="138" t="s">
        <v>671</v>
      </c>
      <c r="P39" s="138" t="s">
        <v>671</v>
      </c>
      <c r="Q39" s="138" t="s">
        <v>671</v>
      </c>
      <c r="R39" s="139" t="s">
        <v>673</v>
      </c>
      <c r="S39" s="139" t="s">
        <v>673</v>
      </c>
      <c r="T39" s="140" t="s">
        <v>674</v>
      </c>
      <c r="U39" s="139" t="s">
        <v>673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</row>
    <row r="40" spans="1:43" ht="63.65" customHeight="1" thickBot="1" x14ac:dyDescent="0.4">
      <c r="A40" s="147" t="s">
        <v>109</v>
      </c>
      <c r="B40" s="138" t="s">
        <v>670</v>
      </c>
      <c r="C40" s="138" t="s">
        <v>671</v>
      </c>
      <c r="D40" s="138" t="s">
        <v>672</v>
      </c>
      <c r="E40" s="138" t="s">
        <v>670</v>
      </c>
      <c r="F40" s="139" t="s">
        <v>673</v>
      </c>
      <c r="G40" s="138" t="s">
        <v>670</v>
      </c>
      <c r="H40" s="138" t="s">
        <v>670</v>
      </c>
      <c r="I40" s="138" t="s">
        <v>672</v>
      </c>
      <c r="J40" s="140" t="s">
        <v>674</v>
      </c>
      <c r="K40" s="138" t="s">
        <v>671</v>
      </c>
      <c r="L40" s="138" t="s">
        <v>671</v>
      </c>
      <c r="M40" s="138" t="s">
        <v>671</v>
      </c>
      <c r="N40" s="139" t="s">
        <v>673</v>
      </c>
      <c r="O40" s="138" t="s">
        <v>671</v>
      </c>
      <c r="P40" s="138" t="s">
        <v>671</v>
      </c>
      <c r="Q40" s="138" t="s">
        <v>671</v>
      </c>
      <c r="R40" s="139" t="s">
        <v>673</v>
      </c>
      <c r="S40" s="139" t="s">
        <v>673</v>
      </c>
      <c r="T40" s="140" t="s">
        <v>674</v>
      </c>
      <c r="U40" s="139" t="s">
        <v>673</v>
      </c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</row>
    <row r="41" spans="1:43" ht="51.65" customHeight="1" thickBot="1" x14ac:dyDescent="0.4">
      <c r="A41" s="147" t="s">
        <v>111</v>
      </c>
      <c r="B41" s="138" t="s">
        <v>670</v>
      </c>
      <c r="C41" s="138" t="s">
        <v>671</v>
      </c>
      <c r="D41" s="138" t="s">
        <v>670</v>
      </c>
      <c r="E41" s="138" t="s">
        <v>672</v>
      </c>
      <c r="F41" s="139" t="s">
        <v>673</v>
      </c>
      <c r="G41" s="138" t="s">
        <v>670</v>
      </c>
      <c r="H41" s="138" t="s">
        <v>671</v>
      </c>
      <c r="I41" s="138" t="s">
        <v>672</v>
      </c>
      <c r="J41" s="139" t="s">
        <v>673</v>
      </c>
      <c r="K41" s="138" t="s">
        <v>670</v>
      </c>
      <c r="L41" s="138" t="s">
        <v>670</v>
      </c>
      <c r="M41" s="138" t="s">
        <v>671</v>
      </c>
      <c r="N41" s="140" t="s">
        <v>674</v>
      </c>
      <c r="O41" s="138" t="s">
        <v>671</v>
      </c>
      <c r="P41" s="138" t="s">
        <v>670</v>
      </c>
      <c r="Q41" s="138" t="s">
        <v>670</v>
      </c>
      <c r="R41" s="140" t="s">
        <v>674</v>
      </c>
      <c r="S41" s="141" t="s">
        <v>675</v>
      </c>
      <c r="T41" s="139" t="s">
        <v>673</v>
      </c>
      <c r="U41" s="140" t="s">
        <v>674</v>
      </c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</row>
    <row r="42" spans="1:43" ht="50.15" customHeight="1" thickBot="1" x14ac:dyDescent="0.4">
      <c r="A42" s="147" t="s">
        <v>125</v>
      </c>
      <c r="B42" s="138" t="s">
        <v>670</v>
      </c>
      <c r="C42" s="138" t="s">
        <v>671</v>
      </c>
      <c r="D42" s="138" t="s">
        <v>672</v>
      </c>
      <c r="E42" s="138" t="s">
        <v>670</v>
      </c>
      <c r="F42" s="139" t="s">
        <v>673</v>
      </c>
      <c r="G42" s="138" t="s">
        <v>671</v>
      </c>
      <c r="H42" s="138" t="s">
        <v>671</v>
      </c>
      <c r="I42" s="138" t="s">
        <v>670</v>
      </c>
      <c r="J42" s="139" t="s">
        <v>673</v>
      </c>
      <c r="K42" s="138" t="s">
        <v>670</v>
      </c>
      <c r="L42" s="138" t="s">
        <v>670</v>
      </c>
      <c r="M42" s="138" t="s">
        <v>671</v>
      </c>
      <c r="N42" s="140" t="s">
        <v>674</v>
      </c>
      <c r="O42" s="138" t="s">
        <v>671</v>
      </c>
      <c r="P42" s="138" t="s">
        <v>670</v>
      </c>
      <c r="Q42" s="138" t="s">
        <v>670</v>
      </c>
      <c r="R42" s="140" t="s">
        <v>674</v>
      </c>
      <c r="S42" s="140" t="s">
        <v>674</v>
      </c>
      <c r="T42" s="139" t="s">
        <v>673</v>
      </c>
      <c r="U42" s="140" t="s">
        <v>674</v>
      </c>
      <c r="V42" s="58"/>
      <c r="W42" s="62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</row>
    <row r="43" spans="1:43" ht="55" customHeight="1" thickBot="1" x14ac:dyDescent="0.4">
      <c r="A43" s="147" t="s">
        <v>127</v>
      </c>
      <c r="B43" s="138" t="s">
        <v>670</v>
      </c>
      <c r="C43" s="138" t="s">
        <v>671</v>
      </c>
      <c r="D43" s="138" t="s">
        <v>672</v>
      </c>
      <c r="E43" s="138" t="s">
        <v>671</v>
      </c>
      <c r="F43" s="141" t="s">
        <v>675</v>
      </c>
      <c r="G43" s="138" t="s">
        <v>670</v>
      </c>
      <c r="H43" s="138" t="s">
        <v>670</v>
      </c>
      <c r="I43" s="138" t="s">
        <v>671</v>
      </c>
      <c r="J43" s="140" t="s">
        <v>674</v>
      </c>
      <c r="K43" s="138" t="s">
        <v>670</v>
      </c>
      <c r="L43" s="138" t="s">
        <v>670</v>
      </c>
      <c r="M43" s="138" t="s">
        <v>671</v>
      </c>
      <c r="N43" s="140" t="s">
        <v>674</v>
      </c>
      <c r="O43" s="138" t="s">
        <v>671</v>
      </c>
      <c r="P43" s="138" t="s">
        <v>671</v>
      </c>
      <c r="Q43" s="138" t="s">
        <v>670</v>
      </c>
      <c r="R43" s="139" t="s">
        <v>673</v>
      </c>
      <c r="S43" s="140" t="s">
        <v>674</v>
      </c>
      <c r="T43" s="140" t="s">
        <v>674</v>
      </c>
      <c r="U43" s="140" t="s">
        <v>674</v>
      </c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</row>
    <row r="44" spans="1:43" ht="46" customHeight="1" thickBot="1" x14ac:dyDescent="0.4">
      <c r="A44" s="147" t="s">
        <v>128</v>
      </c>
      <c r="B44" s="138" t="s">
        <v>670</v>
      </c>
      <c r="C44" s="138" t="s">
        <v>671</v>
      </c>
      <c r="D44" s="138" t="s">
        <v>672</v>
      </c>
      <c r="E44" s="138" t="s">
        <v>671</v>
      </c>
      <c r="F44" s="141" t="s">
        <v>675</v>
      </c>
      <c r="G44" s="138" t="s">
        <v>670</v>
      </c>
      <c r="H44" s="138" t="s">
        <v>671</v>
      </c>
      <c r="I44" s="138" t="s">
        <v>670</v>
      </c>
      <c r="J44" s="140" t="s">
        <v>674</v>
      </c>
      <c r="K44" s="138" t="s">
        <v>670</v>
      </c>
      <c r="L44" s="138" t="s">
        <v>671</v>
      </c>
      <c r="M44" s="138" t="s">
        <v>671</v>
      </c>
      <c r="N44" s="139" t="s">
        <v>673</v>
      </c>
      <c r="O44" s="138" t="s">
        <v>671</v>
      </c>
      <c r="P44" s="138" t="s">
        <v>671</v>
      </c>
      <c r="Q44" s="138" t="s">
        <v>672</v>
      </c>
      <c r="R44" s="141" t="s">
        <v>675</v>
      </c>
      <c r="S44" s="139" t="s">
        <v>673</v>
      </c>
      <c r="T44" s="139" t="s">
        <v>673</v>
      </c>
      <c r="U44" s="141" t="s">
        <v>675</v>
      </c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</row>
    <row r="45" spans="1:43" ht="63" customHeight="1" thickBot="1" x14ac:dyDescent="0.4">
      <c r="A45" s="147" t="s">
        <v>680</v>
      </c>
      <c r="B45" s="138" t="s">
        <v>670</v>
      </c>
      <c r="C45" s="138" t="s">
        <v>671</v>
      </c>
      <c r="D45" s="138" t="s">
        <v>672</v>
      </c>
      <c r="E45" s="138" t="s">
        <v>670</v>
      </c>
      <c r="F45" s="139" t="s">
        <v>673</v>
      </c>
      <c r="G45" s="138" t="s">
        <v>670</v>
      </c>
      <c r="H45" s="138" t="s">
        <v>671</v>
      </c>
      <c r="I45" s="138" t="s">
        <v>671</v>
      </c>
      <c r="J45" s="139" t="s">
        <v>673</v>
      </c>
      <c r="K45" s="138" t="s">
        <v>670</v>
      </c>
      <c r="L45" s="138" t="s">
        <v>670</v>
      </c>
      <c r="M45" s="138" t="s">
        <v>671</v>
      </c>
      <c r="N45" s="140" t="s">
        <v>674</v>
      </c>
      <c r="O45" s="138" t="s">
        <v>671</v>
      </c>
      <c r="P45" s="138" t="s">
        <v>670</v>
      </c>
      <c r="Q45" s="138" t="s">
        <v>670</v>
      </c>
      <c r="R45" s="140" t="s">
        <v>674</v>
      </c>
      <c r="S45" s="140" t="s">
        <v>674</v>
      </c>
      <c r="T45" s="140" t="s">
        <v>674</v>
      </c>
      <c r="U45" s="140" t="s">
        <v>674</v>
      </c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</row>
    <row r="46" spans="1:43" ht="41.15" customHeight="1" thickBot="1" x14ac:dyDescent="0.4">
      <c r="A46" s="147" t="s">
        <v>681</v>
      </c>
      <c r="B46" s="138" t="s">
        <v>670</v>
      </c>
      <c r="C46" s="138" t="s">
        <v>671</v>
      </c>
      <c r="D46" s="138" t="s">
        <v>672</v>
      </c>
      <c r="E46" s="138" t="s">
        <v>671</v>
      </c>
      <c r="F46" s="141" t="s">
        <v>675</v>
      </c>
      <c r="G46" s="138" t="s">
        <v>670</v>
      </c>
      <c r="H46" s="138" t="s">
        <v>671</v>
      </c>
      <c r="I46" s="138" t="s">
        <v>671</v>
      </c>
      <c r="J46" s="139" t="s">
        <v>673</v>
      </c>
      <c r="K46" s="138" t="s">
        <v>670</v>
      </c>
      <c r="L46" s="138" t="s">
        <v>670</v>
      </c>
      <c r="M46" s="138" t="s">
        <v>671</v>
      </c>
      <c r="N46" s="140" t="s">
        <v>674</v>
      </c>
      <c r="O46" s="138" t="s">
        <v>671</v>
      </c>
      <c r="P46" s="138" t="s">
        <v>670</v>
      </c>
      <c r="Q46" s="138" t="s">
        <v>670</v>
      </c>
      <c r="R46" s="140" t="s">
        <v>674</v>
      </c>
      <c r="S46" s="140" t="s">
        <v>674</v>
      </c>
      <c r="T46" s="140" t="s">
        <v>674</v>
      </c>
      <c r="U46" s="140" t="s">
        <v>674</v>
      </c>
      <c r="V46" s="58"/>
      <c r="W46" s="61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</row>
    <row r="47" spans="1:43" ht="39" customHeight="1" thickBot="1" x14ac:dyDescent="0.4">
      <c r="A47" s="147" t="s">
        <v>682</v>
      </c>
      <c r="B47" s="138" t="s">
        <v>670</v>
      </c>
      <c r="C47" s="138" t="s">
        <v>671</v>
      </c>
      <c r="D47" s="138" t="s">
        <v>672</v>
      </c>
      <c r="E47" s="138" t="s">
        <v>671</v>
      </c>
      <c r="F47" s="141" t="s">
        <v>675</v>
      </c>
      <c r="G47" s="138" t="s">
        <v>670</v>
      </c>
      <c r="H47" s="138" t="s">
        <v>671</v>
      </c>
      <c r="I47" s="138" t="s">
        <v>672</v>
      </c>
      <c r="J47" s="139" t="s">
        <v>673</v>
      </c>
      <c r="K47" s="138" t="s">
        <v>671</v>
      </c>
      <c r="L47" s="138" t="s">
        <v>671</v>
      </c>
      <c r="M47" s="138" t="s">
        <v>671</v>
      </c>
      <c r="N47" s="139" t="s">
        <v>673</v>
      </c>
      <c r="O47" s="138" t="s">
        <v>671</v>
      </c>
      <c r="P47" s="138" t="s">
        <v>671</v>
      </c>
      <c r="Q47" s="138" t="s">
        <v>671</v>
      </c>
      <c r="R47" s="139" t="s">
        <v>673</v>
      </c>
      <c r="S47" s="139" t="s">
        <v>673</v>
      </c>
      <c r="T47" s="139" t="s">
        <v>673</v>
      </c>
      <c r="U47" s="139" t="s">
        <v>673</v>
      </c>
      <c r="V47" s="58"/>
      <c r="W47" s="62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</row>
    <row r="48" spans="1:43" ht="35.5" customHeight="1" thickBot="1" x14ac:dyDescent="0.4">
      <c r="A48" s="147" t="s">
        <v>683</v>
      </c>
      <c r="B48" s="138" t="s">
        <v>670</v>
      </c>
      <c r="C48" s="138" t="s">
        <v>671</v>
      </c>
      <c r="D48" s="138" t="s">
        <v>672</v>
      </c>
      <c r="E48" s="138" t="s">
        <v>671</v>
      </c>
      <c r="F48" s="141" t="s">
        <v>675</v>
      </c>
      <c r="G48" s="138" t="s">
        <v>670</v>
      </c>
      <c r="H48" s="138" t="s">
        <v>671</v>
      </c>
      <c r="I48" s="138" t="s">
        <v>671</v>
      </c>
      <c r="J48" s="139" t="s">
        <v>673</v>
      </c>
      <c r="K48" s="138" t="s">
        <v>670</v>
      </c>
      <c r="L48" s="138" t="s">
        <v>670</v>
      </c>
      <c r="M48" s="138" t="s">
        <v>671</v>
      </c>
      <c r="N48" s="140" t="s">
        <v>674</v>
      </c>
      <c r="O48" s="138" t="s">
        <v>671</v>
      </c>
      <c r="P48" s="138" t="s">
        <v>670</v>
      </c>
      <c r="Q48" s="138" t="s">
        <v>670</v>
      </c>
      <c r="R48" s="140" t="s">
        <v>674</v>
      </c>
      <c r="S48" s="139" t="s">
        <v>673</v>
      </c>
      <c r="T48" s="140" t="s">
        <v>674</v>
      </c>
      <c r="U48" s="140" t="s">
        <v>674</v>
      </c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</row>
    <row r="49" spans="1:43" ht="77.5" customHeight="1" thickBot="1" x14ac:dyDescent="0.4">
      <c r="A49" s="154" t="s">
        <v>684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6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</row>
    <row r="50" spans="1:43" ht="16" thickBot="1" x14ac:dyDescent="0.4">
      <c r="A50" s="151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</row>
    <row r="51" spans="1:43" ht="16" thickBot="1" x14ac:dyDescent="0.4">
      <c r="B51" s="63"/>
      <c r="C51" s="63"/>
      <c r="D51" s="63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</row>
    <row r="52" spans="1:43" ht="16" thickBot="1" x14ac:dyDescent="0.4">
      <c r="A52" s="152"/>
      <c r="B52" s="58"/>
      <c r="C52" s="58"/>
      <c r="D52" s="58"/>
      <c r="E52" s="63"/>
      <c r="F52" s="63"/>
      <c r="G52" s="63"/>
      <c r="H52" s="63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</row>
    <row r="53" spans="1:43" ht="16" thickBot="1" x14ac:dyDescent="0.4">
      <c r="A53" s="151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</row>
    <row r="54" spans="1:43" ht="16" thickBot="1" x14ac:dyDescent="0.4">
      <c r="A54" s="151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</row>
    <row r="55" spans="1:43" ht="16" thickBot="1" x14ac:dyDescent="0.4">
      <c r="A55" s="151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</row>
    <row r="56" spans="1:43" ht="16" thickBot="1" x14ac:dyDescent="0.4">
      <c r="A56" s="151"/>
      <c r="B56" s="63"/>
      <c r="C56" s="63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</row>
    <row r="57" spans="1:43" ht="16" thickBot="1" x14ac:dyDescent="0.4">
      <c r="B57" s="58"/>
      <c r="C57" s="58"/>
      <c r="D57" s="63"/>
      <c r="E57" s="63"/>
      <c r="F57" s="63"/>
      <c r="G57" s="63"/>
      <c r="H57" s="6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</row>
    <row r="58" spans="1:43" ht="16" thickBot="1" x14ac:dyDescent="0.4">
      <c r="A58" s="152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</row>
    <row r="59" spans="1:43" ht="16" thickBot="1" x14ac:dyDescent="0.4">
      <c r="A59" s="151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</row>
    <row r="60" spans="1:43" ht="16" thickBot="1" x14ac:dyDescent="0.4">
      <c r="A60" s="151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</row>
    <row r="61" spans="1:43" ht="16" thickBot="1" x14ac:dyDescent="0.4">
      <c r="A61" s="151"/>
      <c r="B61" s="63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</row>
    <row r="62" spans="1:43" ht="16" thickBot="1" x14ac:dyDescent="0.4">
      <c r="A62" s="151"/>
      <c r="B62" s="58"/>
      <c r="D62" s="63"/>
      <c r="E62" s="63"/>
      <c r="F62" s="63"/>
      <c r="G62" s="63"/>
      <c r="H62" s="63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</row>
    <row r="63" spans="1:43" ht="16" thickBot="1" x14ac:dyDescent="0.4">
      <c r="A63" s="151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</row>
    <row r="64" spans="1:43" ht="16" thickBot="1" x14ac:dyDescent="0.4">
      <c r="A64" s="151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</row>
    <row r="65" spans="1:43" ht="16" thickBot="1" x14ac:dyDescent="0.4">
      <c r="A65" s="151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</row>
    <row r="66" spans="1:43" ht="16" thickBot="1" x14ac:dyDescent="0.4">
      <c r="A66" s="151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</row>
    <row r="67" spans="1:43" ht="16" thickBot="1" x14ac:dyDescent="0.4">
      <c r="A67" s="151"/>
      <c r="B67" s="63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</row>
    <row r="68" spans="1:43" ht="16" thickBot="1" x14ac:dyDescent="0.4">
      <c r="A68" s="151"/>
      <c r="B68" s="58"/>
      <c r="C68" s="63"/>
      <c r="D68" s="63"/>
      <c r="E68" s="63"/>
      <c r="F68" s="63"/>
      <c r="G68" s="63"/>
      <c r="H68" s="63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</row>
    <row r="69" spans="1:43" ht="16" thickBot="1" x14ac:dyDescent="0.4">
      <c r="A69" s="151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</row>
    <row r="70" spans="1:43" ht="16" thickBot="1" x14ac:dyDescent="0.4">
      <c r="A70" s="151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</row>
    <row r="71" spans="1:43" ht="16" thickBot="1" x14ac:dyDescent="0.4">
      <c r="A71" s="151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</row>
    <row r="72" spans="1:43" ht="16" thickBot="1" x14ac:dyDescent="0.4">
      <c r="A72" s="151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</row>
    <row r="73" spans="1:43" ht="16" thickBot="1" x14ac:dyDescent="0.4">
      <c r="A73" s="151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</row>
    <row r="74" spans="1:43" ht="16" thickBot="1" x14ac:dyDescent="0.4">
      <c r="A74" s="151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</row>
    <row r="75" spans="1:43" ht="16" thickBot="1" x14ac:dyDescent="0.4">
      <c r="A75" s="151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</row>
    <row r="76" spans="1:43" ht="16" thickBot="1" x14ac:dyDescent="0.4">
      <c r="A76" s="151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</row>
    <row r="77" spans="1:43" ht="16" thickBot="1" x14ac:dyDescent="0.4">
      <c r="A77" s="151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</row>
    <row r="78" spans="1:43" ht="16" thickBot="1" x14ac:dyDescent="0.4">
      <c r="A78" s="151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</row>
    <row r="79" spans="1:43" ht="16" thickBot="1" x14ac:dyDescent="0.4">
      <c r="A79" s="151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</row>
    <row r="80" spans="1:43" ht="16" thickBot="1" x14ac:dyDescent="0.4">
      <c r="A80" s="151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</row>
    <row r="81" spans="1:43" ht="16" thickBot="1" x14ac:dyDescent="0.4">
      <c r="A81" s="151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</row>
    <row r="82" spans="1:43" ht="16" thickBot="1" x14ac:dyDescent="0.4">
      <c r="A82" s="151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</row>
    <row r="83" spans="1:43" ht="16" thickBot="1" x14ac:dyDescent="0.4">
      <c r="A83" s="151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</row>
    <row r="84" spans="1:43" ht="16" thickBot="1" x14ac:dyDescent="0.4">
      <c r="A84" s="151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</row>
    <row r="85" spans="1:43" ht="16" thickBot="1" x14ac:dyDescent="0.4">
      <c r="A85" s="151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</row>
    <row r="86" spans="1:43" ht="16" thickBot="1" x14ac:dyDescent="0.4">
      <c r="A86" s="151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</row>
    <row r="87" spans="1:43" ht="16" thickBot="1" x14ac:dyDescent="0.4">
      <c r="A87" s="151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</row>
    <row r="88" spans="1:43" ht="16" thickBot="1" x14ac:dyDescent="0.4">
      <c r="A88" s="151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</row>
    <row r="89" spans="1:43" ht="16" thickBot="1" x14ac:dyDescent="0.4">
      <c r="A89" s="151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</row>
    <row r="90" spans="1:43" ht="16" thickBot="1" x14ac:dyDescent="0.4">
      <c r="A90" s="151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</row>
    <row r="91" spans="1:43" ht="16" thickBot="1" x14ac:dyDescent="0.4">
      <c r="A91" s="151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</row>
    <row r="92" spans="1:43" ht="16" thickBot="1" x14ac:dyDescent="0.4">
      <c r="A92" s="151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</row>
    <row r="93" spans="1:43" ht="16" thickBot="1" x14ac:dyDescent="0.4">
      <c r="A93" s="151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</row>
    <row r="94" spans="1:43" ht="16" thickBot="1" x14ac:dyDescent="0.4">
      <c r="A94" s="151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</row>
    <row r="95" spans="1:43" ht="16" thickBot="1" x14ac:dyDescent="0.4">
      <c r="A95" s="151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</row>
    <row r="96" spans="1:43" ht="16" thickBot="1" x14ac:dyDescent="0.4">
      <c r="A96" s="151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</row>
    <row r="97" spans="1:43" ht="16" thickBot="1" x14ac:dyDescent="0.4">
      <c r="A97" s="151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</row>
    <row r="98" spans="1:43" ht="16" thickBot="1" x14ac:dyDescent="0.4">
      <c r="A98" s="151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</row>
    <row r="99" spans="1:43" ht="16" thickBot="1" x14ac:dyDescent="0.4">
      <c r="A99" s="151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</row>
    <row r="100" spans="1:43" ht="16" thickBot="1" x14ac:dyDescent="0.4">
      <c r="A100" s="151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</row>
    <row r="101" spans="1:43" ht="16" thickBot="1" x14ac:dyDescent="0.4">
      <c r="A101" s="151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</row>
    <row r="102" spans="1:43" ht="16" thickBot="1" x14ac:dyDescent="0.4">
      <c r="A102" s="151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</row>
    <row r="103" spans="1:43" ht="16" thickBot="1" x14ac:dyDescent="0.4">
      <c r="A103" s="151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</row>
    <row r="104" spans="1:43" ht="16" thickBot="1" x14ac:dyDescent="0.4">
      <c r="A104" s="151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</row>
    <row r="105" spans="1:43" ht="16" thickBot="1" x14ac:dyDescent="0.4">
      <c r="A105" s="151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</row>
    <row r="106" spans="1:43" ht="16" thickBot="1" x14ac:dyDescent="0.4">
      <c r="A106" s="151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</row>
    <row r="107" spans="1:43" ht="16" thickBot="1" x14ac:dyDescent="0.4">
      <c r="A107" s="151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</row>
    <row r="108" spans="1:43" ht="16" thickBot="1" x14ac:dyDescent="0.4">
      <c r="A108" s="151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</row>
    <row r="109" spans="1:43" ht="16" thickBot="1" x14ac:dyDescent="0.4">
      <c r="A109" s="151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</row>
    <row r="110" spans="1:43" ht="16" thickBot="1" x14ac:dyDescent="0.4">
      <c r="A110" s="151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</row>
    <row r="111" spans="1:43" ht="16" thickBot="1" x14ac:dyDescent="0.4">
      <c r="A111" s="151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</row>
    <row r="112" spans="1:43" ht="16" thickBot="1" x14ac:dyDescent="0.4">
      <c r="A112" s="151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</row>
    <row r="113" spans="1:43" ht="16" thickBot="1" x14ac:dyDescent="0.4">
      <c r="A113" s="151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</row>
    <row r="114" spans="1:43" ht="16" thickBot="1" x14ac:dyDescent="0.4">
      <c r="A114" s="151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</row>
    <row r="115" spans="1:43" ht="16" thickBot="1" x14ac:dyDescent="0.4">
      <c r="A115" s="151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</row>
    <row r="116" spans="1:43" ht="16" thickBot="1" x14ac:dyDescent="0.4">
      <c r="A116" s="151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</row>
    <row r="117" spans="1:43" ht="16" thickBot="1" x14ac:dyDescent="0.4">
      <c r="A117" s="151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</row>
    <row r="118" spans="1:43" ht="16" thickBot="1" x14ac:dyDescent="0.4">
      <c r="A118" s="151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</row>
    <row r="119" spans="1:43" ht="16" thickBot="1" x14ac:dyDescent="0.4">
      <c r="A119" s="151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</row>
    <row r="120" spans="1:43" ht="16" thickBot="1" x14ac:dyDescent="0.4">
      <c r="A120" s="151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</row>
    <row r="121" spans="1:43" ht="16" thickBot="1" x14ac:dyDescent="0.4">
      <c r="A121" s="151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</row>
    <row r="122" spans="1:43" ht="16" thickBot="1" x14ac:dyDescent="0.4">
      <c r="A122" s="151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</row>
    <row r="123" spans="1:43" ht="16" thickBot="1" x14ac:dyDescent="0.4">
      <c r="A123" s="151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</row>
    <row r="124" spans="1:43" ht="16" thickBot="1" x14ac:dyDescent="0.4">
      <c r="A124" s="151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</row>
    <row r="125" spans="1:43" ht="16" thickBot="1" x14ac:dyDescent="0.4">
      <c r="A125" s="151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</row>
    <row r="126" spans="1:43" ht="16" thickBot="1" x14ac:dyDescent="0.4">
      <c r="A126" s="151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</row>
    <row r="127" spans="1:43" ht="16" thickBot="1" x14ac:dyDescent="0.4">
      <c r="A127" s="151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</row>
    <row r="128" spans="1:43" ht="16" thickBot="1" x14ac:dyDescent="0.4">
      <c r="A128" s="151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</row>
    <row r="129" spans="1:43" ht="16" thickBot="1" x14ac:dyDescent="0.4">
      <c r="A129" s="151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</row>
    <row r="130" spans="1:43" ht="16" thickBot="1" x14ac:dyDescent="0.4">
      <c r="A130" s="151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</row>
    <row r="131" spans="1:43" ht="16" thickBot="1" x14ac:dyDescent="0.4">
      <c r="A131" s="151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</row>
    <row r="132" spans="1:43" ht="16" thickBot="1" x14ac:dyDescent="0.4">
      <c r="A132" s="151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</row>
    <row r="133" spans="1:43" ht="16" thickBot="1" x14ac:dyDescent="0.4">
      <c r="A133" s="151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</row>
    <row r="134" spans="1:43" ht="16" thickBot="1" x14ac:dyDescent="0.4">
      <c r="A134" s="151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</row>
    <row r="135" spans="1:43" ht="16" thickBot="1" x14ac:dyDescent="0.4">
      <c r="A135" s="151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</row>
    <row r="136" spans="1:43" ht="16" thickBot="1" x14ac:dyDescent="0.4">
      <c r="A136" s="151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</row>
    <row r="137" spans="1:43" ht="16" thickBot="1" x14ac:dyDescent="0.4">
      <c r="A137" s="151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</row>
    <row r="138" spans="1:43" ht="16" thickBot="1" x14ac:dyDescent="0.4">
      <c r="A138" s="151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</row>
    <row r="139" spans="1:43" ht="16" thickBot="1" x14ac:dyDescent="0.4">
      <c r="A139" s="151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</row>
    <row r="140" spans="1:43" ht="16" thickBot="1" x14ac:dyDescent="0.4">
      <c r="A140" s="151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</row>
    <row r="141" spans="1:43" ht="16" thickBot="1" x14ac:dyDescent="0.4">
      <c r="A141" s="151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</row>
    <row r="142" spans="1:43" ht="16" thickBot="1" x14ac:dyDescent="0.4">
      <c r="A142" s="151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</row>
    <row r="143" spans="1:43" ht="16" thickBot="1" x14ac:dyDescent="0.4">
      <c r="A143" s="151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</row>
    <row r="144" spans="1:43" ht="16" thickBot="1" x14ac:dyDescent="0.4">
      <c r="A144" s="151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</row>
    <row r="145" spans="1:43" ht="16" thickBot="1" x14ac:dyDescent="0.4">
      <c r="A145" s="151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</row>
    <row r="146" spans="1:43" ht="16" thickBot="1" x14ac:dyDescent="0.4">
      <c r="A146" s="151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</row>
    <row r="147" spans="1:43" ht="16" thickBot="1" x14ac:dyDescent="0.4">
      <c r="A147" s="151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</row>
    <row r="148" spans="1:43" ht="16" thickBot="1" x14ac:dyDescent="0.4">
      <c r="A148" s="151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</row>
    <row r="149" spans="1:43" ht="16" thickBot="1" x14ac:dyDescent="0.4">
      <c r="A149" s="151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</row>
    <row r="150" spans="1:43" ht="16" thickBot="1" x14ac:dyDescent="0.4">
      <c r="A150" s="151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</row>
    <row r="151" spans="1:43" ht="16" thickBot="1" x14ac:dyDescent="0.4">
      <c r="A151" s="151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</row>
    <row r="152" spans="1:43" ht="16" thickBot="1" x14ac:dyDescent="0.4">
      <c r="A152" s="151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</row>
    <row r="153" spans="1:43" ht="16" thickBot="1" x14ac:dyDescent="0.4">
      <c r="A153" s="151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</row>
    <row r="154" spans="1:43" ht="16" thickBot="1" x14ac:dyDescent="0.4">
      <c r="A154" s="151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</row>
    <row r="155" spans="1:43" ht="16" thickBot="1" x14ac:dyDescent="0.4">
      <c r="A155" s="151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</row>
    <row r="156" spans="1:43" ht="16" thickBot="1" x14ac:dyDescent="0.4">
      <c r="A156" s="151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</row>
    <row r="157" spans="1:43" ht="16" thickBot="1" x14ac:dyDescent="0.4">
      <c r="A157" s="151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</row>
    <row r="158" spans="1:43" ht="16" thickBot="1" x14ac:dyDescent="0.4">
      <c r="A158" s="151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</row>
    <row r="159" spans="1:43" ht="16" thickBot="1" x14ac:dyDescent="0.4">
      <c r="A159" s="151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</row>
    <row r="160" spans="1:43" ht="16" thickBot="1" x14ac:dyDescent="0.4">
      <c r="A160" s="151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</row>
    <row r="161" spans="1:43" ht="16" thickBot="1" x14ac:dyDescent="0.4">
      <c r="A161" s="151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</row>
    <row r="162" spans="1:43" ht="16" thickBot="1" x14ac:dyDescent="0.4">
      <c r="A162" s="151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</row>
    <row r="163" spans="1:43" ht="16" thickBot="1" x14ac:dyDescent="0.4">
      <c r="A163" s="151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</row>
    <row r="164" spans="1:43" ht="16" thickBot="1" x14ac:dyDescent="0.4">
      <c r="A164" s="151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</row>
    <row r="165" spans="1:43" ht="16" thickBot="1" x14ac:dyDescent="0.4">
      <c r="A165" s="151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</row>
    <row r="166" spans="1:43" ht="16" thickBot="1" x14ac:dyDescent="0.4">
      <c r="A166" s="151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</row>
    <row r="167" spans="1:43" ht="16" thickBot="1" x14ac:dyDescent="0.4">
      <c r="A167" s="151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</row>
    <row r="168" spans="1:43" ht="16" thickBot="1" x14ac:dyDescent="0.4">
      <c r="A168" s="151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</row>
    <row r="169" spans="1:43" ht="16" thickBot="1" x14ac:dyDescent="0.4">
      <c r="A169" s="151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</row>
    <row r="170" spans="1:43" ht="16" thickBot="1" x14ac:dyDescent="0.4">
      <c r="A170" s="151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</row>
    <row r="171" spans="1:43" ht="16" thickBot="1" x14ac:dyDescent="0.4">
      <c r="A171" s="151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</row>
    <row r="172" spans="1:43" ht="16" thickBot="1" x14ac:dyDescent="0.4">
      <c r="A172" s="151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</row>
    <row r="173" spans="1:43" ht="16" thickBot="1" x14ac:dyDescent="0.4">
      <c r="A173" s="151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</row>
    <row r="174" spans="1:43" ht="16" thickBot="1" x14ac:dyDescent="0.4">
      <c r="A174" s="151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</row>
    <row r="175" spans="1:43" ht="16" thickBot="1" x14ac:dyDescent="0.4">
      <c r="A175" s="151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</row>
    <row r="176" spans="1:43" ht="16" thickBot="1" x14ac:dyDescent="0.4">
      <c r="A176" s="151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</row>
    <row r="177" spans="1:43" ht="16" thickBot="1" x14ac:dyDescent="0.4">
      <c r="A177" s="151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</row>
    <row r="178" spans="1:43" ht="16" thickBot="1" x14ac:dyDescent="0.4">
      <c r="A178" s="151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</row>
    <row r="179" spans="1:43" ht="16" thickBot="1" x14ac:dyDescent="0.4">
      <c r="A179" s="151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</row>
    <row r="180" spans="1:43" ht="16" thickBot="1" x14ac:dyDescent="0.4">
      <c r="A180" s="151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</row>
    <row r="181" spans="1:43" ht="16" thickBot="1" x14ac:dyDescent="0.4">
      <c r="A181" s="151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</row>
    <row r="182" spans="1:43" ht="16" thickBot="1" x14ac:dyDescent="0.4">
      <c r="A182" s="151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</row>
    <row r="183" spans="1:43" ht="16" thickBot="1" x14ac:dyDescent="0.4">
      <c r="A183" s="151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</row>
    <row r="184" spans="1:43" ht="16" thickBot="1" x14ac:dyDescent="0.4">
      <c r="A184" s="151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</row>
    <row r="185" spans="1:43" ht="16" thickBot="1" x14ac:dyDescent="0.4">
      <c r="A185" s="151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</row>
    <row r="186" spans="1:43" ht="16" thickBot="1" x14ac:dyDescent="0.4">
      <c r="A186" s="151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</row>
    <row r="187" spans="1:43" ht="16" thickBot="1" x14ac:dyDescent="0.4">
      <c r="A187" s="151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</row>
    <row r="188" spans="1:43" ht="16" thickBot="1" x14ac:dyDescent="0.4">
      <c r="A188" s="151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</row>
    <row r="189" spans="1:43" ht="16" thickBot="1" x14ac:dyDescent="0.4">
      <c r="A189" s="151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</row>
    <row r="190" spans="1:43" ht="16" thickBot="1" x14ac:dyDescent="0.4">
      <c r="A190" s="151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</row>
    <row r="191" spans="1:43" ht="16" thickBot="1" x14ac:dyDescent="0.4">
      <c r="A191" s="151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</row>
    <row r="192" spans="1:43" ht="16" thickBot="1" x14ac:dyDescent="0.4">
      <c r="A192" s="151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</row>
    <row r="193" spans="1:43" ht="16" thickBot="1" x14ac:dyDescent="0.4">
      <c r="A193" s="151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</row>
    <row r="194" spans="1:43" ht="16" thickBot="1" x14ac:dyDescent="0.4">
      <c r="A194" s="151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</row>
    <row r="195" spans="1:43" ht="16" thickBot="1" x14ac:dyDescent="0.4">
      <c r="A195" s="151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</row>
    <row r="196" spans="1:43" ht="16" thickBot="1" x14ac:dyDescent="0.4">
      <c r="A196" s="151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</row>
    <row r="197" spans="1:43" ht="16" thickBot="1" x14ac:dyDescent="0.4">
      <c r="A197" s="151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</row>
    <row r="198" spans="1:43" ht="16" thickBot="1" x14ac:dyDescent="0.4">
      <c r="A198" s="151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</row>
    <row r="199" spans="1:43" ht="16" thickBot="1" x14ac:dyDescent="0.4">
      <c r="A199" s="151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</row>
    <row r="200" spans="1:43" ht="16" thickBot="1" x14ac:dyDescent="0.4">
      <c r="A200" s="151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</row>
    <row r="201" spans="1:43" ht="16" thickBot="1" x14ac:dyDescent="0.4">
      <c r="A201" s="151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</row>
    <row r="202" spans="1:43" ht="16" thickBot="1" x14ac:dyDescent="0.4">
      <c r="A202" s="151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</row>
    <row r="203" spans="1:43" ht="16" thickBot="1" x14ac:dyDescent="0.4">
      <c r="A203" s="151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</row>
    <row r="204" spans="1:43" ht="16" thickBot="1" x14ac:dyDescent="0.4">
      <c r="A204" s="151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</row>
    <row r="205" spans="1:43" ht="16" thickBot="1" x14ac:dyDescent="0.4">
      <c r="A205" s="151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</row>
    <row r="206" spans="1:43" ht="16" thickBot="1" x14ac:dyDescent="0.4">
      <c r="A206" s="151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</row>
    <row r="207" spans="1:43" ht="16" thickBot="1" x14ac:dyDescent="0.4">
      <c r="A207" s="151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</row>
    <row r="208" spans="1:43" ht="16" thickBot="1" x14ac:dyDescent="0.4">
      <c r="A208" s="151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</row>
    <row r="209" spans="1:43" ht="16" thickBot="1" x14ac:dyDescent="0.4">
      <c r="A209" s="151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</row>
    <row r="210" spans="1:43" ht="16" thickBot="1" x14ac:dyDescent="0.4">
      <c r="A210" s="151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</row>
    <row r="211" spans="1:43" ht="16" thickBot="1" x14ac:dyDescent="0.4">
      <c r="A211" s="151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</row>
    <row r="212" spans="1:43" ht="16" thickBot="1" x14ac:dyDescent="0.4">
      <c r="A212" s="151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</row>
    <row r="213" spans="1:43" ht="16" thickBot="1" x14ac:dyDescent="0.4">
      <c r="A213" s="151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</row>
    <row r="214" spans="1:43" ht="16" thickBot="1" x14ac:dyDescent="0.4">
      <c r="A214" s="151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</row>
    <row r="215" spans="1:43" ht="16" thickBot="1" x14ac:dyDescent="0.4">
      <c r="A215" s="151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</row>
    <row r="216" spans="1:43" ht="16" thickBot="1" x14ac:dyDescent="0.4">
      <c r="A216" s="151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</row>
    <row r="217" spans="1:43" ht="16" thickBot="1" x14ac:dyDescent="0.4">
      <c r="A217" s="151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</row>
    <row r="218" spans="1:43" ht="16" thickBot="1" x14ac:dyDescent="0.4">
      <c r="A218" s="151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</row>
    <row r="219" spans="1:43" ht="16" thickBot="1" x14ac:dyDescent="0.4">
      <c r="A219" s="151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</row>
    <row r="220" spans="1:43" ht="16" thickBot="1" x14ac:dyDescent="0.4">
      <c r="A220" s="151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</row>
    <row r="221" spans="1:43" ht="16" thickBot="1" x14ac:dyDescent="0.4">
      <c r="A221" s="151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</row>
    <row r="222" spans="1:43" ht="16" thickBot="1" x14ac:dyDescent="0.4">
      <c r="A222" s="151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</row>
    <row r="223" spans="1:43" ht="16" thickBot="1" x14ac:dyDescent="0.4">
      <c r="A223" s="151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</row>
    <row r="224" spans="1:43" ht="16" thickBot="1" x14ac:dyDescent="0.4">
      <c r="A224" s="151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</row>
    <row r="225" spans="1:43" ht="16" thickBot="1" x14ac:dyDescent="0.4">
      <c r="A225" s="151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</row>
    <row r="226" spans="1:43" ht="16" thickBot="1" x14ac:dyDescent="0.4">
      <c r="A226" s="151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</row>
    <row r="227" spans="1:43" ht="16" thickBot="1" x14ac:dyDescent="0.4">
      <c r="A227" s="151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</row>
    <row r="228" spans="1:43" ht="16" thickBot="1" x14ac:dyDescent="0.4">
      <c r="A228" s="151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</row>
    <row r="229" spans="1:43" ht="16" thickBot="1" x14ac:dyDescent="0.4">
      <c r="A229" s="151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</row>
    <row r="230" spans="1:43" ht="16" thickBot="1" x14ac:dyDescent="0.4">
      <c r="A230" s="151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</row>
    <row r="231" spans="1:43" ht="16" thickBot="1" x14ac:dyDescent="0.4">
      <c r="A231" s="151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</row>
    <row r="232" spans="1:43" ht="16" thickBot="1" x14ac:dyDescent="0.4">
      <c r="A232" s="151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</row>
    <row r="233" spans="1:43" ht="16" thickBot="1" x14ac:dyDescent="0.4">
      <c r="A233" s="151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</row>
    <row r="234" spans="1:43" ht="16" thickBot="1" x14ac:dyDescent="0.4">
      <c r="A234" s="151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</row>
    <row r="235" spans="1:43" ht="16" thickBot="1" x14ac:dyDescent="0.4">
      <c r="A235" s="151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</row>
    <row r="236" spans="1:43" ht="16" thickBot="1" x14ac:dyDescent="0.4">
      <c r="A236" s="151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</row>
    <row r="237" spans="1:43" ht="16" thickBot="1" x14ac:dyDescent="0.4">
      <c r="A237" s="151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</row>
    <row r="238" spans="1:43" ht="16" thickBot="1" x14ac:dyDescent="0.4">
      <c r="A238" s="151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</row>
    <row r="239" spans="1:43" ht="16" thickBot="1" x14ac:dyDescent="0.4">
      <c r="A239" s="151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</row>
    <row r="240" spans="1:43" ht="16" thickBot="1" x14ac:dyDescent="0.4">
      <c r="A240" s="151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</row>
    <row r="241" spans="1:43" ht="16" thickBot="1" x14ac:dyDescent="0.4">
      <c r="A241" s="151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</row>
    <row r="242" spans="1:43" ht="16" thickBot="1" x14ac:dyDescent="0.4">
      <c r="A242" s="151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</row>
    <row r="243" spans="1:43" ht="16" thickBot="1" x14ac:dyDescent="0.4">
      <c r="A243" s="151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</row>
    <row r="244" spans="1:43" ht="16" thickBot="1" x14ac:dyDescent="0.4">
      <c r="A244" s="151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</row>
    <row r="245" spans="1:43" ht="16" thickBot="1" x14ac:dyDescent="0.4">
      <c r="A245" s="151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</row>
    <row r="246" spans="1:43" ht="16" thickBot="1" x14ac:dyDescent="0.4">
      <c r="A246" s="151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</row>
    <row r="247" spans="1:43" ht="16" thickBot="1" x14ac:dyDescent="0.4">
      <c r="A247" s="151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</row>
    <row r="248" spans="1:43" ht="16" thickBot="1" x14ac:dyDescent="0.4">
      <c r="A248" s="151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</row>
    <row r="249" spans="1:43" ht="16" thickBot="1" x14ac:dyDescent="0.4">
      <c r="A249" s="151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</row>
    <row r="250" spans="1:43" ht="16" thickBot="1" x14ac:dyDescent="0.4">
      <c r="A250" s="151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</row>
    <row r="251" spans="1:43" ht="16" thickBot="1" x14ac:dyDescent="0.4">
      <c r="A251" s="151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</row>
    <row r="252" spans="1:43" ht="16" thickBot="1" x14ac:dyDescent="0.4">
      <c r="A252" s="151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</row>
    <row r="253" spans="1:43" ht="16" thickBot="1" x14ac:dyDescent="0.4">
      <c r="A253" s="151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</row>
    <row r="254" spans="1:43" ht="16" thickBot="1" x14ac:dyDescent="0.4">
      <c r="A254" s="151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</row>
    <row r="255" spans="1:43" ht="16" thickBot="1" x14ac:dyDescent="0.4">
      <c r="A255" s="151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</row>
    <row r="256" spans="1:43" ht="16" thickBot="1" x14ac:dyDescent="0.4">
      <c r="A256" s="151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</row>
    <row r="257" spans="1:43" ht="16" thickBot="1" x14ac:dyDescent="0.4">
      <c r="A257" s="151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</row>
    <row r="258" spans="1:43" ht="16" thickBot="1" x14ac:dyDescent="0.4">
      <c r="A258" s="151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</row>
    <row r="259" spans="1:43" ht="16" thickBot="1" x14ac:dyDescent="0.4">
      <c r="A259" s="151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</row>
    <row r="260" spans="1:43" ht="16" thickBot="1" x14ac:dyDescent="0.4">
      <c r="A260" s="151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</row>
    <row r="261" spans="1:43" ht="16" thickBot="1" x14ac:dyDescent="0.4">
      <c r="A261" s="151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</row>
    <row r="262" spans="1:43" ht="16" thickBot="1" x14ac:dyDescent="0.4">
      <c r="A262" s="151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</row>
    <row r="263" spans="1:43" ht="16" thickBot="1" x14ac:dyDescent="0.4">
      <c r="A263" s="151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</row>
    <row r="264" spans="1:43" ht="16" thickBot="1" x14ac:dyDescent="0.4">
      <c r="A264" s="151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</row>
    <row r="265" spans="1:43" ht="16" thickBot="1" x14ac:dyDescent="0.4">
      <c r="A265" s="151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</row>
    <row r="266" spans="1:43" ht="16" thickBot="1" x14ac:dyDescent="0.4">
      <c r="A266" s="151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</row>
    <row r="267" spans="1:43" ht="16" thickBot="1" x14ac:dyDescent="0.4">
      <c r="A267" s="151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</row>
    <row r="268" spans="1:43" ht="16" thickBot="1" x14ac:dyDescent="0.4">
      <c r="A268" s="151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</row>
    <row r="269" spans="1:43" ht="16" thickBot="1" x14ac:dyDescent="0.4">
      <c r="A269" s="151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</row>
    <row r="270" spans="1:43" ht="16" thickBot="1" x14ac:dyDescent="0.4">
      <c r="A270" s="151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</row>
    <row r="271" spans="1:43" ht="16" thickBot="1" x14ac:dyDescent="0.4">
      <c r="A271" s="151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</row>
    <row r="272" spans="1:43" ht="16" thickBot="1" x14ac:dyDescent="0.4">
      <c r="A272" s="151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</row>
    <row r="273" spans="1:43" ht="16" thickBot="1" x14ac:dyDescent="0.4">
      <c r="A273" s="151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</row>
    <row r="274" spans="1:43" ht="16" thickBot="1" x14ac:dyDescent="0.4">
      <c r="A274" s="151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</row>
    <row r="275" spans="1:43" ht="16" thickBot="1" x14ac:dyDescent="0.4">
      <c r="A275" s="151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</row>
    <row r="276" spans="1:43" ht="16" thickBot="1" x14ac:dyDescent="0.4">
      <c r="A276" s="151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</row>
    <row r="277" spans="1:43" ht="16" thickBot="1" x14ac:dyDescent="0.4">
      <c r="A277" s="151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</row>
    <row r="278" spans="1:43" ht="16" thickBot="1" x14ac:dyDescent="0.4">
      <c r="A278" s="151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</row>
    <row r="279" spans="1:43" ht="16" thickBot="1" x14ac:dyDescent="0.4">
      <c r="A279" s="151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</row>
    <row r="280" spans="1:43" ht="16" thickBot="1" x14ac:dyDescent="0.4">
      <c r="A280" s="151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</row>
    <row r="281" spans="1:43" ht="16" thickBot="1" x14ac:dyDescent="0.4">
      <c r="A281" s="151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</row>
    <row r="282" spans="1:43" ht="16" thickBot="1" x14ac:dyDescent="0.4">
      <c r="A282" s="151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</row>
    <row r="283" spans="1:43" ht="16" thickBot="1" x14ac:dyDescent="0.4">
      <c r="A283" s="151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</row>
    <row r="284" spans="1:43" ht="16" thickBot="1" x14ac:dyDescent="0.4">
      <c r="A284" s="151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</row>
    <row r="285" spans="1:43" ht="16" thickBot="1" x14ac:dyDescent="0.4">
      <c r="A285" s="151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</row>
    <row r="286" spans="1:43" ht="16" thickBot="1" x14ac:dyDescent="0.4">
      <c r="A286" s="151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</row>
    <row r="287" spans="1:43" ht="16" thickBot="1" x14ac:dyDescent="0.4">
      <c r="A287" s="151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</row>
    <row r="288" spans="1:43" ht="16" thickBot="1" x14ac:dyDescent="0.4">
      <c r="A288" s="151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</row>
    <row r="289" spans="1:43" ht="16" thickBot="1" x14ac:dyDescent="0.4">
      <c r="A289" s="151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</row>
    <row r="290" spans="1:43" ht="16" thickBot="1" x14ac:dyDescent="0.4">
      <c r="A290" s="151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</row>
    <row r="291" spans="1:43" ht="16" thickBot="1" x14ac:dyDescent="0.4">
      <c r="A291" s="151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</row>
    <row r="292" spans="1:43" ht="16" thickBot="1" x14ac:dyDescent="0.4">
      <c r="A292" s="151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</row>
    <row r="293" spans="1:43" ht="16" thickBot="1" x14ac:dyDescent="0.4">
      <c r="A293" s="151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</row>
    <row r="294" spans="1:43" ht="16" thickBot="1" x14ac:dyDescent="0.4">
      <c r="A294" s="151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</row>
    <row r="295" spans="1:43" ht="16" thickBot="1" x14ac:dyDescent="0.4">
      <c r="A295" s="151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</row>
    <row r="296" spans="1:43" ht="16" thickBot="1" x14ac:dyDescent="0.4">
      <c r="A296" s="151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</row>
    <row r="297" spans="1:43" ht="16" thickBot="1" x14ac:dyDescent="0.4">
      <c r="A297" s="151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</row>
    <row r="298" spans="1:43" ht="16" thickBot="1" x14ac:dyDescent="0.4">
      <c r="A298" s="151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</row>
    <row r="299" spans="1:43" ht="16" thickBot="1" x14ac:dyDescent="0.4">
      <c r="A299" s="151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</row>
    <row r="300" spans="1:43" ht="16" thickBot="1" x14ac:dyDescent="0.4">
      <c r="A300" s="151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</row>
    <row r="301" spans="1:43" ht="16" thickBot="1" x14ac:dyDescent="0.4">
      <c r="A301" s="151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</row>
    <row r="302" spans="1:43" ht="16" thickBot="1" x14ac:dyDescent="0.4">
      <c r="A302" s="151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</row>
    <row r="303" spans="1:43" ht="16" thickBot="1" x14ac:dyDescent="0.4">
      <c r="A303" s="151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</row>
    <row r="304" spans="1:43" ht="16" thickBot="1" x14ac:dyDescent="0.4">
      <c r="A304" s="151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</row>
    <row r="305" spans="1:43" ht="16" thickBot="1" x14ac:dyDescent="0.4">
      <c r="A305" s="151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</row>
    <row r="306" spans="1:43" ht="16" thickBot="1" x14ac:dyDescent="0.4">
      <c r="A306" s="151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</row>
    <row r="307" spans="1:43" ht="16" thickBot="1" x14ac:dyDescent="0.4">
      <c r="A307" s="151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</row>
    <row r="308" spans="1:43" ht="16" thickBot="1" x14ac:dyDescent="0.4">
      <c r="A308" s="151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</row>
    <row r="309" spans="1:43" ht="16" thickBot="1" x14ac:dyDescent="0.4">
      <c r="A309" s="151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</row>
    <row r="310" spans="1:43" ht="16" thickBot="1" x14ac:dyDescent="0.4">
      <c r="A310" s="151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</row>
    <row r="311" spans="1:43" ht="16" thickBot="1" x14ac:dyDescent="0.4">
      <c r="A311" s="151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</row>
    <row r="312" spans="1:43" ht="16" thickBot="1" x14ac:dyDescent="0.4">
      <c r="A312" s="151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</row>
    <row r="313" spans="1:43" ht="16" thickBot="1" x14ac:dyDescent="0.4">
      <c r="A313" s="151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</row>
    <row r="314" spans="1:43" ht="16" thickBot="1" x14ac:dyDescent="0.4">
      <c r="A314" s="151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</row>
    <row r="315" spans="1:43" ht="16" thickBot="1" x14ac:dyDescent="0.4">
      <c r="A315" s="151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</row>
    <row r="316" spans="1:43" ht="16" thickBot="1" x14ac:dyDescent="0.4">
      <c r="A316" s="151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</row>
    <row r="317" spans="1:43" ht="16" thickBot="1" x14ac:dyDescent="0.4">
      <c r="A317" s="151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</row>
    <row r="318" spans="1:43" ht="16" thickBot="1" x14ac:dyDescent="0.4">
      <c r="A318" s="151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</row>
    <row r="319" spans="1:43" ht="16" thickBot="1" x14ac:dyDescent="0.4">
      <c r="A319" s="151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</row>
    <row r="320" spans="1:43" ht="16" thickBot="1" x14ac:dyDescent="0.4">
      <c r="A320" s="151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</row>
    <row r="321" spans="1:43" ht="16" thickBot="1" x14ac:dyDescent="0.4">
      <c r="A321" s="151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</row>
    <row r="322" spans="1:43" ht="16" thickBot="1" x14ac:dyDescent="0.4">
      <c r="A322" s="151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</row>
    <row r="323" spans="1:43" ht="16" thickBot="1" x14ac:dyDescent="0.4">
      <c r="A323" s="151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</row>
    <row r="324" spans="1:43" ht="16" thickBot="1" x14ac:dyDescent="0.4">
      <c r="A324" s="151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</row>
    <row r="325" spans="1:43" ht="16" thickBot="1" x14ac:dyDescent="0.4">
      <c r="A325" s="151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</row>
    <row r="326" spans="1:43" ht="16" thickBot="1" x14ac:dyDescent="0.4">
      <c r="A326" s="151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</row>
    <row r="327" spans="1:43" ht="16" thickBot="1" x14ac:dyDescent="0.4">
      <c r="A327" s="151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</row>
    <row r="328" spans="1:43" ht="16" thickBot="1" x14ac:dyDescent="0.4">
      <c r="A328" s="151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</row>
    <row r="329" spans="1:43" ht="16" thickBot="1" x14ac:dyDescent="0.4">
      <c r="A329" s="151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</row>
    <row r="330" spans="1:43" ht="16" thickBot="1" x14ac:dyDescent="0.4">
      <c r="A330" s="151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</row>
    <row r="331" spans="1:43" ht="16" thickBot="1" x14ac:dyDescent="0.4">
      <c r="A331" s="151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</row>
    <row r="332" spans="1:43" ht="16" thickBot="1" x14ac:dyDescent="0.4">
      <c r="A332" s="151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</row>
    <row r="333" spans="1:43" ht="16" thickBot="1" x14ac:dyDescent="0.4">
      <c r="A333" s="151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</row>
    <row r="334" spans="1:43" ht="16" thickBot="1" x14ac:dyDescent="0.4">
      <c r="A334" s="151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</row>
    <row r="335" spans="1:43" ht="16" thickBot="1" x14ac:dyDescent="0.4">
      <c r="A335" s="151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</row>
    <row r="336" spans="1:43" ht="16" thickBot="1" x14ac:dyDescent="0.4">
      <c r="A336" s="151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</row>
    <row r="337" spans="1:43" ht="16" thickBot="1" x14ac:dyDescent="0.4">
      <c r="A337" s="151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</row>
    <row r="338" spans="1:43" ht="16" thickBot="1" x14ac:dyDescent="0.4">
      <c r="A338" s="151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</row>
    <row r="339" spans="1:43" ht="16" thickBot="1" x14ac:dyDescent="0.4">
      <c r="A339" s="151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</row>
    <row r="340" spans="1:43" ht="16" thickBot="1" x14ac:dyDescent="0.4">
      <c r="A340" s="151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</row>
    <row r="341" spans="1:43" ht="16" thickBot="1" x14ac:dyDescent="0.4">
      <c r="A341" s="151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</row>
    <row r="342" spans="1:43" ht="16" thickBot="1" x14ac:dyDescent="0.4">
      <c r="A342" s="151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</row>
    <row r="343" spans="1:43" ht="16" thickBot="1" x14ac:dyDescent="0.4">
      <c r="A343" s="151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</row>
    <row r="344" spans="1:43" ht="16" thickBot="1" x14ac:dyDescent="0.4">
      <c r="A344" s="151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</row>
    <row r="345" spans="1:43" ht="16" thickBot="1" x14ac:dyDescent="0.4">
      <c r="A345" s="151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</row>
    <row r="346" spans="1:43" ht="16" thickBot="1" x14ac:dyDescent="0.4">
      <c r="A346" s="151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</row>
    <row r="347" spans="1:43" ht="16" thickBot="1" x14ac:dyDescent="0.4">
      <c r="A347" s="151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</row>
    <row r="348" spans="1:43" ht="16" thickBot="1" x14ac:dyDescent="0.4">
      <c r="A348" s="151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</row>
    <row r="349" spans="1:43" ht="16" thickBot="1" x14ac:dyDescent="0.4">
      <c r="A349" s="151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</row>
    <row r="350" spans="1:43" ht="16" thickBot="1" x14ac:dyDescent="0.4">
      <c r="A350" s="151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</row>
    <row r="351" spans="1:43" ht="16" thickBot="1" x14ac:dyDescent="0.4">
      <c r="A351" s="151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</row>
    <row r="352" spans="1:43" ht="16" thickBot="1" x14ac:dyDescent="0.4">
      <c r="A352" s="151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</row>
    <row r="353" spans="1:43" ht="16" thickBot="1" x14ac:dyDescent="0.4">
      <c r="A353" s="151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</row>
    <row r="354" spans="1:43" ht="16" thickBot="1" x14ac:dyDescent="0.4">
      <c r="A354" s="151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</row>
    <row r="355" spans="1:43" ht="16" thickBot="1" x14ac:dyDescent="0.4">
      <c r="A355" s="151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</row>
    <row r="356" spans="1:43" ht="16" thickBot="1" x14ac:dyDescent="0.4">
      <c r="A356" s="151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</row>
    <row r="357" spans="1:43" ht="16" thickBot="1" x14ac:dyDescent="0.4">
      <c r="A357" s="151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</row>
    <row r="358" spans="1:43" ht="16" thickBot="1" x14ac:dyDescent="0.4">
      <c r="A358" s="151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</row>
    <row r="359" spans="1:43" ht="16" thickBot="1" x14ac:dyDescent="0.4">
      <c r="A359" s="151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</row>
    <row r="360" spans="1:43" ht="16" thickBot="1" x14ac:dyDescent="0.4">
      <c r="A360" s="151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</row>
    <row r="361" spans="1:43" ht="16" thickBot="1" x14ac:dyDescent="0.4">
      <c r="A361" s="151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</row>
    <row r="362" spans="1:43" ht="16" thickBot="1" x14ac:dyDescent="0.4">
      <c r="A362" s="151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</row>
    <row r="363" spans="1:43" ht="16" thickBot="1" x14ac:dyDescent="0.4">
      <c r="A363" s="151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</row>
    <row r="364" spans="1:43" ht="16" thickBot="1" x14ac:dyDescent="0.4">
      <c r="A364" s="151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</row>
    <row r="365" spans="1:43" ht="16" thickBot="1" x14ac:dyDescent="0.4">
      <c r="A365" s="151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</row>
    <row r="366" spans="1:43" ht="16" thickBot="1" x14ac:dyDescent="0.4">
      <c r="A366" s="151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</row>
    <row r="367" spans="1:43" ht="16" thickBot="1" x14ac:dyDescent="0.4">
      <c r="A367" s="151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</row>
    <row r="368" spans="1:43" ht="16" thickBot="1" x14ac:dyDescent="0.4">
      <c r="A368" s="151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</row>
    <row r="369" spans="1:43" ht="16" thickBot="1" x14ac:dyDescent="0.4">
      <c r="A369" s="151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</row>
    <row r="370" spans="1:43" ht="16" thickBot="1" x14ac:dyDescent="0.4">
      <c r="A370" s="151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</row>
    <row r="371" spans="1:43" ht="16" thickBot="1" x14ac:dyDescent="0.4">
      <c r="A371" s="151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</row>
    <row r="372" spans="1:43" ht="16" thickBot="1" x14ac:dyDescent="0.4">
      <c r="A372" s="151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</row>
    <row r="373" spans="1:43" ht="16" thickBot="1" x14ac:dyDescent="0.4">
      <c r="A373" s="151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</row>
    <row r="374" spans="1:43" ht="16" thickBot="1" x14ac:dyDescent="0.4">
      <c r="A374" s="151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</row>
    <row r="375" spans="1:43" ht="16" thickBot="1" x14ac:dyDescent="0.4">
      <c r="A375" s="151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</row>
    <row r="376" spans="1:43" ht="16" thickBot="1" x14ac:dyDescent="0.4">
      <c r="A376" s="151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</row>
    <row r="377" spans="1:43" ht="16" thickBot="1" x14ac:dyDescent="0.4">
      <c r="A377" s="151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</row>
    <row r="378" spans="1:43" ht="16" thickBot="1" x14ac:dyDescent="0.4">
      <c r="A378" s="151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</row>
    <row r="379" spans="1:43" ht="16" thickBot="1" x14ac:dyDescent="0.4">
      <c r="A379" s="151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</row>
    <row r="380" spans="1:43" ht="16" thickBot="1" x14ac:dyDescent="0.4">
      <c r="A380" s="151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</row>
    <row r="381" spans="1:43" ht="16" thickBot="1" x14ac:dyDescent="0.4">
      <c r="A381" s="151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</row>
    <row r="382" spans="1:43" ht="16" thickBot="1" x14ac:dyDescent="0.4">
      <c r="A382" s="151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</row>
    <row r="383" spans="1:43" ht="16" thickBot="1" x14ac:dyDescent="0.4">
      <c r="A383" s="151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</row>
    <row r="384" spans="1:43" ht="16" thickBot="1" x14ac:dyDescent="0.4">
      <c r="A384" s="151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</row>
    <row r="385" spans="1:43" ht="16" thickBot="1" x14ac:dyDescent="0.4">
      <c r="A385" s="151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</row>
    <row r="386" spans="1:43" ht="16" thickBot="1" x14ac:dyDescent="0.4">
      <c r="A386" s="151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</row>
    <row r="387" spans="1:43" ht="16" thickBot="1" x14ac:dyDescent="0.4">
      <c r="A387" s="151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</row>
    <row r="388" spans="1:43" ht="16" thickBot="1" x14ac:dyDescent="0.4">
      <c r="A388" s="151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</row>
    <row r="389" spans="1:43" ht="16" thickBot="1" x14ac:dyDescent="0.4">
      <c r="A389" s="151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</row>
    <row r="390" spans="1:43" ht="16" thickBot="1" x14ac:dyDescent="0.4">
      <c r="A390" s="151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</row>
    <row r="391" spans="1:43" ht="16" thickBot="1" x14ac:dyDescent="0.4">
      <c r="A391" s="151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</row>
    <row r="392" spans="1:43" ht="16" thickBot="1" x14ac:dyDescent="0.4">
      <c r="A392" s="151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</row>
    <row r="393" spans="1:43" ht="16" thickBot="1" x14ac:dyDescent="0.4">
      <c r="A393" s="151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</row>
    <row r="394" spans="1:43" ht="16" thickBot="1" x14ac:dyDescent="0.4">
      <c r="A394" s="151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</row>
    <row r="395" spans="1:43" ht="16" thickBot="1" x14ac:dyDescent="0.4">
      <c r="A395" s="151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</row>
    <row r="396" spans="1:43" ht="16" thickBot="1" x14ac:dyDescent="0.4">
      <c r="A396" s="151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</row>
    <row r="397" spans="1:43" ht="16" thickBot="1" x14ac:dyDescent="0.4">
      <c r="A397" s="151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</row>
    <row r="398" spans="1:43" ht="16" thickBot="1" x14ac:dyDescent="0.4">
      <c r="A398" s="151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</row>
    <row r="399" spans="1:43" ht="16" thickBot="1" x14ac:dyDescent="0.4">
      <c r="A399" s="151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</row>
    <row r="400" spans="1:43" ht="16" thickBot="1" x14ac:dyDescent="0.4">
      <c r="A400" s="151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</row>
    <row r="401" spans="1:43" ht="16" thickBot="1" x14ac:dyDescent="0.4">
      <c r="A401" s="151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</row>
    <row r="402" spans="1:43" ht="16" thickBot="1" x14ac:dyDescent="0.4">
      <c r="A402" s="151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</row>
    <row r="403" spans="1:43" ht="16" thickBot="1" x14ac:dyDescent="0.4">
      <c r="A403" s="151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</row>
    <row r="404" spans="1:43" ht="16" thickBot="1" x14ac:dyDescent="0.4">
      <c r="A404" s="151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</row>
    <row r="405" spans="1:43" ht="16" thickBot="1" x14ac:dyDescent="0.4">
      <c r="A405" s="151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</row>
    <row r="406" spans="1:43" ht="16" thickBot="1" x14ac:dyDescent="0.4">
      <c r="A406" s="151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</row>
    <row r="407" spans="1:43" ht="16" thickBot="1" x14ac:dyDescent="0.4">
      <c r="A407" s="151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</row>
    <row r="408" spans="1:43" ht="16" thickBot="1" x14ac:dyDescent="0.4">
      <c r="A408" s="151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</row>
    <row r="409" spans="1:43" ht="16" thickBot="1" x14ac:dyDescent="0.4">
      <c r="A409" s="151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</row>
    <row r="410" spans="1:43" ht="16" thickBot="1" x14ac:dyDescent="0.4">
      <c r="A410" s="151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</row>
    <row r="411" spans="1:43" ht="16" thickBot="1" x14ac:dyDescent="0.4">
      <c r="A411" s="151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</row>
    <row r="412" spans="1:43" ht="16" thickBot="1" x14ac:dyDescent="0.4">
      <c r="A412" s="151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</row>
    <row r="413" spans="1:43" ht="16" thickBot="1" x14ac:dyDescent="0.4">
      <c r="A413" s="151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</row>
    <row r="414" spans="1:43" ht="16" thickBot="1" x14ac:dyDescent="0.4">
      <c r="A414" s="151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</row>
    <row r="415" spans="1:43" ht="16" thickBot="1" x14ac:dyDescent="0.4">
      <c r="A415" s="151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</row>
    <row r="416" spans="1:43" ht="16" thickBot="1" x14ac:dyDescent="0.4">
      <c r="A416" s="151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</row>
    <row r="417" spans="1:43" ht="16" thickBot="1" x14ac:dyDescent="0.4">
      <c r="A417" s="151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</row>
    <row r="418" spans="1:43" ht="16" thickBot="1" x14ac:dyDescent="0.4">
      <c r="A418" s="151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</row>
    <row r="419" spans="1:43" ht="16" thickBot="1" x14ac:dyDescent="0.4">
      <c r="A419" s="151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</row>
    <row r="420" spans="1:43" ht="16" thickBot="1" x14ac:dyDescent="0.4">
      <c r="A420" s="151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</row>
    <row r="421" spans="1:43" ht="16" thickBot="1" x14ac:dyDescent="0.4">
      <c r="A421" s="151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</row>
    <row r="422" spans="1:43" ht="16" thickBot="1" x14ac:dyDescent="0.4">
      <c r="A422" s="151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</row>
    <row r="423" spans="1:43" ht="16" thickBot="1" x14ac:dyDescent="0.4">
      <c r="A423" s="151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</row>
    <row r="424" spans="1:43" ht="16" thickBot="1" x14ac:dyDescent="0.4">
      <c r="A424" s="151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</row>
    <row r="425" spans="1:43" ht="16" thickBot="1" x14ac:dyDescent="0.4">
      <c r="A425" s="151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</row>
    <row r="426" spans="1:43" ht="16" thickBot="1" x14ac:dyDescent="0.4">
      <c r="A426" s="151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</row>
    <row r="427" spans="1:43" ht="16" thickBot="1" x14ac:dyDescent="0.4">
      <c r="A427" s="151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</row>
    <row r="428" spans="1:43" ht="16" thickBot="1" x14ac:dyDescent="0.4">
      <c r="A428" s="151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</row>
    <row r="429" spans="1:43" ht="16" thickBot="1" x14ac:dyDescent="0.4">
      <c r="A429" s="151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</row>
    <row r="430" spans="1:43" ht="16" thickBot="1" x14ac:dyDescent="0.4">
      <c r="A430" s="151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</row>
    <row r="431" spans="1:43" ht="16" thickBot="1" x14ac:dyDescent="0.4">
      <c r="A431" s="151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</row>
    <row r="432" spans="1:43" ht="16" thickBot="1" x14ac:dyDescent="0.4">
      <c r="A432" s="151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</row>
    <row r="433" spans="1:43" ht="16" thickBot="1" x14ac:dyDescent="0.4">
      <c r="A433" s="151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</row>
    <row r="434" spans="1:43" ht="16" thickBot="1" x14ac:dyDescent="0.4">
      <c r="A434" s="151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</row>
    <row r="435" spans="1:43" ht="16" thickBot="1" x14ac:dyDescent="0.4">
      <c r="A435" s="151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</row>
    <row r="436" spans="1:43" ht="16" thickBot="1" x14ac:dyDescent="0.4">
      <c r="A436" s="151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</row>
    <row r="437" spans="1:43" ht="16" thickBot="1" x14ac:dyDescent="0.4">
      <c r="A437" s="151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</row>
    <row r="438" spans="1:43" ht="16" thickBot="1" x14ac:dyDescent="0.4">
      <c r="A438" s="151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</row>
    <row r="439" spans="1:43" ht="16" thickBot="1" x14ac:dyDescent="0.4">
      <c r="A439" s="151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</row>
    <row r="440" spans="1:43" ht="16" thickBot="1" x14ac:dyDescent="0.4">
      <c r="A440" s="151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</row>
    <row r="441" spans="1:43" ht="16" thickBot="1" x14ac:dyDescent="0.4">
      <c r="A441" s="151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</row>
    <row r="442" spans="1:43" ht="16" thickBot="1" x14ac:dyDescent="0.4">
      <c r="A442" s="151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</row>
    <row r="443" spans="1:43" ht="16" thickBot="1" x14ac:dyDescent="0.4">
      <c r="A443" s="151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</row>
    <row r="444" spans="1:43" ht="16" thickBot="1" x14ac:dyDescent="0.4">
      <c r="A444" s="151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</row>
    <row r="445" spans="1:43" ht="16" thickBot="1" x14ac:dyDescent="0.4">
      <c r="A445" s="151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</row>
    <row r="446" spans="1:43" ht="16" thickBot="1" x14ac:dyDescent="0.4">
      <c r="A446" s="151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</row>
    <row r="447" spans="1:43" ht="16" thickBot="1" x14ac:dyDescent="0.4">
      <c r="A447" s="151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</row>
    <row r="448" spans="1:43" ht="16" thickBot="1" x14ac:dyDescent="0.4">
      <c r="A448" s="151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</row>
    <row r="449" spans="1:43" ht="16" thickBot="1" x14ac:dyDescent="0.4">
      <c r="A449" s="151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</row>
    <row r="450" spans="1:43" ht="16" thickBot="1" x14ac:dyDescent="0.4">
      <c r="A450" s="151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</row>
    <row r="451" spans="1:43" ht="16" thickBot="1" x14ac:dyDescent="0.4">
      <c r="A451" s="151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</row>
    <row r="452" spans="1:43" ht="16" thickBot="1" x14ac:dyDescent="0.4">
      <c r="A452" s="151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</row>
    <row r="453" spans="1:43" ht="16" thickBot="1" x14ac:dyDescent="0.4">
      <c r="A453" s="151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</row>
    <row r="454" spans="1:43" ht="16" thickBot="1" x14ac:dyDescent="0.4">
      <c r="A454" s="151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</row>
    <row r="455" spans="1:43" ht="16" thickBot="1" x14ac:dyDescent="0.4">
      <c r="A455" s="151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</row>
    <row r="456" spans="1:43" ht="16" thickBot="1" x14ac:dyDescent="0.4">
      <c r="A456" s="151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</row>
    <row r="457" spans="1:43" ht="16" thickBot="1" x14ac:dyDescent="0.4">
      <c r="A457" s="151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</row>
    <row r="458" spans="1:43" ht="16" thickBot="1" x14ac:dyDescent="0.4">
      <c r="A458" s="151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</row>
    <row r="459" spans="1:43" ht="16" thickBot="1" x14ac:dyDescent="0.4">
      <c r="A459" s="151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</row>
    <row r="460" spans="1:43" ht="16" thickBot="1" x14ac:dyDescent="0.4">
      <c r="A460" s="151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</row>
    <row r="461" spans="1:43" ht="16" thickBot="1" x14ac:dyDescent="0.4">
      <c r="A461" s="151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</row>
    <row r="462" spans="1:43" ht="16" thickBot="1" x14ac:dyDescent="0.4">
      <c r="A462" s="151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</row>
    <row r="463" spans="1:43" ht="16" thickBot="1" x14ac:dyDescent="0.4">
      <c r="A463" s="151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</row>
    <row r="464" spans="1:43" ht="16" thickBot="1" x14ac:dyDescent="0.4">
      <c r="A464" s="151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</row>
    <row r="465" spans="1:43" ht="16" thickBot="1" x14ac:dyDescent="0.4">
      <c r="A465" s="151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</row>
    <row r="466" spans="1:43" ht="16" thickBot="1" x14ac:dyDescent="0.4">
      <c r="A466" s="151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</row>
    <row r="467" spans="1:43" ht="16" thickBot="1" x14ac:dyDescent="0.4">
      <c r="A467" s="151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</row>
    <row r="468" spans="1:43" ht="16" thickBot="1" x14ac:dyDescent="0.4">
      <c r="A468" s="151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</row>
    <row r="469" spans="1:43" ht="16" thickBot="1" x14ac:dyDescent="0.4">
      <c r="A469" s="151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</row>
    <row r="470" spans="1:43" ht="16" thickBot="1" x14ac:dyDescent="0.4">
      <c r="A470" s="151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</row>
    <row r="471" spans="1:43" ht="16" thickBot="1" x14ac:dyDescent="0.4">
      <c r="A471" s="151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</row>
    <row r="472" spans="1:43" ht="16" thickBot="1" x14ac:dyDescent="0.4">
      <c r="A472" s="151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</row>
    <row r="473" spans="1:43" ht="16" thickBot="1" x14ac:dyDescent="0.4">
      <c r="A473" s="151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</row>
    <row r="474" spans="1:43" ht="16" thickBot="1" x14ac:dyDescent="0.4">
      <c r="A474" s="151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</row>
    <row r="475" spans="1:43" ht="16" thickBot="1" x14ac:dyDescent="0.4">
      <c r="A475" s="151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</row>
    <row r="476" spans="1:43" ht="16" thickBot="1" x14ac:dyDescent="0.4">
      <c r="A476" s="151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</row>
    <row r="477" spans="1:43" ht="16" thickBot="1" x14ac:dyDescent="0.4">
      <c r="A477" s="151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</row>
    <row r="478" spans="1:43" ht="16" thickBot="1" x14ac:dyDescent="0.4">
      <c r="A478" s="151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</row>
    <row r="479" spans="1:43" ht="16" thickBot="1" x14ac:dyDescent="0.4">
      <c r="A479" s="151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</row>
    <row r="480" spans="1:43" ht="16" thickBot="1" x14ac:dyDescent="0.4">
      <c r="A480" s="151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</row>
    <row r="481" spans="1:43" ht="16" thickBot="1" x14ac:dyDescent="0.4">
      <c r="A481" s="151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</row>
    <row r="482" spans="1:43" ht="16" thickBot="1" x14ac:dyDescent="0.4">
      <c r="A482" s="151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</row>
    <row r="483" spans="1:43" ht="16" thickBot="1" x14ac:dyDescent="0.4">
      <c r="A483" s="151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</row>
    <row r="484" spans="1:43" ht="16" thickBot="1" x14ac:dyDescent="0.4">
      <c r="A484" s="151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</row>
    <row r="485" spans="1:43" ht="16" thickBot="1" x14ac:dyDescent="0.4">
      <c r="A485" s="151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</row>
    <row r="486" spans="1:43" ht="16" thickBot="1" x14ac:dyDescent="0.4">
      <c r="A486" s="151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</row>
    <row r="487" spans="1:43" ht="16" thickBot="1" x14ac:dyDescent="0.4">
      <c r="A487" s="151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</row>
    <row r="488" spans="1:43" ht="16" thickBot="1" x14ac:dyDescent="0.4">
      <c r="A488" s="151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</row>
    <row r="489" spans="1:43" ht="16" thickBot="1" x14ac:dyDescent="0.4">
      <c r="A489" s="151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</row>
    <row r="490" spans="1:43" ht="16" thickBot="1" x14ac:dyDescent="0.4">
      <c r="A490" s="151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</row>
    <row r="491" spans="1:43" ht="16" thickBot="1" x14ac:dyDescent="0.4">
      <c r="A491" s="151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</row>
    <row r="492" spans="1:43" ht="16" thickBot="1" x14ac:dyDescent="0.4">
      <c r="A492" s="151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</row>
    <row r="493" spans="1:43" ht="16" thickBot="1" x14ac:dyDescent="0.4">
      <c r="A493" s="151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</row>
    <row r="494" spans="1:43" ht="16" thickBot="1" x14ac:dyDescent="0.4">
      <c r="A494" s="151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</row>
    <row r="495" spans="1:43" ht="16" thickBot="1" x14ac:dyDescent="0.4">
      <c r="A495" s="151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</row>
    <row r="496" spans="1:43" ht="16" thickBot="1" x14ac:dyDescent="0.4">
      <c r="A496" s="151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</row>
    <row r="497" spans="1:43" ht="16" thickBot="1" x14ac:dyDescent="0.4">
      <c r="A497" s="151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</row>
    <row r="498" spans="1:43" ht="16" thickBot="1" x14ac:dyDescent="0.4">
      <c r="A498" s="151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</row>
    <row r="499" spans="1:43" ht="16" thickBot="1" x14ac:dyDescent="0.4">
      <c r="A499" s="151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</row>
    <row r="500" spans="1:43" ht="16" thickBot="1" x14ac:dyDescent="0.4">
      <c r="A500" s="151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</row>
    <row r="501" spans="1:43" ht="16" thickBot="1" x14ac:dyDescent="0.4">
      <c r="A501" s="151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</row>
    <row r="502" spans="1:43" ht="16" thickBot="1" x14ac:dyDescent="0.4">
      <c r="A502" s="151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</row>
    <row r="503" spans="1:43" ht="16" thickBot="1" x14ac:dyDescent="0.4">
      <c r="A503" s="151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</row>
    <row r="504" spans="1:43" ht="16" thickBot="1" x14ac:dyDescent="0.4">
      <c r="A504" s="151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</row>
    <row r="505" spans="1:43" ht="16" thickBot="1" x14ac:dyDescent="0.4">
      <c r="A505" s="151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</row>
    <row r="506" spans="1:43" ht="16" thickBot="1" x14ac:dyDescent="0.4">
      <c r="A506" s="151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</row>
    <row r="507" spans="1:43" ht="16" thickBot="1" x14ac:dyDescent="0.4">
      <c r="A507" s="151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</row>
    <row r="508" spans="1:43" ht="16" thickBot="1" x14ac:dyDescent="0.4">
      <c r="A508" s="151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</row>
    <row r="509" spans="1:43" ht="16" thickBot="1" x14ac:dyDescent="0.4">
      <c r="A509" s="151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</row>
    <row r="510" spans="1:43" ht="16" thickBot="1" x14ac:dyDescent="0.4">
      <c r="A510" s="151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</row>
    <row r="511" spans="1:43" ht="16" thickBot="1" x14ac:dyDescent="0.4">
      <c r="A511" s="151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</row>
    <row r="512" spans="1:43" ht="16" thickBot="1" x14ac:dyDescent="0.4">
      <c r="A512" s="151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</row>
    <row r="513" spans="1:43" ht="16" thickBot="1" x14ac:dyDescent="0.4">
      <c r="A513" s="151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</row>
    <row r="514" spans="1:43" ht="16" thickBot="1" x14ac:dyDescent="0.4">
      <c r="A514" s="151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</row>
    <row r="515" spans="1:43" ht="16" thickBot="1" x14ac:dyDescent="0.4">
      <c r="A515" s="151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</row>
    <row r="516" spans="1:43" ht="16" thickBot="1" x14ac:dyDescent="0.4">
      <c r="A516" s="151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</row>
    <row r="517" spans="1:43" ht="16" thickBot="1" x14ac:dyDescent="0.4">
      <c r="A517" s="151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</row>
    <row r="518" spans="1:43" ht="16" thickBot="1" x14ac:dyDescent="0.4">
      <c r="A518" s="151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</row>
    <row r="519" spans="1:43" ht="16" thickBot="1" x14ac:dyDescent="0.4">
      <c r="A519" s="151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</row>
    <row r="520" spans="1:43" ht="16" thickBot="1" x14ac:dyDescent="0.4">
      <c r="A520" s="151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</row>
    <row r="521" spans="1:43" ht="16" thickBot="1" x14ac:dyDescent="0.4">
      <c r="A521" s="151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</row>
    <row r="522" spans="1:43" ht="16" thickBot="1" x14ac:dyDescent="0.4">
      <c r="A522" s="151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</row>
    <row r="523" spans="1:43" ht="16" thickBot="1" x14ac:dyDescent="0.4">
      <c r="A523" s="151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</row>
    <row r="524" spans="1:43" ht="16" thickBot="1" x14ac:dyDescent="0.4">
      <c r="A524" s="151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</row>
    <row r="525" spans="1:43" ht="16" thickBot="1" x14ac:dyDescent="0.4">
      <c r="A525" s="151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</row>
    <row r="526" spans="1:43" ht="16" thickBot="1" x14ac:dyDescent="0.4">
      <c r="A526" s="151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</row>
    <row r="527" spans="1:43" ht="16" thickBot="1" x14ac:dyDescent="0.4">
      <c r="A527" s="151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</row>
    <row r="528" spans="1:43" ht="16" thickBot="1" x14ac:dyDescent="0.4">
      <c r="A528" s="151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</row>
    <row r="529" spans="1:43" ht="16" thickBot="1" x14ac:dyDescent="0.4">
      <c r="A529" s="151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</row>
    <row r="530" spans="1:43" ht="16" thickBot="1" x14ac:dyDescent="0.4">
      <c r="A530" s="151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</row>
    <row r="531" spans="1:43" ht="16" thickBot="1" x14ac:dyDescent="0.4">
      <c r="A531" s="151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</row>
    <row r="532" spans="1:43" ht="16" thickBot="1" x14ac:dyDescent="0.4">
      <c r="A532" s="151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</row>
    <row r="533" spans="1:43" ht="16" thickBot="1" x14ac:dyDescent="0.4">
      <c r="A533" s="151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</row>
    <row r="534" spans="1:43" ht="16" thickBot="1" x14ac:dyDescent="0.4">
      <c r="A534" s="151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</row>
    <row r="535" spans="1:43" ht="16" thickBot="1" x14ac:dyDescent="0.4">
      <c r="A535" s="151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</row>
    <row r="536" spans="1:43" ht="16" thickBot="1" x14ac:dyDescent="0.4">
      <c r="A536" s="151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</row>
    <row r="537" spans="1:43" ht="16" thickBot="1" x14ac:dyDescent="0.4">
      <c r="A537" s="151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</row>
    <row r="538" spans="1:43" ht="16" thickBot="1" x14ac:dyDescent="0.4">
      <c r="A538" s="151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</row>
    <row r="539" spans="1:43" ht="16" thickBot="1" x14ac:dyDescent="0.4">
      <c r="A539" s="151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</row>
    <row r="540" spans="1:43" ht="16" thickBot="1" x14ac:dyDescent="0.4">
      <c r="A540" s="151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</row>
    <row r="541" spans="1:43" ht="16" thickBot="1" x14ac:dyDescent="0.4">
      <c r="A541" s="151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</row>
    <row r="542" spans="1:43" ht="16" thickBot="1" x14ac:dyDescent="0.4">
      <c r="A542" s="151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</row>
    <row r="543" spans="1:43" ht="16" thickBot="1" x14ac:dyDescent="0.4">
      <c r="A543" s="151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</row>
    <row r="544" spans="1:43" ht="16" thickBot="1" x14ac:dyDescent="0.4">
      <c r="A544" s="151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</row>
    <row r="545" spans="1:43" ht="16" thickBot="1" x14ac:dyDescent="0.4">
      <c r="A545" s="151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</row>
    <row r="546" spans="1:43" ht="16" thickBot="1" x14ac:dyDescent="0.4">
      <c r="A546" s="151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</row>
    <row r="547" spans="1:43" ht="16" thickBot="1" x14ac:dyDescent="0.4">
      <c r="A547" s="151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</row>
    <row r="548" spans="1:43" ht="16" thickBot="1" x14ac:dyDescent="0.4">
      <c r="A548" s="151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</row>
    <row r="549" spans="1:43" ht="16" thickBot="1" x14ac:dyDescent="0.4">
      <c r="A549" s="151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</row>
    <row r="550" spans="1:43" ht="16" thickBot="1" x14ac:dyDescent="0.4">
      <c r="A550" s="151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</row>
    <row r="551" spans="1:43" ht="16" thickBot="1" x14ac:dyDescent="0.4">
      <c r="A551" s="151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</row>
    <row r="552" spans="1:43" ht="16" thickBot="1" x14ac:dyDescent="0.4">
      <c r="A552" s="151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</row>
    <row r="553" spans="1:43" ht="16" thickBot="1" x14ac:dyDescent="0.4">
      <c r="A553" s="151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</row>
    <row r="554" spans="1:43" ht="16" thickBot="1" x14ac:dyDescent="0.4">
      <c r="A554" s="151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</row>
    <row r="555" spans="1:43" ht="16" thickBot="1" x14ac:dyDescent="0.4">
      <c r="A555" s="151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</row>
    <row r="556" spans="1:43" ht="16" thickBot="1" x14ac:dyDescent="0.4">
      <c r="A556" s="151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</row>
    <row r="557" spans="1:43" ht="16" thickBot="1" x14ac:dyDescent="0.4">
      <c r="A557" s="151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</row>
    <row r="558" spans="1:43" ht="16" thickBot="1" x14ac:dyDescent="0.4">
      <c r="A558" s="151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</row>
    <row r="559" spans="1:43" ht="16" thickBot="1" x14ac:dyDescent="0.4">
      <c r="A559" s="151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</row>
    <row r="560" spans="1:43" ht="16" thickBot="1" x14ac:dyDescent="0.4">
      <c r="A560" s="151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</row>
    <row r="561" spans="1:43" ht="16" thickBot="1" x14ac:dyDescent="0.4">
      <c r="A561" s="151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</row>
    <row r="562" spans="1:43" ht="16" thickBot="1" x14ac:dyDescent="0.4">
      <c r="A562" s="151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</row>
    <row r="563" spans="1:43" ht="16" thickBot="1" x14ac:dyDescent="0.4">
      <c r="A563" s="151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</row>
    <row r="564" spans="1:43" ht="16" thickBot="1" x14ac:dyDescent="0.4">
      <c r="A564" s="151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</row>
    <row r="565" spans="1:43" ht="16" thickBot="1" x14ac:dyDescent="0.4">
      <c r="A565" s="151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</row>
    <row r="566" spans="1:43" ht="16" thickBot="1" x14ac:dyDescent="0.4">
      <c r="A566" s="151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</row>
    <row r="567" spans="1:43" ht="16" thickBot="1" x14ac:dyDescent="0.4">
      <c r="A567" s="151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</row>
    <row r="568" spans="1:43" ht="16" thickBot="1" x14ac:dyDescent="0.4">
      <c r="A568" s="151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</row>
    <row r="569" spans="1:43" ht="16" thickBot="1" x14ac:dyDescent="0.4">
      <c r="A569" s="151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</row>
    <row r="570" spans="1:43" ht="16" thickBot="1" x14ac:dyDescent="0.4">
      <c r="A570" s="151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</row>
    <row r="571" spans="1:43" ht="16" thickBot="1" x14ac:dyDescent="0.4">
      <c r="A571" s="151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</row>
    <row r="572" spans="1:43" ht="16" thickBot="1" x14ac:dyDescent="0.4">
      <c r="A572" s="151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</row>
    <row r="573" spans="1:43" ht="16" thickBot="1" x14ac:dyDescent="0.4">
      <c r="A573" s="151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</row>
    <row r="574" spans="1:43" ht="16" thickBot="1" x14ac:dyDescent="0.4">
      <c r="A574" s="151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</row>
    <row r="575" spans="1:43" ht="16" thickBot="1" x14ac:dyDescent="0.4">
      <c r="A575" s="151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</row>
    <row r="576" spans="1:43" ht="16" thickBot="1" x14ac:dyDescent="0.4">
      <c r="A576" s="151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</row>
    <row r="577" spans="1:43" ht="16" thickBot="1" x14ac:dyDescent="0.4">
      <c r="A577" s="151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</row>
    <row r="578" spans="1:43" ht="16" thickBot="1" x14ac:dyDescent="0.4">
      <c r="A578" s="151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</row>
    <row r="579" spans="1:43" ht="16" thickBot="1" x14ac:dyDescent="0.4">
      <c r="A579" s="151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</row>
    <row r="580" spans="1:43" ht="16" thickBot="1" x14ac:dyDescent="0.4">
      <c r="A580" s="151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</row>
    <row r="581" spans="1:43" ht="16" thickBot="1" x14ac:dyDescent="0.4">
      <c r="A581" s="151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</row>
    <row r="582" spans="1:43" ht="16" thickBot="1" x14ac:dyDescent="0.4">
      <c r="A582" s="151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</row>
    <row r="583" spans="1:43" ht="16" thickBot="1" x14ac:dyDescent="0.4">
      <c r="A583" s="151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</row>
    <row r="584" spans="1:43" ht="16" thickBot="1" x14ac:dyDescent="0.4">
      <c r="A584" s="151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</row>
    <row r="585" spans="1:43" ht="16" thickBot="1" x14ac:dyDescent="0.4">
      <c r="A585" s="151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</row>
    <row r="586" spans="1:43" ht="16" thickBot="1" x14ac:dyDescent="0.4">
      <c r="A586" s="151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</row>
    <row r="587" spans="1:43" ht="16" thickBot="1" x14ac:dyDescent="0.4">
      <c r="A587" s="151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</row>
    <row r="588" spans="1:43" ht="16" thickBot="1" x14ac:dyDescent="0.4">
      <c r="A588" s="151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</row>
    <row r="589" spans="1:43" ht="16" thickBot="1" x14ac:dyDescent="0.4">
      <c r="A589" s="151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</row>
    <row r="590" spans="1:43" ht="16" thickBot="1" x14ac:dyDescent="0.4">
      <c r="A590" s="151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</row>
    <row r="591" spans="1:43" ht="16" thickBot="1" x14ac:dyDescent="0.4">
      <c r="A591" s="151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</row>
    <row r="592" spans="1:43" ht="16" thickBot="1" x14ac:dyDescent="0.4">
      <c r="A592" s="151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</row>
    <row r="593" spans="1:43" ht="16" thickBot="1" x14ac:dyDescent="0.4">
      <c r="A593" s="151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</row>
    <row r="594" spans="1:43" ht="16" thickBot="1" x14ac:dyDescent="0.4">
      <c r="A594" s="151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</row>
    <row r="595" spans="1:43" ht="16" thickBot="1" x14ac:dyDescent="0.4">
      <c r="A595" s="151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</row>
    <row r="596" spans="1:43" ht="16" thickBot="1" x14ac:dyDescent="0.4">
      <c r="A596" s="151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</row>
    <row r="597" spans="1:43" ht="16" thickBot="1" x14ac:dyDescent="0.4">
      <c r="A597" s="151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</row>
    <row r="598" spans="1:43" ht="16" thickBot="1" x14ac:dyDescent="0.4">
      <c r="A598" s="151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</row>
    <row r="599" spans="1:43" ht="16" thickBot="1" x14ac:dyDescent="0.4">
      <c r="A599" s="151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</row>
    <row r="600" spans="1:43" ht="16" thickBot="1" x14ac:dyDescent="0.4">
      <c r="A600" s="151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</row>
    <row r="601" spans="1:43" ht="16" thickBot="1" x14ac:dyDescent="0.4">
      <c r="A601" s="151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</row>
    <row r="602" spans="1:43" ht="16" thickBot="1" x14ac:dyDescent="0.4">
      <c r="A602" s="151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</row>
    <row r="603" spans="1:43" ht="16" thickBot="1" x14ac:dyDescent="0.4">
      <c r="A603" s="151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</row>
    <row r="604" spans="1:43" ht="16" thickBot="1" x14ac:dyDescent="0.4">
      <c r="A604" s="151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</row>
    <row r="605" spans="1:43" ht="16" thickBot="1" x14ac:dyDescent="0.4">
      <c r="A605" s="151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</row>
    <row r="606" spans="1:43" ht="16" thickBot="1" x14ac:dyDescent="0.4">
      <c r="A606" s="151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</row>
    <row r="607" spans="1:43" ht="16" thickBot="1" x14ac:dyDescent="0.4">
      <c r="A607" s="151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</row>
    <row r="608" spans="1:43" ht="16" thickBot="1" x14ac:dyDescent="0.4">
      <c r="A608" s="151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</row>
    <row r="609" spans="1:43" ht="16" thickBot="1" x14ac:dyDescent="0.4">
      <c r="A609" s="151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</row>
    <row r="610" spans="1:43" ht="16" thickBot="1" x14ac:dyDescent="0.4">
      <c r="A610" s="151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</row>
    <row r="611" spans="1:43" ht="16" thickBot="1" x14ac:dyDescent="0.4">
      <c r="A611" s="151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</row>
    <row r="612" spans="1:43" ht="16" thickBot="1" x14ac:dyDescent="0.4">
      <c r="A612" s="151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</row>
    <row r="613" spans="1:43" ht="16" thickBot="1" x14ac:dyDescent="0.4">
      <c r="A613" s="151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</row>
    <row r="614" spans="1:43" ht="16" thickBot="1" x14ac:dyDescent="0.4">
      <c r="A614" s="151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</row>
    <row r="615" spans="1:43" ht="16" thickBot="1" x14ac:dyDescent="0.4">
      <c r="A615" s="151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</row>
    <row r="616" spans="1:43" ht="16" thickBot="1" x14ac:dyDescent="0.4">
      <c r="A616" s="151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</row>
    <row r="617" spans="1:43" ht="16" thickBot="1" x14ac:dyDescent="0.4">
      <c r="A617" s="151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</row>
    <row r="618" spans="1:43" ht="16" thickBot="1" x14ac:dyDescent="0.4">
      <c r="A618" s="151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</row>
    <row r="619" spans="1:43" ht="16" thickBot="1" x14ac:dyDescent="0.4">
      <c r="A619" s="151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</row>
    <row r="620" spans="1:43" ht="16" thickBot="1" x14ac:dyDescent="0.4">
      <c r="A620" s="151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</row>
    <row r="621" spans="1:43" ht="16" thickBot="1" x14ac:dyDescent="0.4">
      <c r="A621" s="151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</row>
    <row r="622" spans="1:43" ht="16" thickBot="1" x14ac:dyDescent="0.4">
      <c r="A622" s="151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</row>
    <row r="623" spans="1:43" ht="16" thickBot="1" x14ac:dyDescent="0.4">
      <c r="A623" s="151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</row>
    <row r="624" spans="1:43" ht="16" thickBot="1" x14ac:dyDescent="0.4">
      <c r="A624" s="151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</row>
    <row r="625" spans="1:43" ht="16" thickBot="1" x14ac:dyDescent="0.4">
      <c r="A625" s="151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</row>
    <row r="626" spans="1:43" ht="16" thickBot="1" x14ac:dyDescent="0.4">
      <c r="A626" s="151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</row>
    <row r="627" spans="1:43" ht="16" thickBot="1" x14ac:dyDescent="0.4">
      <c r="A627" s="151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</row>
    <row r="628" spans="1:43" ht="16" thickBot="1" x14ac:dyDescent="0.4">
      <c r="A628" s="151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</row>
    <row r="629" spans="1:43" ht="16" thickBot="1" x14ac:dyDescent="0.4">
      <c r="A629" s="151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</row>
    <row r="630" spans="1:43" ht="16" thickBot="1" x14ac:dyDescent="0.4">
      <c r="A630" s="151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</row>
    <row r="631" spans="1:43" ht="16" thickBot="1" x14ac:dyDescent="0.4">
      <c r="A631" s="151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</row>
    <row r="632" spans="1:43" ht="16" thickBot="1" x14ac:dyDescent="0.4">
      <c r="A632" s="151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</row>
    <row r="633" spans="1:43" ht="16" thickBot="1" x14ac:dyDescent="0.4">
      <c r="A633" s="151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</row>
    <row r="634" spans="1:43" ht="16" thickBot="1" x14ac:dyDescent="0.4">
      <c r="A634" s="151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</row>
    <row r="635" spans="1:43" ht="16" thickBot="1" x14ac:dyDescent="0.4">
      <c r="A635" s="151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</row>
    <row r="636" spans="1:43" ht="16" thickBot="1" x14ac:dyDescent="0.4">
      <c r="A636" s="151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</row>
    <row r="637" spans="1:43" ht="16" thickBot="1" x14ac:dyDescent="0.4">
      <c r="A637" s="151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</row>
    <row r="638" spans="1:43" ht="16" thickBot="1" x14ac:dyDescent="0.4">
      <c r="A638" s="151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</row>
    <row r="639" spans="1:43" ht="16" thickBot="1" x14ac:dyDescent="0.4">
      <c r="A639" s="151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</row>
    <row r="640" spans="1:43" ht="16" thickBot="1" x14ac:dyDescent="0.4">
      <c r="A640" s="151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</row>
    <row r="641" spans="1:43" ht="16" thickBot="1" x14ac:dyDescent="0.4">
      <c r="A641" s="151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</row>
    <row r="642" spans="1:43" ht="16" thickBot="1" x14ac:dyDescent="0.4">
      <c r="A642" s="151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</row>
    <row r="643" spans="1:43" ht="16" thickBot="1" x14ac:dyDescent="0.4">
      <c r="A643" s="151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</row>
    <row r="644" spans="1:43" ht="16" thickBot="1" x14ac:dyDescent="0.4">
      <c r="A644" s="151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</row>
    <row r="645" spans="1:43" ht="16" thickBot="1" x14ac:dyDescent="0.4">
      <c r="A645" s="151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</row>
    <row r="646" spans="1:43" ht="16" thickBot="1" x14ac:dyDescent="0.4">
      <c r="A646" s="151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</row>
    <row r="647" spans="1:43" ht="16" thickBot="1" x14ac:dyDescent="0.4">
      <c r="A647" s="151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</row>
    <row r="648" spans="1:43" ht="16" thickBot="1" x14ac:dyDescent="0.4">
      <c r="A648" s="151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</row>
    <row r="649" spans="1:43" ht="16" thickBot="1" x14ac:dyDescent="0.4">
      <c r="A649" s="151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</row>
    <row r="650" spans="1:43" ht="16" thickBot="1" x14ac:dyDescent="0.4">
      <c r="A650" s="151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</row>
    <row r="651" spans="1:43" ht="16" thickBot="1" x14ac:dyDescent="0.4">
      <c r="A651" s="151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</row>
    <row r="652" spans="1:43" ht="16" thickBot="1" x14ac:dyDescent="0.4">
      <c r="A652" s="151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</row>
    <row r="653" spans="1:43" ht="16" thickBot="1" x14ac:dyDescent="0.4">
      <c r="A653" s="151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</row>
    <row r="654" spans="1:43" ht="16" thickBot="1" x14ac:dyDescent="0.4">
      <c r="A654" s="151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</row>
    <row r="655" spans="1:43" ht="16" thickBot="1" x14ac:dyDescent="0.4">
      <c r="A655" s="151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</row>
    <row r="656" spans="1:43" ht="16" thickBot="1" x14ac:dyDescent="0.4">
      <c r="A656" s="151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</row>
    <row r="657" spans="1:43" ht="16" thickBot="1" x14ac:dyDescent="0.4">
      <c r="A657" s="151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</row>
    <row r="658" spans="1:43" ht="16" thickBot="1" x14ac:dyDescent="0.4">
      <c r="A658" s="151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</row>
    <row r="659" spans="1:43" ht="16" thickBot="1" x14ac:dyDescent="0.4">
      <c r="A659" s="151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</row>
    <row r="660" spans="1:43" ht="16" thickBot="1" x14ac:dyDescent="0.4">
      <c r="A660" s="151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</row>
    <row r="661" spans="1:43" ht="16" thickBot="1" x14ac:dyDescent="0.4">
      <c r="A661" s="151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</row>
    <row r="662" spans="1:43" ht="16" thickBot="1" x14ac:dyDescent="0.4">
      <c r="A662" s="151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</row>
    <row r="663" spans="1:43" ht="16" thickBot="1" x14ac:dyDescent="0.4">
      <c r="A663" s="151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</row>
    <row r="664" spans="1:43" ht="16" thickBot="1" x14ac:dyDescent="0.4">
      <c r="A664" s="151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</row>
    <row r="665" spans="1:43" ht="16" thickBot="1" x14ac:dyDescent="0.4">
      <c r="A665" s="151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</row>
    <row r="666" spans="1:43" ht="16" thickBot="1" x14ac:dyDescent="0.4">
      <c r="A666" s="151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</row>
    <row r="667" spans="1:43" ht="16" thickBot="1" x14ac:dyDescent="0.4">
      <c r="A667" s="151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</row>
    <row r="668" spans="1:43" ht="16" thickBot="1" x14ac:dyDescent="0.4">
      <c r="A668" s="151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</row>
    <row r="669" spans="1:43" ht="16" thickBot="1" x14ac:dyDescent="0.4">
      <c r="A669" s="151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</row>
    <row r="670" spans="1:43" ht="16" thickBot="1" x14ac:dyDescent="0.4">
      <c r="A670" s="151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</row>
    <row r="671" spans="1:43" ht="16" thickBot="1" x14ac:dyDescent="0.4">
      <c r="A671" s="151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</row>
    <row r="672" spans="1:43" ht="16" thickBot="1" x14ac:dyDescent="0.4">
      <c r="A672" s="151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</row>
    <row r="673" spans="1:43" ht="16" thickBot="1" x14ac:dyDescent="0.4">
      <c r="A673" s="151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</row>
    <row r="674" spans="1:43" ht="16" thickBot="1" x14ac:dyDescent="0.4">
      <c r="A674" s="151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</row>
    <row r="675" spans="1:43" ht="16" thickBot="1" x14ac:dyDescent="0.4">
      <c r="A675" s="151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</row>
    <row r="676" spans="1:43" ht="16" thickBot="1" x14ac:dyDescent="0.4">
      <c r="A676" s="151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</row>
    <row r="677" spans="1:43" ht="16" thickBot="1" x14ac:dyDescent="0.4">
      <c r="A677" s="151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</row>
    <row r="678" spans="1:43" ht="16" thickBot="1" x14ac:dyDescent="0.4">
      <c r="A678" s="151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</row>
    <row r="679" spans="1:43" ht="16" thickBot="1" x14ac:dyDescent="0.4">
      <c r="A679" s="151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</row>
    <row r="680" spans="1:43" ht="16" thickBot="1" x14ac:dyDescent="0.4">
      <c r="A680" s="151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</row>
    <row r="681" spans="1:43" ht="16" thickBot="1" x14ac:dyDescent="0.4">
      <c r="A681" s="151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</row>
    <row r="682" spans="1:43" ht="16" thickBot="1" x14ac:dyDescent="0.4">
      <c r="A682" s="151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</row>
    <row r="683" spans="1:43" ht="16" thickBot="1" x14ac:dyDescent="0.4">
      <c r="A683" s="151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</row>
    <row r="684" spans="1:43" ht="16" thickBot="1" x14ac:dyDescent="0.4">
      <c r="A684" s="151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</row>
    <row r="685" spans="1:43" ht="16" thickBot="1" x14ac:dyDescent="0.4">
      <c r="A685" s="151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</row>
    <row r="686" spans="1:43" ht="16" thickBot="1" x14ac:dyDescent="0.4">
      <c r="A686" s="151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</row>
    <row r="687" spans="1:43" ht="16" thickBot="1" x14ac:dyDescent="0.4">
      <c r="A687" s="151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</row>
    <row r="688" spans="1:43" ht="16" thickBot="1" x14ac:dyDescent="0.4">
      <c r="A688" s="151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</row>
    <row r="689" spans="1:43" ht="16" thickBot="1" x14ac:dyDescent="0.4">
      <c r="A689" s="151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</row>
    <row r="690" spans="1:43" ht="16" thickBot="1" x14ac:dyDescent="0.4">
      <c r="A690" s="151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</row>
    <row r="691" spans="1:43" ht="16" thickBot="1" x14ac:dyDescent="0.4">
      <c r="A691" s="151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</row>
    <row r="692" spans="1:43" ht="16" thickBot="1" x14ac:dyDescent="0.4">
      <c r="A692" s="151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</row>
    <row r="693" spans="1:43" ht="16" thickBot="1" x14ac:dyDescent="0.4">
      <c r="A693" s="151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</row>
    <row r="694" spans="1:43" ht="16" thickBot="1" x14ac:dyDescent="0.4">
      <c r="A694" s="151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</row>
    <row r="695" spans="1:43" ht="16" thickBot="1" x14ac:dyDescent="0.4">
      <c r="A695" s="151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</row>
    <row r="696" spans="1:43" ht="16" thickBot="1" x14ac:dyDescent="0.4">
      <c r="A696" s="151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</row>
    <row r="697" spans="1:43" ht="16" thickBot="1" x14ac:dyDescent="0.4">
      <c r="A697" s="151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</row>
    <row r="698" spans="1:43" ht="16" thickBot="1" x14ac:dyDescent="0.4">
      <c r="A698" s="151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</row>
    <row r="699" spans="1:43" ht="16" thickBot="1" x14ac:dyDescent="0.4">
      <c r="A699" s="151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</row>
    <row r="700" spans="1:43" ht="16" thickBot="1" x14ac:dyDescent="0.4">
      <c r="A700" s="151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</row>
    <row r="701" spans="1:43" ht="16" thickBot="1" x14ac:dyDescent="0.4">
      <c r="A701" s="151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</row>
    <row r="702" spans="1:43" ht="16" thickBot="1" x14ac:dyDescent="0.4">
      <c r="A702" s="151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</row>
    <row r="703" spans="1:43" ht="16" thickBot="1" x14ac:dyDescent="0.4">
      <c r="A703" s="151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</row>
    <row r="704" spans="1:43" ht="16" thickBot="1" x14ac:dyDescent="0.4">
      <c r="A704" s="151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</row>
    <row r="705" spans="1:43" ht="16" thickBot="1" x14ac:dyDescent="0.4">
      <c r="A705" s="151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</row>
    <row r="706" spans="1:43" ht="16" thickBot="1" x14ac:dyDescent="0.4">
      <c r="A706" s="151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</row>
    <row r="707" spans="1:43" ht="16" thickBot="1" x14ac:dyDescent="0.4">
      <c r="A707" s="151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</row>
    <row r="708" spans="1:43" ht="16" thickBot="1" x14ac:dyDescent="0.4">
      <c r="A708" s="151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</row>
    <row r="709" spans="1:43" ht="16" thickBot="1" x14ac:dyDescent="0.4">
      <c r="A709" s="151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</row>
    <row r="710" spans="1:43" ht="16" thickBot="1" x14ac:dyDescent="0.4">
      <c r="A710" s="151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</row>
    <row r="711" spans="1:43" ht="16" thickBot="1" x14ac:dyDescent="0.4">
      <c r="A711" s="151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</row>
    <row r="712" spans="1:43" ht="16" thickBot="1" x14ac:dyDescent="0.4">
      <c r="A712" s="151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</row>
    <row r="713" spans="1:43" ht="16" thickBot="1" x14ac:dyDescent="0.4">
      <c r="A713" s="151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</row>
    <row r="714" spans="1:43" ht="16" thickBot="1" x14ac:dyDescent="0.4">
      <c r="A714" s="151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</row>
    <row r="715" spans="1:43" ht="16" thickBot="1" x14ac:dyDescent="0.4">
      <c r="A715" s="151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</row>
    <row r="716" spans="1:43" ht="16" thickBot="1" x14ac:dyDescent="0.4">
      <c r="A716" s="151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</row>
    <row r="717" spans="1:43" ht="16" thickBot="1" x14ac:dyDescent="0.4">
      <c r="A717" s="151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</row>
    <row r="718" spans="1:43" ht="16" thickBot="1" x14ac:dyDescent="0.4">
      <c r="A718" s="151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</row>
    <row r="719" spans="1:43" ht="16" thickBot="1" x14ac:dyDescent="0.4">
      <c r="A719" s="151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</row>
    <row r="720" spans="1:43" ht="16" thickBot="1" x14ac:dyDescent="0.4">
      <c r="A720" s="151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</row>
    <row r="721" spans="1:43" ht="16" thickBot="1" x14ac:dyDescent="0.4">
      <c r="A721" s="151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</row>
    <row r="722" spans="1:43" ht="16" thickBot="1" x14ac:dyDescent="0.4">
      <c r="A722" s="151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</row>
    <row r="723" spans="1:43" ht="16" thickBot="1" x14ac:dyDescent="0.4">
      <c r="A723" s="151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</row>
    <row r="724" spans="1:43" ht="16" thickBot="1" x14ac:dyDescent="0.4">
      <c r="A724" s="151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</row>
    <row r="725" spans="1:43" ht="16" thickBot="1" x14ac:dyDescent="0.4">
      <c r="A725" s="151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</row>
    <row r="726" spans="1:43" ht="16" thickBot="1" x14ac:dyDescent="0.4">
      <c r="A726" s="151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</row>
    <row r="727" spans="1:43" ht="16" thickBot="1" x14ac:dyDescent="0.4">
      <c r="A727" s="151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</row>
    <row r="728" spans="1:43" ht="16" thickBot="1" x14ac:dyDescent="0.4">
      <c r="A728" s="151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</row>
    <row r="729" spans="1:43" ht="16" thickBot="1" x14ac:dyDescent="0.4">
      <c r="A729" s="151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</row>
    <row r="730" spans="1:43" ht="16" thickBot="1" x14ac:dyDescent="0.4">
      <c r="A730" s="151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</row>
    <row r="731" spans="1:43" ht="16" thickBot="1" x14ac:dyDescent="0.4">
      <c r="A731" s="151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</row>
    <row r="732" spans="1:43" ht="16" thickBot="1" x14ac:dyDescent="0.4">
      <c r="A732" s="151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</row>
    <row r="733" spans="1:43" ht="16" thickBot="1" x14ac:dyDescent="0.4">
      <c r="A733" s="151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</row>
    <row r="734" spans="1:43" ht="16" thickBot="1" x14ac:dyDescent="0.4">
      <c r="A734" s="151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</row>
    <row r="735" spans="1:43" ht="16" thickBot="1" x14ac:dyDescent="0.4">
      <c r="A735" s="151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</row>
    <row r="736" spans="1:43" ht="16" thickBot="1" x14ac:dyDescent="0.4">
      <c r="A736" s="151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</row>
    <row r="737" spans="1:43" ht="16" thickBot="1" x14ac:dyDescent="0.4">
      <c r="A737" s="151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</row>
    <row r="738" spans="1:43" ht="16" thickBot="1" x14ac:dyDescent="0.4">
      <c r="A738" s="151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</row>
    <row r="739" spans="1:43" ht="16" thickBot="1" x14ac:dyDescent="0.4">
      <c r="A739" s="151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</row>
    <row r="740" spans="1:43" ht="16" thickBot="1" x14ac:dyDescent="0.4">
      <c r="A740" s="151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</row>
    <row r="741" spans="1:43" ht="16" thickBot="1" x14ac:dyDescent="0.4">
      <c r="A741" s="151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</row>
    <row r="742" spans="1:43" ht="16" thickBot="1" x14ac:dyDescent="0.4">
      <c r="A742" s="151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</row>
    <row r="743" spans="1:43" ht="16" thickBot="1" x14ac:dyDescent="0.4">
      <c r="A743" s="151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</row>
    <row r="744" spans="1:43" ht="16" thickBot="1" x14ac:dyDescent="0.4">
      <c r="A744" s="151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</row>
    <row r="745" spans="1:43" ht="16" thickBot="1" x14ac:dyDescent="0.4">
      <c r="A745" s="151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</row>
    <row r="746" spans="1:43" ht="16" thickBot="1" x14ac:dyDescent="0.4">
      <c r="A746" s="151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</row>
    <row r="747" spans="1:43" ht="16" thickBot="1" x14ac:dyDescent="0.4">
      <c r="A747" s="151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</row>
    <row r="748" spans="1:43" ht="16" thickBot="1" x14ac:dyDescent="0.4">
      <c r="A748" s="151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</row>
    <row r="749" spans="1:43" ht="16" thickBot="1" x14ac:dyDescent="0.4">
      <c r="A749" s="151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</row>
    <row r="750" spans="1:43" ht="16" thickBot="1" x14ac:dyDescent="0.4">
      <c r="A750" s="151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</row>
    <row r="751" spans="1:43" ht="16" thickBot="1" x14ac:dyDescent="0.4">
      <c r="A751" s="151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</row>
    <row r="752" spans="1:43" ht="16" thickBot="1" x14ac:dyDescent="0.4">
      <c r="A752" s="151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</row>
    <row r="753" spans="1:43" ht="16" thickBot="1" x14ac:dyDescent="0.4">
      <c r="A753" s="151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</row>
    <row r="754" spans="1:43" ht="16" thickBot="1" x14ac:dyDescent="0.4">
      <c r="A754" s="151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</row>
    <row r="755" spans="1:43" ht="16" thickBot="1" x14ac:dyDescent="0.4">
      <c r="A755" s="151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</row>
    <row r="756" spans="1:43" ht="16" thickBot="1" x14ac:dyDescent="0.4">
      <c r="A756" s="151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</row>
    <row r="757" spans="1:43" ht="16" thickBot="1" x14ac:dyDescent="0.4">
      <c r="A757" s="151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</row>
    <row r="758" spans="1:43" ht="16" thickBot="1" x14ac:dyDescent="0.4">
      <c r="A758" s="151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</row>
    <row r="759" spans="1:43" ht="16" thickBot="1" x14ac:dyDescent="0.4">
      <c r="A759" s="151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</row>
    <row r="760" spans="1:43" ht="16" thickBot="1" x14ac:dyDescent="0.4">
      <c r="A760" s="151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</row>
    <row r="761" spans="1:43" ht="16" thickBot="1" x14ac:dyDescent="0.4">
      <c r="A761" s="151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</row>
    <row r="762" spans="1:43" ht="16" thickBot="1" x14ac:dyDescent="0.4">
      <c r="A762" s="151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</row>
    <row r="763" spans="1:43" ht="16" thickBot="1" x14ac:dyDescent="0.4">
      <c r="A763" s="151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</row>
    <row r="764" spans="1:43" ht="16" thickBot="1" x14ac:dyDescent="0.4">
      <c r="A764" s="151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</row>
    <row r="765" spans="1:43" ht="16" thickBot="1" x14ac:dyDescent="0.4">
      <c r="A765" s="151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</row>
    <row r="766" spans="1:43" ht="16" thickBot="1" x14ac:dyDescent="0.4">
      <c r="A766" s="151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</row>
    <row r="767" spans="1:43" ht="16" thickBot="1" x14ac:dyDescent="0.4">
      <c r="A767" s="151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</row>
    <row r="768" spans="1:43" ht="16" thickBot="1" x14ac:dyDescent="0.4">
      <c r="A768" s="151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</row>
    <row r="769" spans="1:43" ht="16" thickBot="1" x14ac:dyDescent="0.4">
      <c r="A769" s="151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</row>
    <row r="770" spans="1:43" ht="16" thickBot="1" x14ac:dyDescent="0.4">
      <c r="A770" s="151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</row>
    <row r="771" spans="1:43" ht="16" thickBot="1" x14ac:dyDescent="0.4">
      <c r="A771" s="151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</row>
    <row r="772" spans="1:43" ht="16" thickBot="1" x14ac:dyDescent="0.4">
      <c r="A772" s="151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</row>
    <row r="773" spans="1:43" ht="16" thickBot="1" x14ac:dyDescent="0.4">
      <c r="A773" s="151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</row>
    <row r="774" spans="1:43" ht="16" thickBot="1" x14ac:dyDescent="0.4">
      <c r="A774" s="151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</row>
    <row r="775" spans="1:43" ht="16" thickBot="1" x14ac:dyDescent="0.4">
      <c r="A775" s="151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</row>
    <row r="776" spans="1:43" ht="16" thickBot="1" x14ac:dyDescent="0.4">
      <c r="A776" s="151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</row>
    <row r="777" spans="1:43" ht="16" thickBot="1" x14ac:dyDescent="0.4">
      <c r="A777" s="151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</row>
    <row r="778" spans="1:43" ht="16" thickBot="1" x14ac:dyDescent="0.4">
      <c r="A778" s="151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</row>
    <row r="779" spans="1:43" ht="16" thickBot="1" x14ac:dyDescent="0.4">
      <c r="A779" s="151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</row>
    <row r="780" spans="1:43" ht="16" thickBot="1" x14ac:dyDescent="0.4">
      <c r="A780" s="151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</row>
    <row r="781" spans="1:43" ht="16" thickBot="1" x14ac:dyDescent="0.4">
      <c r="A781" s="151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</row>
    <row r="782" spans="1:43" ht="16" thickBot="1" x14ac:dyDescent="0.4">
      <c r="A782" s="151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</row>
    <row r="783" spans="1:43" ht="16" thickBot="1" x14ac:dyDescent="0.4">
      <c r="A783" s="151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</row>
    <row r="784" spans="1:43" ht="16" thickBot="1" x14ac:dyDescent="0.4">
      <c r="A784" s="151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</row>
    <row r="785" spans="1:43" ht="16" thickBot="1" x14ac:dyDescent="0.4">
      <c r="A785" s="151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</row>
    <row r="786" spans="1:43" ht="16" thickBot="1" x14ac:dyDescent="0.4">
      <c r="A786" s="151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</row>
    <row r="787" spans="1:43" ht="16" thickBot="1" x14ac:dyDescent="0.4">
      <c r="A787" s="151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</row>
    <row r="788" spans="1:43" ht="16" thickBot="1" x14ac:dyDescent="0.4">
      <c r="A788" s="151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</row>
    <row r="789" spans="1:43" ht="16" thickBot="1" x14ac:dyDescent="0.4">
      <c r="A789" s="151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</row>
    <row r="790" spans="1:43" ht="16" thickBot="1" x14ac:dyDescent="0.4">
      <c r="A790" s="151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</row>
    <row r="791" spans="1:43" ht="16" thickBot="1" x14ac:dyDescent="0.4">
      <c r="A791" s="151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</row>
    <row r="792" spans="1:43" ht="16" thickBot="1" x14ac:dyDescent="0.4">
      <c r="A792" s="151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</row>
    <row r="793" spans="1:43" ht="16" thickBot="1" x14ac:dyDescent="0.4">
      <c r="A793" s="151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</row>
    <row r="794" spans="1:43" ht="16" thickBot="1" x14ac:dyDescent="0.4">
      <c r="A794" s="151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</row>
    <row r="795" spans="1:43" ht="16" thickBot="1" x14ac:dyDescent="0.4">
      <c r="A795" s="151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</row>
    <row r="796" spans="1:43" ht="16" thickBot="1" x14ac:dyDescent="0.4">
      <c r="A796" s="151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</row>
    <row r="797" spans="1:43" ht="16" thickBot="1" x14ac:dyDescent="0.4">
      <c r="A797" s="151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</row>
    <row r="798" spans="1:43" ht="16" thickBot="1" x14ac:dyDescent="0.4">
      <c r="A798" s="151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</row>
    <row r="799" spans="1:43" ht="16" thickBot="1" x14ac:dyDescent="0.4">
      <c r="A799" s="151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</row>
    <row r="800" spans="1:43" ht="16" thickBot="1" x14ac:dyDescent="0.4">
      <c r="A800" s="151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</row>
    <row r="801" spans="1:43" ht="16" thickBot="1" x14ac:dyDescent="0.4">
      <c r="A801" s="151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</row>
    <row r="802" spans="1:43" ht="16" thickBot="1" x14ac:dyDescent="0.4">
      <c r="A802" s="151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</row>
    <row r="803" spans="1:43" ht="16" thickBot="1" x14ac:dyDescent="0.4">
      <c r="A803" s="151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</row>
    <row r="804" spans="1:43" ht="16" thickBot="1" x14ac:dyDescent="0.4">
      <c r="A804" s="151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</row>
    <row r="805" spans="1:43" ht="16" thickBot="1" x14ac:dyDescent="0.4">
      <c r="A805" s="151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</row>
    <row r="806" spans="1:43" ht="16" thickBot="1" x14ac:dyDescent="0.4">
      <c r="A806" s="151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</row>
    <row r="807" spans="1:43" ht="16" thickBot="1" x14ac:dyDescent="0.4">
      <c r="A807" s="151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</row>
    <row r="808" spans="1:43" ht="16" thickBot="1" x14ac:dyDescent="0.4">
      <c r="A808" s="151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</row>
    <row r="809" spans="1:43" ht="16" thickBot="1" x14ac:dyDescent="0.4">
      <c r="A809" s="151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</row>
    <row r="810" spans="1:43" ht="16" thickBot="1" x14ac:dyDescent="0.4">
      <c r="A810" s="151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</row>
    <row r="811" spans="1:43" ht="16" thickBot="1" x14ac:dyDescent="0.4">
      <c r="A811" s="151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</row>
    <row r="812" spans="1:43" ht="16" thickBot="1" x14ac:dyDescent="0.4">
      <c r="A812" s="151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</row>
    <row r="813" spans="1:43" ht="16" thickBot="1" x14ac:dyDescent="0.4">
      <c r="A813" s="151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</row>
    <row r="814" spans="1:43" ht="16" thickBot="1" x14ac:dyDescent="0.4">
      <c r="A814" s="151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</row>
    <row r="815" spans="1:43" ht="16" thickBot="1" x14ac:dyDescent="0.4">
      <c r="A815" s="151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</row>
    <row r="816" spans="1:43" ht="16" thickBot="1" x14ac:dyDescent="0.4">
      <c r="A816" s="151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</row>
    <row r="817" spans="1:43" ht="16" thickBot="1" x14ac:dyDescent="0.4">
      <c r="A817" s="151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</row>
    <row r="818" spans="1:43" ht="16" thickBot="1" x14ac:dyDescent="0.4">
      <c r="A818" s="151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</row>
    <row r="819" spans="1:43" ht="16" thickBot="1" x14ac:dyDescent="0.4">
      <c r="A819" s="151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</row>
    <row r="820" spans="1:43" ht="16" thickBot="1" x14ac:dyDescent="0.4">
      <c r="A820" s="151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</row>
    <row r="821" spans="1:43" ht="16" thickBot="1" x14ac:dyDescent="0.4">
      <c r="A821" s="151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</row>
    <row r="822" spans="1:43" ht="16" thickBot="1" x14ac:dyDescent="0.4">
      <c r="A822" s="151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</row>
    <row r="823" spans="1:43" ht="16" thickBot="1" x14ac:dyDescent="0.4">
      <c r="A823" s="151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</row>
    <row r="824" spans="1:43" ht="16" thickBot="1" x14ac:dyDescent="0.4">
      <c r="A824" s="151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</row>
    <row r="825" spans="1:43" ht="16" thickBot="1" x14ac:dyDescent="0.4">
      <c r="A825" s="151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</row>
    <row r="826" spans="1:43" ht="16" thickBot="1" x14ac:dyDescent="0.4">
      <c r="A826" s="151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</row>
    <row r="827" spans="1:43" ht="16" thickBot="1" x14ac:dyDescent="0.4">
      <c r="A827" s="151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</row>
    <row r="828" spans="1:43" ht="16" thickBot="1" x14ac:dyDescent="0.4">
      <c r="A828" s="151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</row>
    <row r="829" spans="1:43" ht="16" thickBot="1" x14ac:dyDescent="0.4">
      <c r="A829" s="151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</row>
    <row r="830" spans="1:43" ht="16" thickBot="1" x14ac:dyDescent="0.4">
      <c r="A830" s="151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</row>
    <row r="831" spans="1:43" ht="16" thickBot="1" x14ac:dyDescent="0.4">
      <c r="A831" s="151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</row>
    <row r="832" spans="1:43" ht="16" thickBot="1" x14ac:dyDescent="0.4">
      <c r="A832" s="151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</row>
    <row r="833" spans="1:43" ht="16" thickBot="1" x14ac:dyDescent="0.4">
      <c r="A833" s="151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</row>
    <row r="834" spans="1:43" ht="16" thickBot="1" x14ac:dyDescent="0.4">
      <c r="A834" s="151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</row>
    <row r="835" spans="1:43" ht="16" thickBot="1" x14ac:dyDescent="0.4">
      <c r="A835" s="151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</row>
    <row r="836" spans="1:43" ht="16" thickBot="1" x14ac:dyDescent="0.4">
      <c r="A836" s="151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</row>
    <row r="837" spans="1:43" ht="16" thickBot="1" x14ac:dyDescent="0.4">
      <c r="A837" s="151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</row>
    <row r="838" spans="1:43" ht="16" thickBot="1" x14ac:dyDescent="0.4">
      <c r="A838" s="151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</row>
    <row r="839" spans="1:43" ht="16" thickBot="1" x14ac:dyDescent="0.4">
      <c r="A839" s="151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</row>
    <row r="840" spans="1:43" ht="16" thickBot="1" x14ac:dyDescent="0.4">
      <c r="A840" s="151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</row>
    <row r="841" spans="1:43" ht="16" thickBot="1" x14ac:dyDescent="0.4">
      <c r="A841" s="151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</row>
    <row r="842" spans="1:43" ht="16" thickBot="1" x14ac:dyDescent="0.4">
      <c r="A842" s="151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</row>
    <row r="843" spans="1:43" ht="16" thickBot="1" x14ac:dyDescent="0.4">
      <c r="A843" s="151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</row>
    <row r="844" spans="1:43" ht="16" thickBot="1" x14ac:dyDescent="0.4">
      <c r="A844" s="151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</row>
    <row r="845" spans="1:43" ht="16" thickBot="1" x14ac:dyDescent="0.4">
      <c r="A845" s="151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</row>
    <row r="846" spans="1:43" ht="16" thickBot="1" x14ac:dyDescent="0.4">
      <c r="A846" s="151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</row>
    <row r="847" spans="1:43" ht="16" thickBot="1" x14ac:dyDescent="0.4">
      <c r="A847" s="151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</row>
    <row r="848" spans="1:43" ht="16" thickBot="1" x14ac:dyDescent="0.4">
      <c r="A848" s="151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</row>
    <row r="849" spans="1:43" ht="16" thickBot="1" x14ac:dyDescent="0.4">
      <c r="A849" s="151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</row>
    <row r="850" spans="1:43" ht="16" thickBot="1" x14ac:dyDescent="0.4">
      <c r="A850" s="151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</row>
    <row r="851" spans="1:43" ht="16" thickBot="1" x14ac:dyDescent="0.4">
      <c r="A851" s="151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</row>
    <row r="852" spans="1:43" ht="16" thickBot="1" x14ac:dyDescent="0.4">
      <c r="A852" s="151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</row>
    <row r="853" spans="1:43" ht="16" thickBot="1" x14ac:dyDescent="0.4">
      <c r="A853" s="151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</row>
    <row r="854" spans="1:43" ht="16" thickBot="1" x14ac:dyDescent="0.4">
      <c r="A854" s="151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</row>
    <row r="855" spans="1:43" ht="16" thickBot="1" x14ac:dyDescent="0.4">
      <c r="A855" s="151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</row>
    <row r="856" spans="1:43" ht="16" thickBot="1" x14ac:dyDescent="0.4">
      <c r="A856" s="151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</row>
    <row r="857" spans="1:43" ht="16" thickBot="1" x14ac:dyDescent="0.4">
      <c r="A857" s="151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</row>
    <row r="858" spans="1:43" ht="16" thickBot="1" x14ac:dyDescent="0.4">
      <c r="A858" s="151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</row>
    <row r="859" spans="1:43" ht="16" thickBot="1" x14ac:dyDescent="0.4">
      <c r="A859" s="151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</row>
    <row r="860" spans="1:43" ht="16" thickBot="1" x14ac:dyDescent="0.4">
      <c r="A860" s="151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</row>
    <row r="861" spans="1:43" ht="16" thickBot="1" x14ac:dyDescent="0.4">
      <c r="A861" s="151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</row>
    <row r="862" spans="1:43" ht="16" thickBot="1" x14ac:dyDescent="0.4">
      <c r="A862" s="151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</row>
    <row r="863" spans="1:43" ht="16" thickBot="1" x14ac:dyDescent="0.4">
      <c r="A863" s="151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</row>
    <row r="864" spans="1:43" ht="16" thickBot="1" x14ac:dyDescent="0.4">
      <c r="A864" s="151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</row>
    <row r="865" spans="1:43" ht="16" thickBot="1" x14ac:dyDescent="0.4">
      <c r="A865" s="151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</row>
    <row r="866" spans="1:43" ht="16" thickBot="1" x14ac:dyDescent="0.4">
      <c r="A866" s="151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</row>
    <row r="867" spans="1:43" ht="16" thickBot="1" x14ac:dyDescent="0.4">
      <c r="A867" s="151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</row>
    <row r="868" spans="1:43" ht="16" thickBot="1" x14ac:dyDescent="0.4">
      <c r="A868" s="151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</row>
    <row r="869" spans="1:43" ht="16" thickBot="1" x14ac:dyDescent="0.4">
      <c r="A869" s="151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</row>
    <row r="870" spans="1:43" ht="16" thickBot="1" x14ac:dyDescent="0.4">
      <c r="A870" s="151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</row>
    <row r="871" spans="1:43" ht="16" thickBot="1" x14ac:dyDescent="0.4">
      <c r="A871" s="151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</row>
    <row r="872" spans="1:43" ht="16" thickBot="1" x14ac:dyDescent="0.4">
      <c r="A872" s="151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</row>
    <row r="873" spans="1:43" ht="16" thickBot="1" x14ac:dyDescent="0.4">
      <c r="A873" s="151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</row>
    <row r="874" spans="1:43" ht="16" thickBot="1" x14ac:dyDescent="0.4">
      <c r="A874" s="151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</row>
    <row r="875" spans="1:43" ht="16" thickBot="1" x14ac:dyDescent="0.4">
      <c r="A875" s="151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</row>
    <row r="876" spans="1:43" ht="16" thickBot="1" x14ac:dyDescent="0.4">
      <c r="A876" s="151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</row>
    <row r="877" spans="1:43" ht="16" thickBot="1" x14ac:dyDescent="0.4">
      <c r="A877" s="151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</row>
    <row r="878" spans="1:43" ht="16" thickBot="1" x14ac:dyDescent="0.4">
      <c r="A878" s="151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</row>
    <row r="879" spans="1:43" ht="16" thickBot="1" x14ac:dyDescent="0.4">
      <c r="A879" s="151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</row>
    <row r="880" spans="1:43" ht="16" thickBot="1" x14ac:dyDescent="0.4">
      <c r="A880" s="151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</row>
    <row r="881" spans="1:43" ht="16" thickBot="1" x14ac:dyDescent="0.4">
      <c r="A881" s="151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</row>
    <row r="882" spans="1:43" ht="16" thickBot="1" x14ac:dyDescent="0.4">
      <c r="A882" s="151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</row>
    <row r="883" spans="1:43" ht="16" thickBot="1" x14ac:dyDescent="0.4">
      <c r="A883" s="151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</row>
    <row r="884" spans="1:43" ht="16" thickBot="1" x14ac:dyDescent="0.4">
      <c r="A884" s="151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</row>
    <row r="885" spans="1:43" ht="16" thickBot="1" x14ac:dyDescent="0.4">
      <c r="A885" s="151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</row>
    <row r="886" spans="1:43" ht="16" thickBot="1" x14ac:dyDescent="0.4">
      <c r="A886" s="151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</row>
    <row r="887" spans="1:43" ht="16" thickBot="1" x14ac:dyDescent="0.4">
      <c r="A887" s="151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</row>
    <row r="888" spans="1:43" ht="16" thickBot="1" x14ac:dyDescent="0.4">
      <c r="A888" s="151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</row>
    <row r="889" spans="1:43" ht="16" thickBot="1" x14ac:dyDescent="0.4">
      <c r="A889" s="151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</row>
    <row r="890" spans="1:43" ht="16" thickBot="1" x14ac:dyDescent="0.4">
      <c r="A890" s="151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</row>
    <row r="891" spans="1:43" ht="16" thickBot="1" x14ac:dyDescent="0.4">
      <c r="A891" s="151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</row>
    <row r="892" spans="1:43" ht="16" thickBot="1" x14ac:dyDescent="0.4">
      <c r="A892" s="151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</row>
    <row r="893" spans="1:43" ht="16" thickBot="1" x14ac:dyDescent="0.4">
      <c r="A893" s="151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</row>
    <row r="894" spans="1:43" ht="16" thickBot="1" x14ac:dyDescent="0.4">
      <c r="A894" s="151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</row>
    <row r="895" spans="1:43" ht="16" thickBot="1" x14ac:dyDescent="0.4">
      <c r="A895" s="151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</row>
    <row r="896" spans="1:43" ht="16" thickBot="1" x14ac:dyDescent="0.4">
      <c r="A896" s="151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</row>
    <row r="897" spans="1:43" ht="16" thickBot="1" x14ac:dyDescent="0.4">
      <c r="A897" s="151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</row>
    <row r="898" spans="1:43" ht="16" thickBot="1" x14ac:dyDescent="0.4">
      <c r="A898" s="151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</row>
    <row r="899" spans="1:43" ht="16" thickBot="1" x14ac:dyDescent="0.4">
      <c r="A899" s="151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</row>
    <row r="900" spans="1:43" ht="16" thickBot="1" x14ac:dyDescent="0.4">
      <c r="A900" s="151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</row>
    <row r="901" spans="1:43" ht="16" thickBot="1" x14ac:dyDescent="0.4">
      <c r="A901" s="151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</row>
    <row r="902" spans="1:43" ht="16" thickBot="1" x14ac:dyDescent="0.4">
      <c r="A902" s="151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</row>
    <row r="903" spans="1:43" ht="16" thickBot="1" x14ac:dyDescent="0.4">
      <c r="A903" s="151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</row>
    <row r="904" spans="1:43" ht="16" thickBot="1" x14ac:dyDescent="0.4">
      <c r="A904" s="151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</row>
    <row r="905" spans="1:43" ht="16" thickBot="1" x14ac:dyDescent="0.4">
      <c r="A905" s="151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</row>
    <row r="906" spans="1:43" ht="16" thickBot="1" x14ac:dyDescent="0.4">
      <c r="A906" s="151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</row>
    <row r="907" spans="1:43" ht="16" thickBot="1" x14ac:dyDescent="0.4">
      <c r="A907" s="151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</row>
    <row r="908" spans="1:43" ht="16" thickBot="1" x14ac:dyDescent="0.4">
      <c r="A908" s="151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</row>
    <row r="909" spans="1:43" ht="16" thickBot="1" x14ac:dyDescent="0.4">
      <c r="A909" s="151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</row>
    <row r="910" spans="1:43" ht="16" thickBot="1" x14ac:dyDescent="0.4">
      <c r="A910" s="151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</row>
    <row r="911" spans="1:43" ht="16" thickBot="1" x14ac:dyDescent="0.4">
      <c r="A911" s="151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</row>
    <row r="912" spans="1:43" ht="16" thickBot="1" x14ac:dyDescent="0.4">
      <c r="A912" s="151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</row>
    <row r="913" spans="1:43" ht="16" thickBot="1" x14ac:dyDescent="0.4">
      <c r="A913" s="151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</row>
    <row r="914" spans="1:43" ht="16" thickBot="1" x14ac:dyDescent="0.4">
      <c r="A914" s="151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</row>
    <row r="915" spans="1:43" ht="16" thickBot="1" x14ac:dyDescent="0.4">
      <c r="A915" s="151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</row>
    <row r="916" spans="1:43" ht="16" thickBot="1" x14ac:dyDescent="0.4">
      <c r="A916" s="151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</row>
    <row r="917" spans="1:43" ht="16" thickBot="1" x14ac:dyDescent="0.4">
      <c r="A917" s="151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</row>
    <row r="918" spans="1:43" ht="16" thickBot="1" x14ac:dyDescent="0.4">
      <c r="A918" s="151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</row>
    <row r="919" spans="1:43" ht="16" thickBot="1" x14ac:dyDescent="0.4">
      <c r="A919" s="151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</row>
    <row r="920" spans="1:43" ht="16" thickBot="1" x14ac:dyDescent="0.4">
      <c r="A920" s="151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</row>
    <row r="921" spans="1:43" ht="16" thickBot="1" x14ac:dyDescent="0.4">
      <c r="A921" s="151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</row>
    <row r="922" spans="1:43" ht="16" thickBot="1" x14ac:dyDescent="0.4">
      <c r="A922" s="151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</row>
    <row r="923" spans="1:43" ht="16" thickBot="1" x14ac:dyDescent="0.4">
      <c r="A923" s="151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</row>
    <row r="924" spans="1:43" ht="16" thickBot="1" x14ac:dyDescent="0.4">
      <c r="A924" s="151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</row>
    <row r="925" spans="1:43" ht="16" thickBot="1" x14ac:dyDescent="0.4">
      <c r="A925" s="151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</row>
    <row r="926" spans="1:43" ht="16" thickBot="1" x14ac:dyDescent="0.4">
      <c r="A926" s="151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</row>
    <row r="927" spans="1:43" ht="16" thickBot="1" x14ac:dyDescent="0.4">
      <c r="A927" s="151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</row>
    <row r="928" spans="1:43" ht="16" thickBot="1" x14ac:dyDescent="0.4">
      <c r="A928" s="151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</row>
    <row r="929" spans="1:43" ht="16" thickBot="1" x14ac:dyDescent="0.4">
      <c r="A929" s="151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</row>
    <row r="930" spans="1:43" ht="16" thickBot="1" x14ac:dyDescent="0.4">
      <c r="A930" s="151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</row>
    <row r="931" spans="1:43" ht="16" thickBot="1" x14ac:dyDescent="0.4">
      <c r="A931" s="151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</row>
    <row r="932" spans="1:43" ht="16" thickBot="1" x14ac:dyDescent="0.4">
      <c r="A932" s="151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</row>
    <row r="933" spans="1:43" ht="16" thickBot="1" x14ac:dyDescent="0.4">
      <c r="A933" s="151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</row>
    <row r="934" spans="1:43" ht="16" thickBot="1" x14ac:dyDescent="0.4">
      <c r="A934" s="151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</row>
    <row r="935" spans="1:43" ht="16" thickBot="1" x14ac:dyDescent="0.4">
      <c r="A935" s="151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</row>
    <row r="936" spans="1:43" ht="16" thickBot="1" x14ac:dyDescent="0.4">
      <c r="A936" s="151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</row>
    <row r="937" spans="1:43" ht="16" thickBot="1" x14ac:dyDescent="0.4">
      <c r="A937" s="151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</row>
    <row r="938" spans="1:43" ht="16" thickBot="1" x14ac:dyDescent="0.4">
      <c r="A938" s="151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</row>
    <row r="939" spans="1:43" ht="16" thickBot="1" x14ac:dyDescent="0.4">
      <c r="A939" s="151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</row>
    <row r="940" spans="1:43" ht="16" thickBot="1" x14ac:dyDescent="0.4">
      <c r="A940" s="151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</row>
    <row r="941" spans="1:43" ht="16" thickBot="1" x14ac:dyDescent="0.4">
      <c r="A941" s="151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</row>
    <row r="942" spans="1:43" ht="16" thickBot="1" x14ac:dyDescent="0.4">
      <c r="A942" s="151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</row>
    <row r="943" spans="1:43" ht="16" thickBot="1" x14ac:dyDescent="0.4">
      <c r="A943" s="151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</row>
    <row r="944" spans="1:43" ht="16" thickBot="1" x14ac:dyDescent="0.4">
      <c r="A944" s="151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</row>
    <row r="945" spans="1:43" ht="16" thickBot="1" x14ac:dyDescent="0.4">
      <c r="A945" s="151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</row>
    <row r="946" spans="1:43" ht="16" thickBot="1" x14ac:dyDescent="0.4">
      <c r="A946" s="151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</row>
    <row r="947" spans="1:43" ht="16" thickBot="1" x14ac:dyDescent="0.4">
      <c r="A947" s="151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</row>
    <row r="948" spans="1:43" ht="16" thickBot="1" x14ac:dyDescent="0.4">
      <c r="A948" s="151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</row>
    <row r="949" spans="1:43" ht="16" thickBot="1" x14ac:dyDescent="0.4">
      <c r="A949" s="151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</row>
    <row r="950" spans="1:43" ht="16" thickBot="1" x14ac:dyDescent="0.4">
      <c r="A950" s="151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</row>
    <row r="951" spans="1:43" ht="16" thickBot="1" x14ac:dyDescent="0.4">
      <c r="A951" s="151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</row>
    <row r="952" spans="1:43" ht="16" thickBot="1" x14ac:dyDescent="0.4">
      <c r="A952" s="151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</row>
    <row r="953" spans="1:43" ht="16" thickBot="1" x14ac:dyDescent="0.4">
      <c r="A953" s="151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</row>
    <row r="954" spans="1:43" ht="16" thickBot="1" x14ac:dyDescent="0.4">
      <c r="A954" s="151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</row>
    <row r="955" spans="1:43" ht="16" thickBot="1" x14ac:dyDescent="0.4">
      <c r="A955" s="151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</row>
    <row r="956" spans="1:43" ht="16" thickBot="1" x14ac:dyDescent="0.4">
      <c r="A956" s="151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</row>
    <row r="957" spans="1:43" ht="16" thickBot="1" x14ac:dyDescent="0.4">
      <c r="A957" s="151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</row>
    <row r="958" spans="1:43" ht="16" thickBot="1" x14ac:dyDescent="0.4">
      <c r="A958" s="151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</row>
    <row r="959" spans="1:43" ht="16" thickBot="1" x14ac:dyDescent="0.4">
      <c r="A959" s="151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</row>
    <row r="960" spans="1:43" ht="16" thickBot="1" x14ac:dyDescent="0.4">
      <c r="A960" s="151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</row>
    <row r="961" spans="1:43" ht="16" thickBot="1" x14ac:dyDescent="0.4">
      <c r="A961" s="151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</row>
    <row r="962" spans="1:43" ht="16" thickBot="1" x14ac:dyDescent="0.4">
      <c r="A962" s="151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</row>
    <row r="963" spans="1:43" ht="16" thickBot="1" x14ac:dyDescent="0.4">
      <c r="A963" s="151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</row>
    <row r="964" spans="1:43" ht="16" thickBot="1" x14ac:dyDescent="0.4">
      <c r="A964" s="151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</row>
    <row r="965" spans="1:43" ht="16" thickBot="1" x14ac:dyDescent="0.4">
      <c r="A965" s="151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</row>
    <row r="966" spans="1:43" ht="16" thickBot="1" x14ac:dyDescent="0.4">
      <c r="A966" s="151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</row>
    <row r="967" spans="1:43" ht="16" thickBot="1" x14ac:dyDescent="0.4">
      <c r="A967" s="151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</row>
    <row r="968" spans="1:43" ht="16" thickBot="1" x14ac:dyDescent="0.4">
      <c r="A968" s="151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</row>
    <row r="969" spans="1:43" ht="16" thickBot="1" x14ac:dyDescent="0.4">
      <c r="A969" s="151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</row>
    <row r="970" spans="1:43" ht="16" thickBot="1" x14ac:dyDescent="0.4">
      <c r="A970" s="151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</row>
    <row r="971" spans="1:43" ht="16" thickBot="1" x14ac:dyDescent="0.4">
      <c r="A971" s="151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</row>
    <row r="972" spans="1:43" ht="16" thickBot="1" x14ac:dyDescent="0.4">
      <c r="A972" s="151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</row>
    <row r="973" spans="1:43" ht="16" thickBot="1" x14ac:dyDescent="0.4">
      <c r="A973" s="151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</row>
    <row r="974" spans="1:43" ht="16" thickBot="1" x14ac:dyDescent="0.4">
      <c r="A974" s="151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</row>
    <row r="975" spans="1:43" ht="16" thickBot="1" x14ac:dyDescent="0.4">
      <c r="A975" s="151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</row>
    <row r="976" spans="1:43" ht="16" thickBot="1" x14ac:dyDescent="0.4">
      <c r="A976" s="151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</row>
    <row r="977" spans="1:43" ht="16" thickBot="1" x14ac:dyDescent="0.4">
      <c r="A977" s="151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</row>
    <row r="978" spans="1:43" ht="16" thickBot="1" x14ac:dyDescent="0.4">
      <c r="A978" s="151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</row>
    <row r="979" spans="1:43" ht="16" thickBot="1" x14ac:dyDescent="0.4">
      <c r="A979" s="151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</row>
    <row r="980" spans="1:43" ht="16" thickBot="1" x14ac:dyDescent="0.4">
      <c r="A980" s="151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</row>
    <row r="981" spans="1:43" ht="16" thickBot="1" x14ac:dyDescent="0.4">
      <c r="A981" s="151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</row>
    <row r="982" spans="1:43" ht="16" thickBot="1" x14ac:dyDescent="0.4">
      <c r="A982" s="151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</row>
    <row r="983" spans="1:43" ht="16" thickBot="1" x14ac:dyDescent="0.4">
      <c r="A983" s="151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</row>
    <row r="984" spans="1:43" ht="16" thickBot="1" x14ac:dyDescent="0.4">
      <c r="A984" s="151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</row>
    <row r="985" spans="1:43" ht="16" thickBot="1" x14ac:dyDescent="0.4">
      <c r="A985" s="151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  <c r="AQ985" s="58"/>
    </row>
    <row r="986" spans="1:43" ht="16" thickBot="1" x14ac:dyDescent="0.4">
      <c r="A986" s="151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  <c r="AQ986" s="58"/>
    </row>
    <row r="987" spans="1:43" ht="16" thickBot="1" x14ac:dyDescent="0.4">
      <c r="A987" s="151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  <c r="AQ987" s="58"/>
    </row>
    <row r="988" spans="1:43" ht="16" thickBot="1" x14ac:dyDescent="0.4">
      <c r="A988" s="151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  <c r="AQ988" s="58"/>
    </row>
    <row r="989" spans="1:43" ht="16" thickBot="1" x14ac:dyDescent="0.4">
      <c r="A989" s="151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  <c r="AQ989" s="58"/>
    </row>
    <row r="990" spans="1:43" ht="16" thickBot="1" x14ac:dyDescent="0.4">
      <c r="A990" s="151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  <c r="AQ990" s="58"/>
    </row>
    <row r="991" spans="1:43" ht="16" thickBot="1" x14ac:dyDescent="0.4">
      <c r="A991" s="151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  <c r="AQ991" s="58"/>
    </row>
    <row r="992" spans="1:43" ht="16" thickBot="1" x14ac:dyDescent="0.4">
      <c r="A992" s="151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  <c r="AQ992" s="58"/>
    </row>
    <row r="993" spans="1:43" ht="16" thickBot="1" x14ac:dyDescent="0.4">
      <c r="A993" s="151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  <c r="AQ993" s="58"/>
    </row>
    <row r="994" spans="1:43" ht="16" thickBot="1" x14ac:dyDescent="0.4">
      <c r="A994" s="151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  <c r="AQ994" s="58"/>
    </row>
    <row r="995" spans="1:43" ht="16" thickBot="1" x14ac:dyDescent="0.4">
      <c r="A995" s="151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  <c r="AQ995" s="58"/>
    </row>
    <row r="996" spans="1:43" ht="16" thickBot="1" x14ac:dyDescent="0.4">
      <c r="A996" s="151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  <c r="AQ996" s="58"/>
    </row>
    <row r="997" spans="1:43" ht="16" thickBot="1" x14ac:dyDescent="0.4">
      <c r="A997" s="151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  <c r="AQ997" s="58"/>
    </row>
    <row r="998" spans="1:43" ht="16" thickBot="1" x14ac:dyDescent="0.4">
      <c r="A998" s="151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  <c r="AQ998" s="58"/>
    </row>
    <row r="999" spans="1:43" ht="16" thickBot="1" x14ac:dyDescent="0.4">
      <c r="A999" s="151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8"/>
      <c r="AN999" s="58"/>
      <c r="AO999" s="58"/>
      <c r="AP999" s="58"/>
      <c r="AQ999" s="58"/>
    </row>
    <row r="1000" spans="1:43" ht="16" thickBot="1" x14ac:dyDescent="0.4">
      <c r="A1000" s="151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8"/>
      <c r="AN1000" s="58"/>
      <c r="AO1000" s="58"/>
      <c r="AP1000" s="58"/>
      <c r="AQ1000" s="58"/>
    </row>
    <row r="1001" spans="1:43" ht="16" thickBot="1" x14ac:dyDescent="0.4">
      <c r="A1001" s="151"/>
      <c r="B1001" s="58"/>
      <c r="C1001" s="58"/>
      <c r="D1001" s="58"/>
      <c r="E1001" s="58"/>
      <c r="F1001" s="58"/>
      <c r="G1001" s="58"/>
      <c r="H1001" s="58"/>
      <c r="I1001" s="58"/>
      <c r="J1001" s="58"/>
      <c r="K1001" s="58"/>
      <c r="L1001" s="58"/>
      <c r="M1001" s="58"/>
      <c r="N1001" s="58"/>
      <c r="O1001" s="58"/>
      <c r="P1001" s="58"/>
      <c r="Q1001" s="58"/>
      <c r="R1001" s="58"/>
      <c r="S1001" s="58"/>
      <c r="T1001" s="58"/>
      <c r="U1001" s="58"/>
      <c r="V1001" s="58"/>
      <c r="W1001" s="58"/>
      <c r="X1001" s="58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58"/>
      <c r="AI1001" s="58"/>
      <c r="AJ1001" s="58"/>
      <c r="AK1001" s="58"/>
      <c r="AL1001" s="58"/>
      <c r="AM1001" s="58"/>
      <c r="AN1001" s="58"/>
      <c r="AO1001" s="58"/>
      <c r="AP1001" s="58"/>
      <c r="AQ1001" s="58"/>
    </row>
    <row r="1002" spans="1:43" ht="16" thickBot="1" x14ac:dyDescent="0.4">
      <c r="A1002" s="151"/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8"/>
      <c r="M1002" s="58"/>
      <c r="N1002" s="58"/>
      <c r="O1002" s="58"/>
      <c r="P1002" s="58"/>
      <c r="Q1002" s="58"/>
      <c r="R1002" s="58"/>
      <c r="S1002" s="58"/>
      <c r="T1002" s="58"/>
      <c r="U1002" s="58"/>
      <c r="V1002" s="58"/>
      <c r="W1002" s="58"/>
      <c r="X1002" s="58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58"/>
      <c r="AI1002" s="58"/>
      <c r="AJ1002" s="58"/>
      <c r="AK1002" s="58"/>
      <c r="AL1002" s="58"/>
      <c r="AM1002" s="58"/>
      <c r="AN1002" s="58"/>
      <c r="AO1002" s="58"/>
      <c r="AP1002" s="58"/>
      <c r="AQ1002" s="58"/>
    </row>
    <row r="1003" spans="1:43" ht="16" thickBot="1" x14ac:dyDescent="0.4">
      <c r="A1003" s="151"/>
      <c r="B1003" s="58"/>
      <c r="C1003" s="58"/>
      <c r="D1003" s="58"/>
      <c r="E1003" s="58"/>
      <c r="F1003" s="58"/>
      <c r="G1003" s="58"/>
      <c r="H1003" s="58"/>
      <c r="I1003" s="58"/>
      <c r="J1003" s="58"/>
      <c r="K1003" s="58"/>
      <c r="L1003" s="58"/>
      <c r="M1003" s="58"/>
      <c r="N1003" s="58"/>
      <c r="O1003" s="58"/>
      <c r="P1003" s="58"/>
      <c r="Q1003" s="58"/>
      <c r="R1003" s="58"/>
      <c r="S1003" s="58"/>
      <c r="T1003" s="58"/>
      <c r="U1003" s="58"/>
      <c r="V1003" s="58"/>
      <c r="W1003" s="58"/>
      <c r="X1003" s="58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58"/>
      <c r="AI1003" s="58"/>
      <c r="AJ1003" s="58"/>
      <c r="AK1003" s="58"/>
      <c r="AL1003" s="58"/>
      <c r="AM1003" s="58"/>
      <c r="AN1003" s="58"/>
      <c r="AO1003" s="58"/>
      <c r="AP1003" s="58"/>
      <c r="AQ1003" s="58"/>
    </row>
    <row r="1004" spans="1:43" ht="16" thickBot="1" x14ac:dyDescent="0.4">
      <c r="A1004" s="151"/>
      <c r="B1004" s="58"/>
      <c r="C1004" s="58"/>
      <c r="D1004" s="58"/>
      <c r="E1004" s="58"/>
      <c r="F1004" s="58"/>
      <c r="G1004" s="58"/>
      <c r="H1004" s="58"/>
      <c r="I1004" s="58"/>
      <c r="J1004" s="58"/>
      <c r="K1004" s="58"/>
      <c r="L1004" s="58"/>
      <c r="M1004" s="58"/>
      <c r="N1004" s="58"/>
      <c r="O1004" s="58"/>
      <c r="P1004" s="58"/>
      <c r="Q1004" s="58"/>
      <c r="R1004" s="58"/>
      <c r="S1004" s="58"/>
      <c r="T1004" s="58"/>
      <c r="U1004" s="58"/>
      <c r="V1004" s="58"/>
      <c r="W1004" s="58"/>
      <c r="X1004" s="58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58"/>
      <c r="AI1004" s="58"/>
      <c r="AJ1004" s="58"/>
      <c r="AK1004" s="58"/>
      <c r="AL1004" s="58"/>
      <c r="AM1004" s="58"/>
      <c r="AN1004" s="58"/>
      <c r="AO1004" s="58"/>
      <c r="AP1004" s="58"/>
      <c r="AQ1004" s="58"/>
    </row>
    <row r="1005" spans="1:43" ht="16" thickBot="1" x14ac:dyDescent="0.4">
      <c r="A1005" s="151"/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58"/>
      <c r="N1005" s="58"/>
      <c r="O1005" s="58"/>
      <c r="P1005" s="58"/>
      <c r="Q1005" s="58"/>
      <c r="R1005" s="58"/>
      <c r="S1005" s="58"/>
      <c r="T1005" s="58"/>
      <c r="U1005" s="58"/>
      <c r="V1005" s="58"/>
      <c r="W1005" s="58"/>
      <c r="X1005" s="58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58"/>
      <c r="AI1005" s="58"/>
      <c r="AJ1005" s="58"/>
      <c r="AK1005" s="58"/>
      <c r="AL1005" s="58"/>
      <c r="AM1005" s="58"/>
      <c r="AN1005" s="58"/>
      <c r="AO1005" s="58"/>
      <c r="AP1005" s="58"/>
      <c r="AQ1005" s="58"/>
    </row>
    <row r="1006" spans="1:43" ht="16" thickBot="1" x14ac:dyDescent="0.4">
      <c r="A1006" s="151"/>
      <c r="B1006" s="58"/>
      <c r="C1006" s="58"/>
      <c r="D1006" s="58"/>
      <c r="E1006" s="58"/>
      <c r="F1006" s="58"/>
      <c r="G1006" s="58"/>
      <c r="H1006" s="58"/>
      <c r="I1006" s="58"/>
      <c r="J1006" s="58"/>
      <c r="K1006" s="58"/>
      <c r="L1006" s="58"/>
      <c r="M1006" s="58"/>
      <c r="N1006" s="58"/>
      <c r="O1006" s="58"/>
      <c r="P1006" s="58"/>
      <c r="Q1006" s="58"/>
      <c r="R1006" s="58"/>
      <c r="S1006" s="58"/>
      <c r="T1006" s="58"/>
      <c r="U1006" s="58"/>
      <c r="V1006" s="58"/>
      <c r="W1006" s="58"/>
      <c r="X1006" s="58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58"/>
      <c r="AI1006" s="58"/>
      <c r="AJ1006" s="58"/>
      <c r="AK1006" s="58"/>
      <c r="AL1006" s="58"/>
      <c r="AM1006" s="58"/>
      <c r="AN1006" s="58"/>
      <c r="AO1006" s="58"/>
      <c r="AP1006" s="58"/>
      <c r="AQ1006" s="58"/>
    </row>
    <row r="1007" spans="1:43" ht="16" thickBot="1" x14ac:dyDescent="0.4">
      <c r="A1007" s="151"/>
      <c r="B1007" s="58"/>
      <c r="C1007" s="58"/>
      <c r="D1007" s="58"/>
      <c r="E1007" s="58"/>
      <c r="F1007" s="58"/>
      <c r="G1007" s="58"/>
      <c r="H1007" s="58"/>
      <c r="I1007" s="58"/>
      <c r="J1007" s="58"/>
      <c r="K1007" s="58"/>
      <c r="L1007" s="58"/>
      <c r="M1007" s="58"/>
      <c r="N1007" s="58"/>
      <c r="O1007" s="58"/>
      <c r="P1007" s="58"/>
      <c r="Q1007" s="58"/>
      <c r="R1007" s="58"/>
      <c r="S1007" s="58"/>
      <c r="T1007" s="58"/>
      <c r="U1007" s="58"/>
      <c r="V1007" s="58"/>
      <c r="W1007" s="58"/>
      <c r="X1007" s="58"/>
      <c r="Y1007" s="58"/>
      <c r="Z1007" s="58"/>
      <c r="AA1007" s="58"/>
      <c r="AB1007" s="58"/>
      <c r="AC1007" s="58"/>
      <c r="AD1007" s="58"/>
      <c r="AE1007" s="58"/>
      <c r="AF1007" s="58"/>
      <c r="AG1007" s="58"/>
      <c r="AH1007" s="58"/>
      <c r="AI1007" s="58"/>
      <c r="AJ1007" s="58"/>
      <c r="AK1007" s="58"/>
      <c r="AL1007" s="58"/>
      <c r="AM1007" s="58"/>
      <c r="AN1007" s="58"/>
      <c r="AO1007" s="58"/>
      <c r="AP1007" s="58"/>
      <c r="AQ1007" s="58"/>
    </row>
    <row r="1008" spans="1:43" ht="16" thickBot="1" x14ac:dyDescent="0.4">
      <c r="A1008" s="151"/>
      <c r="B1008" s="58"/>
      <c r="C1008" s="58"/>
      <c r="D1008" s="58"/>
      <c r="E1008" s="58"/>
      <c r="F1008" s="58"/>
      <c r="G1008" s="58"/>
      <c r="H1008" s="58"/>
      <c r="I1008" s="58"/>
      <c r="J1008" s="58"/>
      <c r="K1008" s="58"/>
      <c r="L1008" s="58"/>
      <c r="M1008" s="58"/>
      <c r="N1008" s="58"/>
      <c r="O1008" s="58"/>
      <c r="P1008" s="58"/>
      <c r="Q1008" s="58"/>
      <c r="R1008" s="58"/>
      <c r="S1008" s="58"/>
      <c r="T1008" s="58"/>
      <c r="U1008" s="58"/>
      <c r="V1008" s="58"/>
      <c r="W1008" s="58"/>
      <c r="X1008" s="58"/>
      <c r="Y1008" s="58"/>
      <c r="Z1008" s="58"/>
      <c r="AA1008" s="58"/>
      <c r="AB1008" s="58"/>
      <c r="AC1008" s="58"/>
      <c r="AD1008" s="58"/>
      <c r="AE1008" s="58"/>
      <c r="AF1008" s="58"/>
      <c r="AG1008" s="58"/>
      <c r="AH1008" s="58"/>
      <c r="AI1008" s="58"/>
      <c r="AJ1008" s="58"/>
      <c r="AK1008" s="58"/>
      <c r="AL1008" s="58"/>
      <c r="AM1008" s="58"/>
      <c r="AN1008" s="58"/>
      <c r="AO1008" s="58"/>
      <c r="AP1008" s="58"/>
      <c r="AQ1008" s="58"/>
    </row>
    <row r="1009" spans="1:43" ht="16" thickBot="1" x14ac:dyDescent="0.4">
      <c r="A1009" s="151"/>
      <c r="B1009" s="58"/>
      <c r="C1009" s="58"/>
      <c r="D1009" s="58"/>
      <c r="E1009" s="58"/>
      <c r="F1009" s="58"/>
      <c r="G1009" s="58"/>
      <c r="H1009" s="58"/>
      <c r="I1009" s="58"/>
      <c r="J1009" s="58"/>
      <c r="K1009" s="58"/>
      <c r="L1009" s="58"/>
      <c r="M1009" s="58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58"/>
      <c r="Y1009" s="58"/>
      <c r="Z1009" s="58"/>
      <c r="AA1009" s="58"/>
      <c r="AB1009" s="58"/>
      <c r="AC1009" s="58"/>
      <c r="AD1009" s="58"/>
      <c r="AE1009" s="58"/>
      <c r="AF1009" s="58"/>
      <c r="AG1009" s="58"/>
      <c r="AH1009" s="58"/>
      <c r="AI1009" s="58"/>
      <c r="AJ1009" s="58"/>
      <c r="AK1009" s="58"/>
      <c r="AL1009" s="58"/>
      <c r="AM1009" s="58"/>
      <c r="AN1009" s="58"/>
      <c r="AO1009" s="58"/>
      <c r="AP1009" s="58"/>
      <c r="AQ1009" s="58"/>
    </row>
    <row r="1010" spans="1:43" ht="16" thickBot="1" x14ac:dyDescent="0.4">
      <c r="A1010" s="151"/>
      <c r="B1010" s="58"/>
      <c r="C1010" s="58"/>
      <c r="D1010" s="58"/>
      <c r="E1010" s="58"/>
      <c r="F1010" s="58"/>
      <c r="G1010" s="58"/>
      <c r="H1010" s="58"/>
      <c r="I1010" s="58"/>
      <c r="J1010" s="58"/>
      <c r="K1010" s="58"/>
      <c r="L1010" s="58"/>
      <c r="M1010" s="58"/>
      <c r="N1010" s="58"/>
      <c r="O1010" s="58"/>
      <c r="P1010" s="58"/>
      <c r="Q1010" s="58"/>
      <c r="R1010" s="58"/>
      <c r="S1010" s="58"/>
      <c r="T1010" s="58"/>
      <c r="U1010" s="58"/>
      <c r="V1010" s="58"/>
      <c r="W1010" s="58"/>
      <c r="X1010" s="58"/>
      <c r="Y1010" s="58"/>
      <c r="Z1010" s="58"/>
      <c r="AA1010" s="58"/>
      <c r="AB1010" s="58"/>
      <c r="AC1010" s="58"/>
      <c r="AD1010" s="58"/>
      <c r="AE1010" s="58"/>
      <c r="AF1010" s="58"/>
      <c r="AG1010" s="58"/>
      <c r="AH1010" s="58"/>
      <c r="AI1010" s="58"/>
      <c r="AJ1010" s="58"/>
      <c r="AK1010" s="58"/>
      <c r="AL1010" s="58"/>
      <c r="AM1010" s="58"/>
      <c r="AN1010" s="58"/>
      <c r="AO1010" s="58"/>
      <c r="AP1010" s="58"/>
      <c r="AQ1010" s="58"/>
    </row>
    <row r="1011" spans="1:43" ht="16" thickBot="1" x14ac:dyDescent="0.4">
      <c r="A1011" s="151"/>
      <c r="B1011" s="58"/>
      <c r="C1011" s="58"/>
      <c r="D1011" s="58"/>
      <c r="E1011" s="58"/>
      <c r="F1011" s="58"/>
      <c r="G1011" s="58"/>
      <c r="H1011" s="58"/>
      <c r="I1011" s="58"/>
      <c r="J1011" s="58"/>
      <c r="K1011" s="58"/>
      <c r="L1011" s="58"/>
      <c r="M1011" s="58"/>
      <c r="N1011" s="58"/>
      <c r="O1011" s="58"/>
      <c r="P1011" s="58"/>
      <c r="Q1011" s="58"/>
      <c r="R1011" s="58"/>
      <c r="S1011" s="58"/>
      <c r="T1011" s="58"/>
      <c r="U1011" s="58"/>
      <c r="V1011" s="58"/>
      <c r="W1011" s="58"/>
      <c r="X1011" s="58"/>
      <c r="Y1011" s="58"/>
      <c r="Z1011" s="58"/>
      <c r="AA1011" s="58"/>
      <c r="AB1011" s="58"/>
      <c r="AC1011" s="58"/>
      <c r="AD1011" s="58"/>
      <c r="AE1011" s="58"/>
      <c r="AF1011" s="58"/>
      <c r="AG1011" s="58"/>
      <c r="AH1011" s="58"/>
      <c r="AI1011" s="58"/>
      <c r="AJ1011" s="58"/>
      <c r="AK1011" s="58"/>
      <c r="AL1011" s="58"/>
      <c r="AM1011" s="58"/>
      <c r="AN1011" s="58"/>
      <c r="AO1011" s="58"/>
      <c r="AP1011" s="58"/>
      <c r="AQ1011" s="58"/>
    </row>
    <row r="1012" spans="1:43" ht="16" thickBot="1" x14ac:dyDescent="0.4">
      <c r="A1012" s="151"/>
      <c r="B1012" s="58"/>
      <c r="C1012" s="58"/>
      <c r="D1012" s="58"/>
      <c r="E1012" s="58"/>
      <c r="F1012" s="58"/>
      <c r="G1012" s="58"/>
      <c r="H1012" s="58"/>
      <c r="I1012" s="58"/>
      <c r="J1012" s="58"/>
      <c r="K1012" s="58"/>
      <c r="L1012" s="58"/>
      <c r="M1012" s="58"/>
      <c r="N1012" s="58"/>
      <c r="O1012" s="58"/>
      <c r="P1012" s="58"/>
      <c r="Q1012" s="58"/>
      <c r="R1012" s="58"/>
      <c r="S1012" s="58"/>
      <c r="T1012" s="58"/>
      <c r="U1012" s="58"/>
      <c r="V1012" s="58"/>
      <c r="W1012" s="58"/>
      <c r="X1012" s="58"/>
      <c r="Y1012" s="58"/>
      <c r="Z1012" s="58"/>
      <c r="AA1012" s="58"/>
      <c r="AB1012" s="58"/>
      <c r="AC1012" s="58"/>
      <c r="AD1012" s="58"/>
      <c r="AE1012" s="58"/>
      <c r="AF1012" s="58"/>
      <c r="AG1012" s="58"/>
      <c r="AH1012" s="58"/>
      <c r="AI1012" s="58"/>
      <c r="AJ1012" s="58"/>
      <c r="AK1012" s="58"/>
      <c r="AL1012" s="58"/>
      <c r="AM1012" s="58"/>
      <c r="AN1012" s="58"/>
      <c r="AO1012" s="58"/>
      <c r="AP1012" s="58"/>
      <c r="AQ1012" s="58"/>
    </row>
    <row r="1013" spans="1:43" ht="16" thickBot="1" x14ac:dyDescent="0.4">
      <c r="A1013" s="151"/>
      <c r="B1013" s="58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  <c r="O1013" s="58"/>
      <c r="P1013" s="58"/>
      <c r="Q1013" s="58"/>
      <c r="R1013" s="58"/>
      <c r="S1013" s="58"/>
      <c r="T1013" s="58"/>
      <c r="U1013" s="58"/>
      <c r="V1013" s="58"/>
      <c r="W1013" s="58"/>
      <c r="X1013" s="58"/>
      <c r="Y1013" s="58"/>
      <c r="Z1013" s="58"/>
      <c r="AA1013" s="58"/>
      <c r="AB1013" s="58"/>
      <c r="AC1013" s="58"/>
      <c r="AD1013" s="58"/>
      <c r="AE1013" s="58"/>
      <c r="AF1013" s="58"/>
      <c r="AG1013" s="58"/>
      <c r="AH1013" s="58"/>
      <c r="AI1013" s="58"/>
      <c r="AJ1013" s="58"/>
      <c r="AK1013" s="58"/>
      <c r="AL1013" s="58"/>
      <c r="AM1013" s="58"/>
      <c r="AN1013" s="58"/>
      <c r="AO1013" s="58"/>
      <c r="AP1013" s="58"/>
      <c r="AQ1013" s="58"/>
    </row>
    <row r="1014" spans="1:43" ht="16" thickBot="1" x14ac:dyDescent="0.4">
      <c r="A1014" s="151"/>
      <c r="B1014" s="58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  <c r="O1014" s="58"/>
      <c r="P1014" s="58"/>
      <c r="Q1014" s="58"/>
      <c r="R1014" s="58"/>
      <c r="S1014" s="58"/>
      <c r="T1014" s="58"/>
      <c r="U1014" s="58"/>
      <c r="V1014" s="58"/>
      <c r="W1014" s="58"/>
      <c r="X1014" s="58"/>
      <c r="Y1014" s="58"/>
      <c r="Z1014" s="58"/>
      <c r="AA1014" s="58"/>
      <c r="AB1014" s="58"/>
      <c r="AC1014" s="58"/>
      <c r="AD1014" s="58"/>
      <c r="AE1014" s="58"/>
      <c r="AF1014" s="58"/>
      <c r="AG1014" s="58"/>
      <c r="AH1014" s="58"/>
      <c r="AI1014" s="58"/>
      <c r="AJ1014" s="58"/>
      <c r="AK1014" s="58"/>
      <c r="AL1014" s="58"/>
      <c r="AM1014" s="58"/>
      <c r="AN1014" s="58"/>
      <c r="AO1014" s="58"/>
      <c r="AP1014" s="58"/>
      <c r="AQ1014" s="58"/>
    </row>
    <row r="1015" spans="1:43" ht="16" thickBot="1" x14ac:dyDescent="0.4">
      <c r="A1015" s="151"/>
      <c r="B1015" s="58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  <c r="O1015" s="58"/>
      <c r="P1015" s="58"/>
      <c r="Q1015" s="58"/>
      <c r="R1015" s="58"/>
      <c r="S1015" s="58"/>
      <c r="T1015" s="58"/>
      <c r="U1015" s="58"/>
      <c r="V1015" s="58"/>
      <c r="W1015" s="58"/>
      <c r="X1015" s="58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8"/>
      <c r="AM1015" s="58"/>
      <c r="AN1015" s="58"/>
      <c r="AO1015" s="58"/>
      <c r="AP1015" s="58"/>
      <c r="AQ1015" s="58"/>
    </row>
    <row r="1016" spans="1:43" ht="16" thickBot="1" x14ac:dyDescent="0.4">
      <c r="A1016" s="151"/>
      <c r="B1016" s="58"/>
      <c r="C1016" s="58"/>
      <c r="D1016" s="58"/>
      <c r="E1016" s="58"/>
      <c r="F1016" s="58"/>
      <c r="G1016" s="58"/>
      <c r="H1016" s="58"/>
      <c r="I1016" s="58"/>
      <c r="J1016" s="58"/>
      <c r="K1016" s="58"/>
      <c r="L1016" s="58"/>
      <c r="M1016" s="58"/>
      <c r="N1016" s="58"/>
      <c r="O1016" s="58"/>
      <c r="P1016" s="58"/>
      <c r="Q1016" s="58"/>
      <c r="R1016" s="58"/>
      <c r="S1016" s="58"/>
      <c r="T1016" s="58"/>
      <c r="U1016" s="58"/>
      <c r="V1016" s="58"/>
      <c r="W1016" s="58"/>
      <c r="X1016" s="58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8"/>
      <c r="AN1016" s="58"/>
      <c r="AO1016" s="58"/>
      <c r="AP1016" s="58"/>
      <c r="AQ1016" s="58"/>
    </row>
    <row r="1017" spans="1:43" ht="16" thickBot="1" x14ac:dyDescent="0.4">
      <c r="A1017" s="151"/>
      <c r="B1017" s="58"/>
      <c r="C1017" s="58"/>
      <c r="D1017" s="58"/>
      <c r="E1017" s="58"/>
      <c r="F1017" s="58"/>
      <c r="G1017" s="58"/>
      <c r="H1017" s="58"/>
      <c r="I1017" s="58"/>
      <c r="J1017" s="58"/>
      <c r="K1017" s="58"/>
      <c r="L1017" s="58"/>
      <c r="M1017" s="58"/>
      <c r="N1017" s="58"/>
      <c r="O1017" s="58"/>
      <c r="P1017" s="58"/>
      <c r="Q1017" s="58"/>
      <c r="R1017" s="58"/>
      <c r="S1017" s="58"/>
      <c r="T1017" s="58"/>
      <c r="U1017" s="58"/>
      <c r="V1017" s="58"/>
      <c r="W1017" s="58"/>
      <c r="X1017" s="58"/>
      <c r="Y1017" s="58"/>
      <c r="Z1017" s="58"/>
      <c r="AA1017" s="58"/>
      <c r="AB1017" s="58"/>
      <c r="AC1017" s="58"/>
      <c r="AD1017" s="58"/>
      <c r="AE1017" s="58"/>
      <c r="AF1017" s="58"/>
      <c r="AG1017" s="58"/>
      <c r="AH1017" s="58"/>
      <c r="AI1017" s="58"/>
      <c r="AJ1017" s="58"/>
      <c r="AK1017" s="58"/>
      <c r="AL1017" s="58"/>
      <c r="AM1017" s="58"/>
      <c r="AN1017" s="58"/>
      <c r="AO1017" s="58"/>
      <c r="AP1017" s="58"/>
      <c r="AQ1017" s="58"/>
    </row>
    <row r="1018" spans="1:43" ht="16" thickBot="1" x14ac:dyDescent="0.4">
      <c r="A1018" s="151"/>
      <c r="B1018" s="58"/>
      <c r="C1018" s="58"/>
      <c r="D1018" s="58"/>
      <c r="E1018" s="58"/>
      <c r="F1018" s="58"/>
      <c r="G1018" s="58"/>
      <c r="H1018" s="58"/>
      <c r="I1018" s="58"/>
      <c r="J1018" s="58"/>
      <c r="K1018" s="58"/>
      <c r="L1018" s="58"/>
      <c r="M1018" s="58"/>
      <c r="N1018" s="58"/>
      <c r="O1018" s="58"/>
      <c r="P1018" s="58"/>
      <c r="Q1018" s="58"/>
      <c r="R1018" s="58"/>
      <c r="S1018" s="58"/>
      <c r="T1018" s="58"/>
      <c r="U1018" s="58"/>
      <c r="V1018" s="58"/>
      <c r="W1018" s="58"/>
      <c r="X1018" s="58"/>
      <c r="Y1018" s="58"/>
      <c r="Z1018" s="58"/>
      <c r="AA1018" s="58"/>
      <c r="AB1018" s="58"/>
      <c r="AC1018" s="58"/>
      <c r="AD1018" s="58"/>
      <c r="AE1018" s="58"/>
      <c r="AF1018" s="58"/>
      <c r="AG1018" s="58"/>
      <c r="AH1018" s="58"/>
      <c r="AI1018" s="58"/>
      <c r="AJ1018" s="58"/>
      <c r="AK1018" s="58"/>
      <c r="AL1018" s="58"/>
      <c r="AM1018" s="58"/>
      <c r="AN1018" s="58"/>
      <c r="AO1018" s="58"/>
      <c r="AP1018" s="58"/>
      <c r="AQ1018" s="58"/>
    </row>
    <row r="1019" spans="1:43" ht="16" thickBot="1" x14ac:dyDescent="0.4">
      <c r="A1019" s="151"/>
      <c r="B1019" s="58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58"/>
      <c r="N1019" s="58"/>
      <c r="O1019" s="58"/>
      <c r="P1019" s="58"/>
      <c r="Q1019" s="58"/>
      <c r="R1019" s="58"/>
      <c r="S1019" s="58"/>
      <c r="T1019" s="58"/>
      <c r="U1019" s="58"/>
      <c r="V1019" s="58"/>
      <c r="W1019" s="58"/>
      <c r="X1019" s="58"/>
      <c r="Y1019" s="58"/>
      <c r="Z1019" s="58"/>
      <c r="AA1019" s="58"/>
      <c r="AB1019" s="58"/>
      <c r="AC1019" s="58"/>
      <c r="AD1019" s="58"/>
      <c r="AE1019" s="58"/>
      <c r="AF1019" s="58"/>
      <c r="AG1019" s="58"/>
      <c r="AH1019" s="58"/>
      <c r="AI1019" s="58"/>
      <c r="AJ1019" s="58"/>
      <c r="AK1019" s="58"/>
      <c r="AL1019" s="58"/>
      <c r="AM1019" s="58"/>
      <c r="AN1019" s="58"/>
      <c r="AO1019" s="58"/>
      <c r="AP1019" s="58"/>
      <c r="AQ1019" s="58"/>
    </row>
    <row r="1020" spans="1:43" ht="16" thickBot="1" x14ac:dyDescent="0.4">
      <c r="A1020" s="151"/>
      <c r="B1020" s="58"/>
      <c r="C1020" s="58"/>
      <c r="D1020" s="58"/>
      <c r="E1020" s="58"/>
      <c r="F1020" s="58"/>
      <c r="G1020" s="58"/>
      <c r="H1020" s="58"/>
      <c r="I1020" s="58"/>
      <c r="J1020" s="58"/>
      <c r="K1020" s="58"/>
      <c r="L1020" s="58"/>
      <c r="M1020" s="58"/>
      <c r="N1020" s="58"/>
      <c r="O1020" s="58"/>
      <c r="P1020" s="58"/>
      <c r="Q1020" s="58"/>
      <c r="R1020" s="58"/>
      <c r="S1020" s="58"/>
      <c r="T1020" s="58"/>
      <c r="U1020" s="58"/>
      <c r="V1020" s="58"/>
      <c r="W1020" s="58"/>
      <c r="X1020" s="58"/>
      <c r="Y1020" s="58"/>
      <c r="Z1020" s="58"/>
      <c r="AA1020" s="58"/>
      <c r="AB1020" s="58"/>
      <c r="AC1020" s="58"/>
      <c r="AD1020" s="58"/>
      <c r="AE1020" s="58"/>
      <c r="AF1020" s="58"/>
      <c r="AG1020" s="58"/>
      <c r="AH1020" s="58"/>
      <c r="AI1020" s="58"/>
      <c r="AJ1020" s="58"/>
      <c r="AK1020" s="58"/>
      <c r="AL1020" s="58"/>
      <c r="AM1020" s="58"/>
      <c r="AN1020" s="58"/>
      <c r="AO1020" s="58"/>
      <c r="AP1020" s="58"/>
      <c r="AQ1020" s="58"/>
    </row>
    <row r="1021" spans="1:43" ht="16" thickBot="1" x14ac:dyDescent="0.4">
      <c r="A1021" s="151"/>
      <c r="B1021" s="58"/>
      <c r="C1021" s="58"/>
      <c r="D1021" s="58"/>
      <c r="E1021" s="58"/>
      <c r="F1021" s="58"/>
      <c r="G1021" s="58"/>
      <c r="H1021" s="58"/>
      <c r="I1021" s="58"/>
      <c r="J1021" s="58"/>
      <c r="K1021" s="58"/>
      <c r="L1021" s="58"/>
      <c r="M1021" s="58"/>
      <c r="N1021" s="58"/>
      <c r="O1021" s="58"/>
      <c r="P1021" s="58"/>
      <c r="Q1021" s="58"/>
      <c r="R1021" s="58"/>
      <c r="S1021" s="58"/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8"/>
      <c r="AN1021" s="58"/>
      <c r="AO1021" s="58"/>
      <c r="AP1021" s="58"/>
      <c r="AQ1021" s="58"/>
    </row>
  </sheetData>
  <mergeCells count="12">
    <mergeCell ref="A49:U49"/>
    <mergeCell ref="A1:U1"/>
    <mergeCell ref="A2:A4"/>
    <mergeCell ref="B2:R2"/>
    <mergeCell ref="S2:U2"/>
    <mergeCell ref="B3:F3"/>
    <mergeCell ref="G3:J3"/>
    <mergeCell ref="K3:N3"/>
    <mergeCell ref="O3:R3"/>
    <mergeCell ref="S3:S4"/>
    <mergeCell ref="T3:T4"/>
    <mergeCell ref="U3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2C7D-49A1-4D78-BA6E-1BDD3590F5F1}">
  <dimension ref="A1:ES292"/>
  <sheetViews>
    <sheetView zoomScale="60" zoomScaleNormal="77" workbookViewId="0">
      <pane ySplit="2" topLeftCell="A118" activePane="bottomLeft" state="frozen"/>
      <selection pane="bottomLeft" sqref="A1:N1"/>
    </sheetView>
  </sheetViews>
  <sheetFormatPr defaultColWidth="8.7265625" defaultRowHeight="14.5" x14ac:dyDescent="0.35"/>
  <cols>
    <col min="1" max="1" width="23" style="24" customWidth="1"/>
    <col min="2" max="2" width="15.1796875" style="1" customWidth="1"/>
    <col min="3" max="3" width="18.7265625" style="1" customWidth="1"/>
    <col min="4" max="4" width="18.81640625" style="2" customWidth="1"/>
    <col min="5" max="5" width="9.1796875" style="1" bestFit="1" customWidth="1"/>
    <col min="6" max="6" width="9.26953125" style="1" bestFit="1" customWidth="1"/>
    <col min="7" max="8" width="8.7265625" style="1"/>
    <col min="9" max="9" width="14.453125" style="27" customWidth="1"/>
    <col min="10" max="10" width="15.1796875" style="22" customWidth="1"/>
    <col min="11" max="12" width="8.7265625" style="22"/>
    <col min="13" max="13" width="12.1796875" style="22" customWidth="1"/>
    <col min="14" max="14" width="8.7265625" style="113" customWidth="1"/>
    <col min="15" max="15" width="11.26953125" style="1" customWidth="1"/>
    <col min="16" max="16384" width="8.7265625" style="1"/>
  </cols>
  <sheetData>
    <row r="1" spans="1:149" ht="27.65" customHeight="1" x14ac:dyDescent="0.35">
      <c r="A1" s="172" t="s">
        <v>824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49" ht="43.5" x14ac:dyDescent="0.35">
      <c r="A2" s="57" t="s">
        <v>0</v>
      </c>
      <c r="B2" s="57" t="s">
        <v>643</v>
      </c>
      <c r="C2" s="3" t="s">
        <v>6</v>
      </c>
      <c r="D2" s="4" t="s">
        <v>7</v>
      </c>
      <c r="E2" s="66" t="s">
        <v>1</v>
      </c>
      <c r="F2" s="66" t="s">
        <v>2</v>
      </c>
      <c r="G2" s="66" t="s">
        <v>8</v>
      </c>
      <c r="H2" s="66" t="s">
        <v>9</v>
      </c>
      <c r="I2" s="136" t="s">
        <v>686</v>
      </c>
      <c r="J2" s="65" t="s">
        <v>776</v>
      </c>
      <c r="K2" s="66" t="s">
        <v>3</v>
      </c>
      <c r="L2" s="66" t="s">
        <v>10</v>
      </c>
      <c r="M2" s="66" t="s">
        <v>11</v>
      </c>
      <c r="N2" s="66" t="s">
        <v>5</v>
      </c>
      <c r="O2" s="5"/>
    </row>
    <row r="3" spans="1:149" s="8" customFormat="1" ht="60.65" customHeight="1" x14ac:dyDescent="0.35">
      <c r="A3" s="15" t="s">
        <v>12</v>
      </c>
      <c r="B3" s="79" t="s">
        <v>13</v>
      </c>
      <c r="C3" s="14" t="s">
        <v>784</v>
      </c>
      <c r="D3" s="79" t="s">
        <v>737</v>
      </c>
      <c r="E3" s="36">
        <v>53</v>
      </c>
      <c r="F3" s="36">
        <v>38</v>
      </c>
      <c r="G3" s="36">
        <v>23</v>
      </c>
      <c r="H3" s="36">
        <v>19</v>
      </c>
      <c r="I3" s="37" t="s">
        <v>140</v>
      </c>
      <c r="J3" s="37" t="s">
        <v>139</v>
      </c>
      <c r="K3" s="37" t="s">
        <v>138</v>
      </c>
      <c r="L3" s="37" t="s">
        <v>137</v>
      </c>
      <c r="M3" s="37" t="s">
        <v>141</v>
      </c>
      <c r="N3" s="106" t="s">
        <v>136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</row>
    <row r="4" spans="1:149" s="11" customFormat="1" ht="29" x14ac:dyDescent="0.35">
      <c r="A4" s="12" t="s">
        <v>14</v>
      </c>
      <c r="B4" s="91" t="s">
        <v>15</v>
      </c>
      <c r="C4" s="2" t="s">
        <v>785</v>
      </c>
      <c r="D4" s="82" t="s">
        <v>737</v>
      </c>
      <c r="E4" s="6">
        <v>48</v>
      </c>
      <c r="F4" s="36">
        <v>56</v>
      </c>
      <c r="G4" s="36">
        <v>8</v>
      </c>
      <c r="H4" s="14">
        <v>16</v>
      </c>
      <c r="I4" s="37" t="s">
        <v>146</v>
      </c>
      <c r="J4" s="37" t="s">
        <v>143</v>
      </c>
      <c r="K4" s="39" t="s">
        <v>142</v>
      </c>
      <c r="L4" s="38" t="s">
        <v>144</v>
      </c>
      <c r="M4" s="38" t="s">
        <v>145</v>
      </c>
      <c r="N4" s="79" t="s">
        <v>16</v>
      </c>
      <c r="O4" s="1"/>
      <c r="P4" s="1"/>
      <c r="Q4" s="13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</row>
    <row r="5" spans="1:149" s="11" customFormat="1" ht="29" x14ac:dyDescent="0.35">
      <c r="A5" s="178" t="s">
        <v>17</v>
      </c>
      <c r="B5" s="86" t="s">
        <v>18</v>
      </c>
      <c r="C5" s="10" t="s">
        <v>1051</v>
      </c>
      <c r="D5" s="170" t="s">
        <v>738</v>
      </c>
      <c r="E5" s="40">
        <v>44</v>
      </c>
      <c r="F5" s="9">
        <v>72</v>
      </c>
      <c r="G5" s="9">
        <v>8</v>
      </c>
      <c r="H5" s="40">
        <v>26</v>
      </c>
      <c r="I5" s="41" t="s">
        <v>147</v>
      </c>
      <c r="J5" s="41" t="s">
        <v>149</v>
      </c>
      <c r="K5" s="42" t="s">
        <v>150</v>
      </c>
      <c r="L5" s="42" t="s">
        <v>151</v>
      </c>
      <c r="M5" s="43" t="s">
        <v>152</v>
      </c>
      <c r="N5" s="80" t="s">
        <v>148</v>
      </c>
      <c r="O5" s="1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 x14ac:dyDescent="0.35">
      <c r="A6" s="179"/>
      <c r="B6" s="87" t="s">
        <v>19</v>
      </c>
      <c r="C6" s="2" t="s">
        <v>20</v>
      </c>
      <c r="D6" s="177"/>
      <c r="E6" s="29">
        <v>29</v>
      </c>
      <c r="F6" s="2">
        <v>79</v>
      </c>
      <c r="G6" s="2">
        <v>1</v>
      </c>
      <c r="H6" s="2">
        <v>41</v>
      </c>
      <c r="I6" s="30" t="s">
        <v>153</v>
      </c>
      <c r="J6" s="30" t="s">
        <v>154</v>
      </c>
      <c r="K6" s="31" t="s">
        <v>155</v>
      </c>
      <c r="L6" s="31" t="s">
        <v>156</v>
      </c>
      <c r="M6" s="31" t="s">
        <v>157</v>
      </c>
      <c r="N6" s="82"/>
      <c r="O6" s="12"/>
    </row>
    <row r="7" spans="1:149" s="16" customFormat="1" x14ac:dyDescent="0.35">
      <c r="A7" s="180"/>
      <c r="B7" s="81" t="s">
        <v>21</v>
      </c>
      <c r="C7" s="14" t="s">
        <v>22</v>
      </c>
      <c r="D7" s="171"/>
      <c r="E7" s="14">
        <v>36</v>
      </c>
      <c r="F7" s="32">
        <v>73</v>
      </c>
      <c r="G7" s="14">
        <v>7</v>
      </c>
      <c r="H7" s="14">
        <v>34</v>
      </c>
      <c r="I7" s="33" t="s">
        <v>158</v>
      </c>
      <c r="J7" s="33" t="s">
        <v>159</v>
      </c>
      <c r="K7" s="34" t="s">
        <v>160</v>
      </c>
      <c r="L7" s="34" t="s">
        <v>161</v>
      </c>
      <c r="M7" s="34" t="s">
        <v>162</v>
      </c>
      <c r="N7" s="107"/>
      <c r="O7" s="1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49" s="11" customFormat="1" ht="62.15" customHeight="1" x14ac:dyDescent="0.35">
      <c r="A8" s="191" t="s">
        <v>23</v>
      </c>
      <c r="B8" s="114" t="s">
        <v>24</v>
      </c>
      <c r="C8" s="10" t="s">
        <v>1054</v>
      </c>
      <c r="D8" s="188" t="s">
        <v>737</v>
      </c>
      <c r="E8" s="17">
        <v>64</v>
      </c>
      <c r="F8" s="17">
        <v>17</v>
      </c>
      <c r="G8" s="17">
        <v>13</v>
      </c>
      <c r="H8" s="17">
        <v>12</v>
      </c>
      <c r="I8" s="41" t="s">
        <v>163</v>
      </c>
      <c r="J8" s="41" t="s">
        <v>164</v>
      </c>
      <c r="K8" s="42" t="s">
        <v>165</v>
      </c>
      <c r="L8" s="42" t="s">
        <v>166</v>
      </c>
      <c r="M8" s="17" t="s">
        <v>167</v>
      </c>
      <c r="N8" s="10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49" x14ac:dyDescent="0.35">
      <c r="A9" s="192"/>
      <c r="B9" s="88" t="s">
        <v>25</v>
      </c>
      <c r="C9" s="73" t="s">
        <v>284</v>
      </c>
      <c r="D9" s="189"/>
      <c r="E9" s="23">
        <v>12</v>
      </c>
      <c r="F9" s="23">
        <v>27</v>
      </c>
      <c r="G9" s="23">
        <v>3</v>
      </c>
      <c r="H9" s="23">
        <v>64</v>
      </c>
      <c r="I9" s="30" t="s">
        <v>168</v>
      </c>
      <c r="J9" s="30" t="s">
        <v>149</v>
      </c>
      <c r="K9" s="31" t="s">
        <v>169</v>
      </c>
      <c r="L9" s="31" t="s">
        <v>170</v>
      </c>
      <c r="M9" s="23" t="s">
        <v>171</v>
      </c>
      <c r="N9" s="89"/>
    </row>
    <row r="10" spans="1:149" x14ac:dyDescent="0.35">
      <c r="A10" s="192"/>
      <c r="B10" s="89" t="s">
        <v>26</v>
      </c>
      <c r="C10" s="73" t="s">
        <v>284</v>
      </c>
      <c r="D10" s="189"/>
      <c r="E10" s="23">
        <v>14</v>
      </c>
      <c r="F10" s="23">
        <v>29</v>
      </c>
      <c r="G10" s="23">
        <v>1</v>
      </c>
      <c r="H10" s="23">
        <v>62</v>
      </c>
      <c r="I10" s="30" t="s">
        <v>172</v>
      </c>
      <c r="J10" s="30" t="s">
        <v>155</v>
      </c>
      <c r="K10" s="31" t="s">
        <v>173</v>
      </c>
      <c r="L10" s="31" t="s">
        <v>174</v>
      </c>
      <c r="M10" s="23" t="s">
        <v>175</v>
      </c>
      <c r="N10" s="89"/>
    </row>
    <row r="11" spans="1:149" x14ac:dyDescent="0.35">
      <c r="A11" s="192"/>
      <c r="B11" s="89" t="s">
        <v>27</v>
      </c>
      <c r="C11" s="73" t="s">
        <v>786</v>
      </c>
      <c r="D11" s="189"/>
      <c r="E11" s="23">
        <v>47</v>
      </c>
      <c r="F11" s="23">
        <v>21</v>
      </c>
      <c r="G11" s="23">
        <v>9</v>
      </c>
      <c r="H11" s="23">
        <v>29</v>
      </c>
      <c r="I11" s="30" t="s">
        <v>176</v>
      </c>
      <c r="J11" s="30" t="s">
        <v>177</v>
      </c>
      <c r="K11" s="31" t="s">
        <v>178</v>
      </c>
      <c r="L11" s="31" t="s">
        <v>179</v>
      </c>
      <c r="M11" s="23" t="s">
        <v>180</v>
      </c>
      <c r="N11" s="89"/>
    </row>
    <row r="12" spans="1:149" x14ac:dyDescent="0.35">
      <c r="A12" s="192"/>
      <c r="B12" s="89" t="s">
        <v>28</v>
      </c>
      <c r="C12" s="73" t="s">
        <v>284</v>
      </c>
      <c r="D12" s="189"/>
      <c r="E12" s="23">
        <v>27</v>
      </c>
      <c r="F12" s="23">
        <v>30</v>
      </c>
      <c r="G12" s="23">
        <v>0</v>
      </c>
      <c r="H12" s="23">
        <v>49</v>
      </c>
      <c r="I12" s="30" t="s">
        <v>181</v>
      </c>
      <c r="J12" s="30" t="s">
        <v>182</v>
      </c>
      <c r="K12" s="31" t="s">
        <v>182</v>
      </c>
      <c r="L12" s="31" t="s">
        <v>183</v>
      </c>
      <c r="M12" s="23" t="s">
        <v>184</v>
      </c>
      <c r="N12" s="89"/>
    </row>
    <row r="13" spans="1:149" x14ac:dyDescent="0.35">
      <c r="A13" s="192"/>
      <c r="B13" s="89" t="s">
        <v>29</v>
      </c>
      <c r="C13" s="73" t="s">
        <v>284</v>
      </c>
      <c r="D13" s="189"/>
      <c r="E13" s="23">
        <v>13</v>
      </c>
      <c r="F13" s="23">
        <v>29</v>
      </c>
      <c r="G13" s="23">
        <v>1</v>
      </c>
      <c r="H13" s="23">
        <v>63</v>
      </c>
      <c r="I13" s="30" t="s">
        <v>185</v>
      </c>
      <c r="J13" s="30" t="s">
        <v>155</v>
      </c>
      <c r="K13" s="31" t="s">
        <v>186</v>
      </c>
      <c r="L13" s="31" t="s">
        <v>187</v>
      </c>
      <c r="M13" s="23" t="s">
        <v>188</v>
      </c>
      <c r="N13" s="89"/>
    </row>
    <row r="14" spans="1:149" s="16" customFormat="1" x14ac:dyDescent="0.35">
      <c r="A14" s="193"/>
      <c r="B14" s="90" t="s">
        <v>30</v>
      </c>
      <c r="C14" s="77" t="s">
        <v>787</v>
      </c>
      <c r="D14" s="190"/>
      <c r="E14" s="19">
        <v>6</v>
      </c>
      <c r="F14" s="19">
        <v>29</v>
      </c>
      <c r="G14" s="19">
        <v>1</v>
      </c>
      <c r="H14" s="19">
        <v>70</v>
      </c>
      <c r="I14" s="33" t="s">
        <v>189</v>
      </c>
      <c r="J14" s="33" t="s">
        <v>155</v>
      </c>
      <c r="K14" s="34" t="s">
        <v>142</v>
      </c>
      <c r="L14" s="34" t="s">
        <v>190</v>
      </c>
      <c r="M14" s="19" t="s">
        <v>191</v>
      </c>
      <c r="N14" s="9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</row>
    <row r="15" spans="1:149" s="11" customFormat="1" ht="29.15" customHeight="1" x14ac:dyDescent="0.35">
      <c r="A15" s="191" t="s">
        <v>31</v>
      </c>
      <c r="B15" s="108" t="s">
        <v>25</v>
      </c>
      <c r="C15" s="74" t="s">
        <v>788</v>
      </c>
      <c r="D15" s="188" t="s">
        <v>740</v>
      </c>
      <c r="E15" s="45">
        <v>26</v>
      </c>
      <c r="F15" s="45">
        <v>97</v>
      </c>
      <c r="G15" s="45">
        <v>6</v>
      </c>
      <c r="H15" s="17">
        <v>47</v>
      </c>
      <c r="I15" s="47" t="s">
        <v>196</v>
      </c>
      <c r="J15" s="17" t="s">
        <v>195</v>
      </c>
      <c r="K15" s="41" t="s">
        <v>145</v>
      </c>
      <c r="L15" s="17" t="s">
        <v>197</v>
      </c>
      <c r="M15" s="17" t="s">
        <v>198</v>
      </c>
      <c r="N15" s="8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</row>
    <row r="16" spans="1:149" ht="29.15" customHeight="1" x14ac:dyDescent="0.35">
      <c r="A16" s="192"/>
      <c r="B16" s="89" t="s">
        <v>32</v>
      </c>
      <c r="C16" s="23" t="s">
        <v>789</v>
      </c>
      <c r="D16" s="189"/>
      <c r="E16" s="44">
        <v>53</v>
      </c>
      <c r="F16" s="44">
        <v>76</v>
      </c>
      <c r="G16" s="44">
        <v>27</v>
      </c>
      <c r="H16" s="23">
        <v>20</v>
      </c>
      <c r="I16" s="48" t="s">
        <v>199</v>
      </c>
      <c r="J16" s="23" t="s">
        <v>200</v>
      </c>
      <c r="K16" s="30" t="s">
        <v>201</v>
      </c>
      <c r="L16" s="23" t="s">
        <v>202</v>
      </c>
      <c r="M16" s="23" t="s">
        <v>203</v>
      </c>
      <c r="N16" s="82"/>
    </row>
    <row r="17" spans="1:149" ht="14.5" customHeight="1" x14ac:dyDescent="0.35">
      <c r="A17" s="192"/>
      <c r="B17" s="89" t="s">
        <v>33</v>
      </c>
      <c r="C17" s="73" t="s">
        <v>790</v>
      </c>
      <c r="D17" s="189"/>
      <c r="E17" s="44">
        <v>18</v>
      </c>
      <c r="F17" s="44">
        <v>98</v>
      </c>
      <c r="G17" s="44">
        <v>5</v>
      </c>
      <c r="H17" s="23">
        <v>55</v>
      </c>
      <c r="I17" s="48" t="s">
        <v>204</v>
      </c>
      <c r="J17" s="23" t="s">
        <v>205</v>
      </c>
      <c r="K17" s="30" t="s">
        <v>206</v>
      </c>
      <c r="L17" s="23" t="s">
        <v>207</v>
      </c>
      <c r="M17" s="23" t="s">
        <v>208</v>
      </c>
      <c r="N17" s="82"/>
    </row>
    <row r="18" spans="1:149" x14ac:dyDescent="0.35">
      <c r="A18" s="192"/>
      <c r="B18" s="89" t="s">
        <v>30</v>
      </c>
      <c r="C18" s="23" t="s">
        <v>791</v>
      </c>
      <c r="D18" s="189"/>
      <c r="E18" s="44">
        <v>16</v>
      </c>
      <c r="F18" s="44">
        <v>101</v>
      </c>
      <c r="G18" s="44">
        <v>2</v>
      </c>
      <c r="H18" s="23">
        <v>57</v>
      </c>
      <c r="I18" s="48" t="s">
        <v>209</v>
      </c>
      <c r="J18" s="23" t="s">
        <v>210</v>
      </c>
      <c r="K18" s="30" t="s">
        <v>211</v>
      </c>
      <c r="L18" s="23" t="s">
        <v>212</v>
      </c>
      <c r="M18" s="23" t="s">
        <v>213</v>
      </c>
      <c r="N18" s="82"/>
    </row>
    <row r="19" spans="1:149" s="16" customFormat="1" ht="38.5" customHeight="1" x14ac:dyDescent="0.35">
      <c r="A19" s="193"/>
      <c r="B19" s="90" t="s">
        <v>34</v>
      </c>
      <c r="C19" s="19" t="s">
        <v>792</v>
      </c>
      <c r="D19" s="190"/>
      <c r="E19" s="46">
        <v>28</v>
      </c>
      <c r="F19" s="46">
        <v>98</v>
      </c>
      <c r="G19" s="19">
        <v>5</v>
      </c>
      <c r="H19" s="19">
        <v>45</v>
      </c>
      <c r="I19" s="49" t="s">
        <v>214</v>
      </c>
      <c r="J19" s="19" t="s">
        <v>205</v>
      </c>
      <c r="K19" s="33" t="s">
        <v>215</v>
      </c>
      <c r="L19" s="19" t="s">
        <v>216</v>
      </c>
      <c r="M19" s="19" t="s">
        <v>217</v>
      </c>
      <c r="N19" s="8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</row>
    <row r="20" spans="1:149" s="11" customFormat="1" ht="86.15" customHeight="1" x14ac:dyDescent="0.35">
      <c r="A20" s="178" t="s">
        <v>35</v>
      </c>
      <c r="B20" s="87" t="s">
        <v>779</v>
      </c>
      <c r="C20" s="10" t="s">
        <v>1055</v>
      </c>
      <c r="D20" s="170" t="s">
        <v>738</v>
      </c>
      <c r="E20" s="9">
        <v>65</v>
      </c>
      <c r="F20" s="40">
        <v>17</v>
      </c>
      <c r="G20" s="9">
        <v>10</v>
      </c>
      <c r="H20" s="9">
        <v>9</v>
      </c>
      <c r="I20" s="42">
        <v>88</v>
      </c>
      <c r="J20" s="42" t="s">
        <v>220</v>
      </c>
      <c r="K20" s="42" t="s">
        <v>229</v>
      </c>
      <c r="L20" s="42" t="s">
        <v>228</v>
      </c>
      <c r="M20" s="42" t="s">
        <v>227</v>
      </c>
      <c r="N20" s="80" t="s">
        <v>226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</row>
    <row r="21" spans="1:149" x14ac:dyDescent="0.35">
      <c r="A21" s="179"/>
      <c r="B21" s="82" t="s">
        <v>37</v>
      </c>
      <c r="C21" s="179" t="s">
        <v>815</v>
      </c>
      <c r="D21" s="177"/>
      <c r="E21" s="2">
        <v>56</v>
      </c>
      <c r="F21" s="29">
        <v>16</v>
      </c>
      <c r="G21" s="2">
        <v>11</v>
      </c>
      <c r="H21" s="2">
        <v>18</v>
      </c>
      <c r="I21" s="31" t="s">
        <v>221</v>
      </c>
      <c r="J21" s="31" t="s">
        <v>222</v>
      </c>
      <c r="K21" s="31" t="s">
        <v>223</v>
      </c>
      <c r="L21" s="31" t="s">
        <v>224</v>
      </c>
      <c r="M21" s="31" t="s">
        <v>225</v>
      </c>
      <c r="N21" s="82" t="s">
        <v>226</v>
      </c>
    </row>
    <row r="22" spans="1:149" x14ac:dyDescent="0.35">
      <c r="A22" s="179"/>
      <c r="B22" s="82" t="s">
        <v>38</v>
      </c>
      <c r="C22" s="179"/>
      <c r="D22" s="177"/>
      <c r="E22" s="2">
        <v>61</v>
      </c>
      <c r="F22" s="29">
        <v>17</v>
      </c>
      <c r="G22" s="2">
        <v>10</v>
      </c>
      <c r="H22" s="2">
        <v>13</v>
      </c>
      <c r="I22" s="31" t="s">
        <v>230</v>
      </c>
      <c r="J22" s="31" t="s">
        <v>220</v>
      </c>
      <c r="K22" s="31" t="s">
        <v>231</v>
      </c>
      <c r="L22" s="31" t="s">
        <v>164</v>
      </c>
      <c r="M22" s="31" t="s">
        <v>232</v>
      </c>
      <c r="N22" s="82" t="s">
        <v>115</v>
      </c>
    </row>
    <row r="23" spans="1:149" x14ac:dyDescent="0.35">
      <c r="A23" s="179"/>
      <c r="B23" s="82" t="s">
        <v>39</v>
      </c>
      <c r="C23" s="179"/>
      <c r="D23" s="177"/>
      <c r="E23" s="2">
        <v>55</v>
      </c>
      <c r="F23" s="29">
        <v>23</v>
      </c>
      <c r="G23" s="2">
        <v>4</v>
      </c>
      <c r="H23" s="2">
        <v>19</v>
      </c>
      <c r="I23" s="31" t="s">
        <v>233</v>
      </c>
      <c r="J23" s="31" t="s">
        <v>234</v>
      </c>
      <c r="K23" s="31" t="s">
        <v>235</v>
      </c>
      <c r="L23" s="31" t="s">
        <v>236</v>
      </c>
      <c r="M23" s="31" t="s">
        <v>232</v>
      </c>
      <c r="N23" s="82" t="s">
        <v>218</v>
      </c>
    </row>
    <row r="24" spans="1:149" x14ac:dyDescent="0.35">
      <c r="A24" s="179"/>
      <c r="B24" s="82" t="s">
        <v>40</v>
      </c>
      <c r="C24" s="179"/>
      <c r="D24" s="177"/>
      <c r="E24" s="2">
        <v>43</v>
      </c>
      <c r="F24" s="29">
        <v>22</v>
      </c>
      <c r="G24" s="2">
        <v>5</v>
      </c>
      <c r="H24" s="2">
        <v>31</v>
      </c>
      <c r="I24" s="31" t="s">
        <v>237</v>
      </c>
      <c r="J24" s="31" t="s">
        <v>238</v>
      </c>
      <c r="K24" s="31" t="s">
        <v>239</v>
      </c>
      <c r="L24" s="31" t="s">
        <v>240</v>
      </c>
      <c r="M24" s="31" t="s">
        <v>241</v>
      </c>
      <c r="N24" s="82" t="s">
        <v>242</v>
      </c>
    </row>
    <row r="25" spans="1:149" x14ac:dyDescent="0.35">
      <c r="A25" s="179"/>
      <c r="B25" s="82" t="s">
        <v>34</v>
      </c>
      <c r="C25" s="179"/>
      <c r="D25" s="177"/>
      <c r="E25" s="2">
        <v>59</v>
      </c>
      <c r="F25" s="29">
        <v>18</v>
      </c>
      <c r="G25" s="2">
        <v>9</v>
      </c>
      <c r="H25" s="2">
        <v>15</v>
      </c>
      <c r="I25" s="31" t="s">
        <v>243</v>
      </c>
      <c r="J25" s="31" t="s">
        <v>137</v>
      </c>
      <c r="K25" s="31" t="s">
        <v>244</v>
      </c>
      <c r="L25" s="31" t="s">
        <v>245</v>
      </c>
      <c r="M25" s="31" t="s">
        <v>246</v>
      </c>
      <c r="N25" s="82" t="s">
        <v>247</v>
      </c>
    </row>
    <row r="26" spans="1:149" s="16" customFormat="1" x14ac:dyDescent="0.35">
      <c r="A26" s="180"/>
      <c r="B26" s="81" t="s">
        <v>41</v>
      </c>
      <c r="C26" s="180"/>
      <c r="D26" s="171"/>
      <c r="E26" s="14">
        <v>69</v>
      </c>
      <c r="F26" s="32">
        <v>9</v>
      </c>
      <c r="G26" s="14">
        <v>18</v>
      </c>
      <c r="H26" s="14">
        <v>5</v>
      </c>
      <c r="I26" s="34" t="s">
        <v>248</v>
      </c>
      <c r="J26" s="34" t="s">
        <v>249</v>
      </c>
      <c r="K26" s="34" t="s">
        <v>250</v>
      </c>
      <c r="L26" s="34" t="s">
        <v>251</v>
      </c>
      <c r="M26" s="34" t="s">
        <v>232</v>
      </c>
      <c r="N26" s="81" t="s">
        <v>252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</row>
    <row r="27" spans="1:149" s="11" customFormat="1" ht="58" customHeight="1" x14ac:dyDescent="0.35">
      <c r="A27" s="178" t="s">
        <v>42</v>
      </c>
      <c r="B27" s="86" t="s">
        <v>644</v>
      </c>
      <c r="C27" s="9" t="s">
        <v>737</v>
      </c>
      <c r="D27" s="170" t="s">
        <v>737</v>
      </c>
      <c r="E27" s="9">
        <v>28</v>
      </c>
      <c r="F27" s="40">
        <v>10</v>
      </c>
      <c r="G27" s="40">
        <v>1</v>
      </c>
      <c r="H27" s="40">
        <v>11</v>
      </c>
      <c r="I27" s="41" t="s">
        <v>253</v>
      </c>
      <c r="J27" s="41" t="s">
        <v>254</v>
      </c>
      <c r="K27" s="42" t="s">
        <v>255</v>
      </c>
      <c r="L27" s="41" t="s">
        <v>256</v>
      </c>
      <c r="M27" s="42" t="s">
        <v>257</v>
      </c>
      <c r="N27" s="8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</row>
    <row r="28" spans="1:149" x14ac:dyDescent="0.35">
      <c r="A28" s="179"/>
      <c r="B28" s="82" t="s">
        <v>43</v>
      </c>
      <c r="C28" s="50" t="s">
        <v>814</v>
      </c>
      <c r="D28" s="177"/>
      <c r="E28" s="2">
        <v>12</v>
      </c>
      <c r="F28" s="29">
        <v>10</v>
      </c>
      <c r="G28" s="29">
        <v>1</v>
      </c>
      <c r="H28" s="2">
        <v>27</v>
      </c>
      <c r="I28" s="30" t="s">
        <v>258</v>
      </c>
      <c r="J28" s="30" t="s">
        <v>254</v>
      </c>
      <c r="K28" s="31" t="s">
        <v>259</v>
      </c>
      <c r="L28" s="30" t="s">
        <v>260</v>
      </c>
      <c r="M28" s="31" t="s">
        <v>261</v>
      </c>
      <c r="N28" s="82"/>
    </row>
    <row r="29" spans="1:149" x14ac:dyDescent="0.35">
      <c r="A29" s="179"/>
      <c r="B29" s="82" t="s">
        <v>44</v>
      </c>
      <c r="C29" s="50" t="s">
        <v>284</v>
      </c>
      <c r="D29" s="177"/>
      <c r="E29" s="2">
        <v>12</v>
      </c>
      <c r="F29" s="29">
        <v>11</v>
      </c>
      <c r="G29" s="29">
        <v>0</v>
      </c>
      <c r="H29" s="2">
        <v>27</v>
      </c>
      <c r="I29" s="30" t="s">
        <v>258</v>
      </c>
      <c r="J29" s="30" t="s">
        <v>182</v>
      </c>
      <c r="K29" s="31" t="s">
        <v>182</v>
      </c>
      <c r="L29" s="30" t="s">
        <v>262</v>
      </c>
      <c r="M29" s="31" t="s">
        <v>263</v>
      </c>
      <c r="N29" s="82"/>
    </row>
    <row r="30" spans="1:149" x14ac:dyDescent="0.35">
      <c r="A30" s="179"/>
      <c r="B30" s="82" t="s">
        <v>45</v>
      </c>
      <c r="C30" s="50" t="s">
        <v>284</v>
      </c>
      <c r="D30" s="177"/>
      <c r="E30" s="2">
        <v>11</v>
      </c>
      <c r="F30" s="29">
        <v>11</v>
      </c>
      <c r="G30" s="29">
        <v>0</v>
      </c>
      <c r="H30" s="2">
        <v>28</v>
      </c>
      <c r="I30" s="30" t="s">
        <v>264</v>
      </c>
      <c r="J30" s="30" t="s">
        <v>182</v>
      </c>
      <c r="K30" s="31" t="s">
        <v>182</v>
      </c>
      <c r="L30" s="30" t="s">
        <v>264</v>
      </c>
      <c r="M30" s="31" t="s">
        <v>261</v>
      </c>
      <c r="N30" s="82"/>
    </row>
    <row r="31" spans="1:149" x14ac:dyDescent="0.35">
      <c r="A31" s="179"/>
      <c r="B31" s="82" t="s">
        <v>40</v>
      </c>
      <c r="C31" s="50" t="s">
        <v>793</v>
      </c>
      <c r="D31" s="177"/>
      <c r="E31" s="2">
        <v>8</v>
      </c>
      <c r="F31" s="29">
        <v>11</v>
      </c>
      <c r="G31" s="29">
        <v>0</v>
      </c>
      <c r="H31" s="2">
        <v>31</v>
      </c>
      <c r="I31" s="30" t="s">
        <v>265</v>
      </c>
      <c r="J31" s="30" t="s">
        <v>182</v>
      </c>
      <c r="K31" s="31" t="s">
        <v>182</v>
      </c>
      <c r="L31" s="30" t="s">
        <v>266</v>
      </c>
      <c r="M31" s="31" t="s">
        <v>267</v>
      </c>
      <c r="N31" s="82"/>
    </row>
    <row r="32" spans="1:149" x14ac:dyDescent="0.35">
      <c r="A32" s="179"/>
      <c r="B32" s="82" t="s">
        <v>46</v>
      </c>
      <c r="C32" s="50" t="s">
        <v>356</v>
      </c>
      <c r="D32" s="177"/>
      <c r="E32" s="2">
        <v>11</v>
      </c>
      <c r="F32" s="29">
        <v>11</v>
      </c>
      <c r="G32" s="29">
        <v>0</v>
      </c>
      <c r="H32" s="2">
        <v>28</v>
      </c>
      <c r="I32" s="30" t="s">
        <v>264</v>
      </c>
      <c r="J32" s="30" t="s">
        <v>182</v>
      </c>
      <c r="K32" s="31" t="s">
        <v>182</v>
      </c>
      <c r="L32" s="30" t="s">
        <v>264</v>
      </c>
      <c r="M32" s="31" t="s">
        <v>261</v>
      </c>
      <c r="N32" s="82"/>
    </row>
    <row r="33" spans="1:149" x14ac:dyDescent="0.35">
      <c r="A33" s="179"/>
      <c r="B33" s="82" t="s">
        <v>47</v>
      </c>
      <c r="C33" s="50" t="s">
        <v>267</v>
      </c>
      <c r="D33" s="177"/>
      <c r="E33" s="2">
        <v>20</v>
      </c>
      <c r="F33" s="29">
        <v>11</v>
      </c>
      <c r="G33" s="29">
        <v>0</v>
      </c>
      <c r="H33" s="2">
        <v>19</v>
      </c>
      <c r="I33" s="30" t="s">
        <v>268</v>
      </c>
      <c r="J33" s="30" t="s">
        <v>182</v>
      </c>
      <c r="K33" s="31" t="s">
        <v>182</v>
      </c>
      <c r="L33" s="30" t="s">
        <v>269</v>
      </c>
      <c r="M33" s="31" t="s">
        <v>270</v>
      </c>
      <c r="N33" s="82"/>
    </row>
    <row r="34" spans="1:149" x14ac:dyDescent="0.35">
      <c r="A34" s="179"/>
      <c r="B34" s="82" t="s">
        <v>30</v>
      </c>
      <c r="C34" s="50" t="s">
        <v>284</v>
      </c>
      <c r="D34" s="177"/>
      <c r="E34" s="2">
        <v>16</v>
      </c>
      <c r="F34" s="29">
        <v>11</v>
      </c>
      <c r="G34" s="29">
        <v>0</v>
      </c>
      <c r="H34" s="2">
        <v>23</v>
      </c>
      <c r="I34" s="30" t="s">
        <v>271</v>
      </c>
      <c r="J34" s="30" t="s">
        <v>182</v>
      </c>
      <c r="K34" s="31" t="s">
        <v>182</v>
      </c>
      <c r="L34" s="30" t="s">
        <v>272</v>
      </c>
      <c r="M34" s="31" t="s">
        <v>273</v>
      </c>
      <c r="N34" s="82"/>
    </row>
    <row r="35" spans="1:149" s="16" customFormat="1" x14ac:dyDescent="0.35">
      <c r="A35" s="180"/>
      <c r="B35" s="81" t="s">
        <v>48</v>
      </c>
      <c r="C35" s="35" t="s">
        <v>284</v>
      </c>
      <c r="D35" s="171"/>
      <c r="E35" s="14">
        <v>16</v>
      </c>
      <c r="F35" s="32">
        <v>11</v>
      </c>
      <c r="G35" s="32">
        <v>0</v>
      </c>
      <c r="H35" s="14">
        <v>23</v>
      </c>
      <c r="I35" s="33" t="s">
        <v>271</v>
      </c>
      <c r="J35" s="33" t="s">
        <v>182</v>
      </c>
      <c r="K35" s="34" t="s">
        <v>182</v>
      </c>
      <c r="L35" s="33" t="s">
        <v>272</v>
      </c>
      <c r="M35" s="34" t="s">
        <v>273</v>
      </c>
      <c r="N35" s="8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</row>
    <row r="36" spans="1:149" s="11" customFormat="1" ht="14.5" customHeight="1" x14ac:dyDescent="0.35">
      <c r="A36" s="179" t="s">
        <v>49</v>
      </c>
      <c r="B36" s="80" t="s">
        <v>50</v>
      </c>
      <c r="C36" s="181" t="s">
        <v>737</v>
      </c>
      <c r="D36" s="170" t="s">
        <v>737</v>
      </c>
      <c r="E36" s="9">
        <v>4</v>
      </c>
      <c r="F36" s="9">
        <v>10</v>
      </c>
      <c r="G36" s="9">
        <v>2</v>
      </c>
      <c r="H36" s="9">
        <v>38</v>
      </c>
      <c r="I36" s="42" t="s">
        <v>274</v>
      </c>
      <c r="J36" s="42" t="s">
        <v>275</v>
      </c>
      <c r="K36" s="42" t="s">
        <v>137</v>
      </c>
      <c r="L36" s="41" t="s">
        <v>276</v>
      </c>
      <c r="M36" s="42" t="s">
        <v>277</v>
      </c>
      <c r="N36" s="8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</row>
    <row r="37" spans="1:149" x14ac:dyDescent="0.35">
      <c r="A37" s="179"/>
      <c r="B37" s="82" t="s">
        <v>30</v>
      </c>
      <c r="C37" s="182"/>
      <c r="D37" s="177"/>
      <c r="E37" s="2">
        <v>6</v>
      </c>
      <c r="F37" s="2">
        <v>12</v>
      </c>
      <c r="G37" s="2">
        <v>0</v>
      </c>
      <c r="H37" s="2">
        <v>36</v>
      </c>
      <c r="I37" s="31" t="s">
        <v>278</v>
      </c>
      <c r="J37" s="31" t="s">
        <v>182</v>
      </c>
      <c r="K37" s="31" t="s">
        <v>182</v>
      </c>
      <c r="L37" s="30" t="s">
        <v>279</v>
      </c>
      <c r="M37" s="31" t="s">
        <v>249</v>
      </c>
      <c r="N37" s="82"/>
    </row>
    <row r="38" spans="1:149" x14ac:dyDescent="0.35">
      <c r="A38" s="179"/>
      <c r="B38" s="82" t="s">
        <v>25</v>
      </c>
      <c r="C38" s="182"/>
      <c r="D38" s="177"/>
      <c r="E38" s="2">
        <v>2</v>
      </c>
      <c r="F38" s="2">
        <v>12</v>
      </c>
      <c r="G38" s="2">
        <v>0</v>
      </c>
      <c r="H38" s="2">
        <v>40</v>
      </c>
      <c r="I38" s="31" t="s">
        <v>280</v>
      </c>
      <c r="J38" s="31" t="s">
        <v>182</v>
      </c>
      <c r="K38" s="31" t="s">
        <v>182</v>
      </c>
      <c r="L38" s="30" t="s">
        <v>281</v>
      </c>
      <c r="M38" s="31" t="s">
        <v>277</v>
      </c>
      <c r="N38" s="82"/>
    </row>
    <row r="39" spans="1:149" x14ac:dyDescent="0.35">
      <c r="A39" s="179"/>
      <c r="B39" s="82" t="s">
        <v>51</v>
      </c>
      <c r="C39" s="182"/>
      <c r="D39" s="177"/>
      <c r="E39" s="2">
        <v>4</v>
      </c>
      <c r="F39" s="2">
        <v>12</v>
      </c>
      <c r="G39" s="2">
        <v>0</v>
      </c>
      <c r="H39" s="2">
        <v>38</v>
      </c>
      <c r="I39" s="31" t="s">
        <v>274</v>
      </c>
      <c r="J39" s="31" t="s">
        <v>182</v>
      </c>
      <c r="K39" s="31" t="s">
        <v>182</v>
      </c>
      <c r="L39" s="30" t="s">
        <v>282</v>
      </c>
      <c r="M39" s="31" t="s">
        <v>283</v>
      </c>
      <c r="N39" s="82"/>
    </row>
    <row r="40" spans="1:149" s="16" customFormat="1" x14ac:dyDescent="0.35">
      <c r="A40" s="180"/>
      <c r="B40" s="81" t="s">
        <v>32</v>
      </c>
      <c r="C40" s="183"/>
      <c r="D40" s="171"/>
      <c r="E40" s="14">
        <v>0</v>
      </c>
      <c r="F40" s="14">
        <v>12</v>
      </c>
      <c r="G40" s="14">
        <v>0</v>
      </c>
      <c r="H40" s="14">
        <v>42</v>
      </c>
      <c r="I40" s="34" t="s">
        <v>284</v>
      </c>
      <c r="J40" s="34" t="s">
        <v>182</v>
      </c>
      <c r="K40" s="34" t="s">
        <v>284</v>
      </c>
      <c r="L40" s="33" t="s">
        <v>285</v>
      </c>
      <c r="M40" s="34" t="s">
        <v>285</v>
      </c>
      <c r="N40" s="8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</row>
    <row r="41" spans="1:149" s="11" customFormat="1" ht="145" customHeight="1" x14ac:dyDescent="0.35">
      <c r="A41" s="10" t="s">
        <v>679</v>
      </c>
      <c r="B41" s="91" t="s">
        <v>53</v>
      </c>
      <c r="C41" s="14" t="s">
        <v>737</v>
      </c>
      <c r="D41" s="81" t="s">
        <v>737</v>
      </c>
      <c r="E41" s="36">
        <v>15</v>
      </c>
      <c r="F41" s="36">
        <v>45</v>
      </c>
      <c r="G41" s="36">
        <v>2</v>
      </c>
      <c r="H41" s="36">
        <v>3</v>
      </c>
      <c r="I41" s="37" t="s">
        <v>287</v>
      </c>
      <c r="J41" s="37" t="s">
        <v>288</v>
      </c>
      <c r="K41" s="37" t="s">
        <v>275</v>
      </c>
      <c r="L41" s="37" t="s">
        <v>289</v>
      </c>
      <c r="M41" s="37" t="s">
        <v>259</v>
      </c>
      <c r="N41" s="109" t="s">
        <v>192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</row>
    <row r="42" spans="1:149" ht="58" customHeight="1" x14ac:dyDescent="0.35">
      <c r="A42" s="178" t="s">
        <v>54</v>
      </c>
      <c r="B42" s="82" t="s">
        <v>34</v>
      </c>
      <c r="C42" s="179" t="s">
        <v>737</v>
      </c>
      <c r="D42" s="177" t="s">
        <v>737</v>
      </c>
      <c r="E42" s="9">
        <v>91</v>
      </c>
      <c r="F42" s="40">
        <v>42</v>
      </c>
      <c r="G42" s="9">
        <v>8</v>
      </c>
      <c r="H42" s="9">
        <v>34</v>
      </c>
      <c r="I42" s="42" t="s">
        <v>293</v>
      </c>
      <c r="J42" s="42" t="s">
        <v>294</v>
      </c>
      <c r="K42" s="42" t="s">
        <v>295</v>
      </c>
      <c r="L42" s="42" t="s">
        <v>296</v>
      </c>
      <c r="M42" s="42" t="s">
        <v>257</v>
      </c>
      <c r="N42" s="80" t="s">
        <v>112</v>
      </c>
    </row>
    <row r="43" spans="1:149" x14ac:dyDescent="0.35">
      <c r="A43" s="179"/>
      <c r="B43" s="82" t="s">
        <v>38</v>
      </c>
      <c r="C43" s="179"/>
      <c r="D43" s="177"/>
      <c r="E43" s="2">
        <v>95</v>
      </c>
      <c r="F43" s="29">
        <v>39</v>
      </c>
      <c r="G43" s="2">
        <v>11</v>
      </c>
      <c r="H43" s="2">
        <v>30</v>
      </c>
      <c r="I43" s="31" t="s">
        <v>257</v>
      </c>
      <c r="J43" s="31" t="s">
        <v>297</v>
      </c>
      <c r="K43" s="31" t="s">
        <v>298</v>
      </c>
      <c r="L43" s="31" t="s">
        <v>299</v>
      </c>
      <c r="M43" s="31" t="s">
        <v>300</v>
      </c>
      <c r="N43" s="82" t="s">
        <v>112</v>
      </c>
    </row>
    <row r="44" spans="1:149" x14ac:dyDescent="0.35">
      <c r="A44" s="179"/>
      <c r="B44" s="82" t="s">
        <v>39</v>
      </c>
      <c r="C44" s="179"/>
      <c r="D44" s="177"/>
      <c r="E44" s="2">
        <v>42</v>
      </c>
      <c r="F44" s="29">
        <v>46</v>
      </c>
      <c r="G44" s="2">
        <v>4</v>
      </c>
      <c r="H44" s="2">
        <v>83</v>
      </c>
      <c r="I44" s="31" t="s">
        <v>301</v>
      </c>
      <c r="J44" s="31" t="s">
        <v>302</v>
      </c>
      <c r="K44" s="31" t="s">
        <v>303</v>
      </c>
      <c r="L44" s="31" t="s">
        <v>304</v>
      </c>
      <c r="M44" s="31" t="s">
        <v>305</v>
      </c>
      <c r="N44" s="82"/>
    </row>
    <row r="45" spans="1:149" x14ac:dyDescent="0.35">
      <c r="A45" s="179"/>
      <c r="B45" s="82" t="s">
        <v>37</v>
      </c>
      <c r="C45" s="179"/>
      <c r="D45" s="177"/>
      <c r="E45" s="2">
        <v>81</v>
      </c>
      <c r="F45" s="29">
        <v>37</v>
      </c>
      <c r="G45" s="2">
        <v>13</v>
      </c>
      <c r="H45" s="2">
        <v>44</v>
      </c>
      <c r="I45" s="31" t="s">
        <v>306</v>
      </c>
      <c r="J45" s="31" t="s">
        <v>307</v>
      </c>
      <c r="K45" s="31" t="s">
        <v>308</v>
      </c>
      <c r="L45" s="31" t="s">
        <v>309</v>
      </c>
      <c r="M45" s="31" t="s">
        <v>310</v>
      </c>
      <c r="N45" s="82" t="s">
        <v>226</v>
      </c>
    </row>
    <row r="46" spans="1:149" x14ac:dyDescent="0.35">
      <c r="A46" s="179"/>
      <c r="B46" s="82" t="s">
        <v>40</v>
      </c>
      <c r="C46" s="179"/>
      <c r="D46" s="177"/>
      <c r="E46" s="2">
        <v>108</v>
      </c>
      <c r="F46" s="29">
        <v>23</v>
      </c>
      <c r="G46" s="2">
        <v>27</v>
      </c>
      <c r="H46" s="2">
        <v>17</v>
      </c>
      <c r="I46" s="31" t="s">
        <v>311</v>
      </c>
      <c r="J46" s="31" t="s">
        <v>263</v>
      </c>
      <c r="K46" s="31" t="s">
        <v>169</v>
      </c>
      <c r="L46" s="31" t="s">
        <v>312</v>
      </c>
      <c r="M46" s="31" t="s">
        <v>313</v>
      </c>
      <c r="N46" s="82"/>
    </row>
    <row r="47" spans="1:149" x14ac:dyDescent="0.35">
      <c r="A47" s="179"/>
      <c r="B47" s="82" t="s">
        <v>41</v>
      </c>
      <c r="C47" s="179"/>
      <c r="D47" s="177"/>
      <c r="E47" s="2">
        <v>105</v>
      </c>
      <c r="F47" s="29">
        <v>27</v>
      </c>
      <c r="G47" s="2">
        <v>23</v>
      </c>
      <c r="H47" s="2">
        <v>20</v>
      </c>
      <c r="I47" s="31" t="s">
        <v>294</v>
      </c>
      <c r="J47" s="31" t="s">
        <v>273</v>
      </c>
      <c r="K47" s="31" t="s">
        <v>314</v>
      </c>
      <c r="L47" s="31" t="s">
        <v>315</v>
      </c>
      <c r="M47" s="31" t="s">
        <v>316</v>
      </c>
      <c r="N47" s="82"/>
    </row>
    <row r="48" spans="1:149" s="16" customFormat="1" ht="29" x14ac:dyDescent="0.35">
      <c r="A48" s="179"/>
      <c r="B48" s="92" t="s">
        <v>780</v>
      </c>
      <c r="C48" s="179"/>
      <c r="D48" s="177"/>
      <c r="E48" s="14">
        <v>116</v>
      </c>
      <c r="F48" s="32">
        <v>31</v>
      </c>
      <c r="G48" s="14">
        <v>19</v>
      </c>
      <c r="H48" s="14">
        <v>9</v>
      </c>
      <c r="I48" s="34" t="s">
        <v>318</v>
      </c>
      <c r="J48" s="34" t="s">
        <v>270</v>
      </c>
      <c r="K48" s="34" t="s">
        <v>319</v>
      </c>
      <c r="L48" s="34" t="s">
        <v>320</v>
      </c>
      <c r="M48" s="34" t="s">
        <v>294</v>
      </c>
      <c r="N48" s="81" t="s">
        <v>317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</row>
    <row r="49" spans="1:149" s="11" customFormat="1" ht="58" customHeight="1" x14ac:dyDescent="0.35">
      <c r="A49" s="178" t="s">
        <v>55</v>
      </c>
      <c r="B49" s="82" t="s">
        <v>25</v>
      </c>
      <c r="C49" s="51" t="s">
        <v>794</v>
      </c>
      <c r="D49" s="174" t="s">
        <v>740</v>
      </c>
      <c r="E49" s="9">
        <v>26</v>
      </c>
      <c r="F49" s="40">
        <v>116</v>
      </c>
      <c r="G49" s="40">
        <v>20</v>
      </c>
      <c r="H49" s="9">
        <v>76</v>
      </c>
      <c r="I49" s="41" t="s">
        <v>323</v>
      </c>
      <c r="J49" s="41" t="s">
        <v>327</v>
      </c>
      <c r="K49" s="41" t="s">
        <v>299</v>
      </c>
      <c r="L49" s="41" t="s">
        <v>337</v>
      </c>
      <c r="M49" s="41" t="s">
        <v>344</v>
      </c>
      <c r="N49" s="110" t="s">
        <v>350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</row>
    <row r="50" spans="1:149" x14ac:dyDescent="0.35">
      <c r="A50" s="179"/>
      <c r="B50" s="82" t="s">
        <v>32</v>
      </c>
      <c r="C50" s="50" t="s">
        <v>795</v>
      </c>
      <c r="D50" s="175"/>
      <c r="E50" s="2">
        <v>38</v>
      </c>
      <c r="F50" s="29">
        <v>105</v>
      </c>
      <c r="G50" s="29">
        <v>31</v>
      </c>
      <c r="H50" s="2">
        <v>64</v>
      </c>
      <c r="I50" s="30" t="s">
        <v>267</v>
      </c>
      <c r="J50" s="30" t="s">
        <v>328</v>
      </c>
      <c r="K50" s="30" t="s">
        <v>332</v>
      </c>
      <c r="L50" s="30" t="s">
        <v>338</v>
      </c>
      <c r="M50" s="30" t="s">
        <v>345</v>
      </c>
      <c r="N50" s="111" t="s">
        <v>351</v>
      </c>
    </row>
    <row r="51" spans="1:149" x14ac:dyDescent="0.35">
      <c r="A51" s="179"/>
      <c r="B51" s="82" t="s">
        <v>56</v>
      </c>
      <c r="C51" s="50" t="s">
        <v>796</v>
      </c>
      <c r="D51" s="175"/>
      <c r="E51" s="2">
        <v>24</v>
      </c>
      <c r="F51" s="29">
        <v>131</v>
      </c>
      <c r="G51" s="29">
        <v>5</v>
      </c>
      <c r="H51" s="2">
        <v>78</v>
      </c>
      <c r="I51" s="30" t="s">
        <v>282</v>
      </c>
      <c r="J51" s="30" t="s">
        <v>329</v>
      </c>
      <c r="K51" s="30" t="s">
        <v>333</v>
      </c>
      <c r="L51" s="30" t="s">
        <v>339</v>
      </c>
      <c r="M51" s="30" t="s">
        <v>346</v>
      </c>
      <c r="N51" s="111" t="s">
        <v>352</v>
      </c>
    </row>
    <row r="52" spans="1:149" x14ac:dyDescent="0.35">
      <c r="A52" s="179"/>
      <c r="B52" s="82" t="s">
        <v>30</v>
      </c>
      <c r="C52" s="50" t="s">
        <v>797</v>
      </c>
      <c r="D52" s="175"/>
      <c r="E52" s="2">
        <v>25</v>
      </c>
      <c r="F52" s="29">
        <v>131</v>
      </c>
      <c r="G52" s="29">
        <v>5</v>
      </c>
      <c r="H52" s="2">
        <v>77</v>
      </c>
      <c r="I52" s="30" t="s">
        <v>279</v>
      </c>
      <c r="J52" s="30" t="s">
        <v>329</v>
      </c>
      <c r="K52" s="30" t="s">
        <v>275</v>
      </c>
      <c r="L52" s="30" t="s">
        <v>340</v>
      </c>
      <c r="M52" s="30" t="s">
        <v>347</v>
      </c>
      <c r="N52" s="111" t="s">
        <v>353</v>
      </c>
    </row>
    <row r="53" spans="1:149" x14ac:dyDescent="0.35">
      <c r="A53" s="179"/>
      <c r="B53" s="82" t="s">
        <v>57</v>
      </c>
      <c r="C53" s="50" t="s">
        <v>798</v>
      </c>
      <c r="D53" s="175"/>
      <c r="E53" s="2">
        <v>21</v>
      </c>
      <c r="F53" s="29">
        <v>135</v>
      </c>
      <c r="G53" s="29">
        <v>1</v>
      </c>
      <c r="H53" s="2">
        <v>81</v>
      </c>
      <c r="I53" s="30" t="s">
        <v>324</v>
      </c>
      <c r="J53" s="30" t="s">
        <v>330</v>
      </c>
      <c r="K53" s="30" t="s">
        <v>334</v>
      </c>
      <c r="L53" s="30" t="s">
        <v>341</v>
      </c>
      <c r="M53" s="30" t="s">
        <v>347</v>
      </c>
      <c r="N53" s="111" t="s">
        <v>354</v>
      </c>
    </row>
    <row r="54" spans="1:149" x14ac:dyDescent="0.35">
      <c r="A54" s="179"/>
      <c r="B54" s="82" t="s">
        <v>34</v>
      </c>
      <c r="C54" s="50" t="s">
        <v>799</v>
      </c>
      <c r="D54" s="175"/>
      <c r="E54" s="2">
        <v>29</v>
      </c>
      <c r="F54" s="29">
        <v>128</v>
      </c>
      <c r="G54" s="29">
        <v>8</v>
      </c>
      <c r="H54" s="2">
        <v>73</v>
      </c>
      <c r="I54" s="30" t="s">
        <v>325</v>
      </c>
      <c r="J54" s="30" t="s">
        <v>331</v>
      </c>
      <c r="K54" s="30" t="s">
        <v>335</v>
      </c>
      <c r="L54" s="30" t="s">
        <v>342</v>
      </c>
      <c r="M54" s="30" t="s">
        <v>348</v>
      </c>
      <c r="N54" s="111" t="s">
        <v>355</v>
      </c>
    </row>
    <row r="55" spans="1:149" ht="29" x14ac:dyDescent="0.35">
      <c r="A55" s="179"/>
      <c r="B55" s="92" t="s">
        <v>781</v>
      </c>
      <c r="C55" s="2"/>
      <c r="D55" s="175"/>
      <c r="E55" s="14">
        <v>66</v>
      </c>
      <c r="F55" s="32">
        <v>95</v>
      </c>
      <c r="G55" s="32">
        <v>41</v>
      </c>
      <c r="H55" s="14">
        <v>36</v>
      </c>
      <c r="I55" s="33" t="s">
        <v>326</v>
      </c>
      <c r="J55" s="33" t="s">
        <v>177</v>
      </c>
      <c r="K55" s="33" t="s">
        <v>336</v>
      </c>
      <c r="L55" s="33" t="s">
        <v>343</v>
      </c>
      <c r="M55" s="33" t="s">
        <v>349</v>
      </c>
      <c r="N55" s="81"/>
    </row>
    <row r="56" spans="1:149" s="11" customFormat="1" ht="72.650000000000006" customHeight="1" x14ac:dyDescent="0.35">
      <c r="A56" s="178" t="s">
        <v>58</v>
      </c>
      <c r="B56" s="80" t="s">
        <v>59</v>
      </c>
      <c r="C56" s="186" t="s">
        <v>800</v>
      </c>
      <c r="D56" s="174" t="s">
        <v>740</v>
      </c>
      <c r="E56" s="9">
        <v>23</v>
      </c>
      <c r="F56" s="40">
        <v>38</v>
      </c>
      <c r="G56" s="40">
        <v>4</v>
      </c>
      <c r="H56" s="9">
        <v>20</v>
      </c>
      <c r="I56" s="41" t="s">
        <v>360</v>
      </c>
      <c r="J56" s="41" t="s">
        <v>361</v>
      </c>
      <c r="K56" s="41" t="s">
        <v>234</v>
      </c>
      <c r="L56" s="41" t="s">
        <v>362</v>
      </c>
      <c r="M56" s="41" t="s">
        <v>363</v>
      </c>
      <c r="N56" s="80" t="s">
        <v>359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</row>
    <row r="57" spans="1:149" ht="29.15" customHeight="1" x14ac:dyDescent="0.35">
      <c r="A57" s="179"/>
      <c r="B57" s="92" t="s">
        <v>782</v>
      </c>
      <c r="C57" s="187"/>
      <c r="D57" s="176"/>
      <c r="E57" s="14">
        <v>34</v>
      </c>
      <c r="F57" s="32">
        <v>35</v>
      </c>
      <c r="G57" s="32">
        <v>7</v>
      </c>
      <c r="H57" s="14">
        <v>9</v>
      </c>
      <c r="I57" s="33" t="s">
        <v>364</v>
      </c>
      <c r="J57" s="33" t="s">
        <v>275</v>
      </c>
      <c r="K57" s="34" t="s">
        <v>365</v>
      </c>
      <c r="L57" s="34" t="s">
        <v>366</v>
      </c>
      <c r="M57" s="34" t="s">
        <v>367</v>
      </c>
      <c r="N57" s="107"/>
    </row>
    <row r="58" spans="1:149" s="11" customFormat="1" x14ac:dyDescent="0.35">
      <c r="A58" s="178" t="s">
        <v>60</v>
      </c>
      <c r="B58" s="170" t="s">
        <v>61</v>
      </c>
      <c r="C58" s="178" t="s">
        <v>62</v>
      </c>
      <c r="D58" s="170" t="s">
        <v>737</v>
      </c>
      <c r="E58" s="184">
        <v>52</v>
      </c>
      <c r="F58" s="184">
        <v>47</v>
      </c>
      <c r="G58" s="184">
        <v>5</v>
      </c>
      <c r="H58" s="184">
        <v>6</v>
      </c>
      <c r="I58" s="168" t="s">
        <v>368</v>
      </c>
      <c r="J58" s="168" t="s">
        <v>369</v>
      </c>
      <c r="K58" s="168" t="s">
        <v>370</v>
      </c>
      <c r="L58" s="168" t="s">
        <v>371</v>
      </c>
      <c r="M58" s="168" t="s">
        <v>149</v>
      </c>
      <c r="N58" s="170" t="s">
        <v>286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</row>
    <row r="59" spans="1:149" s="16" customFormat="1" ht="91" customHeight="1" x14ac:dyDescent="0.35">
      <c r="A59" s="180"/>
      <c r="B59" s="171"/>
      <c r="C59" s="180"/>
      <c r="D59" s="171"/>
      <c r="E59" s="185"/>
      <c r="F59" s="185"/>
      <c r="G59" s="185"/>
      <c r="H59" s="185"/>
      <c r="I59" s="169"/>
      <c r="J59" s="169"/>
      <c r="K59" s="169"/>
      <c r="L59" s="169"/>
      <c r="M59" s="169"/>
      <c r="N59" s="17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</row>
    <row r="60" spans="1:149" s="6" customFormat="1" ht="29" x14ac:dyDescent="0.35">
      <c r="A60" s="7" t="s">
        <v>63</v>
      </c>
      <c r="B60" s="79" t="s">
        <v>30</v>
      </c>
      <c r="C60" s="6" t="s">
        <v>737</v>
      </c>
      <c r="D60" s="79" t="s">
        <v>737</v>
      </c>
      <c r="E60" s="6">
        <v>27</v>
      </c>
      <c r="F60" s="36">
        <v>50</v>
      </c>
      <c r="G60" s="6">
        <v>0</v>
      </c>
      <c r="H60" s="6">
        <v>53</v>
      </c>
      <c r="I60" s="37" t="s">
        <v>374</v>
      </c>
      <c r="J60" s="37" t="s">
        <v>182</v>
      </c>
      <c r="K60" s="37" t="s">
        <v>182</v>
      </c>
      <c r="L60" s="37" t="s">
        <v>375</v>
      </c>
      <c r="M60" s="37" t="s">
        <v>376</v>
      </c>
      <c r="N60" s="7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</row>
    <row r="61" spans="1:149" s="2" customFormat="1" ht="49" customHeight="1" x14ac:dyDescent="0.35">
      <c r="A61" s="179" t="s">
        <v>377</v>
      </c>
      <c r="B61" s="80" t="s">
        <v>30</v>
      </c>
      <c r="C61" s="181" t="s">
        <v>737</v>
      </c>
      <c r="D61" s="174" t="s">
        <v>737</v>
      </c>
      <c r="E61" s="9">
        <v>25</v>
      </c>
      <c r="F61" s="9">
        <v>29</v>
      </c>
      <c r="G61" s="9">
        <v>2</v>
      </c>
      <c r="H61" s="9">
        <v>33</v>
      </c>
      <c r="I61" s="41" t="s">
        <v>378</v>
      </c>
      <c r="J61" s="41" t="s">
        <v>381</v>
      </c>
      <c r="K61" s="41" t="s">
        <v>384</v>
      </c>
      <c r="L61" s="41" t="s">
        <v>386</v>
      </c>
      <c r="M61" s="41" t="s">
        <v>389</v>
      </c>
      <c r="N61" s="80"/>
    </row>
    <row r="62" spans="1:149" s="2" customFormat="1" x14ac:dyDescent="0.35">
      <c r="A62" s="179"/>
      <c r="B62" s="82" t="s">
        <v>25</v>
      </c>
      <c r="C62" s="182"/>
      <c r="D62" s="175"/>
      <c r="E62" s="2">
        <v>14</v>
      </c>
      <c r="F62" s="2">
        <v>30</v>
      </c>
      <c r="G62" s="2">
        <v>1</v>
      </c>
      <c r="H62" s="2">
        <v>44</v>
      </c>
      <c r="I62" s="30" t="s">
        <v>379</v>
      </c>
      <c r="J62" s="30" t="s">
        <v>382</v>
      </c>
      <c r="K62" s="30" t="s">
        <v>173</v>
      </c>
      <c r="L62" s="30" t="s">
        <v>387</v>
      </c>
      <c r="M62" s="30" t="s">
        <v>390</v>
      </c>
      <c r="N62" s="82"/>
    </row>
    <row r="63" spans="1:149" s="14" customFormat="1" ht="29" x14ac:dyDescent="0.35">
      <c r="A63" s="180"/>
      <c r="B63" s="92" t="s">
        <v>64</v>
      </c>
      <c r="C63" s="14" t="s">
        <v>65</v>
      </c>
      <c r="D63" s="176"/>
      <c r="E63" s="32">
        <v>33.001999999999995</v>
      </c>
      <c r="F63" s="32">
        <v>27.993000000000002</v>
      </c>
      <c r="G63" s="32">
        <v>3.0069999999999979</v>
      </c>
      <c r="H63" s="32">
        <v>24.998000000000005</v>
      </c>
      <c r="I63" s="33" t="s">
        <v>380</v>
      </c>
      <c r="J63" s="33" t="s">
        <v>383</v>
      </c>
      <c r="K63" s="33" t="s">
        <v>385</v>
      </c>
      <c r="L63" s="33" t="s">
        <v>388</v>
      </c>
      <c r="M63" s="33" t="s">
        <v>216</v>
      </c>
      <c r="N63" s="81" t="s">
        <v>357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</row>
    <row r="64" spans="1:149" s="9" customFormat="1" x14ac:dyDescent="0.35">
      <c r="A64" s="178" t="s">
        <v>66</v>
      </c>
      <c r="B64" s="115" t="s">
        <v>67</v>
      </c>
      <c r="C64" s="181" t="s">
        <v>737</v>
      </c>
      <c r="D64" s="170" t="s">
        <v>738</v>
      </c>
      <c r="E64" s="40">
        <v>96.96</v>
      </c>
      <c r="F64" s="9">
        <v>27</v>
      </c>
      <c r="G64" s="9">
        <v>18</v>
      </c>
      <c r="H64" s="40">
        <v>4.0400000000000063</v>
      </c>
      <c r="I64" s="41" t="s">
        <v>329</v>
      </c>
      <c r="J64" s="41" t="s">
        <v>392</v>
      </c>
      <c r="K64" s="41" t="s">
        <v>393</v>
      </c>
      <c r="L64" s="41" t="s">
        <v>396</v>
      </c>
      <c r="M64" s="41" t="s">
        <v>397</v>
      </c>
      <c r="N64" s="110" t="s">
        <v>399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</row>
    <row r="65" spans="1:149" s="2" customFormat="1" ht="29.5" customHeight="1" x14ac:dyDescent="0.35">
      <c r="A65" s="179"/>
      <c r="B65" s="92" t="s">
        <v>68</v>
      </c>
      <c r="C65" s="183"/>
      <c r="D65" s="171"/>
      <c r="E65" s="32">
        <v>71.709999999999994</v>
      </c>
      <c r="F65" s="32">
        <v>34.200000000000003</v>
      </c>
      <c r="G65" s="32">
        <v>10.799999999999997</v>
      </c>
      <c r="H65" s="32">
        <v>29.290000000000006</v>
      </c>
      <c r="I65" s="33" t="s">
        <v>391</v>
      </c>
      <c r="J65" s="33" t="s">
        <v>257</v>
      </c>
      <c r="K65" s="33" t="s">
        <v>394</v>
      </c>
      <c r="L65" s="33" t="s">
        <v>395</v>
      </c>
      <c r="M65" s="33" t="s">
        <v>398</v>
      </c>
      <c r="N65" s="112" t="s">
        <v>400</v>
      </c>
    </row>
    <row r="66" spans="1:149" s="6" customFormat="1" ht="29" x14ac:dyDescent="0.35">
      <c r="A66" s="7" t="s">
        <v>69</v>
      </c>
      <c r="B66" s="79" t="s">
        <v>403</v>
      </c>
      <c r="C66" s="14" t="s">
        <v>737</v>
      </c>
      <c r="D66" s="81" t="s">
        <v>737</v>
      </c>
      <c r="E66" s="7">
        <v>15</v>
      </c>
      <c r="F66" s="7">
        <v>30</v>
      </c>
      <c r="G66" s="7">
        <v>0</v>
      </c>
      <c r="H66" s="7">
        <v>15</v>
      </c>
      <c r="I66" s="38" t="s">
        <v>401</v>
      </c>
      <c r="J66" s="38" t="s">
        <v>182</v>
      </c>
      <c r="K66" s="38" t="s">
        <v>182</v>
      </c>
      <c r="L66" s="38" t="s">
        <v>137</v>
      </c>
      <c r="M66" s="52" t="s">
        <v>146</v>
      </c>
      <c r="N66" s="9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</row>
    <row r="67" spans="1:149" s="6" customFormat="1" ht="43.5" x14ac:dyDescent="0.35">
      <c r="A67" s="7" t="s">
        <v>70</v>
      </c>
      <c r="B67" s="79" t="s">
        <v>71</v>
      </c>
      <c r="C67" s="6" t="s">
        <v>737</v>
      </c>
      <c r="D67" s="79" t="s">
        <v>737</v>
      </c>
      <c r="E67" s="6">
        <v>32</v>
      </c>
      <c r="F67" s="6">
        <v>87</v>
      </c>
      <c r="G67" s="6">
        <v>8</v>
      </c>
      <c r="H67" s="6">
        <v>33</v>
      </c>
      <c r="I67" s="38" t="s">
        <v>404</v>
      </c>
      <c r="J67" s="38" t="s">
        <v>405</v>
      </c>
      <c r="K67" s="38" t="s">
        <v>169</v>
      </c>
      <c r="L67" s="38" t="s">
        <v>406</v>
      </c>
      <c r="M67" s="38" t="s">
        <v>407</v>
      </c>
      <c r="N67" s="7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</row>
    <row r="68" spans="1:149" s="6" customFormat="1" ht="29" x14ac:dyDescent="0.35">
      <c r="A68" s="7" t="s">
        <v>72</v>
      </c>
      <c r="B68" s="91" t="s">
        <v>51</v>
      </c>
      <c r="C68" s="75" t="s">
        <v>801</v>
      </c>
      <c r="D68" s="91" t="s">
        <v>739</v>
      </c>
      <c r="E68" s="36">
        <v>74.003600000000006</v>
      </c>
      <c r="F68" s="36">
        <v>116.9949</v>
      </c>
      <c r="G68" s="36">
        <v>4.0050999999999988</v>
      </c>
      <c r="H68" s="36">
        <v>46.996399999999994</v>
      </c>
      <c r="I68" s="37" t="s">
        <v>409</v>
      </c>
      <c r="J68" s="53" t="s">
        <v>410</v>
      </c>
      <c r="K68" s="37" t="s">
        <v>411</v>
      </c>
      <c r="L68" s="37" t="s">
        <v>412</v>
      </c>
      <c r="M68" s="37" t="s">
        <v>413</v>
      </c>
      <c r="N68" s="79" t="s">
        <v>357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</row>
    <row r="69" spans="1:149" s="2" customFormat="1" ht="29.15" customHeight="1" x14ac:dyDescent="0.35">
      <c r="A69" s="178" t="s">
        <v>414</v>
      </c>
      <c r="B69" s="80" t="s">
        <v>73</v>
      </c>
      <c r="C69" s="181" t="s">
        <v>737</v>
      </c>
      <c r="D69" s="170" t="s">
        <v>737</v>
      </c>
      <c r="E69" s="9">
        <v>13</v>
      </c>
      <c r="F69" s="9">
        <v>22</v>
      </c>
      <c r="G69" s="9">
        <v>1</v>
      </c>
      <c r="H69" s="9">
        <v>57</v>
      </c>
      <c r="I69" s="42" t="s">
        <v>417</v>
      </c>
      <c r="J69" s="42" t="s">
        <v>418</v>
      </c>
      <c r="K69" s="42" t="s">
        <v>186</v>
      </c>
      <c r="L69" s="42" t="s">
        <v>419</v>
      </c>
      <c r="M69" s="42" t="s">
        <v>420</v>
      </c>
      <c r="N69" s="80"/>
    </row>
    <row r="70" spans="1:149" s="2" customFormat="1" x14ac:dyDescent="0.35">
      <c r="A70" s="179"/>
      <c r="B70" s="82" t="s">
        <v>28</v>
      </c>
      <c r="C70" s="182"/>
      <c r="D70" s="177"/>
      <c r="E70" s="2">
        <v>19</v>
      </c>
      <c r="F70" s="2">
        <v>23</v>
      </c>
      <c r="G70" s="2">
        <v>0</v>
      </c>
      <c r="H70" s="2">
        <v>51</v>
      </c>
      <c r="I70" s="31" t="s">
        <v>421</v>
      </c>
      <c r="J70" s="31" t="s">
        <v>182</v>
      </c>
      <c r="K70" s="31" t="s">
        <v>182</v>
      </c>
      <c r="L70" s="31" t="s">
        <v>422</v>
      </c>
      <c r="M70" s="31" t="s">
        <v>423</v>
      </c>
      <c r="N70" s="82"/>
    </row>
    <row r="71" spans="1:149" s="2" customFormat="1" x14ac:dyDescent="0.35">
      <c r="A71" s="179"/>
      <c r="B71" s="82" t="s">
        <v>415</v>
      </c>
      <c r="C71" s="182"/>
      <c r="D71" s="177"/>
      <c r="E71" s="2">
        <v>11</v>
      </c>
      <c r="F71" s="2">
        <v>21</v>
      </c>
      <c r="G71" s="2">
        <v>2</v>
      </c>
      <c r="H71" s="2">
        <v>59</v>
      </c>
      <c r="I71" s="31" t="s">
        <v>424</v>
      </c>
      <c r="J71" s="31" t="s">
        <v>303</v>
      </c>
      <c r="K71" s="31" t="s">
        <v>150</v>
      </c>
      <c r="L71" s="31" t="s">
        <v>425</v>
      </c>
      <c r="M71" s="31" t="s">
        <v>426</v>
      </c>
      <c r="N71" s="82"/>
    </row>
    <row r="72" spans="1:149" s="2" customFormat="1" x14ac:dyDescent="0.35">
      <c r="A72" s="179"/>
      <c r="B72" s="82" t="s">
        <v>74</v>
      </c>
      <c r="C72" s="182"/>
      <c r="D72" s="177"/>
      <c r="E72" s="2">
        <v>29</v>
      </c>
      <c r="F72" s="2">
        <v>21</v>
      </c>
      <c r="G72" s="2">
        <v>2</v>
      </c>
      <c r="H72" s="2">
        <v>41</v>
      </c>
      <c r="I72" s="31" t="s">
        <v>153</v>
      </c>
      <c r="J72" s="31" t="s">
        <v>303</v>
      </c>
      <c r="K72" s="31" t="s">
        <v>381</v>
      </c>
      <c r="L72" s="31" t="s">
        <v>427</v>
      </c>
      <c r="M72" s="31" t="s">
        <v>428</v>
      </c>
      <c r="N72" s="82"/>
    </row>
    <row r="73" spans="1:149" s="2" customFormat="1" ht="29" x14ac:dyDescent="0.35">
      <c r="A73" s="180"/>
      <c r="B73" s="92" t="s">
        <v>416</v>
      </c>
      <c r="C73" s="15" t="s">
        <v>1054</v>
      </c>
      <c r="D73" s="171"/>
      <c r="E73" s="14">
        <v>51</v>
      </c>
      <c r="F73" s="14">
        <v>18</v>
      </c>
      <c r="G73" s="14">
        <v>5</v>
      </c>
      <c r="H73" s="14">
        <v>19</v>
      </c>
      <c r="I73" s="34" t="s">
        <v>429</v>
      </c>
      <c r="J73" s="34" t="s">
        <v>206</v>
      </c>
      <c r="K73" s="34" t="s">
        <v>430</v>
      </c>
      <c r="L73" s="34" t="s">
        <v>431</v>
      </c>
      <c r="M73" s="34" t="s">
        <v>432</v>
      </c>
      <c r="N73" s="81"/>
    </row>
    <row r="74" spans="1:149" s="6" customFormat="1" ht="43.5" x14ac:dyDescent="0.35">
      <c r="A74" s="12" t="s">
        <v>75</v>
      </c>
      <c r="B74" s="79" t="s">
        <v>76</v>
      </c>
      <c r="C74" s="6" t="s">
        <v>737</v>
      </c>
      <c r="D74" s="79" t="s">
        <v>737</v>
      </c>
      <c r="E74" s="6">
        <v>21</v>
      </c>
      <c r="F74" s="6">
        <v>24</v>
      </c>
      <c r="G74" s="6">
        <v>6</v>
      </c>
      <c r="H74" s="6">
        <v>25</v>
      </c>
      <c r="I74" s="37" t="s">
        <v>433</v>
      </c>
      <c r="J74" s="37" t="s">
        <v>169</v>
      </c>
      <c r="K74" s="37" t="s">
        <v>144</v>
      </c>
      <c r="L74" s="37" t="s">
        <v>434</v>
      </c>
      <c r="M74" s="37" t="s">
        <v>435</v>
      </c>
      <c r="N74" s="106" t="s">
        <v>560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</row>
    <row r="75" spans="1:149" s="9" customFormat="1" ht="43.5" customHeight="1" x14ac:dyDescent="0.35">
      <c r="A75" s="178" t="s">
        <v>77</v>
      </c>
      <c r="B75" s="80" t="s">
        <v>51</v>
      </c>
      <c r="C75" s="51" t="s">
        <v>802</v>
      </c>
      <c r="D75" s="170" t="s">
        <v>740</v>
      </c>
      <c r="E75" s="40">
        <v>63.024000000000001</v>
      </c>
      <c r="F75" s="40">
        <v>34.955999999999996</v>
      </c>
      <c r="G75" s="40">
        <v>1.044000000000004</v>
      </c>
      <c r="H75" s="40">
        <v>40.975999999999999</v>
      </c>
      <c r="I75" s="41" t="s">
        <v>436</v>
      </c>
      <c r="J75" s="41" t="s">
        <v>437</v>
      </c>
      <c r="K75" s="41" t="s">
        <v>438</v>
      </c>
      <c r="L75" s="41" t="s">
        <v>439</v>
      </c>
      <c r="M75" s="42" t="s">
        <v>440</v>
      </c>
      <c r="N75" s="8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</row>
    <row r="76" spans="1:149" s="2" customFormat="1" x14ac:dyDescent="0.35">
      <c r="A76" s="179"/>
      <c r="B76" s="82" t="s">
        <v>78</v>
      </c>
      <c r="C76" s="50" t="s">
        <v>803</v>
      </c>
      <c r="D76" s="177"/>
      <c r="E76" s="29">
        <v>55.952000000000005</v>
      </c>
      <c r="F76" s="29">
        <v>34.955999999999996</v>
      </c>
      <c r="G76" s="29">
        <v>1.044000000000004</v>
      </c>
      <c r="H76" s="29">
        <v>48.047999999999995</v>
      </c>
      <c r="I76" s="30" t="s">
        <v>441</v>
      </c>
      <c r="J76" s="30" t="s">
        <v>437</v>
      </c>
      <c r="K76" s="30" t="s">
        <v>442</v>
      </c>
      <c r="L76" s="30" t="s">
        <v>443</v>
      </c>
      <c r="M76" s="31" t="s">
        <v>444</v>
      </c>
      <c r="N76" s="82"/>
    </row>
    <row r="77" spans="1:149" s="14" customFormat="1" x14ac:dyDescent="0.35">
      <c r="A77" s="180"/>
      <c r="B77" s="81" t="s">
        <v>79</v>
      </c>
      <c r="C77" s="35" t="s">
        <v>804</v>
      </c>
      <c r="D77" s="171"/>
      <c r="E77" s="32">
        <v>68.016000000000005</v>
      </c>
      <c r="F77" s="32">
        <v>34.955999999999996</v>
      </c>
      <c r="G77" s="32">
        <v>1.044000000000004</v>
      </c>
      <c r="H77" s="32">
        <v>35.983999999999995</v>
      </c>
      <c r="I77" s="33" t="s">
        <v>445</v>
      </c>
      <c r="J77" s="33" t="s">
        <v>437</v>
      </c>
      <c r="K77" s="33" t="s">
        <v>446</v>
      </c>
      <c r="L77" s="33" t="s">
        <v>447</v>
      </c>
      <c r="M77" s="34" t="s">
        <v>448</v>
      </c>
      <c r="N77" s="8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</row>
    <row r="78" spans="1:149" s="9" customFormat="1" ht="58" customHeight="1" x14ac:dyDescent="0.35">
      <c r="A78" s="178" t="s">
        <v>80</v>
      </c>
      <c r="B78" s="80" t="s">
        <v>81</v>
      </c>
      <c r="C78" s="181" t="s">
        <v>737</v>
      </c>
      <c r="D78" s="170" t="s">
        <v>737</v>
      </c>
      <c r="E78" s="40">
        <v>42</v>
      </c>
      <c r="F78" s="40">
        <v>11.0016</v>
      </c>
      <c r="G78" s="40">
        <v>20.9984</v>
      </c>
      <c r="H78" s="40">
        <v>0</v>
      </c>
      <c r="I78" s="41" t="s">
        <v>182</v>
      </c>
      <c r="J78" s="41" t="s">
        <v>450</v>
      </c>
      <c r="K78" s="42" t="s">
        <v>137</v>
      </c>
      <c r="L78" s="41" t="s">
        <v>182</v>
      </c>
      <c r="M78" s="42" t="s">
        <v>458</v>
      </c>
      <c r="N78" s="110" t="s">
        <v>561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</row>
    <row r="79" spans="1:149" s="2" customFormat="1" x14ac:dyDescent="0.35">
      <c r="A79" s="179"/>
      <c r="B79" s="82" t="s">
        <v>82</v>
      </c>
      <c r="C79" s="182"/>
      <c r="D79" s="177"/>
      <c r="E79" s="29">
        <v>12.411</v>
      </c>
      <c r="F79" s="2">
        <v>28</v>
      </c>
      <c r="G79" s="29">
        <v>4</v>
      </c>
      <c r="H79" s="29">
        <v>29.588999999999999</v>
      </c>
      <c r="I79" s="30" t="s">
        <v>449</v>
      </c>
      <c r="J79" s="30" t="s">
        <v>451</v>
      </c>
      <c r="K79" s="31" t="s">
        <v>453</v>
      </c>
      <c r="L79" s="30" t="s">
        <v>456</v>
      </c>
      <c r="M79" s="31" t="s">
        <v>459</v>
      </c>
      <c r="N79" s="111" t="s">
        <v>562</v>
      </c>
    </row>
    <row r="80" spans="1:149" s="2" customFormat="1" x14ac:dyDescent="0.35">
      <c r="A80" s="179"/>
      <c r="B80" s="82" t="s">
        <v>83</v>
      </c>
      <c r="C80" s="182"/>
      <c r="D80" s="177"/>
      <c r="E80" s="29">
        <v>12.411</v>
      </c>
      <c r="F80" s="2">
        <v>30</v>
      </c>
      <c r="G80" s="29">
        <v>2</v>
      </c>
      <c r="H80" s="29">
        <v>29.588999999999999</v>
      </c>
      <c r="I80" s="30" t="s">
        <v>449</v>
      </c>
      <c r="J80" s="30" t="s">
        <v>289</v>
      </c>
      <c r="K80" s="31" t="s">
        <v>454</v>
      </c>
      <c r="L80" s="30" t="s">
        <v>457</v>
      </c>
      <c r="M80" s="31" t="s">
        <v>460</v>
      </c>
      <c r="N80" s="111" t="s">
        <v>563</v>
      </c>
    </row>
    <row r="81" spans="1:149" s="14" customFormat="1" ht="29.15" customHeight="1" x14ac:dyDescent="0.35">
      <c r="A81" s="180"/>
      <c r="B81" s="92" t="s">
        <v>84</v>
      </c>
      <c r="C81" s="14" t="s">
        <v>85</v>
      </c>
      <c r="D81" s="171"/>
      <c r="E81" s="32">
        <v>42</v>
      </c>
      <c r="F81" s="32">
        <v>10</v>
      </c>
      <c r="G81" s="32">
        <v>22</v>
      </c>
      <c r="H81" s="32">
        <v>0</v>
      </c>
      <c r="I81" s="33" t="s">
        <v>182</v>
      </c>
      <c r="J81" s="33" t="s">
        <v>452</v>
      </c>
      <c r="K81" s="34" t="s">
        <v>455</v>
      </c>
      <c r="L81" s="33" t="s">
        <v>182</v>
      </c>
      <c r="M81" s="34" t="s">
        <v>461</v>
      </c>
      <c r="N81" s="8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</row>
    <row r="82" spans="1:149" s="6" customFormat="1" ht="29" x14ac:dyDescent="0.35">
      <c r="A82" s="7" t="s">
        <v>86</v>
      </c>
      <c r="B82" s="91" t="s">
        <v>87</v>
      </c>
      <c r="D82" s="79" t="s">
        <v>740</v>
      </c>
      <c r="E82" s="36">
        <v>133.97999999999999</v>
      </c>
      <c r="F82" s="36">
        <v>193.06</v>
      </c>
      <c r="G82" s="36">
        <v>3.9399999999999977</v>
      </c>
      <c r="H82" s="36">
        <v>20.02000000000001</v>
      </c>
      <c r="I82" s="37" t="s">
        <v>466</v>
      </c>
      <c r="J82" s="37" t="s">
        <v>467</v>
      </c>
      <c r="K82" s="38" t="s">
        <v>468</v>
      </c>
      <c r="L82" s="38" t="s">
        <v>469</v>
      </c>
      <c r="M82" s="38" t="s">
        <v>470</v>
      </c>
      <c r="N82" s="106" t="s">
        <v>564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</row>
    <row r="83" spans="1:149" s="2" customFormat="1" ht="14.5" customHeight="1" x14ac:dyDescent="0.35">
      <c r="A83" s="178" t="s">
        <v>88</v>
      </c>
      <c r="B83" s="87" t="s">
        <v>40</v>
      </c>
      <c r="C83" s="50" t="s">
        <v>1052</v>
      </c>
      <c r="D83" s="170" t="s">
        <v>740</v>
      </c>
      <c r="E83" s="29">
        <v>11.997000000000002</v>
      </c>
      <c r="F83" s="29">
        <v>39.018000000000001</v>
      </c>
      <c r="G83" s="29">
        <v>2.9819999999999993</v>
      </c>
      <c r="H83" s="29">
        <v>31.003</v>
      </c>
      <c r="I83" s="30" t="s">
        <v>471</v>
      </c>
      <c r="J83" s="55" t="s">
        <v>472</v>
      </c>
      <c r="K83" s="31" t="s">
        <v>473</v>
      </c>
      <c r="L83" s="31" t="s">
        <v>474</v>
      </c>
      <c r="M83" s="31" t="s">
        <v>475</v>
      </c>
      <c r="N83" s="111" t="s">
        <v>565</v>
      </c>
    </row>
    <row r="84" spans="1:149" s="2" customFormat="1" x14ac:dyDescent="0.35">
      <c r="A84" s="179"/>
      <c r="B84" s="87" t="s">
        <v>89</v>
      </c>
      <c r="C84" s="50" t="s">
        <v>1053</v>
      </c>
      <c r="D84" s="177"/>
      <c r="E84" s="29">
        <v>15.007</v>
      </c>
      <c r="F84" s="29">
        <v>35.994</v>
      </c>
      <c r="G84" s="29">
        <v>6.0060000000000002</v>
      </c>
      <c r="H84" s="29">
        <v>27.993000000000002</v>
      </c>
      <c r="I84" s="30" t="s">
        <v>476</v>
      </c>
      <c r="J84" s="55" t="s">
        <v>477</v>
      </c>
      <c r="K84" s="31" t="s">
        <v>478</v>
      </c>
      <c r="L84" s="31" t="s">
        <v>479</v>
      </c>
      <c r="M84" s="31" t="s">
        <v>392</v>
      </c>
      <c r="N84" s="111" t="s">
        <v>120</v>
      </c>
    </row>
    <row r="85" spans="1:149" s="2" customFormat="1" x14ac:dyDescent="0.35">
      <c r="A85" s="179"/>
      <c r="B85" s="87" t="s">
        <v>37</v>
      </c>
      <c r="C85" s="54" t="s">
        <v>805</v>
      </c>
      <c r="D85" s="177"/>
      <c r="E85" s="29">
        <v>7.0090000000000003</v>
      </c>
      <c r="F85" s="29">
        <v>39.983999999999995</v>
      </c>
      <c r="G85" s="29">
        <v>2.0160000000000053</v>
      </c>
      <c r="H85" s="29">
        <v>35.991</v>
      </c>
      <c r="I85" s="30" t="s">
        <v>480</v>
      </c>
      <c r="J85" s="55" t="s">
        <v>481</v>
      </c>
      <c r="K85" s="31" t="s">
        <v>482</v>
      </c>
      <c r="L85" s="31" t="s">
        <v>483</v>
      </c>
      <c r="M85" s="31" t="s">
        <v>484</v>
      </c>
      <c r="N85" s="111" t="s">
        <v>566</v>
      </c>
    </row>
    <row r="86" spans="1:149" s="2" customFormat="1" x14ac:dyDescent="0.35">
      <c r="A86" s="179"/>
      <c r="B86" s="87" t="s">
        <v>90</v>
      </c>
      <c r="C86" s="50" t="s">
        <v>806</v>
      </c>
      <c r="D86" s="177"/>
      <c r="E86" s="29">
        <v>3.9990000000000001</v>
      </c>
      <c r="F86" s="29">
        <v>39.983999999999995</v>
      </c>
      <c r="G86" s="29">
        <v>2.0160000000000053</v>
      </c>
      <c r="H86" s="29">
        <v>39.000999999999998</v>
      </c>
      <c r="I86" s="30" t="s">
        <v>485</v>
      </c>
      <c r="J86" s="55" t="s">
        <v>481</v>
      </c>
      <c r="K86" s="31" t="s">
        <v>213</v>
      </c>
      <c r="L86" s="31" t="s">
        <v>486</v>
      </c>
      <c r="M86" s="31" t="s">
        <v>487</v>
      </c>
      <c r="N86" s="111" t="s">
        <v>567</v>
      </c>
    </row>
    <row r="87" spans="1:149" s="2" customFormat="1" x14ac:dyDescent="0.35">
      <c r="A87" s="179"/>
      <c r="B87" s="87" t="s">
        <v>91</v>
      </c>
      <c r="C87" s="50" t="s">
        <v>807</v>
      </c>
      <c r="D87" s="177"/>
      <c r="E87" s="29">
        <v>3.0100000000000002</v>
      </c>
      <c r="F87" s="29">
        <v>42</v>
      </c>
      <c r="G87" s="29">
        <v>0</v>
      </c>
      <c r="H87" s="29">
        <v>39.99</v>
      </c>
      <c r="I87" s="30" t="s">
        <v>488</v>
      </c>
      <c r="J87" s="55" t="s">
        <v>182</v>
      </c>
      <c r="K87" s="31" t="s">
        <v>182</v>
      </c>
      <c r="L87" s="31" t="s">
        <v>489</v>
      </c>
      <c r="M87" s="31" t="s">
        <v>490</v>
      </c>
      <c r="N87" s="111" t="s">
        <v>219</v>
      </c>
    </row>
    <row r="88" spans="1:149" s="2" customFormat="1" x14ac:dyDescent="0.35">
      <c r="A88" s="179"/>
      <c r="B88" s="87" t="s">
        <v>92</v>
      </c>
      <c r="C88" s="50" t="s">
        <v>808</v>
      </c>
      <c r="D88" s="177"/>
      <c r="E88" s="29">
        <v>2.0209999999999999</v>
      </c>
      <c r="F88" s="29">
        <v>42</v>
      </c>
      <c r="G88" s="29">
        <v>0</v>
      </c>
      <c r="H88" s="29">
        <v>40.978999999999999</v>
      </c>
      <c r="I88" s="30" t="s">
        <v>491</v>
      </c>
      <c r="J88" s="55" t="s">
        <v>182</v>
      </c>
      <c r="K88" s="31" t="s">
        <v>182</v>
      </c>
      <c r="L88" s="31" t="s">
        <v>486</v>
      </c>
      <c r="M88" s="31" t="s">
        <v>492</v>
      </c>
      <c r="N88" s="111" t="s">
        <v>568</v>
      </c>
    </row>
    <row r="89" spans="1:149" s="2" customFormat="1" ht="102.65" customHeight="1" x14ac:dyDescent="0.35">
      <c r="A89" s="179"/>
      <c r="B89" s="87" t="s">
        <v>93</v>
      </c>
      <c r="C89" s="2" t="s">
        <v>737</v>
      </c>
      <c r="D89" s="177"/>
      <c r="E89" s="29">
        <v>31.003</v>
      </c>
      <c r="F89" s="29">
        <v>29.988</v>
      </c>
      <c r="G89" s="29">
        <v>12.012</v>
      </c>
      <c r="H89" s="29">
        <v>11.997</v>
      </c>
      <c r="I89" s="30" t="s">
        <v>493</v>
      </c>
      <c r="J89" s="30" t="s">
        <v>494</v>
      </c>
      <c r="K89" s="31" t="s">
        <v>495</v>
      </c>
      <c r="L89" s="31" t="s">
        <v>496</v>
      </c>
      <c r="M89" s="31" t="s">
        <v>497</v>
      </c>
      <c r="N89" s="82"/>
    </row>
    <row r="90" spans="1:149" s="14" customFormat="1" ht="99" customHeight="1" x14ac:dyDescent="0.35">
      <c r="A90" s="180"/>
      <c r="B90" s="92" t="s">
        <v>93</v>
      </c>
      <c r="C90" s="14" t="s">
        <v>737</v>
      </c>
      <c r="D90" s="171"/>
      <c r="E90" s="32">
        <v>24</v>
      </c>
      <c r="F90" s="32">
        <v>30</v>
      </c>
      <c r="G90" s="32">
        <v>12</v>
      </c>
      <c r="H90" s="32">
        <v>16</v>
      </c>
      <c r="I90" s="33" t="s">
        <v>392</v>
      </c>
      <c r="J90" s="33" t="s">
        <v>496</v>
      </c>
      <c r="K90" s="34" t="s">
        <v>137</v>
      </c>
      <c r="L90" s="34" t="s">
        <v>498</v>
      </c>
      <c r="M90" s="34" t="s">
        <v>499</v>
      </c>
      <c r="N90" s="8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</row>
    <row r="91" spans="1:149" s="2" customFormat="1" ht="78" customHeight="1" x14ac:dyDescent="0.35">
      <c r="A91" s="179" t="s">
        <v>94</v>
      </c>
      <c r="B91" s="80" t="s">
        <v>51</v>
      </c>
      <c r="C91" s="76" t="s">
        <v>809</v>
      </c>
      <c r="D91" s="174" t="s">
        <v>739</v>
      </c>
      <c r="E91" s="40">
        <v>197.81</v>
      </c>
      <c r="F91" s="40">
        <v>137.70000000000002</v>
      </c>
      <c r="G91" s="40">
        <v>15</v>
      </c>
      <c r="H91" s="40">
        <v>104.19</v>
      </c>
      <c r="I91" s="41" t="s">
        <v>500</v>
      </c>
      <c r="J91" s="41" t="s">
        <v>149</v>
      </c>
      <c r="K91" s="42" t="s">
        <v>501</v>
      </c>
      <c r="L91" s="42" t="s">
        <v>502</v>
      </c>
      <c r="M91" s="42" t="s">
        <v>503</v>
      </c>
      <c r="N91" s="80" t="s">
        <v>194</v>
      </c>
    </row>
    <row r="92" spans="1:149" s="14" customFormat="1" x14ac:dyDescent="0.35">
      <c r="A92" s="179"/>
      <c r="B92" s="81" t="s">
        <v>78</v>
      </c>
      <c r="C92" s="35" t="s">
        <v>810</v>
      </c>
      <c r="D92" s="176"/>
      <c r="E92" s="32">
        <v>170.02599999999998</v>
      </c>
      <c r="F92" s="32">
        <v>137.70000000000002</v>
      </c>
      <c r="G92" s="32">
        <v>15</v>
      </c>
      <c r="H92" s="32">
        <v>131.97400000000002</v>
      </c>
      <c r="I92" s="33" t="s">
        <v>504</v>
      </c>
      <c r="J92" s="33" t="s">
        <v>149</v>
      </c>
      <c r="K92" s="34" t="s">
        <v>505</v>
      </c>
      <c r="L92" s="34" t="s">
        <v>506</v>
      </c>
      <c r="M92" s="34" t="s">
        <v>507</v>
      </c>
      <c r="N92" s="81" t="s">
        <v>317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</row>
    <row r="93" spans="1:149" s="2" customFormat="1" ht="59.5" customHeight="1" x14ac:dyDescent="0.35">
      <c r="A93" s="178" t="s">
        <v>95</v>
      </c>
      <c r="B93" s="80" t="s">
        <v>403</v>
      </c>
      <c r="C93" s="181" t="s">
        <v>737</v>
      </c>
      <c r="D93" s="174" t="s">
        <v>741</v>
      </c>
      <c r="E93" s="40">
        <v>44.160000000000004</v>
      </c>
      <c r="F93" s="40">
        <v>32.130000000000003</v>
      </c>
      <c r="G93" s="40">
        <v>18.869999999999997</v>
      </c>
      <c r="H93" s="40">
        <v>3.8399999999999963</v>
      </c>
      <c r="I93" s="41" t="s">
        <v>302</v>
      </c>
      <c r="J93" s="41" t="s">
        <v>508</v>
      </c>
      <c r="K93" s="42" t="s">
        <v>509</v>
      </c>
      <c r="L93" s="42" t="s">
        <v>510</v>
      </c>
      <c r="M93" s="42" t="s">
        <v>511</v>
      </c>
      <c r="N93" s="80"/>
    </row>
    <row r="94" spans="1:149" s="2" customFormat="1" x14ac:dyDescent="0.35">
      <c r="A94" s="179"/>
      <c r="B94" s="82" t="s">
        <v>29</v>
      </c>
      <c r="C94" s="182"/>
      <c r="D94" s="175"/>
      <c r="E94" s="29">
        <v>45.12</v>
      </c>
      <c r="F94" s="29">
        <v>16.830000000000002</v>
      </c>
      <c r="G94" s="29">
        <v>34.17</v>
      </c>
      <c r="H94" s="29">
        <v>2.8800000000000026</v>
      </c>
      <c r="I94" s="30" t="s">
        <v>331</v>
      </c>
      <c r="J94" s="30" t="s">
        <v>512</v>
      </c>
      <c r="K94" s="31" t="s">
        <v>513</v>
      </c>
      <c r="L94" s="31" t="s">
        <v>514</v>
      </c>
      <c r="M94" s="31" t="s">
        <v>515</v>
      </c>
      <c r="N94" s="82"/>
    </row>
    <row r="95" spans="1:149" s="14" customFormat="1" x14ac:dyDescent="0.35">
      <c r="A95" s="180"/>
      <c r="B95" s="81" t="s">
        <v>96</v>
      </c>
      <c r="C95" s="183"/>
      <c r="D95" s="176"/>
      <c r="E95" s="32">
        <v>44.160000000000004</v>
      </c>
      <c r="F95" s="32">
        <v>35.19</v>
      </c>
      <c r="G95" s="32">
        <v>15.810000000000002</v>
      </c>
      <c r="H95" s="32">
        <v>3.8399999999999963</v>
      </c>
      <c r="I95" s="33" t="s">
        <v>302</v>
      </c>
      <c r="J95" s="33" t="s">
        <v>516</v>
      </c>
      <c r="K95" s="34" t="s">
        <v>517</v>
      </c>
      <c r="L95" s="34" t="s">
        <v>518</v>
      </c>
      <c r="M95" s="34" t="s">
        <v>519</v>
      </c>
      <c r="N95" s="8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</row>
    <row r="96" spans="1:149" s="6" customFormat="1" ht="29" x14ac:dyDescent="0.35">
      <c r="A96" s="7" t="s">
        <v>97</v>
      </c>
      <c r="B96" s="79" t="s">
        <v>25</v>
      </c>
      <c r="C96" s="6" t="s">
        <v>737</v>
      </c>
      <c r="D96" s="79" t="s">
        <v>737</v>
      </c>
      <c r="E96" s="6">
        <v>42</v>
      </c>
      <c r="F96" s="6">
        <v>50</v>
      </c>
      <c r="G96" s="6">
        <v>0</v>
      </c>
      <c r="H96" s="6">
        <v>47</v>
      </c>
      <c r="I96" s="38" t="s">
        <v>520</v>
      </c>
      <c r="J96" s="38" t="s">
        <v>182</v>
      </c>
      <c r="K96" s="38" t="s">
        <v>182</v>
      </c>
      <c r="L96" s="38" t="s">
        <v>521</v>
      </c>
      <c r="M96" s="38" t="s">
        <v>522</v>
      </c>
      <c r="N96" s="79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</row>
    <row r="97" spans="1:149" s="6" customFormat="1" ht="43.5" x14ac:dyDescent="0.35">
      <c r="A97" s="7" t="s">
        <v>98</v>
      </c>
      <c r="B97" s="79" t="s">
        <v>523</v>
      </c>
      <c r="C97" s="6" t="s">
        <v>99</v>
      </c>
      <c r="D97" s="79" t="s">
        <v>740</v>
      </c>
      <c r="E97" s="36">
        <v>32.76</v>
      </c>
      <c r="F97" s="36">
        <v>13.26</v>
      </c>
      <c r="G97" s="36">
        <v>12.74</v>
      </c>
      <c r="H97" s="36">
        <v>19.240000000000002</v>
      </c>
      <c r="I97" s="37" t="s">
        <v>508</v>
      </c>
      <c r="J97" s="37" t="s">
        <v>524</v>
      </c>
      <c r="K97" s="38" t="s">
        <v>157</v>
      </c>
      <c r="L97" s="38" t="s">
        <v>525</v>
      </c>
      <c r="M97" s="38" t="s">
        <v>526</v>
      </c>
      <c r="N97" s="79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</row>
    <row r="98" spans="1:149" s="6" customFormat="1" ht="29" x14ac:dyDescent="0.35">
      <c r="A98" s="7" t="s">
        <v>100</v>
      </c>
      <c r="B98" s="79" t="s">
        <v>57</v>
      </c>
      <c r="C98" s="6" t="s">
        <v>737</v>
      </c>
      <c r="D98" s="79" t="s">
        <v>737</v>
      </c>
      <c r="E98" s="6">
        <v>31</v>
      </c>
      <c r="F98" s="36">
        <v>92.300000000000011</v>
      </c>
      <c r="G98" s="36">
        <v>7.6999999999999886</v>
      </c>
      <c r="H98" s="6">
        <v>39</v>
      </c>
      <c r="I98" s="37" t="s">
        <v>527</v>
      </c>
      <c r="J98" s="37" t="s">
        <v>528</v>
      </c>
      <c r="K98" s="38" t="s">
        <v>529</v>
      </c>
      <c r="L98" s="38" t="s">
        <v>530</v>
      </c>
      <c r="M98" s="38" t="s">
        <v>531</v>
      </c>
      <c r="N98" s="79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</row>
    <row r="99" spans="1:149" s="6" customFormat="1" ht="43.5" x14ac:dyDescent="0.35">
      <c r="A99" s="7" t="s">
        <v>101</v>
      </c>
      <c r="B99" s="79" t="s">
        <v>51</v>
      </c>
      <c r="C99" s="56" t="s">
        <v>737</v>
      </c>
      <c r="D99" s="91" t="s">
        <v>737</v>
      </c>
      <c r="E99" s="6">
        <v>112</v>
      </c>
      <c r="F99" s="6">
        <v>139</v>
      </c>
      <c r="G99" s="6">
        <v>16</v>
      </c>
      <c r="H99" s="6">
        <v>76</v>
      </c>
      <c r="I99" s="38" t="s">
        <v>532</v>
      </c>
      <c r="J99" s="38" t="s">
        <v>533</v>
      </c>
      <c r="K99" s="38" t="s">
        <v>451</v>
      </c>
      <c r="L99" s="38" t="s">
        <v>534</v>
      </c>
      <c r="M99" s="38" t="s">
        <v>535</v>
      </c>
      <c r="N99" s="79" t="s">
        <v>112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</row>
    <row r="100" spans="1:149" s="6" customFormat="1" ht="43.5" x14ac:dyDescent="0.35">
      <c r="A100" s="7" t="s">
        <v>102</v>
      </c>
      <c r="B100" s="79" t="s">
        <v>34</v>
      </c>
      <c r="C100" s="6" t="s">
        <v>737</v>
      </c>
      <c r="D100" s="79" t="s">
        <v>737</v>
      </c>
      <c r="E100" s="6">
        <v>27</v>
      </c>
      <c r="F100" s="6">
        <v>39</v>
      </c>
      <c r="G100" s="6">
        <v>1</v>
      </c>
      <c r="H100" s="6">
        <v>21</v>
      </c>
      <c r="I100" s="38" t="s">
        <v>479</v>
      </c>
      <c r="J100" s="38" t="s">
        <v>536</v>
      </c>
      <c r="K100" s="38" t="s">
        <v>537</v>
      </c>
      <c r="L100" s="38" t="s">
        <v>538</v>
      </c>
      <c r="M100" s="38" t="s">
        <v>539</v>
      </c>
      <c r="N100" s="79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</row>
    <row r="101" spans="1:149" s="2" customFormat="1" ht="43.5" customHeight="1" x14ac:dyDescent="0.35">
      <c r="A101" s="178" t="s">
        <v>103</v>
      </c>
      <c r="B101" s="82" t="s">
        <v>25</v>
      </c>
      <c r="C101" s="181" t="s">
        <v>737</v>
      </c>
      <c r="D101" s="174" t="s">
        <v>741</v>
      </c>
      <c r="E101" s="29">
        <v>32.25</v>
      </c>
      <c r="F101" s="29">
        <v>26.991999999999997</v>
      </c>
      <c r="G101" s="29">
        <v>1.0080000000000027</v>
      </c>
      <c r="H101" s="29">
        <v>96.75</v>
      </c>
      <c r="I101" s="30" t="s">
        <v>279</v>
      </c>
      <c r="J101" s="30" t="s">
        <v>540</v>
      </c>
      <c r="K101" s="31" t="s">
        <v>541</v>
      </c>
      <c r="L101" s="31" t="s">
        <v>542</v>
      </c>
      <c r="M101" s="31" t="s">
        <v>543</v>
      </c>
      <c r="N101" s="111" t="s">
        <v>569</v>
      </c>
    </row>
    <row r="102" spans="1:149" s="2" customFormat="1" x14ac:dyDescent="0.35">
      <c r="A102" s="179"/>
      <c r="B102" s="82" t="s">
        <v>30</v>
      </c>
      <c r="C102" s="182"/>
      <c r="D102" s="175"/>
      <c r="E102" s="29">
        <v>30.572999999999997</v>
      </c>
      <c r="F102" s="29">
        <v>26.712</v>
      </c>
      <c r="G102" s="29">
        <v>1.2880000000000003</v>
      </c>
      <c r="H102" s="29">
        <v>98.427000000000007</v>
      </c>
      <c r="I102" s="30" t="s">
        <v>544</v>
      </c>
      <c r="J102" s="30" t="s">
        <v>545</v>
      </c>
      <c r="K102" s="31" t="s">
        <v>546</v>
      </c>
      <c r="L102" s="31" t="s">
        <v>547</v>
      </c>
      <c r="M102" s="31" t="s">
        <v>548</v>
      </c>
      <c r="N102" s="111" t="s">
        <v>570</v>
      </c>
    </row>
    <row r="103" spans="1:149" s="14" customFormat="1" ht="36.65" customHeight="1" x14ac:dyDescent="0.35">
      <c r="A103" s="180"/>
      <c r="B103" s="92" t="s">
        <v>104</v>
      </c>
      <c r="C103" s="15" t="s">
        <v>1054</v>
      </c>
      <c r="D103" s="176"/>
      <c r="E103" s="32">
        <v>49.277999999999999</v>
      </c>
      <c r="F103" s="32">
        <v>25.984000000000002</v>
      </c>
      <c r="G103" s="32">
        <v>2.0159999999999982</v>
      </c>
      <c r="H103" s="32">
        <v>79.722000000000008</v>
      </c>
      <c r="I103" s="33" t="s">
        <v>549</v>
      </c>
      <c r="J103" s="33" t="s">
        <v>318</v>
      </c>
      <c r="K103" s="34" t="s">
        <v>550</v>
      </c>
      <c r="L103" s="34" t="s">
        <v>551</v>
      </c>
      <c r="M103" s="34" t="s">
        <v>552</v>
      </c>
      <c r="N103" s="8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</row>
    <row r="104" spans="1:149" s="6" customFormat="1" ht="43.5" x14ac:dyDescent="0.35">
      <c r="A104" s="7" t="s">
        <v>105</v>
      </c>
      <c r="B104" s="79" t="s">
        <v>106</v>
      </c>
      <c r="C104" s="6" t="s">
        <v>193</v>
      </c>
      <c r="D104" s="79" t="s">
        <v>741</v>
      </c>
      <c r="E104" s="36">
        <v>80.100000000000009</v>
      </c>
      <c r="F104" s="36">
        <v>16.25</v>
      </c>
      <c r="G104" s="36">
        <v>8.75</v>
      </c>
      <c r="H104" s="36">
        <v>8.8999999999999915</v>
      </c>
      <c r="I104" s="37" t="s">
        <v>149</v>
      </c>
      <c r="J104" s="37" t="s">
        <v>538</v>
      </c>
      <c r="K104" s="38" t="s">
        <v>553</v>
      </c>
      <c r="L104" s="38" t="s">
        <v>554</v>
      </c>
      <c r="M104" s="37" t="s">
        <v>555</v>
      </c>
      <c r="N104" s="79" t="s">
        <v>115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</row>
    <row r="105" spans="1:149" s="6" customFormat="1" ht="29" x14ac:dyDescent="0.35">
      <c r="A105" s="7" t="s">
        <v>107</v>
      </c>
      <c r="B105" s="79" t="s">
        <v>108</v>
      </c>
      <c r="C105" s="6" t="s">
        <v>811</v>
      </c>
      <c r="D105" s="79" t="s">
        <v>741</v>
      </c>
      <c r="E105" s="36">
        <v>36.96</v>
      </c>
      <c r="F105" s="36">
        <v>28.08</v>
      </c>
      <c r="G105" s="36">
        <v>10.920000000000002</v>
      </c>
      <c r="H105" s="36">
        <v>7.0399999999999991</v>
      </c>
      <c r="I105" s="37" t="s">
        <v>294</v>
      </c>
      <c r="J105" s="37" t="s">
        <v>157</v>
      </c>
      <c r="K105" s="38" t="s">
        <v>557</v>
      </c>
      <c r="L105" s="38" t="s">
        <v>558</v>
      </c>
      <c r="M105" s="37" t="s">
        <v>559</v>
      </c>
      <c r="N105" s="79" t="s">
        <v>123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</row>
    <row r="106" spans="1:149" s="6" customFormat="1" ht="87" customHeight="1" x14ac:dyDescent="0.35">
      <c r="A106" s="7" t="s">
        <v>109</v>
      </c>
      <c r="B106" s="91" t="s">
        <v>110</v>
      </c>
      <c r="C106" s="28" t="s">
        <v>812</v>
      </c>
      <c r="D106" s="79" t="s">
        <v>741</v>
      </c>
      <c r="E106" s="36">
        <v>99.015000000000001</v>
      </c>
      <c r="F106" s="36">
        <v>37.015000000000001</v>
      </c>
      <c r="G106" s="36">
        <v>17.984999999999999</v>
      </c>
      <c r="H106" s="36">
        <v>15.984999999999999</v>
      </c>
      <c r="I106" s="37" t="s">
        <v>575</v>
      </c>
      <c r="J106" s="37" t="s">
        <v>576</v>
      </c>
      <c r="K106" s="38" t="s">
        <v>577</v>
      </c>
      <c r="L106" s="38" t="s">
        <v>578</v>
      </c>
      <c r="M106" s="38" t="s">
        <v>579</v>
      </c>
      <c r="N106" s="79" t="s">
        <v>580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</row>
    <row r="107" spans="1:149" s="2" customFormat="1" ht="58" customHeight="1" x14ac:dyDescent="0.35">
      <c r="A107" s="178" t="s">
        <v>111</v>
      </c>
      <c r="B107" s="82" t="s">
        <v>37</v>
      </c>
      <c r="C107" s="181" t="s">
        <v>737</v>
      </c>
      <c r="D107" s="170" t="s">
        <v>742</v>
      </c>
      <c r="E107" s="29">
        <v>102.69</v>
      </c>
      <c r="F107" s="29">
        <v>68.89</v>
      </c>
      <c r="G107" s="29">
        <v>14.11</v>
      </c>
      <c r="H107" s="29">
        <v>60.31</v>
      </c>
      <c r="I107" s="30" t="s">
        <v>508</v>
      </c>
      <c r="J107" s="30" t="s">
        <v>287</v>
      </c>
      <c r="K107" s="31" t="s">
        <v>581</v>
      </c>
      <c r="L107" s="31" t="s">
        <v>582</v>
      </c>
      <c r="M107" s="31" t="s">
        <v>583</v>
      </c>
      <c r="N107" s="82" t="s">
        <v>112</v>
      </c>
    </row>
    <row r="108" spans="1:149" s="2" customFormat="1" x14ac:dyDescent="0.35">
      <c r="A108" s="179"/>
      <c r="B108" s="82" t="s">
        <v>38</v>
      </c>
      <c r="C108" s="182"/>
      <c r="D108" s="177"/>
      <c r="E108" s="29">
        <v>110.84</v>
      </c>
      <c r="F108" s="29">
        <v>58.099999999999994</v>
      </c>
      <c r="G108" s="29">
        <v>24.900000000000006</v>
      </c>
      <c r="H108" s="29">
        <v>52.16</v>
      </c>
      <c r="I108" s="30" t="s">
        <v>584</v>
      </c>
      <c r="J108" s="30" t="s">
        <v>177</v>
      </c>
      <c r="K108" s="31" t="s">
        <v>585</v>
      </c>
      <c r="L108" s="31" t="s">
        <v>586</v>
      </c>
      <c r="M108" s="31" t="s">
        <v>587</v>
      </c>
      <c r="N108" s="82" t="s">
        <v>113</v>
      </c>
    </row>
    <row r="109" spans="1:149" s="2" customFormat="1" x14ac:dyDescent="0.35">
      <c r="A109" s="179"/>
      <c r="B109" s="82" t="s">
        <v>34</v>
      </c>
      <c r="C109" s="182"/>
      <c r="D109" s="177"/>
      <c r="E109" s="29">
        <v>110.84</v>
      </c>
      <c r="F109" s="29">
        <v>71.38</v>
      </c>
      <c r="G109" s="29">
        <v>11.620000000000005</v>
      </c>
      <c r="H109" s="29">
        <v>52.16</v>
      </c>
      <c r="I109" s="30" t="s">
        <v>584</v>
      </c>
      <c r="J109" s="30" t="s">
        <v>588</v>
      </c>
      <c r="K109" s="31" t="s">
        <v>589</v>
      </c>
      <c r="L109" s="31" t="s">
        <v>590</v>
      </c>
      <c r="M109" s="31" t="s">
        <v>591</v>
      </c>
      <c r="N109" s="82" t="s">
        <v>114</v>
      </c>
    </row>
    <row r="110" spans="1:149" s="2" customFormat="1" x14ac:dyDescent="0.35">
      <c r="A110" s="179"/>
      <c r="B110" s="82" t="s">
        <v>39</v>
      </c>
      <c r="C110" s="182"/>
      <c r="D110" s="177"/>
      <c r="E110" s="29">
        <v>89.65</v>
      </c>
      <c r="F110" s="29">
        <v>72.209999999999994</v>
      </c>
      <c r="G110" s="29">
        <v>10.790000000000006</v>
      </c>
      <c r="H110" s="29">
        <v>73.349999999999994</v>
      </c>
      <c r="I110" s="30" t="s">
        <v>592</v>
      </c>
      <c r="J110" s="30" t="s">
        <v>466</v>
      </c>
      <c r="K110" s="31" t="s">
        <v>593</v>
      </c>
      <c r="L110" s="31" t="s">
        <v>594</v>
      </c>
      <c r="M110" s="31" t="s">
        <v>595</v>
      </c>
      <c r="N110" s="82" t="s">
        <v>115</v>
      </c>
    </row>
    <row r="111" spans="1:149" s="2" customFormat="1" x14ac:dyDescent="0.35">
      <c r="A111" s="179"/>
      <c r="B111" s="82" t="s">
        <v>40</v>
      </c>
      <c r="C111" s="182"/>
      <c r="D111" s="177"/>
      <c r="E111" s="29">
        <v>104.32000000000001</v>
      </c>
      <c r="F111" s="29">
        <v>40.67</v>
      </c>
      <c r="G111" s="29">
        <v>42.33</v>
      </c>
      <c r="H111" s="29">
        <v>58.679999999999993</v>
      </c>
      <c r="I111" s="30" t="s">
        <v>596</v>
      </c>
      <c r="J111" s="30" t="s">
        <v>597</v>
      </c>
      <c r="K111" s="31" t="s">
        <v>598</v>
      </c>
      <c r="L111" s="31" t="s">
        <v>599</v>
      </c>
      <c r="M111" s="31" t="s">
        <v>600</v>
      </c>
      <c r="N111" s="82" t="s">
        <v>116</v>
      </c>
    </row>
    <row r="112" spans="1:149" s="2" customFormat="1" x14ac:dyDescent="0.35">
      <c r="A112" s="179"/>
      <c r="B112" s="82" t="s">
        <v>117</v>
      </c>
      <c r="C112" s="182"/>
      <c r="D112" s="177"/>
      <c r="E112" s="29">
        <v>71.72</v>
      </c>
      <c r="F112" s="29">
        <v>48.139999999999993</v>
      </c>
      <c r="G112" s="29">
        <v>34.860000000000007</v>
      </c>
      <c r="H112" s="29">
        <v>91.28</v>
      </c>
      <c r="I112" s="30" t="s">
        <v>261</v>
      </c>
      <c r="J112" s="30" t="s">
        <v>601</v>
      </c>
      <c r="K112" s="31" t="s">
        <v>602</v>
      </c>
      <c r="L112" s="31" t="s">
        <v>603</v>
      </c>
      <c r="M112" s="31" t="s">
        <v>604</v>
      </c>
      <c r="N112" s="82" t="s">
        <v>118</v>
      </c>
    </row>
    <row r="113" spans="1:149" s="2" customFormat="1" x14ac:dyDescent="0.35">
      <c r="A113" s="179"/>
      <c r="B113" s="82" t="s">
        <v>119</v>
      </c>
      <c r="C113" s="182"/>
      <c r="D113" s="177"/>
      <c r="E113" s="29">
        <v>70.09</v>
      </c>
      <c r="F113" s="29">
        <v>52.29</v>
      </c>
      <c r="G113" s="29">
        <v>30.71</v>
      </c>
      <c r="H113" s="29">
        <v>92.91</v>
      </c>
      <c r="I113" s="30" t="s">
        <v>605</v>
      </c>
      <c r="J113" s="30" t="s">
        <v>508</v>
      </c>
      <c r="K113" s="31" t="s">
        <v>606</v>
      </c>
      <c r="L113" s="31" t="s">
        <v>607</v>
      </c>
      <c r="M113" s="31" t="s">
        <v>608</v>
      </c>
      <c r="N113" s="82" t="s">
        <v>120</v>
      </c>
    </row>
    <row r="114" spans="1:149" s="2" customFormat="1" x14ac:dyDescent="0.35">
      <c r="A114" s="179"/>
      <c r="B114" s="82" t="s">
        <v>121</v>
      </c>
      <c r="C114" s="182"/>
      <c r="D114" s="177"/>
      <c r="E114" s="29">
        <v>66.83</v>
      </c>
      <c r="F114" s="29">
        <v>45.650000000000006</v>
      </c>
      <c r="G114" s="29">
        <v>37.349999999999994</v>
      </c>
      <c r="H114" s="29">
        <v>96.17</v>
      </c>
      <c r="I114" s="30" t="s">
        <v>609</v>
      </c>
      <c r="J114" s="30" t="s">
        <v>592</v>
      </c>
      <c r="K114" s="31" t="s">
        <v>180</v>
      </c>
      <c r="L114" s="31" t="s">
        <v>610</v>
      </c>
      <c r="M114" s="31" t="s">
        <v>611</v>
      </c>
      <c r="N114" s="82" t="s">
        <v>122</v>
      </c>
    </row>
    <row r="115" spans="1:149" s="2" customFormat="1" ht="29" x14ac:dyDescent="0.35">
      <c r="A115" s="179"/>
      <c r="B115" s="87" t="s">
        <v>780</v>
      </c>
      <c r="C115" s="2" t="s">
        <v>737</v>
      </c>
      <c r="D115" s="177"/>
      <c r="E115" s="29">
        <v>145.07</v>
      </c>
      <c r="F115" s="29">
        <v>50.629999999999995</v>
      </c>
      <c r="G115" s="29">
        <v>32.370000000000005</v>
      </c>
      <c r="H115" s="29">
        <v>17.930000000000007</v>
      </c>
      <c r="I115" s="30" t="s">
        <v>612</v>
      </c>
      <c r="J115" s="30" t="s">
        <v>402</v>
      </c>
      <c r="K115" s="31" t="s">
        <v>613</v>
      </c>
      <c r="L115" s="31" t="s">
        <v>614</v>
      </c>
      <c r="M115" s="31" t="s">
        <v>366</v>
      </c>
      <c r="N115" s="82" t="s">
        <v>123</v>
      </c>
    </row>
    <row r="116" spans="1:149" s="14" customFormat="1" ht="51" customHeight="1" x14ac:dyDescent="0.35">
      <c r="A116" s="180"/>
      <c r="B116" s="92" t="s">
        <v>778</v>
      </c>
      <c r="C116" s="14" t="s">
        <v>737</v>
      </c>
      <c r="D116" s="171"/>
      <c r="E116" s="32">
        <v>146.70000000000002</v>
      </c>
      <c r="F116" s="32">
        <v>58.93</v>
      </c>
      <c r="G116" s="32">
        <v>24.07</v>
      </c>
      <c r="H116" s="32">
        <v>16.299999999999983</v>
      </c>
      <c r="I116" s="33" t="s">
        <v>149</v>
      </c>
      <c r="J116" s="33" t="s">
        <v>391</v>
      </c>
      <c r="K116" s="34" t="s">
        <v>615</v>
      </c>
      <c r="L116" s="34" t="s">
        <v>616</v>
      </c>
      <c r="M116" s="34" t="s">
        <v>617</v>
      </c>
      <c r="N116" s="81" t="s">
        <v>124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</row>
    <row r="117" spans="1:149" s="6" customFormat="1" ht="53.5" customHeight="1" x14ac:dyDescent="0.35">
      <c r="A117" s="7" t="s">
        <v>125</v>
      </c>
      <c r="B117" s="91" t="s">
        <v>126</v>
      </c>
      <c r="C117" s="7" t="s">
        <v>736</v>
      </c>
      <c r="D117" s="91" t="s">
        <v>737</v>
      </c>
      <c r="E117" s="6">
        <v>156</v>
      </c>
      <c r="F117" s="6">
        <v>88</v>
      </c>
      <c r="G117" s="6">
        <v>49</v>
      </c>
      <c r="H117" s="6">
        <v>23</v>
      </c>
      <c r="I117" s="38" t="s">
        <v>620</v>
      </c>
      <c r="J117" s="38" t="s">
        <v>621</v>
      </c>
      <c r="K117" s="38" t="s">
        <v>622</v>
      </c>
      <c r="L117" s="38" t="s">
        <v>623</v>
      </c>
      <c r="M117" s="38" t="s">
        <v>624</v>
      </c>
      <c r="N117" s="79" t="s">
        <v>124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</row>
    <row r="118" spans="1:149" s="6" customFormat="1" ht="43.5" x14ac:dyDescent="0.35">
      <c r="A118" s="7" t="s">
        <v>127</v>
      </c>
      <c r="B118" s="91" t="s">
        <v>777</v>
      </c>
      <c r="C118" s="6" t="s">
        <v>737</v>
      </c>
      <c r="D118" s="91" t="s">
        <v>737</v>
      </c>
      <c r="E118" s="36">
        <v>45</v>
      </c>
      <c r="F118" s="36">
        <v>89.06</v>
      </c>
      <c r="G118" s="36">
        <v>32.94</v>
      </c>
      <c r="H118" s="36">
        <v>5</v>
      </c>
      <c r="I118" s="37" t="s">
        <v>149</v>
      </c>
      <c r="J118" s="37" t="s">
        <v>625</v>
      </c>
      <c r="K118" s="38" t="s">
        <v>626</v>
      </c>
      <c r="L118" s="38" t="s">
        <v>627</v>
      </c>
      <c r="M118" s="38" t="s">
        <v>628</v>
      </c>
      <c r="N118" s="79" t="s">
        <v>124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</row>
    <row r="119" spans="1:149" s="6" customFormat="1" ht="29" x14ac:dyDescent="0.35">
      <c r="A119" s="7" t="s">
        <v>128</v>
      </c>
      <c r="B119" s="91" t="s">
        <v>51</v>
      </c>
      <c r="C119" s="28" t="s">
        <v>813</v>
      </c>
      <c r="D119" s="91" t="s">
        <v>743</v>
      </c>
      <c r="E119" s="36">
        <v>25.0015</v>
      </c>
      <c r="F119" s="36">
        <v>21.999599999999997</v>
      </c>
      <c r="G119" s="36">
        <v>6.0004000000000026</v>
      </c>
      <c r="H119" s="36">
        <v>5.9984999999999999</v>
      </c>
      <c r="I119" s="37" t="s">
        <v>631</v>
      </c>
      <c r="J119" s="37" t="s">
        <v>632</v>
      </c>
      <c r="K119" s="38" t="s">
        <v>631</v>
      </c>
      <c r="L119" s="38" t="s">
        <v>633</v>
      </c>
      <c r="M119" s="38" t="s">
        <v>634</v>
      </c>
      <c r="N119" s="79" t="s">
        <v>194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</row>
    <row r="120" spans="1:149" s="6" customFormat="1" x14ac:dyDescent="0.35">
      <c r="A120" s="7" t="s">
        <v>129</v>
      </c>
      <c r="B120" s="91" t="s">
        <v>28</v>
      </c>
      <c r="C120" s="6" t="s">
        <v>737</v>
      </c>
      <c r="D120" s="79" t="s">
        <v>737</v>
      </c>
      <c r="E120" s="6">
        <v>19</v>
      </c>
      <c r="F120" s="6">
        <v>34</v>
      </c>
      <c r="G120" s="6">
        <v>0</v>
      </c>
      <c r="H120" s="6">
        <v>15</v>
      </c>
      <c r="I120" s="37" t="s">
        <v>635</v>
      </c>
      <c r="J120" s="37" t="s">
        <v>182</v>
      </c>
      <c r="K120" s="37" t="s">
        <v>182</v>
      </c>
      <c r="L120" s="37" t="s">
        <v>636</v>
      </c>
      <c r="M120" s="37" t="s">
        <v>628</v>
      </c>
      <c r="N120" s="79" t="s">
        <v>358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</row>
    <row r="121" spans="1:149" s="6" customFormat="1" ht="29" x14ac:dyDescent="0.35">
      <c r="A121" s="7" t="s">
        <v>130</v>
      </c>
      <c r="B121" s="79" t="s">
        <v>131</v>
      </c>
      <c r="C121" s="6" t="s">
        <v>737</v>
      </c>
      <c r="D121" s="79" t="s">
        <v>737</v>
      </c>
      <c r="E121" s="6">
        <v>23</v>
      </c>
      <c r="F121" s="6">
        <v>24</v>
      </c>
      <c r="G121" s="6">
        <v>0</v>
      </c>
      <c r="H121" s="6">
        <v>25</v>
      </c>
      <c r="I121" s="38" t="s">
        <v>637</v>
      </c>
      <c r="J121" s="38" t="s">
        <v>182</v>
      </c>
      <c r="K121" s="38" t="s">
        <v>182</v>
      </c>
      <c r="L121" s="38" t="s">
        <v>434</v>
      </c>
      <c r="M121" s="38" t="s">
        <v>638</v>
      </c>
      <c r="N121" s="79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</row>
    <row r="122" spans="1:149" s="6" customFormat="1" x14ac:dyDescent="0.35">
      <c r="A122" s="7" t="s">
        <v>132</v>
      </c>
      <c r="B122" s="79" t="s">
        <v>51</v>
      </c>
      <c r="C122" s="6" t="s">
        <v>113</v>
      </c>
      <c r="D122" s="79" t="s">
        <v>737</v>
      </c>
      <c r="E122" s="6">
        <v>25</v>
      </c>
      <c r="F122" s="6">
        <v>25</v>
      </c>
      <c r="G122" s="6">
        <v>2</v>
      </c>
      <c r="H122" s="6">
        <v>5</v>
      </c>
      <c r="I122" s="38" t="s">
        <v>275</v>
      </c>
      <c r="J122" s="38" t="s">
        <v>384</v>
      </c>
      <c r="K122" s="38" t="s">
        <v>384</v>
      </c>
      <c r="L122" s="38" t="s">
        <v>275</v>
      </c>
      <c r="M122" s="38" t="s">
        <v>639</v>
      </c>
      <c r="N122" s="79" t="s">
        <v>571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</row>
    <row r="123" spans="1:149" s="6" customFormat="1" x14ac:dyDescent="0.35">
      <c r="A123" s="7" t="s">
        <v>133</v>
      </c>
      <c r="B123" s="79" t="s">
        <v>40</v>
      </c>
      <c r="C123" s="6" t="s">
        <v>737</v>
      </c>
      <c r="D123" s="79" t="s">
        <v>737</v>
      </c>
      <c r="E123" s="6">
        <v>36</v>
      </c>
      <c r="F123" s="6">
        <v>98</v>
      </c>
      <c r="G123" s="6">
        <v>2</v>
      </c>
      <c r="H123" s="6">
        <v>12</v>
      </c>
      <c r="I123" s="38" t="s">
        <v>146</v>
      </c>
      <c r="J123" s="38" t="s">
        <v>467</v>
      </c>
      <c r="K123" s="38" t="s">
        <v>640</v>
      </c>
      <c r="L123" s="38" t="s">
        <v>641</v>
      </c>
      <c r="M123" s="38" t="s">
        <v>642</v>
      </c>
      <c r="N123" s="79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</row>
    <row r="124" spans="1:149" s="2" customFormat="1" x14ac:dyDescent="0.35">
      <c r="A124" s="12"/>
      <c r="I124" s="25"/>
      <c r="J124" s="13"/>
      <c r="K124" s="13"/>
      <c r="L124" s="13"/>
      <c r="M124" s="13"/>
    </row>
    <row r="125" spans="1:149" s="2" customFormat="1" x14ac:dyDescent="0.35">
      <c r="A125" s="12"/>
      <c r="I125" s="25"/>
      <c r="J125" s="13"/>
      <c r="K125" s="13"/>
      <c r="L125" s="13"/>
      <c r="M125" s="13"/>
    </row>
    <row r="126" spans="1:149" s="2" customFormat="1" x14ac:dyDescent="0.35">
      <c r="A126" s="12"/>
      <c r="I126" s="25"/>
      <c r="J126" s="13"/>
      <c r="K126" s="13"/>
      <c r="L126" s="13"/>
      <c r="M126" s="13"/>
    </row>
    <row r="127" spans="1:149" s="2" customFormat="1" x14ac:dyDescent="0.35">
      <c r="A127" s="12"/>
      <c r="I127" s="26"/>
      <c r="J127" s="21"/>
      <c r="K127" s="21"/>
      <c r="L127" s="21"/>
      <c r="M127" s="21"/>
    </row>
    <row r="128" spans="1:149" s="2" customFormat="1" x14ac:dyDescent="0.35">
      <c r="A128" s="12"/>
      <c r="I128" s="26"/>
      <c r="J128" s="21"/>
      <c r="K128" s="21"/>
      <c r="L128" s="21"/>
      <c r="M128" s="21"/>
    </row>
    <row r="129" spans="1:13" s="2" customFormat="1" x14ac:dyDescent="0.35">
      <c r="A129" s="12"/>
      <c r="I129" s="26"/>
      <c r="J129" s="21"/>
      <c r="K129" s="21"/>
      <c r="L129" s="21"/>
      <c r="M129" s="21"/>
    </row>
    <row r="130" spans="1:13" s="2" customFormat="1" ht="31.5" customHeight="1" x14ac:dyDescent="0.35">
      <c r="A130" s="12"/>
      <c r="I130" s="26"/>
      <c r="J130" s="21"/>
      <c r="K130" s="21"/>
      <c r="L130" s="21"/>
      <c r="M130" s="21"/>
    </row>
    <row r="131" spans="1:13" s="2" customFormat="1" x14ac:dyDescent="0.35">
      <c r="A131" s="12"/>
      <c r="I131" s="26"/>
      <c r="J131" s="21"/>
      <c r="K131" s="21"/>
      <c r="L131" s="21"/>
      <c r="M131" s="21"/>
    </row>
    <row r="132" spans="1:13" s="2" customFormat="1" x14ac:dyDescent="0.35">
      <c r="A132" s="12"/>
      <c r="I132" s="26"/>
      <c r="J132" s="21"/>
      <c r="K132" s="21"/>
      <c r="L132" s="21"/>
      <c r="M132" s="21"/>
    </row>
    <row r="133" spans="1:13" s="2" customFormat="1" x14ac:dyDescent="0.35">
      <c r="A133" s="12"/>
      <c r="I133" s="26"/>
      <c r="J133" s="21"/>
      <c r="K133" s="21"/>
      <c r="L133" s="21"/>
      <c r="M133" s="21"/>
    </row>
    <row r="134" spans="1:13" s="2" customFormat="1" x14ac:dyDescent="0.35">
      <c r="A134" s="12"/>
      <c r="I134" s="26"/>
      <c r="J134" s="21"/>
      <c r="K134" s="21"/>
      <c r="L134" s="21"/>
      <c r="M134" s="21"/>
    </row>
    <row r="135" spans="1:13" s="2" customFormat="1" x14ac:dyDescent="0.35">
      <c r="A135" s="12"/>
      <c r="I135" s="26"/>
      <c r="J135" s="21"/>
      <c r="K135" s="21"/>
      <c r="L135" s="21"/>
      <c r="M135" s="21"/>
    </row>
    <row r="136" spans="1:13" s="2" customFormat="1" x14ac:dyDescent="0.35">
      <c r="A136" s="12"/>
      <c r="I136" s="26"/>
      <c r="J136" s="21"/>
      <c r="K136" s="21"/>
      <c r="L136" s="21"/>
      <c r="M136" s="21"/>
    </row>
    <row r="137" spans="1:13" s="2" customFormat="1" x14ac:dyDescent="0.35">
      <c r="A137" s="12"/>
      <c r="I137" s="26"/>
      <c r="J137" s="21"/>
      <c r="K137" s="21"/>
      <c r="L137" s="21"/>
      <c r="M137" s="21"/>
    </row>
    <row r="138" spans="1:13" s="2" customFormat="1" x14ac:dyDescent="0.35">
      <c r="A138" s="12"/>
      <c r="I138" s="26"/>
      <c r="J138" s="21"/>
      <c r="K138" s="21"/>
      <c r="L138" s="21"/>
      <c r="M138" s="21"/>
    </row>
    <row r="139" spans="1:13" s="2" customFormat="1" x14ac:dyDescent="0.35">
      <c r="A139" s="12"/>
      <c r="I139" s="26"/>
      <c r="J139" s="21"/>
      <c r="K139" s="21"/>
      <c r="L139" s="21"/>
      <c r="M139" s="21"/>
    </row>
    <row r="140" spans="1:13" s="2" customFormat="1" x14ac:dyDescent="0.35">
      <c r="A140" s="12"/>
      <c r="I140" s="26"/>
      <c r="J140" s="21"/>
      <c r="K140" s="21"/>
      <c r="L140" s="21"/>
      <c r="M140" s="21"/>
    </row>
    <row r="141" spans="1:13" s="2" customFormat="1" x14ac:dyDescent="0.35">
      <c r="A141" s="12"/>
      <c r="I141" s="26"/>
      <c r="J141" s="21"/>
      <c r="K141" s="21"/>
      <c r="L141" s="21"/>
      <c r="M141" s="21"/>
    </row>
    <row r="142" spans="1:13" s="2" customFormat="1" x14ac:dyDescent="0.35">
      <c r="A142" s="12"/>
      <c r="I142" s="26"/>
      <c r="J142" s="21"/>
      <c r="K142" s="21"/>
      <c r="L142" s="21"/>
      <c r="M142" s="21"/>
    </row>
    <row r="143" spans="1:13" s="2" customFormat="1" x14ac:dyDescent="0.35">
      <c r="A143" s="12"/>
      <c r="I143" s="26"/>
      <c r="J143" s="21"/>
      <c r="K143" s="21"/>
      <c r="L143" s="21"/>
      <c r="M143" s="21"/>
    </row>
    <row r="144" spans="1:13" s="2" customFormat="1" x14ac:dyDescent="0.35">
      <c r="A144" s="12"/>
      <c r="I144" s="26"/>
      <c r="J144" s="21"/>
      <c r="K144" s="21"/>
      <c r="L144" s="21"/>
      <c r="M144" s="21"/>
    </row>
    <row r="145" spans="1:13" s="2" customFormat="1" x14ac:dyDescent="0.35">
      <c r="A145" s="12"/>
      <c r="I145" s="26"/>
      <c r="J145" s="21"/>
      <c r="K145" s="21"/>
      <c r="L145" s="21"/>
      <c r="M145" s="21"/>
    </row>
    <row r="146" spans="1:13" s="2" customFormat="1" x14ac:dyDescent="0.35">
      <c r="A146" s="12"/>
      <c r="I146" s="26"/>
      <c r="J146" s="21"/>
      <c r="K146" s="21"/>
      <c r="L146" s="21"/>
      <c r="M146" s="21"/>
    </row>
    <row r="147" spans="1:13" s="2" customFormat="1" x14ac:dyDescent="0.35">
      <c r="A147" s="12"/>
      <c r="I147" s="26"/>
      <c r="J147" s="21"/>
      <c r="K147" s="21"/>
      <c r="L147" s="21"/>
      <c r="M147" s="21"/>
    </row>
    <row r="148" spans="1:13" s="2" customFormat="1" x14ac:dyDescent="0.35">
      <c r="A148" s="12"/>
      <c r="I148" s="26"/>
      <c r="J148" s="21"/>
      <c r="K148" s="21"/>
      <c r="L148" s="21"/>
      <c r="M148" s="21"/>
    </row>
    <row r="149" spans="1:13" s="2" customFormat="1" x14ac:dyDescent="0.35">
      <c r="A149" s="12"/>
      <c r="I149" s="26"/>
      <c r="J149" s="21"/>
      <c r="K149" s="21"/>
      <c r="L149" s="21"/>
      <c r="M149" s="21"/>
    </row>
    <row r="150" spans="1:13" s="2" customFormat="1" x14ac:dyDescent="0.35">
      <c r="A150" s="12"/>
      <c r="I150" s="26"/>
      <c r="J150" s="21"/>
      <c r="K150" s="21"/>
      <c r="L150" s="21"/>
      <c r="M150" s="21"/>
    </row>
    <row r="151" spans="1:13" s="2" customFormat="1" x14ac:dyDescent="0.35">
      <c r="A151" s="12"/>
      <c r="I151" s="26"/>
      <c r="J151" s="21"/>
      <c r="K151" s="21"/>
      <c r="L151" s="21"/>
      <c r="M151" s="21"/>
    </row>
    <row r="152" spans="1:13" s="2" customFormat="1" x14ac:dyDescent="0.35">
      <c r="A152" s="12"/>
      <c r="I152" s="26"/>
      <c r="J152" s="21"/>
      <c r="K152" s="21"/>
      <c r="L152" s="21"/>
      <c r="M152" s="21"/>
    </row>
    <row r="153" spans="1:13" s="2" customFormat="1" x14ac:dyDescent="0.35">
      <c r="A153" s="12"/>
      <c r="I153" s="26"/>
      <c r="J153" s="21"/>
      <c r="K153" s="21"/>
      <c r="L153" s="21"/>
      <c r="M153" s="21"/>
    </row>
    <row r="154" spans="1:13" s="2" customFormat="1" x14ac:dyDescent="0.35">
      <c r="A154" s="12"/>
      <c r="I154" s="26"/>
      <c r="J154" s="21"/>
      <c r="K154" s="21"/>
      <c r="L154" s="21"/>
      <c r="M154" s="21"/>
    </row>
    <row r="155" spans="1:13" s="2" customFormat="1" x14ac:dyDescent="0.35">
      <c r="A155" s="12"/>
      <c r="I155" s="26"/>
      <c r="J155" s="21"/>
      <c r="K155" s="21"/>
      <c r="L155" s="21"/>
      <c r="M155" s="21"/>
    </row>
    <row r="156" spans="1:13" s="2" customFormat="1" x14ac:dyDescent="0.35">
      <c r="A156" s="12"/>
      <c r="I156" s="26"/>
      <c r="J156" s="21"/>
      <c r="K156" s="21"/>
      <c r="L156" s="21"/>
      <c r="M156" s="21"/>
    </row>
    <row r="157" spans="1:13" s="2" customFormat="1" x14ac:dyDescent="0.35">
      <c r="A157" s="12"/>
      <c r="I157" s="26"/>
      <c r="J157" s="21"/>
      <c r="K157" s="21"/>
      <c r="L157" s="21"/>
      <c r="M157" s="21"/>
    </row>
    <row r="158" spans="1:13" s="2" customFormat="1" x14ac:dyDescent="0.35">
      <c r="A158" s="12"/>
      <c r="I158" s="26"/>
      <c r="J158" s="21"/>
      <c r="K158" s="21"/>
      <c r="L158" s="21"/>
      <c r="M158" s="21"/>
    </row>
    <row r="159" spans="1:13" s="2" customFormat="1" x14ac:dyDescent="0.35">
      <c r="A159" s="12"/>
      <c r="I159" s="26"/>
      <c r="J159" s="21"/>
      <c r="K159" s="21"/>
      <c r="L159" s="21"/>
      <c r="M159" s="21"/>
    </row>
    <row r="160" spans="1:13" s="2" customFormat="1" x14ac:dyDescent="0.35">
      <c r="A160" s="12"/>
      <c r="I160" s="26"/>
      <c r="J160" s="21"/>
      <c r="K160" s="21"/>
      <c r="L160" s="21"/>
      <c r="M160" s="21"/>
    </row>
    <row r="161" spans="1:13" s="2" customFormat="1" x14ac:dyDescent="0.35">
      <c r="A161" s="12"/>
      <c r="I161" s="26"/>
      <c r="J161" s="21"/>
      <c r="K161" s="21"/>
      <c r="L161" s="21"/>
      <c r="M161" s="21"/>
    </row>
    <row r="162" spans="1:13" s="2" customFormat="1" x14ac:dyDescent="0.35">
      <c r="A162" s="12"/>
      <c r="I162" s="26"/>
      <c r="J162" s="21"/>
      <c r="K162" s="21"/>
      <c r="L162" s="21"/>
      <c r="M162" s="21"/>
    </row>
    <row r="163" spans="1:13" s="2" customFormat="1" x14ac:dyDescent="0.35">
      <c r="A163" s="12"/>
      <c r="I163" s="26"/>
      <c r="J163" s="21"/>
      <c r="K163" s="21"/>
      <c r="L163" s="21"/>
      <c r="M163" s="21"/>
    </row>
    <row r="164" spans="1:13" s="2" customFormat="1" x14ac:dyDescent="0.35">
      <c r="A164" s="12"/>
      <c r="I164" s="26"/>
      <c r="J164" s="21"/>
      <c r="K164" s="21"/>
      <c r="L164" s="21"/>
      <c r="M164" s="21"/>
    </row>
    <row r="165" spans="1:13" s="2" customFormat="1" x14ac:dyDescent="0.35">
      <c r="A165" s="12"/>
      <c r="I165" s="26"/>
      <c r="J165" s="21"/>
      <c r="K165" s="21"/>
      <c r="L165" s="21"/>
      <c r="M165" s="21"/>
    </row>
    <row r="166" spans="1:13" s="2" customFormat="1" x14ac:dyDescent="0.35">
      <c r="A166" s="12"/>
      <c r="I166" s="26"/>
      <c r="J166" s="21"/>
      <c r="K166" s="21"/>
      <c r="L166" s="21"/>
      <c r="M166" s="21"/>
    </row>
    <row r="167" spans="1:13" s="2" customFormat="1" x14ac:dyDescent="0.35">
      <c r="A167" s="12"/>
      <c r="I167" s="26"/>
      <c r="J167" s="21"/>
      <c r="K167" s="21"/>
      <c r="L167" s="21"/>
      <c r="M167" s="21"/>
    </row>
    <row r="168" spans="1:13" s="2" customFormat="1" x14ac:dyDescent="0.35">
      <c r="A168" s="12"/>
      <c r="I168" s="26"/>
      <c r="J168" s="21"/>
      <c r="K168" s="21"/>
      <c r="L168" s="21"/>
      <c r="M168" s="21"/>
    </row>
    <row r="169" spans="1:13" s="2" customFormat="1" x14ac:dyDescent="0.35">
      <c r="A169" s="12"/>
      <c r="I169" s="26"/>
      <c r="J169" s="21"/>
      <c r="K169" s="21"/>
      <c r="L169" s="21"/>
      <c r="M169" s="21"/>
    </row>
    <row r="170" spans="1:13" s="2" customFormat="1" x14ac:dyDescent="0.35">
      <c r="A170" s="12"/>
      <c r="I170" s="26"/>
      <c r="J170" s="21"/>
      <c r="K170" s="21"/>
      <c r="L170" s="21"/>
      <c r="M170" s="21"/>
    </row>
    <row r="171" spans="1:13" s="2" customFormat="1" x14ac:dyDescent="0.35">
      <c r="A171" s="12"/>
      <c r="I171" s="26"/>
      <c r="J171" s="21"/>
      <c r="K171" s="21"/>
      <c r="L171" s="21"/>
      <c r="M171" s="21"/>
    </row>
    <row r="172" spans="1:13" s="2" customFormat="1" x14ac:dyDescent="0.35">
      <c r="A172" s="12"/>
      <c r="I172" s="26"/>
      <c r="J172" s="21"/>
      <c r="K172" s="21"/>
      <c r="L172" s="21"/>
      <c r="M172" s="21"/>
    </row>
    <row r="173" spans="1:13" s="2" customFormat="1" x14ac:dyDescent="0.35">
      <c r="A173" s="12"/>
      <c r="I173" s="26"/>
      <c r="J173" s="21"/>
      <c r="K173" s="21"/>
      <c r="L173" s="21"/>
      <c r="M173" s="21"/>
    </row>
    <row r="174" spans="1:13" s="2" customFormat="1" x14ac:dyDescent="0.35">
      <c r="A174" s="12"/>
      <c r="I174" s="26"/>
      <c r="J174" s="21"/>
      <c r="K174" s="21"/>
      <c r="L174" s="21"/>
      <c r="M174" s="21"/>
    </row>
    <row r="175" spans="1:13" s="2" customFormat="1" x14ac:dyDescent="0.35">
      <c r="A175" s="12"/>
      <c r="I175" s="26"/>
      <c r="J175" s="21"/>
      <c r="K175" s="21"/>
      <c r="L175" s="21"/>
      <c r="M175" s="21"/>
    </row>
    <row r="176" spans="1:13" s="2" customFormat="1" x14ac:dyDescent="0.35">
      <c r="A176" s="12"/>
      <c r="I176" s="26"/>
      <c r="J176" s="21"/>
      <c r="K176" s="21"/>
      <c r="L176" s="21"/>
      <c r="M176" s="21"/>
    </row>
    <row r="177" spans="1:13" s="2" customFormat="1" x14ac:dyDescent="0.35">
      <c r="A177" s="12"/>
      <c r="I177" s="26"/>
      <c r="J177" s="21"/>
      <c r="K177" s="21"/>
      <c r="L177" s="21"/>
      <c r="M177" s="21"/>
    </row>
    <row r="178" spans="1:13" s="2" customFormat="1" x14ac:dyDescent="0.35">
      <c r="A178" s="12"/>
      <c r="I178" s="26"/>
      <c r="J178" s="21"/>
      <c r="K178" s="21"/>
      <c r="L178" s="21"/>
      <c r="M178" s="21"/>
    </row>
    <row r="179" spans="1:13" s="2" customFormat="1" x14ac:dyDescent="0.35">
      <c r="A179" s="12"/>
      <c r="I179" s="26"/>
      <c r="J179" s="21"/>
      <c r="K179" s="21"/>
      <c r="L179" s="21"/>
      <c r="M179" s="21"/>
    </row>
    <row r="180" spans="1:13" s="2" customFormat="1" x14ac:dyDescent="0.35">
      <c r="A180" s="12"/>
      <c r="I180" s="26"/>
      <c r="J180" s="21"/>
      <c r="K180" s="21"/>
      <c r="L180" s="21"/>
      <c r="M180" s="21"/>
    </row>
    <row r="181" spans="1:13" s="2" customFormat="1" x14ac:dyDescent="0.35">
      <c r="A181" s="12"/>
      <c r="I181" s="26"/>
      <c r="J181" s="21"/>
      <c r="K181" s="21"/>
      <c r="L181" s="21"/>
      <c r="M181" s="21"/>
    </row>
    <row r="182" spans="1:13" s="2" customFormat="1" x14ac:dyDescent="0.35">
      <c r="A182" s="12"/>
      <c r="I182" s="26"/>
      <c r="J182" s="21"/>
      <c r="K182" s="21"/>
      <c r="L182" s="21"/>
      <c r="M182" s="21"/>
    </row>
    <row r="183" spans="1:13" s="2" customFormat="1" x14ac:dyDescent="0.35">
      <c r="A183" s="12"/>
      <c r="I183" s="26"/>
      <c r="J183" s="21"/>
      <c r="K183" s="21"/>
      <c r="L183" s="21"/>
      <c r="M183" s="21"/>
    </row>
    <row r="184" spans="1:13" s="2" customFormat="1" x14ac:dyDescent="0.35">
      <c r="A184" s="12"/>
      <c r="I184" s="26"/>
      <c r="J184" s="21"/>
      <c r="K184" s="21"/>
      <c r="L184" s="21"/>
      <c r="M184" s="21"/>
    </row>
    <row r="185" spans="1:13" s="2" customFormat="1" x14ac:dyDescent="0.35">
      <c r="A185" s="12"/>
      <c r="I185" s="26"/>
      <c r="J185" s="21"/>
      <c r="K185" s="21"/>
      <c r="L185" s="21"/>
      <c r="M185" s="21"/>
    </row>
    <row r="186" spans="1:13" s="2" customFormat="1" x14ac:dyDescent="0.35">
      <c r="A186" s="12"/>
      <c r="I186" s="26"/>
      <c r="J186" s="21"/>
      <c r="K186" s="21"/>
      <c r="L186" s="21"/>
      <c r="M186" s="21"/>
    </row>
    <row r="187" spans="1:13" s="2" customFormat="1" x14ac:dyDescent="0.35">
      <c r="A187" s="12"/>
      <c r="I187" s="26"/>
      <c r="J187" s="21"/>
      <c r="K187" s="21"/>
      <c r="L187" s="21"/>
      <c r="M187" s="21"/>
    </row>
    <row r="188" spans="1:13" s="2" customFormat="1" x14ac:dyDescent="0.35">
      <c r="A188" s="12"/>
      <c r="I188" s="26"/>
      <c r="J188" s="21"/>
      <c r="K188" s="21"/>
      <c r="L188" s="21"/>
      <c r="M188" s="21"/>
    </row>
    <row r="189" spans="1:13" s="2" customFormat="1" x14ac:dyDescent="0.35">
      <c r="A189" s="12"/>
      <c r="I189" s="26"/>
      <c r="J189" s="21"/>
      <c r="K189" s="21"/>
      <c r="L189" s="21"/>
      <c r="M189" s="21"/>
    </row>
    <row r="190" spans="1:13" s="2" customFormat="1" x14ac:dyDescent="0.35">
      <c r="A190" s="12"/>
      <c r="I190" s="26"/>
      <c r="J190" s="21"/>
      <c r="K190" s="21"/>
      <c r="L190" s="21"/>
      <c r="M190" s="21"/>
    </row>
    <row r="191" spans="1:13" s="2" customFormat="1" x14ac:dyDescent="0.35">
      <c r="A191" s="12"/>
      <c r="I191" s="26"/>
      <c r="J191" s="21"/>
      <c r="K191" s="21"/>
      <c r="L191" s="21"/>
      <c r="M191" s="21"/>
    </row>
    <row r="192" spans="1:13" s="2" customFormat="1" x14ac:dyDescent="0.35">
      <c r="A192" s="12"/>
      <c r="I192" s="26"/>
      <c r="J192" s="21"/>
      <c r="K192" s="21"/>
      <c r="L192" s="21"/>
      <c r="M192" s="21"/>
    </row>
    <row r="193" spans="1:13" s="2" customFormat="1" x14ac:dyDescent="0.35">
      <c r="A193" s="12"/>
      <c r="I193" s="26"/>
      <c r="J193" s="21"/>
      <c r="K193" s="21"/>
      <c r="L193" s="21"/>
      <c r="M193" s="21"/>
    </row>
    <row r="194" spans="1:13" s="2" customFormat="1" x14ac:dyDescent="0.35">
      <c r="A194" s="12"/>
      <c r="I194" s="26"/>
      <c r="J194" s="21"/>
      <c r="K194" s="21"/>
      <c r="L194" s="21"/>
      <c r="M194" s="21"/>
    </row>
    <row r="195" spans="1:13" s="2" customFormat="1" x14ac:dyDescent="0.35">
      <c r="A195" s="12"/>
      <c r="I195" s="26"/>
      <c r="J195" s="21"/>
      <c r="K195" s="21"/>
      <c r="L195" s="21"/>
      <c r="M195" s="21"/>
    </row>
    <row r="196" spans="1:13" s="2" customFormat="1" x14ac:dyDescent="0.35">
      <c r="A196" s="12"/>
      <c r="I196" s="26"/>
      <c r="J196" s="21"/>
      <c r="K196" s="21"/>
      <c r="L196" s="21"/>
      <c r="M196" s="21"/>
    </row>
    <row r="197" spans="1:13" s="2" customFormat="1" x14ac:dyDescent="0.35">
      <c r="A197" s="12"/>
      <c r="I197" s="26"/>
      <c r="J197" s="21"/>
      <c r="K197" s="21"/>
      <c r="L197" s="21"/>
      <c r="M197" s="21"/>
    </row>
    <row r="198" spans="1:13" s="2" customFormat="1" x14ac:dyDescent="0.35">
      <c r="A198" s="12"/>
      <c r="I198" s="26"/>
      <c r="J198" s="21"/>
      <c r="K198" s="21"/>
      <c r="L198" s="21"/>
      <c r="M198" s="21"/>
    </row>
    <row r="199" spans="1:13" s="2" customFormat="1" x14ac:dyDescent="0.35">
      <c r="A199" s="12"/>
      <c r="I199" s="26"/>
      <c r="J199" s="21"/>
      <c r="K199" s="21"/>
      <c r="L199" s="21"/>
      <c r="M199" s="21"/>
    </row>
    <row r="200" spans="1:13" s="2" customFormat="1" x14ac:dyDescent="0.35">
      <c r="A200" s="12"/>
      <c r="I200" s="26"/>
      <c r="J200" s="21"/>
      <c r="K200" s="21"/>
      <c r="L200" s="21"/>
      <c r="M200" s="21"/>
    </row>
    <row r="201" spans="1:13" s="2" customFormat="1" x14ac:dyDescent="0.35">
      <c r="A201" s="12"/>
      <c r="I201" s="26"/>
      <c r="J201" s="21"/>
      <c r="K201" s="21"/>
      <c r="L201" s="21"/>
      <c r="M201" s="21"/>
    </row>
    <row r="202" spans="1:13" s="2" customFormat="1" x14ac:dyDescent="0.35">
      <c r="A202" s="12"/>
      <c r="I202" s="26"/>
      <c r="J202" s="21"/>
      <c r="K202" s="21"/>
      <c r="L202" s="21"/>
      <c r="M202" s="21"/>
    </row>
    <row r="203" spans="1:13" s="2" customFormat="1" x14ac:dyDescent="0.35">
      <c r="A203" s="12"/>
      <c r="I203" s="26"/>
      <c r="J203" s="21"/>
      <c r="K203" s="21"/>
      <c r="L203" s="21"/>
      <c r="M203" s="21"/>
    </row>
    <row r="204" spans="1:13" s="2" customFormat="1" x14ac:dyDescent="0.35">
      <c r="A204" s="12"/>
      <c r="I204" s="26"/>
      <c r="J204" s="21"/>
      <c r="K204" s="21"/>
      <c r="L204" s="21"/>
      <c r="M204" s="21"/>
    </row>
    <row r="205" spans="1:13" s="2" customFormat="1" x14ac:dyDescent="0.35">
      <c r="A205" s="12"/>
      <c r="I205" s="26"/>
      <c r="J205" s="21"/>
      <c r="K205" s="21"/>
      <c r="L205" s="21"/>
      <c r="M205" s="21"/>
    </row>
    <row r="206" spans="1:13" s="2" customFormat="1" x14ac:dyDescent="0.35">
      <c r="A206" s="12"/>
      <c r="I206" s="26"/>
      <c r="J206" s="21"/>
      <c r="K206" s="21"/>
      <c r="L206" s="21"/>
      <c r="M206" s="21"/>
    </row>
    <row r="207" spans="1:13" s="2" customFormat="1" x14ac:dyDescent="0.35">
      <c r="A207" s="12"/>
      <c r="I207" s="26"/>
      <c r="J207" s="21"/>
      <c r="K207" s="21"/>
      <c r="L207" s="21"/>
      <c r="M207" s="21"/>
    </row>
    <row r="208" spans="1:13" s="2" customFormat="1" x14ac:dyDescent="0.35">
      <c r="A208" s="12"/>
      <c r="I208" s="26"/>
      <c r="J208" s="21"/>
      <c r="K208" s="21"/>
      <c r="L208" s="21"/>
      <c r="M208" s="21"/>
    </row>
    <row r="209" spans="1:13" s="2" customFormat="1" x14ac:dyDescent="0.35">
      <c r="A209" s="12"/>
      <c r="I209" s="26"/>
      <c r="J209" s="21"/>
      <c r="K209" s="21"/>
      <c r="L209" s="21"/>
      <c r="M209" s="21"/>
    </row>
    <row r="210" spans="1:13" s="2" customFormat="1" x14ac:dyDescent="0.35">
      <c r="A210" s="12"/>
      <c r="I210" s="26"/>
      <c r="J210" s="21"/>
      <c r="K210" s="21"/>
      <c r="L210" s="21"/>
      <c r="M210" s="21"/>
    </row>
    <row r="211" spans="1:13" s="2" customFormat="1" x14ac:dyDescent="0.35">
      <c r="A211" s="12"/>
      <c r="I211" s="26"/>
      <c r="J211" s="21"/>
      <c r="K211" s="21"/>
      <c r="L211" s="21"/>
      <c r="M211" s="21"/>
    </row>
    <row r="212" spans="1:13" s="2" customFormat="1" x14ac:dyDescent="0.35">
      <c r="A212" s="12"/>
      <c r="I212" s="26"/>
      <c r="J212" s="21"/>
      <c r="K212" s="21"/>
      <c r="L212" s="21"/>
      <c r="M212" s="21"/>
    </row>
    <row r="213" spans="1:13" s="2" customFormat="1" x14ac:dyDescent="0.35">
      <c r="A213" s="12"/>
      <c r="I213" s="26"/>
      <c r="J213" s="21"/>
      <c r="K213" s="21"/>
      <c r="L213" s="21"/>
      <c r="M213" s="21"/>
    </row>
    <row r="214" spans="1:13" s="2" customFormat="1" x14ac:dyDescent="0.35">
      <c r="A214" s="12"/>
      <c r="I214" s="26"/>
      <c r="J214" s="21"/>
      <c r="K214" s="21"/>
      <c r="L214" s="21"/>
      <c r="M214" s="21"/>
    </row>
    <row r="215" spans="1:13" s="2" customFormat="1" x14ac:dyDescent="0.35">
      <c r="A215" s="12"/>
      <c r="I215" s="26"/>
      <c r="J215" s="21"/>
      <c r="K215" s="21"/>
      <c r="L215" s="21"/>
      <c r="M215" s="21"/>
    </row>
    <row r="216" spans="1:13" s="2" customFormat="1" x14ac:dyDescent="0.35">
      <c r="A216" s="12"/>
      <c r="I216" s="26"/>
      <c r="J216" s="21"/>
      <c r="K216" s="21"/>
      <c r="L216" s="21"/>
      <c r="M216" s="21"/>
    </row>
    <row r="217" spans="1:13" s="2" customFormat="1" x14ac:dyDescent="0.35">
      <c r="A217" s="12"/>
      <c r="I217" s="26"/>
      <c r="J217" s="21"/>
      <c r="K217" s="21"/>
      <c r="L217" s="21"/>
      <c r="M217" s="21"/>
    </row>
    <row r="218" spans="1:13" s="2" customFormat="1" x14ac:dyDescent="0.35">
      <c r="A218" s="12"/>
      <c r="I218" s="26"/>
      <c r="J218" s="21"/>
      <c r="K218" s="21"/>
      <c r="L218" s="21"/>
      <c r="M218" s="21"/>
    </row>
    <row r="219" spans="1:13" s="2" customFormat="1" x14ac:dyDescent="0.35">
      <c r="A219" s="12"/>
      <c r="I219" s="26"/>
      <c r="J219" s="21"/>
      <c r="K219" s="21"/>
      <c r="L219" s="21"/>
      <c r="M219" s="21"/>
    </row>
    <row r="220" spans="1:13" s="2" customFormat="1" x14ac:dyDescent="0.35">
      <c r="A220" s="12"/>
      <c r="I220" s="26"/>
      <c r="J220" s="21"/>
      <c r="K220" s="21"/>
      <c r="L220" s="21"/>
      <c r="M220" s="21"/>
    </row>
    <row r="221" spans="1:13" s="2" customFormat="1" x14ac:dyDescent="0.35">
      <c r="A221" s="12"/>
      <c r="I221" s="26"/>
      <c r="J221" s="21"/>
      <c r="K221" s="21"/>
      <c r="L221" s="21"/>
      <c r="M221" s="21"/>
    </row>
    <row r="222" spans="1:13" s="2" customFormat="1" x14ac:dyDescent="0.35">
      <c r="A222" s="12"/>
      <c r="I222" s="26"/>
      <c r="J222" s="21"/>
      <c r="K222" s="21"/>
      <c r="L222" s="21"/>
      <c r="M222" s="21"/>
    </row>
    <row r="223" spans="1:13" s="2" customFormat="1" x14ac:dyDescent="0.35">
      <c r="A223" s="12"/>
      <c r="I223" s="26"/>
      <c r="J223" s="21"/>
      <c r="K223" s="21"/>
      <c r="L223" s="21"/>
      <c r="M223" s="21"/>
    </row>
    <row r="224" spans="1:13" s="2" customFormat="1" x14ac:dyDescent="0.35">
      <c r="A224" s="12"/>
      <c r="I224" s="26"/>
      <c r="J224" s="21"/>
      <c r="K224" s="21"/>
      <c r="L224" s="21"/>
      <c r="M224" s="21"/>
    </row>
    <row r="225" spans="1:13" s="2" customFormat="1" x14ac:dyDescent="0.35">
      <c r="A225" s="12"/>
      <c r="I225" s="26"/>
      <c r="J225" s="21"/>
      <c r="K225" s="21"/>
      <c r="L225" s="21"/>
      <c r="M225" s="21"/>
    </row>
    <row r="226" spans="1:13" s="2" customFormat="1" x14ac:dyDescent="0.35">
      <c r="A226" s="12"/>
      <c r="I226" s="26"/>
      <c r="J226" s="21"/>
      <c r="K226" s="21"/>
      <c r="L226" s="21"/>
      <c r="M226" s="21"/>
    </row>
    <row r="227" spans="1:13" s="2" customFormat="1" x14ac:dyDescent="0.35">
      <c r="A227" s="12"/>
      <c r="I227" s="26"/>
      <c r="J227" s="21"/>
      <c r="K227" s="21"/>
      <c r="L227" s="21"/>
      <c r="M227" s="21"/>
    </row>
    <row r="228" spans="1:13" s="2" customFormat="1" x14ac:dyDescent="0.35">
      <c r="A228" s="12"/>
      <c r="I228" s="26"/>
      <c r="J228" s="21"/>
      <c r="K228" s="21"/>
      <c r="L228" s="21"/>
      <c r="M228" s="21"/>
    </row>
    <row r="229" spans="1:13" s="2" customFormat="1" x14ac:dyDescent="0.35">
      <c r="A229" s="12"/>
      <c r="I229" s="26"/>
      <c r="J229" s="21"/>
      <c r="K229" s="21"/>
      <c r="L229" s="21"/>
      <c r="M229" s="21"/>
    </row>
    <row r="230" spans="1:13" s="2" customFormat="1" x14ac:dyDescent="0.35">
      <c r="A230" s="12"/>
      <c r="I230" s="26"/>
      <c r="J230" s="21"/>
      <c r="K230" s="21"/>
      <c r="L230" s="21"/>
      <c r="M230" s="21"/>
    </row>
    <row r="231" spans="1:13" s="2" customFormat="1" x14ac:dyDescent="0.35">
      <c r="A231" s="12"/>
      <c r="I231" s="26"/>
      <c r="J231" s="21"/>
      <c r="K231" s="21"/>
      <c r="L231" s="21"/>
      <c r="M231" s="21"/>
    </row>
    <row r="232" spans="1:13" s="2" customFormat="1" x14ac:dyDescent="0.35">
      <c r="A232" s="12"/>
      <c r="I232" s="26"/>
      <c r="J232" s="21"/>
      <c r="K232" s="21"/>
      <c r="L232" s="21"/>
      <c r="M232" s="21"/>
    </row>
    <row r="233" spans="1:13" s="2" customFormat="1" x14ac:dyDescent="0.35">
      <c r="A233" s="12"/>
      <c r="I233" s="26"/>
      <c r="J233" s="21"/>
      <c r="K233" s="21"/>
      <c r="L233" s="21"/>
      <c r="M233" s="21"/>
    </row>
    <row r="234" spans="1:13" s="2" customFormat="1" x14ac:dyDescent="0.35">
      <c r="A234" s="12"/>
      <c r="I234" s="26"/>
      <c r="J234" s="21"/>
      <c r="K234" s="21"/>
      <c r="L234" s="21"/>
      <c r="M234" s="21"/>
    </row>
    <row r="235" spans="1:13" s="2" customFormat="1" x14ac:dyDescent="0.35">
      <c r="A235" s="12"/>
      <c r="I235" s="26"/>
      <c r="J235" s="21"/>
      <c r="K235" s="21"/>
      <c r="L235" s="21"/>
      <c r="M235" s="21"/>
    </row>
    <row r="236" spans="1:13" s="2" customFormat="1" x14ac:dyDescent="0.35">
      <c r="A236" s="12"/>
      <c r="I236" s="26"/>
      <c r="J236" s="21"/>
      <c r="K236" s="21"/>
      <c r="L236" s="21"/>
      <c r="M236" s="21"/>
    </row>
    <row r="237" spans="1:13" s="2" customFormat="1" x14ac:dyDescent="0.35">
      <c r="A237" s="12"/>
      <c r="I237" s="26"/>
      <c r="J237" s="21"/>
      <c r="K237" s="21"/>
      <c r="L237" s="21"/>
      <c r="M237" s="21"/>
    </row>
    <row r="238" spans="1:13" s="2" customFormat="1" x14ac:dyDescent="0.35">
      <c r="A238" s="12"/>
      <c r="I238" s="26"/>
      <c r="J238" s="21"/>
      <c r="K238" s="21"/>
      <c r="L238" s="21"/>
      <c r="M238" s="21"/>
    </row>
    <row r="239" spans="1:13" s="2" customFormat="1" x14ac:dyDescent="0.35">
      <c r="A239" s="12"/>
      <c r="I239" s="26"/>
      <c r="J239" s="21"/>
      <c r="K239" s="21"/>
      <c r="L239" s="21"/>
      <c r="M239" s="21"/>
    </row>
    <row r="240" spans="1:13" s="2" customFormat="1" x14ac:dyDescent="0.35">
      <c r="A240" s="12"/>
      <c r="I240" s="26"/>
      <c r="J240" s="21"/>
      <c r="K240" s="21"/>
      <c r="L240" s="21"/>
      <c r="M240" s="21"/>
    </row>
    <row r="241" spans="1:13" s="2" customFormat="1" x14ac:dyDescent="0.35">
      <c r="A241" s="12"/>
      <c r="I241" s="26"/>
      <c r="J241" s="21"/>
      <c r="K241" s="21"/>
      <c r="L241" s="21"/>
      <c r="M241" s="21"/>
    </row>
    <row r="242" spans="1:13" s="2" customFormat="1" x14ac:dyDescent="0.35">
      <c r="A242" s="12"/>
      <c r="I242" s="26"/>
      <c r="J242" s="21"/>
      <c r="K242" s="21"/>
      <c r="L242" s="21"/>
      <c r="M242" s="21"/>
    </row>
    <row r="243" spans="1:13" s="2" customFormat="1" x14ac:dyDescent="0.35">
      <c r="A243" s="12"/>
      <c r="I243" s="26"/>
      <c r="J243" s="21"/>
      <c r="K243" s="21"/>
      <c r="L243" s="21"/>
      <c r="M243" s="21"/>
    </row>
    <row r="244" spans="1:13" s="2" customFormat="1" x14ac:dyDescent="0.35">
      <c r="A244" s="12"/>
      <c r="I244" s="26"/>
      <c r="J244" s="21"/>
      <c r="K244" s="21"/>
      <c r="L244" s="21"/>
      <c r="M244" s="21"/>
    </row>
    <row r="245" spans="1:13" s="2" customFormat="1" x14ac:dyDescent="0.35">
      <c r="A245" s="12"/>
      <c r="I245" s="26"/>
      <c r="J245" s="21"/>
      <c r="K245" s="21"/>
      <c r="L245" s="21"/>
      <c r="M245" s="21"/>
    </row>
    <row r="246" spans="1:13" s="2" customFormat="1" x14ac:dyDescent="0.35">
      <c r="A246" s="12"/>
      <c r="I246" s="26"/>
      <c r="J246" s="21"/>
      <c r="K246" s="21"/>
      <c r="L246" s="21"/>
      <c r="M246" s="21"/>
    </row>
    <row r="247" spans="1:13" s="2" customFormat="1" x14ac:dyDescent="0.35">
      <c r="A247" s="12"/>
      <c r="I247" s="26"/>
      <c r="J247" s="21"/>
      <c r="K247" s="21"/>
      <c r="L247" s="21"/>
      <c r="M247" s="21"/>
    </row>
    <row r="248" spans="1:13" s="2" customFormat="1" x14ac:dyDescent="0.35">
      <c r="A248" s="12"/>
      <c r="I248" s="26"/>
      <c r="J248" s="21"/>
      <c r="K248" s="21"/>
      <c r="L248" s="21"/>
      <c r="M248" s="21"/>
    </row>
    <row r="249" spans="1:13" s="2" customFormat="1" x14ac:dyDescent="0.35">
      <c r="A249" s="12"/>
      <c r="I249" s="26"/>
      <c r="J249" s="21"/>
      <c r="K249" s="21"/>
      <c r="L249" s="21"/>
      <c r="M249" s="21"/>
    </row>
    <row r="250" spans="1:13" s="2" customFormat="1" x14ac:dyDescent="0.35">
      <c r="A250" s="12"/>
      <c r="I250" s="26"/>
      <c r="J250" s="21"/>
      <c r="K250" s="21"/>
      <c r="L250" s="21"/>
      <c r="M250" s="21"/>
    </row>
    <row r="251" spans="1:13" s="2" customFormat="1" x14ac:dyDescent="0.35">
      <c r="A251" s="12"/>
      <c r="I251" s="26"/>
      <c r="J251" s="21"/>
      <c r="K251" s="21"/>
      <c r="L251" s="21"/>
      <c r="M251" s="21"/>
    </row>
    <row r="252" spans="1:13" s="2" customFormat="1" x14ac:dyDescent="0.35">
      <c r="A252" s="12"/>
      <c r="I252" s="26"/>
      <c r="J252" s="21"/>
      <c r="K252" s="21"/>
      <c r="L252" s="21"/>
      <c r="M252" s="21"/>
    </row>
    <row r="253" spans="1:13" s="2" customFormat="1" x14ac:dyDescent="0.35">
      <c r="A253" s="12"/>
      <c r="I253" s="26"/>
      <c r="J253" s="21"/>
      <c r="K253" s="21"/>
      <c r="L253" s="21"/>
      <c r="M253" s="21"/>
    </row>
    <row r="254" spans="1:13" s="2" customFormat="1" x14ac:dyDescent="0.35">
      <c r="A254" s="12"/>
      <c r="I254" s="26"/>
      <c r="J254" s="21"/>
      <c r="K254" s="21"/>
      <c r="L254" s="21"/>
      <c r="M254" s="21"/>
    </row>
    <row r="255" spans="1:13" s="2" customFormat="1" x14ac:dyDescent="0.35">
      <c r="A255" s="12"/>
      <c r="I255" s="26"/>
      <c r="J255" s="21"/>
      <c r="K255" s="21"/>
      <c r="L255" s="21"/>
      <c r="M255" s="21"/>
    </row>
    <row r="256" spans="1:13" s="2" customFormat="1" x14ac:dyDescent="0.35">
      <c r="A256" s="12"/>
      <c r="I256" s="26"/>
      <c r="J256" s="21"/>
      <c r="K256" s="21"/>
      <c r="L256" s="21"/>
      <c r="M256" s="21"/>
    </row>
    <row r="257" spans="1:13" s="2" customFormat="1" x14ac:dyDescent="0.35">
      <c r="A257" s="12"/>
      <c r="I257" s="26"/>
      <c r="J257" s="21"/>
      <c r="K257" s="21"/>
      <c r="L257" s="21"/>
      <c r="M257" s="21"/>
    </row>
    <row r="258" spans="1:13" s="2" customFormat="1" x14ac:dyDescent="0.35">
      <c r="A258" s="12"/>
      <c r="I258" s="26"/>
      <c r="J258" s="21"/>
      <c r="K258" s="21"/>
      <c r="L258" s="21"/>
      <c r="M258" s="21"/>
    </row>
    <row r="259" spans="1:13" s="2" customFormat="1" x14ac:dyDescent="0.35">
      <c r="A259" s="12"/>
      <c r="I259" s="26"/>
      <c r="J259" s="21"/>
      <c r="K259" s="21"/>
      <c r="L259" s="21"/>
      <c r="M259" s="21"/>
    </row>
    <row r="260" spans="1:13" s="2" customFormat="1" x14ac:dyDescent="0.35">
      <c r="A260" s="12"/>
      <c r="I260" s="26"/>
      <c r="J260" s="21"/>
      <c r="K260" s="21"/>
      <c r="L260" s="21"/>
      <c r="M260" s="21"/>
    </row>
    <row r="261" spans="1:13" s="2" customFormat="1" x14ac:dyDescent="0.35">
      <c r="A261" s="12"/>
      <c r="I261" s="26"/>
      <c r="J261" s="21"/>
      <c r="K261" s="21"/>
      <c r="L261" s="21"/>
      <c r="M261" s="21"/>
    </row>
    <row r="262" spans="1:13" s="2" customFormat="1" x14ac:dyDescent="0.35">
      <c r="A262" s="12"/>
      <c r="I262" s="26"/>
      <c r="J262" s="21"/>
      <c r="K262" s="21"/>
      <c r="L262" s="21"/>
      <c r="M262" s="21"/>
    </row>
    <row r="263" spans="1:13" s="2" customFormat="1" x14ac:dyDescent="0.35">
      <c r="A263" s="12"/>
      <c r="I263" s="26"/>
      <c r="J263" s="21"/>
      <c r="K263" s="21"/>
      <c r="L263" s="21"/>
      <c r="M263" s="21"/>
    </row>
    <row r="264" spans="1:13" s="2" customFormat="1" x14ac:dyDescent="0.35">
      <c r="A264" s="12"/>
      <c r="I264" s="26"/>
      <c r="J264" s="21"/>
      <c r="K264" s="21"/>
      <c r="L264" s="21"/>
      <c r="M264" s="21"/>
    </row>
    <row r="265" spans="1:13" s="2" customFormat="1" x14ac:dyDescent="0.35">
      <c r="A265" s="12"/>
      <c r="I265" s="26"/>
      <c r="J265" s="21"/>
      <c r="K265" s="21"/>
      <c r="L265" s="21"/>
      <c r="M265" s="21"/>
    </row>
    <row r="266" spans="1:13" s="2" customFormat="1" x14ac:dyDescent="0.35">
      <c r="A266" s="12"/>
      <c r="I266" s="26"/>
      <c r="J266" s="21"/>
      <c r="K266" s="21"/>
      <c r="L266" s="21"/>
      <c r="M266" s="21"/>
    </row>
    <row r="267" spans="1:13" s="2" customFormat="1" x14ac:dyDescent="0.35">
      <c r="A267" s="12"/>
      <c r="I267" s="26"/>
      <c r="J267" s="21"/>
      <c r="K267" s="21"/>
      <c r="L267" s="21"/>
      <c r="M267" s="21"/>
    </row>
    <row r="268" spans="1:13" s="2" customFormat="1" x14ac:dyDescent="0.35">
      <c r="A268" s="12"/>
      <c r="I268" s="26"/>
      <c r="J268" s="21"/>
      <c r="K268" s="21"/>
      <c r="L268" s="21"/>
      <c r="M268" s="21"/>
    </row>
    <row r="269" spans="1:13" s="2" customFormat="1" x14ac:dyDescent="0.35">
      <c r="A269" s="12"/>
      <c r="I269" s="26"/>
      <c r="J269" s="21"/>
      <c r="K269" s="21"/>
      <c r="L269" s="21"/>
      <c r="M269" s="21"/>
    </row>
    <row r="270" spans="1:13" s="2" customFormat="1" x14ac:dyDescent="0.35">
      <c r="A270" s="12"/>
      <c r="I270" s="26"/>
      <c r="J270" s="21"/>
      <c r="K270" s="21"/>
      <c r="L270" s="21"/>
      <c r="M270" s="21"/>
    </row>
    <row r="271" spans="1:13" s="2" customFormat="1" x14ac:dyDescent="0.35">
      <c r="A271" s="12"/>
      <c r="I271" s="26"/>
      <c r="J271" s="21"/>
      <c r="K271" s="21"/>
      <c r="L271" s="21"/>
      <c r="M271" s="21"/>
    </row>
    <row r="272" spans="1:13" s="2" customFormat="1" x14ac:dyDescent="0.35">
      <c r="A272" s="12"/>
      <c r="I272" s="26"/>
      <c r="J272" s="21"/>
      <c r="K272" s="21"/>
      <c r="L272" s="21"/>
      <c r="M272" s="21"/>
    </row>
    <row r="273" spans="1:13" s="2" customFormat="1" x14ac:dyDescent="0.35">
      <c r="A273" s="12"/>
      <c r="I273" s="26"/>
      <c r="J273" s="21"/>
      <c r="K273" s="21"/>
      <c r="L273" s="21"/>
      <c r="M273" s="21"/>
    </row>
    <row r="274" spans="1:13" s="2" customFormat="1" x14ac:dyDescent="0.35">
      <c r="A274" s="12"/>
      <c r="I274" s="26"/>
      <c r="J274" s="21"/>
      <c r="K274" s="21"/>
      <c r="L274" s="21"/>
      <c r="M274" s="21"/>
    </row>
    <row r="275" spans="1:13" s="2" customFormat="1" x14ac:dyDescent="0.35">
      <c r="A275" s="12"/>
      <c r="I275" s="26"/>
      <c r="J275" s="21"/>
      <c r="K275" s="21"/>
      <c r="L275" s="21"/>
      <c r="M275" s="21"/>
    </row>
    <row r="276" spans="1:13" s="2" customFormat="1" x14ac:dyDescent="0.35">
      <c r="A276" s="12"/>
      <c r="I276" s="26"/>
      <c r="J276" s="21"/>
      <c r="K276" s="21"/>
      <c r="L276" s="21"/>
      <c r="M276" s="21"/>
    </row>
    <row r="277" spans="1:13" s="2" customFormat="1" x14ac:dyDescent="0.35">
      <c r="A277" s="12"/>
      <c r="I277" s="26"/>
      <c r="J277" s="21"/>
      <c r="K277" s="21"/>
      <c r="L277" s="21"/>
      <c r="M277" s="21"/>
    </row>
    <row r="278" spans="1:13" s="2" customFormat="1" x14ac:dyDescent="0.35">
      <c r="A278" s="12"/>
      <c r="I278" s="26"/>
      <c r="J278" s="21"/>
      <c r="K278" s="21"/>
      <c r="L278" s="21"/>
      <c r="M278" s="21"/>
    </row>
    <row r="279" spans="1:13" s="2" customFormat="1" x14ac:dyDescent="0.35">
      <c r="A279" s="12"/>
      <c r="I279" s="26"/>
      <c r="J279" s="21"/>
      <c r="K279" s="21"/>
      <c r="L279" s="21"/>
      <c r="M279" s="21"/>
    </row>
    <row r="280" spans="1:13" s="2" customFormat="1" x14ac:dyDescent="0.35">
      <c r="A280" s="12"/>
      <c r="I280" s="26"/>
      <c r="J280" s="21"/>
      <c r="K280" s="21"/>
      <c r="L280" s="21"/>
      <c r="M280" s="21"/>
    </row>
    <row r="281" spans="1:13" s="2" customFormat="1" x14ac:dyDescent="0.35">
      <c r="A281" s="12"/>
      <c r="I281" s="26"/>
      <c r="J281" s="21"/>
      <c r="K281" s="21"/>
      <c r="L281" s="21"/>
      <c r="M281" s="21"/>
    </row>
    <row r="282" spans="1:13" s="2" customFormat="1" x14ac:dyDescent="0.35">
      <c r="A282" s="12"/>
      <c r="I282" s="26"/>
      <c r="J282" s="21"/>
      <c r="K282" s="21"/>
      <c r="L282" s="21"/>
      <c r="M282" s="21"/>
    </row>
    <row r="283" spans="1:13" s="2" customFormat="1" x14ac:dyDescent="0.35">
      <c r="A283" s="12"/>
      <c r="I283" s="26"/>
      <c r="J283" s="21"/>
      <c r="K283" s="21"/>
      <c r="L283" s="21"/>
      <c r="M283" s="21"/>
    </row>
    <row r="284" spans="1:13" s="2" customFormat="1" x14ac:dyDescent="0.35">
      <c r="A284" s="12"/>
      <c r="I284" s="26"/>
      <c r="J284" s="21"/>
      <c r="K284" s="21"/>
      <c r="L284" s="21"/>
      <c r="M284" s="21"/>
    </row>
    <row r="285" spans="1:13" s="2" customFormat="1" x14ac:dyDescent="0.35">
      <c r="A285" s="12"/>
      <c r="I285" s="26"/>
      <c r="J285" s="21"/>
      <c r="K285" s="21"/>
      <c r="L285" s="21"/>
      <c r="M285" s="21"/>
    </row>
    <row r="286" spans="1:13" s="2" customFormat="1" x14ac:dyDescent="0.35">
      <c r="A286" s="12"/>
      <c r="I286" s="26"/>
      <c r="J286" s="21"/>
      <c r="K286" s="21"/>
      <c r="L286" s="21"/>
      <c r="M286" s="21"/>
    </row>
    <row r="287" spans="1:13" s="2" customFormat="1" x14ac:dyDescent="0.35">
      <c r="A287" s="12"/>
      <c r="I287" s="26"/>
      <c r="J287" s="21"/>
      <c r="K287" s="21"/>
      <c r="L287" s="21"/>
      <c r="M287" s="21"/>
    </row>
    <row r="288" spans="1:13" s="2" customFormat="1" x14ac:dyDescent="0.35">
      <c r="A288" s="12"/>
      <c r="I288" s="26"/>
      <c r="J288" s="21"/>
      <c r="K288" s="21"/>
      <c r="L288" s="21"/>
      <c r="M288" s="21"/>
    </row>
    <row r="289" spans="1:13" s="2" customFormat="1" x14ac:dyDescent="0.35">
      <c r="A289" s="12"/>
      <c r="I289" s="26"/>
      <c r="J289" s="21"/>
      <c r="K289" s="21"/>
      <c r="L289" s="21"/>
      <c r="M289" s="21"/>
    </row>
    <row r="290" spans="1:13" s="2" customFormat="1" x14ac:dyDescent="0.35">
      <c r="A290" s="12"/>
      <c r="I290" s="26"/>
      <c r="J290" s="21"/>
      <c r="K290" s="21"/>
      <c r="L290" s="21"/>
      <c r="M290" s="21"/>
    </row>
    <row r="291" spans="1:13" s="2" customFormat="1" x14ac:dyDescent="0.35">
      <c r="A291" s="12"/>
      <c r="I291" s="26"/>
      <c r="J291" s="21"/>
      <c r="K291" s="21"/>
      <c r="L291" s="21"/>
      <c r="M291" s="21"/>
    </row>
    <row r="292" spans="1:13" s="2" customFormat="1" x14ac:dyDescent="0.35">
      <c r="A292" s="12"/>
      <c r="I292" s="26"/>
      <c r="J292" s="21"/>
      <c r="K292" s="21"/>
      <c r="L292" s="21"/>
      <c r="M292" s="21"/>
    </row>
  </sheetData>
  <mergeCells count="64">
    <mergeCell ref="D8:D14"/>
    <mergeCell ref="A8:A14"/>
    <mergeCell ref="D5:D7"/>
    <mergeCell ref="A5:A7"/>
    <mergeCell ref="C21:C26"/>
    <mergeCell ref="D20:D26"/>
    <mergeCell ref="A20:A26"/>
    <mergeCell ref="D15:D19"/>
    <mergeCell ref="A15:A19"/>
    <mergeCell ref="D36:D40"/>
    <mergeCell ref="D27:D35"/>
    <mergeCell ref="A27:A35"/>
    <mergeCell ref="C42:C48"/>
    <mergeCell ref="D42:D48"/>
    <mergeCell ref="A42:A48"/>
    <mergeCell ref="A36:A40"/>
    <mergeCell ref="C36:C40"/>
    <mergeCell ref="A56:A57"/>
    <mergeCell ref="D49:D55"/>
    <mergeCell ref="A49:A55"/>
    <mergeCell ref="D56:D57"/>
    <mergeCell ref="C56:C57"/>
    <mergeCell ref="L58:L59"/>
    <mergeCell ref="A61:A63"/>
    <mergeCell ref="F58:F59"/>
    <mergeCell ref="G58:G59"/>
    <mergeCell ref="H58:H59"/>
    <mergeCell ref="I58:I59"/>
    <mergeCell ref="J58:J59"/>
    <mergeCell ref="K58:K59"/>
    <mergeCell ref="E58:E59"/>
    <mergeCell ref="D58:D59"/>
    <mergeCell ref="B58:B59"/>
    <mergeCell ref="C58:C59"/>
    <mergeCell ref="A58:A59"/>
    <mergeCell ref="C61:C62"/>
    <mergeCell ref="D61:D63"/>
    <mergeCell ref="A69:A73"/>
    <mergeCell ref="C64:C65"/>
    <mergeCell ref="D64:D65"/>
    <mergeCell ref="A64:A65"/>
    <mergeCell ref="C69:C72"/>
    <mergeCell ref="D107:D116"/>
    <mergeCell ref="A107:A116"/>
    <mergeCell ref="D101:D103"/>
    <mergeCell ref="A101:A103"/>
    <mergeCell ref="C101:C102"/>
    <mergeCell ref="C107:C114"/>
    <mergeCell ref="M58:M59"/>
    <mergeCell ref="N58:N59"/>
    <mergeCell ref="A1:N1"/>
    <mergeCell ref="D93:D95"/>
    <mergeCell ref="D83:D90"/>
    <mergeCell ref="D69:D73"/>
    <mergeCell ref="A93:A95"/>
    <mergeCell ref="D91:D92"/>
    <mergeCell ref="A91:A92"/>
    <mergeCell ref="C93:C95"/>
    <mergeCell ref="A83:A90"/>
    <mergeCell ref="D78:D81"/>
    <mergeCell ref="A78:A81"/>
    <mergeCell ref="D75:D77"/>
    <mergeCell ref="A75:A77"/>
    <mergeCell ref="C78:C80"/>
  </mergeCells>
  <phoneticPr fontId="6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5C37-CF03-4A11-85F8-E18DD35F5510}">
  <dimension ref="A1:EG263"/>
  <sheetViews>
    <sheetView topLeftCell="A37" zoomScale="60" workbookViewId="0">
      <selection activeCell="F14" sqref="F14:H20"/>
    </sheetView>
  </sheetViews>
  <sheetFormatPr defaultRowHeight="14.5" x14ac:dyDescent="0.35"/>
  <cols>
    <col min="1" max="1" width="18.81640625" customWidth="1"/>
    <col min="2" max="2" width="14" customWidth="1"/>
    <col min="3" max="5" width="10.81640625" customWidth="1"/>
    <col min="8" max="8" width="10" customWidth="1"/>
    <col min="11" max="11" width="9.54296875" customWidth="1"/>
    <col min="14" max="14" width="11.1796875" customWidth="1"/>
    <col min="17" max="17" width="10.1796875" customWidth="1"/>
    <col min="20" max="20" width="10.26953125" customWidth="1"/>
    <col min="23" max="23" width="10.26953125" customWidth="1"/>
    <col min="26" max="26" width="10.1796875" style="105" customWidth="1"/>
  </cols>
  <sheetData>
    <row r="1" spans="1:136" ht="27" customHeight="1" x14ac:dyDescent="0.35">
      <c r="C1" s="157" t="s">
        <v>825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136" ht="18.5" x14ac:dyDescent="0.45">
      <c r="C2" s="221" t="s">
        <v>758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 t="s">
        <v>759</v>
      </c>
      <c r="P2" s="222"/>
      <c r="Q2" s="222"/>
      <c r="R2" s="222"/>
      <c r="S2" s="222"/>
      <c r="T2" s="222"/>
      <c r="U2" s="221" t="s">
        <v>760</v>
      </c>
      <c r="V2" s="221"/>
      <c r="W2" s="221"/>
      <c r="X2" s="221"/>
      <c r="Y2" s="221"/>
      <c r="Z2" s="221"/>
    </row>
    <row r="3" spans="1:136" ht="18.5" x14ac:dyDescent="0.45">
      <c r="C3" s="218" t="s">
        <v>687</v>
      </c>
      <c r="D3" s="218"/>
      <c r="E3" s="218"/>
      <c r="F3" s="218" t="s">
        <v>688</v>
      </c>
      <c r="G3" s="218"/>
      <c r="H3" s="219"/>
      <c r="I3" s="218" t="s">
        <v>689</v>
      </c>
      <c r="J3" s="218"/>
      <c r="K3" s="220"/>
      <c r="L3" s="218" t="s">
        <v>690</v>
      </c>
      <c r="M3" s="218"/>
      <c r="N3" s="220"/>
      <c r="O3" s="218" t="s">
        <v>691</v>
      </c>
      <c r="P3" s="218"/>
      <c r="Q3" s="220"/>
      <c r="R3" s="218" t="s">
        <v>692</v>
      </c>
      <c r="S3" s="218"/>
      <c r="T3" s="220"/>
      <c r="U3" s="218" t="s">
        <v>693</v>
      </c>
      <c r="V3" s="218"/>
      <c r="W3" s="218"/>
      <c r="X3" s="223" t="s">
        <v>694</v>
      </c>
      <c r="Y3" s="224"/>
      <c r="Z3" s="225"/>
    </row>
    <row r="4" spans="1:136" s="1" customFormat="1" ht="43.5" x14ac:dyDescent="0.35">
      <c r="A4" s="69" t="s">
        <v>0</v>
      </c>
      <c r="B4" s="69" t="s">
        <v>643</v>
      </c>
      <c r="C4" s="104" t="s">
        <v>685</v>
      </c>
      <c r="D4" s="4" t="s">
        <v>1</v>
      </c>
      <c r="E4" s="4" t="s">
        <v>686</v>
      </c>
      <c r="F4" s="85" t="s">
        <v>685</v>
      </c>
      <c r="G4" s="65" t="s">
        <v>1</v>
      </c>
      <c r="H4" s="65" t="s">
        <v>686</v>
      </c>
      <c r="I4" s="93" t="s">
        <v>685</v>
      </c>
      <c r="J4" s="67" t="s">
        <v>1</v>
      </c>
      <c r="K4" s="67" t="s">
        <v>686</v>
      </c>
      <c r="L4" s="95" t="s">
        <v>685</v>
      </c>
      <c r="M4" s="68" t="s">
        <v>1</v>
      </c>
      <c r="N4" s="68" t="s">
        <v>686</v>
      </c>
      <c r="O4" s="99" t="s">
        <v>685</v>
      </c>
      <c r="P4" s="64" t="s">
        <v>1</v>
      </c>
      <c r="Q4" s="64" t="s">
        <v>686</v>
      </c>
      <c r="R4" s="100" t="s">
        <v>685</v>
      </c>
      <c r="S4" s="57" t="s">
        <v>1</v>
      </c>
      <c r="T4" s="57" t="s">
        <v>686</v>
      </c>
      <c r="U4" s="101" t="s">
        <v>685</v>
      </c>
      <c r="V4" s="70" t="s">
        <v>1</v>
      </c>
      <c r="W4" s="70" t="s">
        <v>686</v>
      </c>
      <c r="X4" s="71" t="s">
        <v>685</v>
      </c>
      <c r="Y4" s="71" t="s">
        <v>1</v>
      </c>
      <c r="Z4" s="71" t="s">
        <v>686</v>
      </c>
      <c r="AA4" s="5"/>
    </row>
    <row r="5" spans="1:136" s="11" customFormat="1" ht="29" x14ac:dyDescent="0.35">
      <c r="A5" s="178" t="s">
        <v>17</v>
      </c>
      <c r="B5" s="125" t="s">
        <v>18</v>
      </c>
      <c r="C5" s="178">
        <v>55</v>
      </c>
      <c r="D5" s="10">
        <v>37</v>
      </c>
      <c r="E5" s="86" t="s">
        <v>695</v>
      </c>
      <c r="F5" s="181">
        <v>15</v>
      </c>
      <c r="G5" s="9">
        <v>7</v>
      </c>
      <c r="H5" s="80" t="s">
        <v>698</v>
      </c>
      <c r="I5" s="181">
        <v>25</v>
      </c>
      <c r="J5" s="9">
        <v>15</v>
      </c>
      <c r="K5" s="80" t="s">
        <v>392</v>
      </c>
      <c r="L5" s="181">
        <v>30</v>
      </c>
      <c r="M5" s="9">
        <v>22</v>
      </c>
      <c r="N5" s="80" t="s">
        <v>700</v>
      </c>
      <c r="O5" s="200"/>
      <c r="P5" s="181"/>
      <c r="Q5" s="170"/>
      <c r="R5" s="200"/>
      <c r="S5" s="181"/>
      <c r="T5" s="170"/>
      <c r="U5" s="181">
        <v>62</v>
      </c>
      <c r="V5" s="9">
        <v>40</v>
      </c>
      <c r="W5" s="80" t="s">
        <v>702</v>
      </c>
      <c r="X5" s="200">
        <v>8</v>
      </c>
      <c r="Y5" s="9">
        <v>4</v>
      </c>
      <c r="Z5" s="80" t="s">
        <v>401</v>
      </c>
      <c r="AA5" s="12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</row>
    <row r="6" spans="1:136" s="1" customFormat="1" x14ac:dyDescent="0.35">
      <c r="A6" s="179"/>
      <c r="B6" s="124" t="s">
        <v>19</v>
      </c>
      <c r="C6" s="179"/>
      <c r="D6" s="12">
        <v>22</v>
      </c>
      <c r="E6" s="87" t="s">
        <v>696</v>
      </c>
      <c r="F6" s="182"/>
      <c r="G6" s="2">
        <v>7</v>
      </c>
      <c r="H6" s="82" t="s">
        <v>698</v>
      </c>
      <c r="I6" s="182"/>
      <c r="J6" s="2">
        <v>8</v>
      </c>
      <c r="K6" s="82" t="s">
        <v>699</v>
      </c>
      <c r="L6" s="182"/>
      <c r="M6" s="2">
        <v>14</v>
      </c>
      <c r="N6" s="82" t="s">
        <v>698</v>
      </c>
      <c r="O6" s="201"/>
      <c r="P6" s="182"/>
      <c r="Q6" s="177"/>
      <c r="R6" s="201"/>
      <c r="S6" s="182"/>
      <c r="T6" s="177"/>
      <c r="U6" s="182"/>
      <c r="V6" s="2">
        <v>28</v>
      </c>
      <c r="W6" s="82" t="s">
        <v>423</v>
      </c>
      <c r="X6" s="201"/>
      <c r="Y6" s="2">
        <v>1</v>
      </c>
      <c r="Z6" s="82" t="s">
        <v>704</v>
      </c>
      <c r="AA6" s="12"/>
    </row>
    <row r="7" spans="1:136" s="16" customFormat="1" x14ac:dyDescent="0.35">
      <c r="A7" s="180"/>
      <c r="B7" s="119" t="s">
        <v>21</v>
      </c>
      <c r="C7" s="180"/>
      <c r="D7" s="14">
        <v>29</v>
      </c>
      <c r="E7" s="81" t="s">
        <v>697</v>
      </c>
      <c r="F7" s="183"/>
      <c r="G7" s="14">
        <v>7</v>
      </c>
      <c r="H7" s="81" t="s">
        <v>698</v>
      </c>
      <c r="I7" s="183"/>
      <c r="J7" s="14">
        <v>15</v>
      </c>
      <c r="K7" s="81" t="s">
        <v>392</v>
      </c>
      <c r="L7" s="183"/>
      <c r="M7" s="14">
        <v>14</v>
      </c>
      <c r="N7" s="81" t="s">
        <v>698</v>
      </c>
      <c r="O7" s="202"/>
      <c r="P7" s="183"/>
      <c r="Q7" s="171"/>
      <c r="R7" s="202"/>
      <c r="S7" s="183"/>
      <c r="T7" s="171"/>
      <c r="U7" s="183"/>
      <c r="V7" s="14">
        <v>32</v>
      </c>
      <c r="W7" s="81" t="s">
        <v>703</v>
      </c>
      <c r="X7" s="202"/>
      <c r="Y7" s="14">
        <v>4</v>
      </c>
      <c r="Z7" s="81" t="s">
        <v>401</v>
      </c>
      <c r="AA7" s="1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</row>
    <row r="8" spans="1:136" s="1" customFormat="1" x14ac:dyDescent="0.35">
      <c r="A8" s="192" t="s">
        <v>23</v>
      </c>
      <c r="B8" s="126" t="s">
        <v>25</v>
      </c>
      <c r="C8" s="191">
        <v>76</v>
      </c>
      <c r="D8" s="18">
        <v>13</v>
      </c>
      <c r="E8" s="88" t="s">
        <v>713</v>
      </c>
      <c r="F8" s="206"/>
      <c r="G8" s="207"/>
      <c r="H8" s="208"/>
      <c r="I8" s="207">
        <v>36</v>
      </c>
      <c r="J8" s="23">
        <v>5</v>
      </c>
      <c r="K8" s="89" t="s">
        <v>705</v>
      </c>
      <c r="L8" s="207">
        <v>26</v>
      </c>
      <c r="M8" s="23">
        <v>6</v>
      </c>
      <c r="N8" s="89" t="s">
        <v>281</v>
      </c>
      <c r="O8" s="206"/>
      <c r="P8" s="207"/>
      <c r="Q8" s="208"/>
      <c r="R8" s="206"/>
      <c r="S8" s="207"/>
      <c r="T8" s="208"/>
      <c r="U8" s="206"/>
      <c r="V8" s="207"/>
      <c r="W8" s="208"/>
      <c r="X8" s="206"/>
      <c r="Y8" s="207"/>
      <c r="Z8" s="208"/>
    </row>
    <row r="9" spans="1:136" s="1" customFormat="1" x14ac:dyDescent="0.35">
      <c r="A9" s="192"/>
      <c r="B9" s="127" t="s">
        <v>26</v>
      </c>
      <c r="C9" s="192"/>
      <c r="D9" s="23">
        <v>17</v>
      </c>
      <c r="E9" s="89" t="s">
        <v>701</v>
      </c>
      <c r="F9" s="209"/>
      <c r="G9" s="210"/>
      <c r="H9" s="211"/>
      <c r="I9" s="210"/>
      <c r="J9" s="23">
        <v>8</v>
      </c>
      <c r="K9" s="89" t="s">
        <v>285</v>
      </c>
      <c r="L9" s="210"/>
      <c r="M9" s="2">
        <v>4</v>
      </c>
      <c r="N9" s="89" t="s">
        <v>709</v>
      </c>
      <c r="O9" s="209"/>
      <c r="P9" s="210"/>
      <c r="Q9" s="211"/>
      <c r="R9" s="209"/>
      <c r="S9" s="210"/>
      <c r="T9" s="211"/>
      <c r="U9" s="209"/>
      <c r="V9" s="210"/>
      <c r="W9" s="211"/>
      <c r="X9" s="209"/>
      <c r="Y9" s="210"/>
      <c r="Z9" s="211"/>
    </row>
    <row r="10" spans="1:136" s="1" customFormat="1" x14ac:dyDescent="0.35">
      <c r="A10" s="192"/>
      <c r="B10" s="127" t="s">
        <v>27</v>
      </c>
      <c r="C10" s="192"/>
      <c r="D10" s="23">
        <v>31</v>
      </c>
      <c r="E10" s="89" t="s">
        <v>714</v>
      </c>
      <c r="F10" s="209"/>
      <c r="G10" s="210"/>
      <c r="H10" s="211"/>
      <c r="I10" s="210"/>
      <c r="J10" s="23">
        <v>15</v>
      </c>
      <c r="K10" s="89" t="s">
        <v>706</v>
      </c>
      <c r="L10" s="210"/>
      <c r="M10" s="23">
        <v>9</v>
      </c>
      <c r="N10" s="89" t="s">
        <v>710</v>
      </c>
      <c r="O10" s="209"/>
      <c r="P10" s="210"/>
      <c r="Q10" s="211"/>
      <c r="R10" s="209"/>
      <c r="S10" s="210"/>
      <c r="T10" s="211"/>
      <c r="U10" s="209"/>
      <c r="V10" s="210"/>
      <c r="W10" s="211"/>
      <c r="X10" s="209"/>
      <c r="Y10" s="210"/>
      <c r="Z10" s="211"/>
    </row>
    <row r="11" spans="1:136" s="1" customFormat="1" x14ac:dyDescent="0.35">
      <c r="A11" s="192"/>
      <c r="B11" s="127" t="s">
        <v>28</v>
      </c>
      <c r="C11" s="192"/>
      <c r="D11" s="23">
        <v>27</v>
      </c>
      <c r="E11" s="89" t="s">
        <v>715</v>
      </c>
      <c r="F11" s="209"/>
      <c r="G11" s="210"/>
      <c r="H11" s="211"/>
      <c r="I11" s="210"/>
      <c r="J11" s="23">
        <v>10</v>
      </c>
      <c r="K11" s="89" t="s">
        <v>707</v>
      </c>
      <c r="L11" s="210"/>
      <c r="M11" s="23">
        <v>12</v>
      </c>
      <c r="N11" s="89" t="s">
        <v>711</v>
      </c>
      <c r="O11" s="209"/>
      <c r="P11" s="210"/>
      <c r="Q11" s="211"/>
      <c r="R11" s="209"/>
      <c r="S11" s="210"/>
      <c r="T11" s="211"/>
      <c r="U11" s="209"/>
      <c r="V11" s="210"/>
      <c r="W11" s="211"/>
      <c r="X11" s="209"/>
      <c r="Y11" s="210"/>
      <c r="Z11" s="211"/>
    </row>
    <row r="12" spans="1:136" s="1" customFormat="1" x14ac:dyDescent="0.35">
      <c r="A12" s="192"/>
      <c r="B12" s="127" t="s">
        <v>29</v>
      </c>
      <c r="C12" s="192"/>
      <c r="D12" s="23">
        <v>13</v>
      </c>
      <c r="E12" s="89" t="s">
        <v>713</v>
      </c>
      <c r="F12" s="209"/>
      <c r="G12" s="210"/>
      <c r="H12" s="211"/>
      <c r="I12" s="210"/>
      <c r="J12" s="23">
        <v>7</v>
      </c>
      <c r="K12" s="89" t="s">
        <v>708</v>
      </c>
      <c r="L12" s="210"/>
      <c r="M12" s="23">
        <v>4</v>
      </c>
      <c r="N12" s="89" t="s">
        <v>709</v>
      </c>
      <c r="O12" s="209"/>
      <c r="P12" s="210"/>
      <c r="Q12" s="211"/>
      <c r="R12" s="209"/>
      <c r="S12" s="210"/>
      <c r="T12" s="211"/>
      <c r="U12" s="209"/>
      <c r="V12" s="210"/>
      <c r="W12" s="211"/>
      <c r="X12" s="209"/>
      <c r="Y12" s="210"/>
      <c r="Z12" s="211"/>
    </row>
    <row r="13" spans="1:136" s="16" customFormat="1" x14ac:dyDescent="0.35">
      <c r="A13" s="193"/>
      <c r="B13" s="128" t="s">
        <v>30</v>
      </c>
      <c r="C13" s="193"/>
      <c r="D13" s="19">
        <v>7</v>
      </c>
      <c r="E13" s="90" t="s">
        <v>716</v>
      </c>
      <c r="F13" s="212"/>
      <c r="G13" s="213"/>
      <c r="H13" s="214"/>
      <c r="I13" s="213"/>
      <c r="J13" s="19">
        <v>2</v>
      </c>
      <c r="K13" s="90" t="s">
        <v>408</v>
      </c>
      <c r="L13" s="213"/>
      <c r="M13" s="19">
        <v>3</v>
      </c>
      <c r="N13" s="90" t="s">
        <v>712</v>
      </c>
      <c r="O13" s="212"/>
      <c r="P13" s="213"/>
      <c r="Q13" s="214"/>
      <c r="R13" s="212"/>
      <c r="S13" s="213"/>
      <c r="T13" s="214"/>
      <c r="U13" s="212"/>
      <c r="V13" s="213"/>
      <c r="W13" s="214"/>
      <c r="X13" s="212"/>
      <c r="Y13" s="213"/>
      <c r="Z13" s="214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</row>
    <row r="14" spans="1:136" s="11" customFormat="1" ht="86.15" customHeight="1" x14ac:dyDescent="0.35">
      <c r="A14" s="178" t="s">
        <v>35</v>
      </c>
      <c r="B14" s="124" t="s">
        <v>36</v>
      </c>
      <c r="C14" s="215"/>
      <c r="D14" s="178"/>
      <c r="E14" s="174"/>
      <c r="F14" s="200"/>
      <c r="G14" s="181"/>
      <c r="H14" s="170"/>
      <c r="I14" s="200"/>
      <c r="J14" s="181"/>
      <c r="K14" s="170"/>
      <c r="L14" s="200"/>
      <c r="M14" s="181"/>
      <c r="N14" s="170"/>
      <c r="O14" s="181">
        <v>48</v>
      </c>
      <c r="P14" s="9">
        <v>39</v>
      </c>
      <c r="Q14" s="80" t="s">
        <v>145</v>
      </c>
      <c r="R14" s="181">
        <v>26</v>
      </c>
      <c r="S14" s="9">
        <v>26</v>
      </c>
      <c r="T14" s="80" t="s">
        <v>182</v>
      </c>
      <c r="U14" s="200"/>
      <c r="V14" s="181"/>
      <c r="W14" s="170"/>
      <c r="X14" s="200"/>
      <c r="Y14" s="181"/>
      <c r="Z14" s="17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</row>
    <row r="15" spans="1:136" s="1" customFormat="1" x14ac:dyDescent="0.35">
      <c r="A15" s="179"/>
      <c r="B15" s="118" t="s">
        <v>37</v>
      </c>
      <c r="C15" s="216"/>
      <c r="D15" s="179"/>
      <c r="E15" s="175"/>
      <c r="F15" s="201"/>
      <c r="G15" s="182"/>
      <c r="H15" s="177"/>
      <c r="I15" s="201"/>
      <c r="J15" s="182"/>
      <c r="K15" s="177"/>
      <c r="L15" s="201"/>
      <c r="M15" s="182"/>
      <c r="N15" s="177"/>
      <c r="O15" s="182"/>
      <c r="P15" s="2">
        <v>35</v>
      </c>
      <c r="Q15" s="82" t="s">
        <v>717</v>
      </c>
      <c r="R15" s="182"/>
      <c r="S15" s="2">
        <v>21</v>
      </c>
      <c r="T15" s="82" t="s">
        <v>721</v>
      </c>
      <c r="U15" s="201"/>
      <c r="V15" s="182"/>
      <c r="W15" s="177"/>
      <c r="X15" s="201"/>
      <c r="Y15" s="182"/>
      <c r="Z15" s="177"/>
    </row>
    <row r="16" spans="1:136" s="1" customFormat="1" x14ac:dyDescent="0.35">
      <c r="A16" s="179"/>
      <c r="B16" s="118" t="s">
        <v>38</v>
      </c>
      <c r="C16" s="216"/>
      <c r="D16" s="179"/>
      <c r="E16" s="175"/>
      <c r="F16" s="201"/>
      <c r="G16" s="182"/>
      <c r="H16" s="177"/>
      <c r="I16" s="201"/>
      <c r="J16" s="182"/>
      <c r="K16" s="177"/>
      <c r="L16" s="201"/>
      <c r="M16" s="182"/>
      <c r="N16" s="177"/>
      <c r="O16" s="182"/>
      <c r="P16" s="2">
        <v>37</v>
      </c>
      <c r="Q16" s="82" t="s">
        <v>718</v>
      </c>
      <c r="R16" s="182"/>
      <c r="S16" s="2">
        <v>24</v>
      </c>
      <c r="T16" s="82" t="s">
        <v>259</v>
      </c>
      <c r="U16" s="201"/>
      <c r="V16" s="182"/>
      <c r="W16" s="177"/>
      <c r="X16" s="201"/>
      <c r="Y16" s="182"/>
      <c r="Z16" s="177"/>
    </row>
    <row r="17" spans="1:137" s="1" customFormat="1" x14ac:dyDescent="0.35">
      <c r="A17" s="179"/>
      <c r="B17" s="118" t="s">
        <v>39</v>
      </c>
      <c r="C17" s="216"/>
      <c r="D17" s="179"/>
      <c r="E17" s="175"/>
      <c r="F17" s="201"/>
      <c r="G17" s="182"/>
      <c r="H17" s="177"/>
      <c r="I17" s="201"/>
      <c r="J17" s="182"/>
      <c r="K17" s="177"/>
      <c r="L17" s="201"/>
      <c r="M17" s="182"/>
      <c r="N17" s="177"/>
      <c r="O17" s="182"/>
      <c r="P17" s="2">
        <v>30</v>
      </c>
      <c r="Q17" s="82" t="s">
        <v>341</v>
      </c>
      <c r="R17" s="182"/>
      <c r="S17" s="2">
        <v>25</v>
      </c>
      <c r="T17" s="82" t="s">
        <v>722</v>
      </c>
      <c r="U17" s="201"/>
      <c r="V17" s="182"/>
      <c r="W17" s="177"/>
      <c r="X17" s="201"/>
      <c r="Y17" s="182"/>
      <c r="Z17" s="177"/>
    </row>
    <row r="18" spans="1:137" s="1" customFormat="1" x14ac:dyDescent="0.35">
      <c r="A18" s="179"/>
      <c r="B18" s="118" t="s">
        <v>40</v>
      </c>
      <c r="C18" s="216"/>
      <c r="D18" s="179"/>
      <c r="E18" s="175"/>
      <c r="F18" s="201"/>
      <c r="G18" s="182"/>
      <c r="H18" s="177"/>
      <c r="I18" s="201"/>
      <c r="J18" s="182"/>
      <c r="K18" s="177"/>
      <c r="L18" s="201"/>
      <c r="M18" s="182"/>
      <c r="N18" s="177"/>
      <c r="O18" s="182"/>
      <c r="P18" s="2">
        <v>26</v>
      </c>
      <c r="Q18" s="82" t="s">
        <v>719</v>
      </c>
      <c r="R18" s="182"/>
      <c r="S18" s="2">
        <v>17</v>
      </c>
      <c r="T18" s="82" t="s">
        <v>228</v>
      </c>
      <c r="U18" s="201"/>
      <c r="V18" s="182"/>
      <c r="W18" s="177"/>
      <c r="X18" s="201"/>
      <c r="Y18" s="182"/>
      <c r="Z18" s="177"/>
    </row>
    <row r="19" spans="1:137" s="1" customFormat="1" x14ac:dyDescent="0.35">
      <c r="A19" s="179"/>
      <c r="B19" s="118" t="s">
        <v>34</v>
      </c>
      <c r="C19" s="216"/>
      <c r="D19" s="179"/>
      <c r="E19" s="175"/>
      <c r="F19" s="201"/>
      <c r="G19" s="182"/>
      <c r="H19" s="177"/>
      <c r="I19" s="201"/>
      <c r="J19" s="182"/>
      <c r="K19" s="177"/>
      <c r="L19" s="201"/>
      <c r="M19" s="182"/>
      <c r="N19" s="177"/>
      <c r="O19" s="182"/>
      <c r="P19" s="2">
        <v>36</v>
      </c>
      <c r="Q19" s="82" t="s">
        <v>146</v>
      </c>
      <c r="R19" s="182"/>
      <c r="S19" s="2">
        <v>23</v>
      </c>
      <c r="T19" s="82" t="s">
        <v>723</v>
      </c>
      <c r="U19" s="201"/>
      <c r="V19" s="182"/>
      <c r="W19" s="177"/>
      <c r="X19" s="201"/>
      <c r="Y19" s="182"/>
      <c r="Z19" s="177"/>
    </row>
    <row r="20" spans="1:137" s="16" customFormat="1" x14ac:dyDescent="0.35">
      <c r="A20" s="180"/>
      <c r="B20" s="119" t="s">
        <v>41</v>
      </c>
      <c r="C20" s="217"/>
      <c r="D20" s="180"/>
      <c r="E20" s="176"/>
      <c r="F20" s="202"/>
      <c r="G20" s="183"/>
      <c r="H20" s="171"/>
      <c r="I20" s="202"/>
      <c r="J20" s="183"/>
      <c r="K20" s="171"/>
      <c r="L20" s="202"/>
      <c r="M20" s="183"/>
      <c r="N20" s="171"/>
      <c r="O20" s="183"/>
      <c r="P20" s="14">
        <v>44</v>
      </c>
      <c r="Q20" s="81" t="s">
        <v>720</v>
      </c>
      <c r="R20" s="183"/>
      <c r="S20" s="14">
        <v>25</v>
      </c>
      <c r="T20" s="81" t="s">
        <v>722</v>
      </c>
      <c r="U20" s="202"/>
      <c r="V20" s="183"/>
      <c r="W20" s="171"/>
      <c r="X20" s="202"/>
      <c r="Y20" s="183"/>
      <c r="Z20" s="17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</row>
    <row r="21" spans="1:137" s="1" customFormat="1" x14ac:dyDescent="0.35">
      <c r="A21" s="178" t="s">
        <v>58</v>
      </c>
      <c r="B21" s="121" t="s">
        <v>59</v>
      </c>
      <c r="C21" s="200"/>
      <c r="D21" s="181"/>
      <c r="E21" s="170"/>
      <c r="F21" s="200"/>
      <c r="G21" s="181"/>
      <c r="H21" s="170"/>
      <c r="I21" s="181">
        <v>85</v>
      </c>
      <c r="J21" s="2">
        <v>23</v>
      </c>
      <c r="K21" s="96" t="s">
        <v>360</v>
      </c>
      <c r="L21" s="200"/>
      <c r="M21" s="181"/>
      <c r="N21" s="170"/>
      <c r="O21" s="200"/>
      <c r="P21" s="181"/>
      <c r="Q21" s="170"/>
      <c r="R21" s="200"/>
      <c r="S21" s="181"/>
      <c r="T21" s="170"/>
      <c r="U21" s="200"/>
      <c r="V21" s="181"/>
      <c r="W21" s="170"/>
      <c r="X21" s="200"/>
      <c r="Y21" s="181"/>
      <c r="Z21" s="170"/>
    </row>
    <row r="22" spans="1:137" s="16" customFormat="1" ht="32.15" customHeight="1" x14ac:dyDescent="0.35">
      <c r="A22" s="180"/>
      <c r="B22" s="123" t="s">
        <v>782</v>
      </c>
      <c r="C22" s="202"/>
      <c r="D22" s="183"/>
      <c r="E22" s="171"/>
      <c r="F22" s="202"/>
      <c r="G22" s="183"/>
      <c r="H22" s="171"/>
      <c r="I22" s="183"/>
      <c r="J22" s="14">
        <v>34</v>
      </c>
      <c r="K22" s="97" t="s">
        <v>364</v>
      </c>
      <c r="L22" s="202"/>
      <c r="M22" s="183"/>
      <c r="N22" s="171"/>
      <c r="O22" s="202"/>
      <c r="P22" s="183"/>
      <c r="Q22" s="171"/>
      <c r="R22" s="202"/>
      <c r="S22" s="183"/>
      <c r="T22" s="171"/>
      <c r="U22" s="202"/>
      <c r="V22" s="183"/>
      <c r="W22" s="171"/>
      <c r="X22" s="202"/>
      <c r="Y22" s="183"/>
      <c r="Z22" s="17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</row>
    <row r="23" spans="1:137" s="6" customFormat="1" ht="29" x14ac:dyDescent="0.35">
      <c r="A23" s="7" t="s">
        <v>63</v>
      </c>
      <c r="B23" s="120" t="s">
        <v>30</v>
      </c>
      <c r="C23" s="6">
        <v>75</v>
      </c>
      <c r="D23" s="6">
        <v>23</v>
      </c>
      <c r="E23" s="79" t="s">
        <v>724</v>
      </c>
      <c r="F23" s="6">
        <v>5</v>
      </c>
      <c r="G23" s="6">
        <v>4</v>
      </c>
      <c r="H23" s="79" t="s">
        <v>169</v>
      </c>
      <c r="I23" s="6">
        <v>40</v>
      </c>
      <c r="J23" s="6">
        <v>15</v>
      </c>
      <c r="K23" s="79" t="s">
        <v>725</v>
      </c>
      <c r="L23" s="6">
        <v>26</v>
      </c>
      <c r="M23" s="6">
        <v>6</v>
      </c>
      <c r="N23" s="79" t="s">
        <v>281</v>
      </c>
      <c r="O23" s="6">
        <v>27</v>
      </c>
      <c r="P23" s="6">
        <v>4</v>
      </c>
      <c r="Q23" s="79" t="s">
        <v>726</v>
      </c>
      <c r="R23" s="6">
        <v>53</v>
      </c>
      <c r="S23" s="6">
        <v>23</v>
      </c>
      <c r="T23" s="79" t="s">
        <v>728</v>
      </c>
      <c r="U23" s="197"/>
      <c r="V23" s="198"/>
      <c r="W23" s="199"/>
      <c r="X23" s="197"/>
      <c r="Y23" s="198"/>
      <c r="Z23" s="199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</row>
    <row r="24" spans="1:137" s="6" customFormat="1" ht="29" x14ac:dyDescent="0.35">
      <c r="A24" s="7" t="s">
        <v>69</v>
      </c>
      <c r="B24" s="120" t="s">
        <v>403</v>
      </c>
      <c r="C24" s="197"/>
      <c r="D24" s="198"/>
      <c r="E24" s="199"/>
      <c r="F24" s="203"/>
      <c r="G24" s="204"/>
      <c r="H24" s="205"/>
      <c r="I24" s="72">
        <v>21</v>
      </c>
      <c r="J24" s="72">
        <v>11</v>
      </c>
      <c r="K24" s="94" t="s">
        <v>729</v>
      </c>
      <c r="L24" s="72">
        <v>9</v>
      </c>
      <c r="M24" s="72">
        <v>4</v>
      </c>
      <c r="N24" s="79" t="s">
        <v>730</v>
      </c>
      <c r="O24" s="20">
        <v>24</v>
      </c>
      <c r="P24" s="20">
        <v>13</v>
      </c>
      <c r="Q24" s="94" t="s">
        <v>719</v>
      </c>
      <c r="R24" s="72">
        <v>6</v>
      </c>
      <c r="S24" s="72">
        <v>2</v>
      </c>
      <c r="T24" s="94" t="s">
        <v>249</v>
      </c>
      <c r="U24" s="6">
        <v>84</v>
      </c>
      <c r="V24" s="6">
        <v>48</v>
      </c>
      <c r="W24" s="94" t="s">
        <v>731</v>
      </c>
      <c r="X24" s="103">
        <v>37</v>
      </c>
      <c r="Y24" s="72">
        <v>11</v>
      </c>
      <c r="Z24" s="94" t="s">
        <v>392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</row>
    <row r="25" spans="1:137" s="6" customFormat="1" ht="43.5" x14ac:dyDescent="0.35">
      <c r="A25" s="7" t="s">
        <v>70</v>
      </c>
      <c r="B25" s="120" t="s">
        <v>71</v>
      </c>
      <c r="C25" s="14">
        <v>46</v>
      </c>
      <c r="D25" s="14">
        <v>18</v>
      </c>
      <c r="E25" s="81" t="s">
        <v>732</v>
      </c>
      <c r="F25" s="6">
        <v>19</v>
      </c>
      <c r="G25" s="6">
        <v>14</v>
      </c>
      <c r="H25" s="79" t="s">
        <v>733</v>
      </c>
      <c r="I25" s="6">
        <v>22</v>
      </c>
      <c r="J25" s="6">
        <v>8</v>
      </c>
      <c r="K25" s="79" t="s">
        <v>734</v>
      </c>
      <c r="L25" s="6">
        <v>20</v>
      </c>
      <c r="M25" s="6">
        <v>8</v>
      </c>
      <c r="N25" s="79" t="s">
        <v>696</v>
      </c>
      <c r="O25" s="6">
        <v>28</v>
      </c>
      <c r="P25" s="6">
        <v>11</v>
      </c>
      <c r="Q25" s="79" t="s">
        <v>727</v>
      </c>
      <c r="R25" s="6">
        <v>37</v>
      </c>
      <c r="S25" s="6">
        <v>21</v>
      </c>
      <c r="T25" s="79" t="s">
        <v>735</v>
      </c>
      <c r="U25" s="6">
        <v>56</v>
      </c>
      <c r="V25" s="6">
        <v>29</v>
      </c>
      <c r="W25" s="79" t="s">
        <v>492</v>
      </c>
      <c r="X25" s="102">
        <v>9</v>
      </c>
      <c r="Y25" s="6">
        <v>3</v>
      </c>
      <c r="Z25" s="79" t="s">
        <v>249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</row>
    <row r="26" spans="1:137" s="6" customFormat="1" ht="43.5" x14ac:dyDescent="0.35">
      <c r="A26" s="7" t="s">
        <v>72</v>
      </c>
      <c r="B26" s="122" t="s">
        <v>51</v>
      </c>
      <c r="C26" s="7">
        <v>121</v>
      </c>
      <c r="D26" s="7">
        <v>74</v>
      </c>
      <c r="E26" s="91" t="s">
        <v>409</v>
      </c>
      <c r="F26" s="197"/>
      <c r="G26" s="198"/>
      <c r="H26" s="199"/>
      <c r="I26" s="6">
        <v>63</v>
      </c>
      <c r="J26" s="6">
        <v>29</v>
      </c>
      <c r="K26" s="79" t="s">
        <v>744</v>
      </c>
      <c r="L26" s="6">
        <v>58</v>
      </c>
      <c r="M26" s="6">
        <v>43</v>
      </c>
      <c r="N26" s="79" t="s">
        <v>747</v>
      </c>
      <c r="O26" s="6">
        <v>78</v>
      </c>
      <c r="P26" s="6">
        <v>47</v>
      </c>
      <c r="Q26" s="79" t="s">
        <v>751</v>
      </c>
      <c r="R26" s="6">
        <v>43</v>
      </c>
      <c r="S26" s="6">
        <v>29</v>
      </c>
      <c r="T26" s="79" t="s">
        <v>756</v>
      </c>
      <c r="U26" s="6">
        <v>84</v>
      </c>
      <c r="V26" s="6">
        <v>48</v>
      </c>
      <c r="W26" s="79" t="s">
        <v>749</v>
      </c>
      <c r="X26" s="102">
        <v>37</v>
      </c>
      <c r="Y26" s="6">
        <v>11</v>
      </c>
      <c r="Z26" s="79" t="s">
        <v>750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</row>
    <row r="27" spans="1:137" s="6" customFormat="1" ht="43.5" x14ac:dyDescent="0.35">
      <c r="A27" s="7" t="s">
        <v>86</v>
      </c>
      <c r="B27" s="122" t="s">
        <v>87</v>
      </c>
      <c r="C27" s="194"/>
      <c r="D27" s="195"/>
      <c r="E27" s="196"/>
      <c r="F27" s="6">
        <v>14</v>
      </c>
      <c r="G27" s="6">
        <v>12</v>
      </c>
      <c r="H27" s="79" t="s">
        <v>142</v>
      </c>
      <c r="I27" s="6">
        <v>82</v>
      </c>
      <c r="J27" s="6">
        <v>73</v>
      </c>
      <c r="K27" s="79" t="s">
        <v>745</v>
      </c>
      <c r="L27" s="6">
        <v>40</v>
      </c>
      <c r="M27" s="6">
        <v>35</v>
      </c>
      <c r="N27" s="79" t="s">
        <v>451</v>
      </c>
      <c r="O27" s="6">
        <v>61</v>
      </c>
      <c r="P27" s="6">
        <v>52</v>
      </c>
      <c r="Q27" s="79" t="s">
        <v>752</v>
      </c>
      <c r="R27" s="6">
        <v>90</v>
      </c>
      <c r="S27" s="6">
        <v>80</v>
      </c>
      <c r="T27" s="79" t="s">
        <v>211</v>
      </c>
      <c r="U27" s="197"/>
      <c r="V27" s="198"/>
      <c r="W27" s="199"/>
      <c r="X27" s="197"/>
      <c r="Y27" s="198"/>
      <c r="Z27" s="19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</row>
    <row r="28" spans="1:137" s="6" customFormat="1" ht="43.5" customHeight="1" x14ac:dyDescent="0.35">
      <c r="A28" s="178" t="s">
        <v>88</v>
      </c>
      <c r="B28" s="124" t="s">
        <v>40</v>
      </c>
      <c r="C28" s="215"/>
      <c r="D28" s="178"/>
      <c r="E28" s="174"/>
      <c r="F28" s="200"/>
      <c r="G28" s="181"/>
      <c r="H28" s="170"/>
      <c r="I28" s="181">
        <v>85</v>
      </c>
      <c r="J28" s="29">
        <v>11.997000000000002</v>
      </c>
      <c r="K28" s="98" t="s">
        <v>471</v>
      </c>
      <c r="L28" s="200"/>
      <c r="M28" s="181"/>
      <c r="N28" s="170"/>
      <c r="O28" s="200"/>
      <c r="P28" s="181"/>
      <c r="Q28" s="170"/>
      <c r="R28" s="200"/>
      <c r="S28" s="181"/>
      <c r="T28" s="170"/>
      <c r="U28" s="200"/>
      <c r="V28" s="181"/>
      <c r="W28" s="170"/>
      <c r="X28" s="200"/>
      <c r="Y28" s="181"/>
      <c r="Z28" s="17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9"/>
    </row>
    <row r="29" spans="1:137" s="6" customFormat="1" x14ac:dyDescent="0.35">
      <c r="A29" s="179"/>
      <c r="B29" s="124" t="s">
        <v>89</v>
      </c>
      <c r="C29" s="216"/>
      <c r="D29" s="179"/>
      <c r="E29" s="175"/>
      <c r="F29" s="201"/>
      <c r="G29" s="182"/>
      <c r="H29" s="177"/>
      <c r="I29" s="182"/>
      <c r="J29" s="29">
        <v>15.007</v>
      </c>
      <c r="K29" s="98" t="s">
        <v>476</v>
      </c>
      <c r="L29" s="201"/>
      <c r="M29" s="182"/>
      <c r="N29" s="177"/>
      <c r="O29" s="201"/>
      <c r="P29" s="182"/>
      <c r="Q29" s="177"/>
      <c r="R29" s="201"/>
      <c r="S29" s="182"/>
      <c r="T29" s="177"/>
      <c r="U29" s="201"/>
      <c r="V29" s="182"/>
      <c r="W29" s="177"/>
      <c r="X29" s="201"/>
      <c r="Y29" s="182"/>
      <c r="Z29" s="17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</row>
    <row r="30" spans="1:137" s="6" customFormat="1" x14ac:dyDescent="0.35">
      <c r="A30" s="179"/>
      <c r="B30" s="124" t="s">
        <v>37</v>
      </c>
      <c r="C30" s="216"/>
      <c r="D30" s="179"/>
      <c r="E30" s="175"/>
      <c r="F30" s="201"/>
      <c r="G30" s="182"/>
      <c r="H30" s="177"/>
      <c r="I30" s="182"/>
      <c r="J30" s="29">
        <v>7.0090000000000003</v>
      </c>
      <c r="K30" s="98" t="s">
        <v>480</v>
      </c>
      <c r="L30" s="201"/>
      <c r="M30" s="182"/>
      <c r="N30" s="177"/>
      <c r="O30" s="201"/>
      <c r="P30" s="182"/>
      <c r="Q30" s="177"/>
      <c r="R30" s="201"/>
      <c r="S30" s="182"/>
      <c r="T30" s="177"/>
      <c r="U30" s="201"/>
      <c r="V30" s="182"/>
      <c r="W30" s="177"/>
      <c r="X30" s="201"/>
      <c r="Y30" s="182"/>
      <c r="Z30" s="17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</row>
    <row r="31" spans="1:137" s="6" customFormat="1" x14ac:dyDescent="0.35">
      <c r="A31" s="179"/>
      <c r="B31" s="124" t="s">
        <v>90</v>
      </c>
      <c r="C31" s="216"/>
      <c r="D31" s="179"/>
      <c r="E31" s="175"/>
      <c r="F31" s="201"/>
      <c r="G31" s="182"/>
      <c r="H31" s="177"/>
      <c r="I31" s="182"/>
      <c r="J31" s="29">
        <v>3.9990000000000001</v>
      </c>
      <c r="K31" s="98" t="s">
        <v>485</v>
      </c>
      <c r="L31" s="201"/>
      <c r="M31" s="182"/>
      <c r="N31" s="177"/>
      <c r="O31" s="201"/>
      <c r="P31" s="182"/>
      <c r="Q31" s="177"/>
      <c r="R31" s="201"/>
      <c r="S31" s="182"/>
      <c r="T31" s="177"/>
      <c r="U31" s="201"/>
      <c r="V31" s="182"/>
      <c r="W31" s="177"/>
      <c r="X31" s="201"/>
      <c r="Y31" s="182"/>
      <c r="Z31" s="17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</row>
    <row r="32" spans="1:137" s="6" customFormat="1" x14ac:dyDescent="0.35">
      <c r="A32" s="179"/>
      <c r="B32" s="124" t="s">
        <v>91</v>
      </c>
      <c r="C32" s="216"/>
      <c r="D32" s="179"/>
      <c r="E32" s="175"/>
      <c r="F32" s="201"/>
      <c r="G32" s="182"/>
      <c r="H32" s="177"/>
      <c r="I32" s="182"/>
      <c r="J32" s="29">
        <v>3.0100000000000002</v>
      </c>
      <c r="K32" s="98" t="s">
        <v>488</v>
      </c>
      <c r="L32" s="201"/>
      <c r="M32" s="182"/>
      <c r="N32" s="177"/>
      <c r="O32" s="201"/>
      <c r="P32" s="182"/>
      <c r="Q32" s="177"/>
      <c r="R32" s="201"/>
      <c r="S32" s="182"/>
      <c r="T32" s="177"/>
      <c r="U32" s="201"/>
      <c r="V32" s="182"/>
      <c r="W32" s="177"/>
      <c r="X32" s="201"/>
      <c r="Y32" s="182"/>
      <c r="Z32" s="17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</row>
    <row r="33" spans="1:137" s="6" customFormat="1" x14ac:dyDescent="0.35">
      <c r="A33" s="179"/>
      <c r="B33" s="124" t="s">
        <v>92</v>
      </c>
      <c r="C33" s="216"/>
      <c r="D33" s="179"/>
      <c r="E33" s="175"/>
      <c r="F33" s="201"/>
      <c r="G33" s="182"/>
      <c r="H33" s="177"/>
      <c r="I33" s="182"/>
      <c r="J33" s="29">
        <v>2.0209999999999999</v>
      </c>
      <c r="K33" s="98" t="s">
        <v>491</v>
      </c>
      <c r="L33" s="201"/>
      <c r="M33" s="182"/>
      <c r="N33" s="177"/>
      <c r="O33" s="201"/>
      <c r="P33" s="182"/>
      <c r="Q33" s="177"/>
      <c r="R33" s="201"/>
      <c r="S33" s="182"/>
      <c r="T33" s="177"/>
      <c r="U33" s="201"/>
      <c r="V33" s="182"/>
      <c r="W33" s="177"/>
      <c r="X33" s="201"/>
      <c r="Y33" s="182"/>
      <c r="Z33" s="17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</row>
    <row r="34" spans="1:137" s="6" customFormat="1" ht="58" x14ac:dyDescent="0.35">
      <c r="A34" s="179"/>
      <c r="B34" s="124" t="s">
        <v>93</v>
      </c>
      <c r="C34" s="216"/>
      <c r="D34" s="179"/>
      <c r="E34" s="175"/>
      <c r="F34" s="201"/>
      <c r="G34" s="182"/>
      <c r="H34" s="177"/>
      <c r="I34" s="182"/>
      <c r="J34" s="29">
        <v>31.003</v>
      </c>
      <c r="K34" s="98" t="s">
        <v>493</v>
      </c>
      <c r="L34" s="201"/>
      <c r="M34" s="182"/>
      <c r="N34" s="177"/>
      <c r="O34" s="201"/>
      <c r="P34" s="182"/>
      <c r="Q34" s="177"/>
      <c r="R34" s="201"/>
      <c r="S34" s="182"/>
      <c r="T34" s="177"/>
      <c r="U34" s="201"/>
      <c r="V34" s="182"/>
      <c r="W34" s="177"/>
      <c r="X34" s="201"/>
      <c r="Y34" s="182"/>
      <c r="Z34" s="177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</row>
    <row r="35" spans="1:137" s="6" customFormat="1" ht="58" x14ac:dyDescent="0.35">
      <c r="A35" s="180"/>
      <c r="B35" s="123" t="s">
        <v>93</v>
      </c>
      <c r="C35" s="217"/>
      <c r="D35" s="180"/>
      <c r="E35" s="176"/>
      <c r="F35" s="202"/>
      <c r="G35" s="183"/>
      <c r="H35" s="171"/>
      <c r="I35" s="202"/>
      <c r="J35" s="183"/>
      <c r="K35" s="171"/>
      <c r="L35" s="2">
        <v>82</v>
      </c>
      <c r="M35" s="2">
        <v>24</v>
      </c>
      <c r="N35" s="81" t="s">
        <v>392</v>
      </c>
      <c r="O35" s="202"/>
      <c r="P35" s="183"/>
      <c r="Q35" s="171"/>
      <c r="R35" s="202"/>
      <c r="S35" s="183"/>
      <c r="T35" s="171"/>
      <c r="U35" s="202"/>
      <c r="V35" s="183"/>
      <c r="W35" s="171"/>
      <c r="X35" s="202"/>
      <c r="Y35" s="183"/>
      <c r="Z35" s="171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14"/>
    </row>
    <row r="36" spans="1:137" s="6" customFormat="1" ht="43.5" x14ac:dyDescent="0.35">
      <c r="A36" s="7" t="s">
        <v>100</v>
      </c>
      <c r="B36" s="120" t="s">
        <v>57</v>
      </c>
      <c r="C36" s="6">
        <v>47</v>
      </c>
      <c r="D36" s="6">
        <v>25</v>
      </c>
      <c r="E36" s="79" t="s">
        <v>767</v>
      </c>
      <c r="F36" s="6">
        <v>23</v>
      </c>
      <c r="G36" s="6">
        <v>6</v>
      </c>
      <c r="H36" s="79" t="s">
        <v>765</v>
      </c>
      <c r="I36" s="6">
        <v>20</v>
      </c>
      <c r="J36" s="6">
        <v>11</v>
      </c>
      <c r="K36" s="79" t="s">
        <v>592</v>
      </c>
      <c r="L36" s="6">
        <v>20</v>
      </c>
      <c r="M36" s="6">
        <v>12</v>
      </c>
      <c r="N36" s="79" t="s">
        <v>392</v>
      </c>
      <c r="O36" s="6">
        <v>23</v>
      </c>
      <c r="P36" s="6">
        <v>11</v>
      </c>
      <c r="Q36" s="79" t="s">
        <v>753</v>
      </c>
      <c r="R36" s="6">
        <v>47</v>
      </c>
      <c r="S36" s="6">
        <v>20</v>
      </c>
      <c r="T36" s="79" t="s">
        <v>757</v>
      </c>
      <c r="U36" s="197"/>
      <c r="V36" s="198"/>
      <c r="W36" s="199"/>
      <c r="X36" s="197"/>
      <c r="Y36" s="198"/>
      <c r="Z36" s="199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</row>
    <row r="37" spans="1:137" s="6" customFormat="1" ht="43.5" x14ac:dyDescent="0.35">
      <c r="A37" s="7" t="s">
        <v>101</v>
      </c>
      <c r="B37" s="120" t="s">
        <v>51</v>
      </c>
      <c r="C37" s="197"/>
      <c r="D37" s="198"/>
      <c r="E37" s="199"/>
      <c r="F37" s="6">
        <v>15</v>
      </c>
      <c r="G37" s="6">
        <v>12</v>
      </c>
      <c r="H37" s="79" t="s">
        <v>169</v>
      </c>
      <c r="I37" s="6">
        <v>31</v>
      </c>
      <c r="J37" s="6">
        <v>12</v>
      </c>
      <c r="K37" s="79" t="s">
        <v>746</v>
      </c>
      <c r="L37" s="6">
        <v>38</v>
      </c>
      <c r="M37" s="6">
        <v>24</v>
      </c>
      <c r="N37" s="79" t="s">
        <v>748</v>
      </c>
      <c r="O37" s="6">
        <v>66</v>
      </c>
      <c r="P37" s="6">
        <v>31</v>
      </c>
      <c r="Q37" s="79" t="s">
        <v>754</v>
      </c>
      <c r="R37" s="6">
        <v>95</v>
      </c>
      <c r="S37" s="6">
        <v>64</v>
      </c>
      <c r="T37" s="79" t="s">
        <v>768</v>
      </c>
      <c r="U37" s="197"/>
      <c r="V37" s="198"/>
      <c r="W37" s="199"/>
      <c r="X37" s="197"/>
      <c r="Y37" s="198"/>
      <c r="Z37" s="199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</row>
    <row r="38" spans="1:137" s="6" customFormat="1" ht="53.5" customHeight="1" x14ac:dyDescent="0.35">
      <c r="A38" s="7" t="s">
        <v>125</v>
      </c>
      <c r="B38" s="91" t="s">
        <v>769</v>
      </c>
      <c r="C38" s="7">
        <v>162</v>
      </c>
      <c r="D38" s="7">
        <v>139</v>
      </c>
      <c r="E38" s="91" t="s">
        <v>770</v>
      </c>
      <c r="F38" s="6">
        <v>15</v>
      </c>
      <c r="G38" s="6">
        <v>15</v>
      </c>
      <c r="H38" s="79" t="s">
        <v>182</v>
      </c>
      <c r="I38" s="6">
        <v>82</v>
      </c>
      <c r="J38" s="6">
        <v>73</v>
      </c>
      <c r="K38" s="79" t="s">
        <v>745</v>
      </c>
      <c r="L38" s="6">
        <v>74</v>
      </c>
      <c r="M38" s="6">
        <v>61</v>
      </c>
      <c r="N38" s="79" t="s">
        <v>230</v>
      </c>
      <c r="O38" s="6">
        <v>65</v>
      </c>
      <c r="P38" s="6">
        <v>53</v>
      </c>
      <c r="Q38" s="79" t="s">
        <v>755</v>
      </c>
      <c r="R38" s="197"/>
      <c r="S38" s="198"/>
      <c r="T38" s="199"/>
      <c r="U38" s="197"/>
      <c r="V38" s="198"/>
      <c r="W38" s="199"/>
      <c r="X38" s="197"/>
      <c r="Y38" s="198"/>
      <c r="Z38" s="199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</row>
    <row r="39" spans="1:137" s="9" customFormat="1" ht="29" x14ac:dyDescent="0.35">
      <c r="A39" s="7" t="s">
        <v>128</v>
      </c>
      <c r="B39" s="122" t="s">
        <v>51</v>
      </c>
      <c r="C39" s="194"/>
      <c r="D39" s="195"/>
      <c r="E39" s="196"/>
      <c r="F39" s="6">
        <v>9</v>
      </c>
      <c r="G39" s="6">
        <v>9</v>
      </c>
      <c r="H39" s="79" t="s">
        <v>182</v>
      </c>
      <c r="I39" s="6">
        <v>9</v>
      </c>
      <c r="J39" s="6">
        <v>6</v>
      </c>
      <c r="K39" s="79" t="s">
        <v>137</v>
      </c>
      <c r="L39" s="6">
        <v>19</v>
      </c>
      <c r="M39" s="6">
        <v>19</v>
      </c>
      <c r="N39" s="79" t="s">
        <v>182</v>
      </c>
      <c r="O39" s="197"/>
      <c r="P39" s="198"/>
      <c r="Q39" s="199"/>
      <c r="R39" s="197"/>
      <c r="S39" s="198"/>
      <c r="T39" s="199"/>
      <c r="U39" s="197"/>
      <c r="V39" s="198"/>
      <c r="W39" s="199"/>
      <c r="X39" s="197"/>
      <c r="Y39" s="198"/>
      <c r="Z39" s="199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</row>
    <row r="40" spans="1:137" x14ac:dyDescent="0.35">
      <c r="A40" s="1"/>
      <c r="Z40"/>
    </row>
    <row r="41" spans="1:137" x14ac:dyDescent="0.35">
      <c r="Z41"/>
    </row>
    <row r="42" spans="1:137" x14ac:dyDescent="0.35">
      <c r="Z42"/>
    </row>
    <row r="43" spans="1:137" x14ac:dyDescent="0.35">
      <c r="Z43"/>
    </row>
    <row r="44" spans="1:137" x14ac:dyDescent="0.35">
      <c r="Z44"/>
    </row>
    <row r="45" spans="1:137" x14ac:dyDescent="0.35">
      <c r="Z45"/>
    </row>
    <row r="46" spans="1:137" x14ac:dyDescent="0.35">
      <c r="Z46"/>
    </row>
    <row r="47" spans="1:137" x14ac:dyDescent="0.35">
      <c r="Z47"/>
    </row>
    <row r="48" spans="1:137" x14ac:dyDescent="0.35">
      <c r="Z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</sheetData>
  <mergeCells count="79">
    <mergeCell ref="X3:Z3"/>
    <mergeCell ref="U5:U7"/>
    <mergeCell ref="X5:X7"/>
    <mergeCell ref="U3:W3"/>
    <mergeCell ref="L3:N3"/>
    <mergeCell ref="O3:Q3"/>
    <mergeCell ref="R3:T3"/>
    <mergeCell ref="O5:Q7"/>
    <mergeCell ref="R5:T7"/>
    <mergeCell ref="C1:Z1"/>
    <mergeCell ref="A21:A22"/>
    <mergeCell ref="I21:I22"/>
    <mergeCell ref="C3:E3"/>
    <mergeCell ref="F3:H3"/>
    <mergeCell ref="C5:C7"/>
    <mergeCell ref="F5:F7"/>
    <mergeCell ref="A5:A7"/>
    <mergeCell ref="C8:C13"/>
    <mergeCell ref="A8:A13"/>
    <mergeCell ref="I3:K3"/>
    <mergeCell ref="C2:N2"/>
    <mergeCell ref="O2:T2"/>
    <mergeCell ref="U2:Z2"/>
    <mergeCell ref="I5:I7"/>
    <mergeCell ref="L5:L7"/>
    <mergeCell ref="R8:T13"/>
    <mergeCell ref="A28:A35"/>
    <mergeCell ref="I28:I34"/>
    <mergeCell ref="O14:O20"/>
    <mergeCell ref="R14:R20"/>
    <mergeCell ref="A14:A20"/>
    <mergeCell ref="C14:E20"/>
    <mergeCell ref="F14:H20"/>
    <mergeCell ref="I14:K20"/>
    <mergeCell ref="C28:E35"/>
    <mergeCell ref="F28:H35"/>
    <mergeCell ref="I35:K35"/>
    <mergeCell ref="L28:N34"/>
    <mergeCell ref="O28:Q35"/>
    <mergeCell ref="U8:W13"/>
    <mergeCell ref="X8:Z13"/>
    <mergeCell ref="U14:W20"/>
    <mergeCell ref="C21:E22"/>
    <mergeCell ref="F21:H22"/>
    <mergeCell ref="L21:N22"/>
    <mergeCell ref="X14:Z20"/>
    <mergeCell ref="O21:Q22"/>
    <mergeCell ref="R21:T22"/>
    <mergeCell ref="U21:W22"/>
    <mergeCell ref="X21:Z22"/>
    <mergeCell ref="F8:H13"/>
    <mergeCell ref="O8:Q13"/>
    <mergeCell ref="L14:N20"/>
    <mergeCell ref="I8:I13"/>
    <mergeCell ref="L8:L13"/>
    <mergeCell ref="U23:W23"/>
    <mergeCell ref="X23:Z23"/>
    <mergeCell ref="C27:E27"/>
    <mergeCell ref="C24:E24"/>
    <mergeCell ref="F24:H24"/>
    <mergeCell ref="F26:H26"/>
    <mergeCell ref="U28:W35"/>
    <mergeCell ref="X28:Z35"/>
    <mergeCell ref="U27:W27"/>
    <mergeCell ref="X27:Z27"/>
    <mergeCell ref="C37:E37"/>
    <mergeCell ref="R28:T35"/>
    <mergeCell ref="C39:E39"/>
    <mergeCell ref="U36:W36"/>
    <mergeCell ref="X36:Z36"/>
    <mergeCell ref="U37:W37"/>
    <mergeCell ref="X37:Z37"/>
    <mergeCell ref="R38:T38"/>
    <mergeCell ref="U38:W38"/>
    <mergeCell ref="X38:Z38"/>
    <mergeCell ref="O39:Q39"/>
    <mergeCell ref="R39:T39"/>
    <mergeCell ref="U39:W39"/>
    <mergeCell ref="X39:Z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EF3F-1A7D-442F-B5BB-A866F6E37975}">
  <sheetPr>
    <pageSetUpPr fitToPage="1"/>
  </sheetPr>
  <dimension ref="A1:H14"/>
  <sheetViews>
    <sheetView zoomScale="81" zoomScaleNormal="60" workbookViewId="0">
      <selection sqref="A1:H1"/>
    </sheetView>
  </sheetViews>
  <sheetFormatPr defaultRowHeight="14.5" x14ac:dyDescent="0.35"/>
  <cols>
    <col min="1" max="1" width="11.81640625" customWidth="1"/>
    <col min="2" max="2" width="14.81640625" customWidth="1"/>
    <col min="3" max="3" width="12.453125" customWidth="1"/>
    <col min="4" max="5" width="11.1796875" customWidth="1"/>
    <col min="7" max="7" width="8.81640625" customWidth="1"/>
  </cols>
  <sheetData>
    <row r="1" spans="1:8" ht="37.5" customHeight="1" x14ac:dyDescent="0.35">
      <c r="A1" s="229" t="s">
        <v>826</v>
      </c>
      <c r="B1" s="229"/>
      <c r="C1" s="229"/>
      <c r="D1" s="229"/>
      <c r="E1" s="229"/>
      <c r="F1" s="229"/>
      <c r="G1" s="229"/>
      <c r="H1" s="230"/>
    </row>
    <row r="2" spans="1:8" ht="43.5" x14ac:dyDescent="0.35">
      <c r="A2" s="84" t="s">
        <v>758</v>
      </c>
      <c r="B2" s="57" t="s">
        <v>0</v>
      </c>
      <c r="C2" s="57" t="s">
        <v>643</v>
      </c>
      <c r="D2" s="66" t="s">
        <v>686</v>
      </c>
      <c r="E2" s="66" t="s">
        <v>776</v>
      </c>
      <c r="F2" s="66" t="s">
        <v>4</v>
      </c>
      <c r="G2" s="66" t="s">
        <v>134</v>
      </c>
      <c r="H2" s="66" t="s">
        <v>135</v>
      </c>
    </row>
    <row r="3" spans="1:8" ht="58" x14ac:dyDescent="0.35">
      <c r="A3" s="226" t="s">
        <v>687</v>
      </c>
      <c r="B3" s="10" t="s">
        <v>107</v>
      </c>
      <c r="C3" s="121" t="s">
        <v>108</v>
      </c>
      <c r="D3" s="41" t="s">
        <v>287</v>
      </c>
      <c r="E3" s="41" t="s">
        <v>391</v>
      </c>
      <c r="F3" s="9" t="s">
        <v>573</v>
      </c>
      <c r="G3" s="9" t="s">
        <v>574</v>
      </c>
      <c r="H3" s="80" t="s">
        <v>572</v>
      </c>
    </row>
    <row r="4" spans="1:8" ht="43.5" x14ac:dyDescent="0.35">
      <c r="A4" s="227"/>
      <c r="B4" s="12" t="s">
        <v>128</v>
      </c>
      <c r="C4" s="124" t="s">
        <v>51</v>
      </c>
      <c r="D4" s="30" t="s">
        <v>467</v>
      </c>
      <c r="E4" s="30" t="s">
        <v>297</v>
      </c>
      <c r="F4" s="2" t="s">
        <v>774</v>
      </c>
      <c r="G4" s="2" t="s">
        <v>775</v>
      </c>
      <c r="H4" s="82" t="s">
        <v>462</v>
      </c>
    </row>
    <row r="5" spans="1:8" x14ac:dyDescent="0.35">
      <c r="A5" s="227"/>
      <c r="B5" s="179" t="s">
        <v>60</v>
      </c>
      <c r="C5" s="231" t="s">
        <v>61</v>
      </c>
      <c r="D5" s="232" t="s">
        <v>368</v>
      </c>
      <c r="E5" s="232" t="s">
        <v>369</v>
      </c>
      <c r="F5" s="182" t="s">
        <v>372</v>
      </c>
      <c r="G5" s="182" t="s">
        <v>373</v>
      </c>
      <c r="H5" s="177" t="s">
        <v>321</v>
      </c>
    </row>
    <row r="6" spans="1:8" ht="65.150000000000006" customHeight="1" x14ac:dyDescent="0.35">
      <c r="A6" s="227"/>
      <c r="B6" s="179"/>
      <c r="C6" s="231"/>
      <c r="D6" s="232"/>
      <c r="E6" s="232"/>
      <c r="F6" s="182"/>
      <c r="G6" s="182"/>
      <c r="H6" s="177"/>
    </row>
    <row r="7" spans="1:8" ht="43.5" x14ac:dyDescent="0.35">
      <c r="A7" s="227"/>
      <c r="B7" s="12" t="s">
        <v>86</v>
      </c>
      <c r="C7" s="124" t="s">
        <v>87</v>
      </c>
      <c r="D7" s="30" t="s">
        <v>466</v>
      </c>
      <c r="E7" s="30" t="s">
        <v>467</v>
      </c>
      <c r="F7" s="2" t="s">
        <v>763</v>
      </c>
      <c r="G7" s="2" t="s">
        <v>762</v>
      </c>
      <c r="H7" s="82" t="s">
        <v>463</v>
      </c>
    </row>
    <row r="8" spans="1:8" ht="145" x14ac:dyDescent="0.35">
      <c r="A8" s="227"/>
      <c r="B8" s="12" t="s">
        <v>52</v>
      </c>
      <c r="C8" s="124" t="s">
        <v>53</v>
      </c>
      <c r="D8" s="30" t="s">
        <v>783</v>
      </c>
      <c r="E8" s="30" t="s">
        <v>288</v>
      </c>
      <c r="F8" s="2" t="s">
        <v>290</v>
      </c>
      <c r="G8" s="2" t="s">
        <v>291</v>
      </c>
      <c r="H8" s="82" t="s">
        <v>292</v>
      </c>
    </row>
    <row r="9" spans="1:8" ht="43.5" x14ac:dyDescent="0.35">
      <c r="A9" s="228"/>
      <c r="B9" s="12" t="s">
        <v>111</v>
      </c>
      <c r="C9" s="124" t="s">
        <v>778</v>
      </c>
      <c r="D9" s="30" t="s">
        <v>149</v>
      </c>
      <c r="E9" s="30" t="s">
        <v>391</v>
      </c>
      <c r="F9" s="2" t="s">
        <v>618</v>
      </c>
      <c r="G9" s="2" t="s">
        <v>619</v>
      </c>
      <c r="H9" s="81" t="s">
        <v>463</v>
      </c>
    </row>
    <row r="10" spans="1:8" ht="43.5" x14ac:dyDescent="0.35">
      <c r="A10" s="226" t="s">
        <v>688</v>
      </c>
      <c r="B10" s="10" t="s">
        <v>86</v>
      </c>
      <c r="C10" s="125" t="s">
        <v>87</v>
      </c>
      <c r="D10" s="41" t="s">
        <v>287</v>
      </c>
      <c r="E10" s="41" t="s">
        <v>467</v>
      </c>
      <c r="F10" s="9" t="s">
        <v>766</v>
      </c>
      <c r="G10" s="9" t="s">
        <v>269</v>
      </c>
      <c r="H10" s="80" t="s">
        <v>556</v>
      </c>
    </row>
    <row r="11" spans="1:8" ht="43.5" x14ac:dyDescent="0.35">
      <c r="A11" s="228"/>
      <c r="B11" s="12" t="s">
        <v>128</v>
      </c>
      <c r="C11" s="124" t="s">
        <v>51</v>
      </c>
      <c r="D11" s="30" t="s">
        <v>288</v>
      </c>
      <c r="E11" s="30" t="s">
        <v>297</v>
      </c>
      <c r="F11" s="2" t="s">
        <v>771</v>
      </c>
      <c r="G11" s="2" t="s">
        <v>772</v>
      </c>
      <c r="H11" s="81" t="s">
        <v>773</v>
      </c>
    </row>
    <row r="12" spans="1:8" ht="43.5" x14ac:dyDescent="0.35">
      <c r="A12" s="83" t="s">
        <v>689</v>
      </c>
      <c r="B12" s="10" t="s">
        <v>86</v>
      </c>
      <c r="C12" s="125" t="s">
        <v>87</v>
      </c>
      <c r="D12" s="41" t="s">
        <v>612</v>
      </c>
      <c r="E12" s="41" t="s">
        <v>467</v>
      </c>
      <c r="F12" s="9" t="s">
        <v>761</v>
      </c>
      <c r="G12" s="9" t="s">
        <v>762</v>
      </c>
      <c r="H12" s="80" t="s">
        <v>321</v>
      </c>
    </row>
    <row r="13" spans="1:8" ht="43.5" x14ac:dyDescent="0.35">
      <c r="A13" s="226" t="s">
        <v>690</v>
      </c>
      <c r="B13" s="10" t="s">
        <v>86</v>
      </c>
      <c r="C13" s="125" t="s">
        <v>87</v>
      </c>
      <c r="D13" s="41" t="s">
        <v>466</v>
      </c>
      <c r="E13" s="41" t="s">
        <v>467</v>
      </c>
      <c r="F13" s="9" t="s">
        <v>763</v>
      </c>
      <c r="G13" s="9" t="s">
        <v>764</v>
      </c>
      <c r="H13" s="80" t="s">
        <v>463</v>
      </c>
    </row>
    <row r="14" spans="1:8" ht="43.5" x14ac:dyDescent="0.35">
      <c r="A14" s="228"/>
      <c r="B14" s="15" t="s">
        <v>128</v>
      </c>
      <c r="C14" s="123" t="s">
        <v>51</v>
      </c>
      <c r="D14" s="33" t="s">
        <v>467</v>
      </c>
      <c r="E14" s="33" t="s">
        <v>297</v>
      </c>
      <c r="F14" s="14" t="s">
        <v>774</v>
      </c>
      <c r="G14" s="14" t="s">
        <v>775</v>
      </c>
      <c r="H14" s="81" t="s">
        <v>462</v>
      </c>
    </row>
  </sheetData>
  <mergeCells count="11">
    <mergeCell ref="H5:H6"/>
    <mergeCell ref="A3:A9"/>
    <mergeCell ref="A10:A11"/>
    <mergeCell ref="A13:A14"/>
    <mergeCell ref="A1:H1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B38B-166A-4A30-AF8C-395152ABFFA0}">
  <dimension ref="A1:IE9"/>
  <sheetViews>
    <sheetView zoomScale="81" workbookViewId="0">
      <selection activeCell="A9" sqref="A9"/>
    </sheetView>
  </sheetViews>
  <sheetFormatPr defaultRowHeight="14.5" x14ac:dyDescent="0.35"/>
  <cols>
    <col min="1" max="1" width="15.453125" customWidth="1"/>
    <col min="2" max="2" width="12.26953125" customWidth="1"/>
    <col min="3" max="3" width="10.453125" customWidth="1"/>
    <col min="4" max="4" width="11" customWidth="1"/>
  </cols>
  <sheetData>
    <row r="1" spans="1:239" ht="37" customHeight="1" x14ac:dyDescent="0.35">
      <c r="A1" s="172" t="s">
        <v>827</v>
      </c>
      <c r="B1" s="233"/>
      <c r="C1" s="233"/>
      <c r="D1" s="233"/>
      <c r="E1" s="233"/>
      <c r="F1" s="233"/>
      <c r="G1" s="233"/>
    </row>
    <row r="2" spans="1:239" s="78" customFormat="1" ht="43.5" x14ac:dyDescent="0.35">
      <c r="A2" s="57" t="s">
        <v>0</v>
      </c>
      <c r="B2" s="57" t="s">
        <v>643</v>
      </c>
      <c r="C2" s="66" t="s">
        <v>686</v>
      </c>
      <c r="D2" s="66" t="s">
        <v>776</v>
      </c>
      <c r="E2" s="66" t="s">
        <v>4</v>
      </c>
      <c r="F2" s="66" t="s">
        <v>134</v>
      </c>
      <c r="G2" s="66" t="s">
        <v>135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</row>
    <row r="3" spans="1:239" s="6" customFormat="1" ht="58" x14ac:dyDescent="0.35">
      <c r="A3" s="7" t="s">
        <v>107</v>
      </c>
      <c r="B3" s="120" t="s">
        <v>108</v>
      </c>
      <c r="C3" s="37" t="s">
        <v>294</v>
      </c>
      <c r="D3" s="37" t="s">
        <v>157</v>
      </c>
      <c r="E3" s="6" t="s">
        <v>573</v>
      </c>
      <c r="F3" s="6" t="s">
        <v>574</v>
      </c>
      <c r="G3" s="79" t="s">
        <v>572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</row>
    <row r="4" spans="1:239" x14ac:dyDescent="0.35">
      <c r="A4" s="178" t="s">
        <v>60</v>
      </c>
      <c r="B4" s="234" t="s">
        <v>61</v>
      </c>
      <c r="C4" s="168" t="s">
        <v>368</v>
      </c>
      <c r="D4" s="168" t="s">
        <v>369</v>
      </c>
      <c r="E4" s="181" t="s">
        <v>372</v>
      </c>
      <c r="F4" s="181" t="s">
        <v>373</v>
      </c>
      <c r="G4" s="170" t="s">
        <v>321</v>
      </c>
    </row>
    <row r="5" spans="1:239" ht="67.5" customHeight="1" x14ac:dyDescent="0.35">
      <c r="A5" s="180"/>
      <c r="B5" s="235"/>
      <c r="C5" s="169"/>
      <c r="D5" s="169"/>
      <c r="E5" s="183"/>
      <c r="F5" s="183"/>
      <c r="G5" s="171"/>
    </row>
    <row r="6" spans="1:239" ht="145" x14ac:dyDescent="0.35">
      <c r="A6" s="7" t="s">
        <v>679</v>
      </c>
      <c r="B6" s="122" t="s">
        <v>53</v>
      </c>
      <c r="C6" s="37" t="s">
        <v>287</v>
      </c>
      <c r="D6" s="37" t="s">
        <v>288</v>
      </c>
      <c r="E6" s="6" t="s">
        <v>290</v>
      </c>
      <c r="F6" s="6" t="s">
        <v>291</v>
      </c>
      <c r="G6" s="79" t="s">
        <v>292</v>
      </c>
    </row>
    <row r="7" spans="1:239" ht="43.5" x14ac:dyDescent="0.35">
      <c r="A7" s="7" t="s">
        <v>86</v>
      </c>
      <c r="B7" s="122" t="s">
        <v>87</v>
      </c>
      <c r="C7" s="37" t="s">
        <v>466</v>
      </c>
      <c r="D7" s="37" t="s">
        <v>467</v>
      </c>
      <c r="E7" s="6" t="s">
        <v>464</v>
      </c>
      <c r="F7" s="6" t="s">
        <v>465</v>
      </c>
      <c r="G7" s="79" t="s">
        <v>463</v>
      </c>
    </row>
    <row r="8" spans="1:239" ht="43.5" x14ac:dyDescent="0.35">
      <c r="A8" s="7" t="s">
        <v>111</v>
      </c>
      <c r="B8" s="123" t="s">
        <v>778</v>
      </c>
      <c r="C8" s="33" t="s">
        <v>149</v>
      </c>
      <c r="D8" s="33" t="s">
        <v>391</v>
      </c>
      <c r="E8" s="14" t="s">
        <v>618</v>
      </c>
      <c r="F8" s="14" t="s">
        <v>619</v>
      </c>
      <c r="G8" s="79" t="s">
        <v>463</v>
      </c>
    </row>
    <row r="9" spans="1:239" ht="58" x14ac:dyDescent="0.35">
      <c r="A9" s="7" t="s">
        <v>127</v>
      </c>
      <c r="B9" s="122" t="s">
        <v>777</v>
      </c>
      <c r="C9" s="37" t="s">
        <v>149</v>
      </c>
      <c r="D9" s="37" t="s">
        <v>625</v>
      </c>
      <c r="E9" s="6" t="s">
        <v>629</v>
      </c>
      <c r="F9" s="6" t="s">
        <v>630</v>
      </c>
      <c r="G9" s="79" t="s">
        <v>322</v>
      </c>
    </row>
  </sheetData>
  <mergeCells count="8">
    <mergeCell ref="G4:G5"/>
    <mergeCell ref="A1:G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7D5C-6956-4617-AB18-0FEC8C55B251}">
  <dimension ref="A1:H16"/>
  <sheetViews>
    <sheetView topLeftCell="A5" zoomScale="71" workbookViewId="0">
      <selection activeCell="K3" sqref="K3"/>
    </sheetView>
  </sheetViews>
  <sheetFormatPr defaultRowHeight="14.5" x14ac:dyDescent="0.35"/>
  <cols>
    <col min="1" max="1" width="14.54296875" customWidth="1"/>
    <col min="2" max="2" width="11.453125" customWidth="1"/>
    <col min="3" max="3" width="11.7265625" customWidth="1"/>
    <col min="4" max="4" width="10.7265625" customWidth="1"/>
    <col min="5" max="5" width="13.81640625" customWidth="1"/>
    <col min="6" max="6" width="11.54296875" customWidth="1"/>
  </cols>
  <sheetData>
    <row r="1" spans="1:8" ht="28" customHeight="1" x14ac:dyDescent="0.35">
      <c r="A1" s="157" t="s">
        <v>834</v>
      </c>
      <c r="B1" s="157"/>
      <c r="C1" s="157"/>
      <c r="D1" s="157"/>
      <c r="E1" s="157"/>
      <c r="F1" s="157"/>
      <c r="G1" s="157"/>
      <c r="H1" s="157"/>
    </row>
    <row r="2" spans="1:8" ht="64.5" customHeight="1" x14ac:dyDescent="0.35">
      <c r="A2" s="153" t="s">
        <v>816</v>
      </c>
      <c r="B2" s="132" t="s">
        <v>828</v>
      </c>
      <c r="C2" s="132" t="s">
        <v>1059</v>
      </c>
      <c r="D2" s="132" t="s">
        <v>829</v>
      </c>
      <c r="E2" s="132" t="s">
        <v>830</v>
      </c>
      <c r="F2" s="132" t="s">
        <v>833</v>
      </c>
      <c r="G2" s="65" t="s">
        <v>831</v>
      </c>
      <c r="H2" s="66" t="s">
        <v>832</v>
      </c>
    </row>
    <row r="3" spans="1:8" ht="43.5" x14ac:dyDescent="0.35">
      <c r="A3" s="87" t="s">
        <v>818</v>
      </c>
      <c r="B3" s="5" t="s">
        <v>950</v>
      </c>
      <c r="C3" s="5" t="s">
        <v>951</v>
      </c>
      <c r="D3" s="5" t="s">
        <v>952</v>
      </c>
      <c r="E3" s="2" t="s">
        <v>953</v>
      </c>
      <c r="F3" s="2" t="s">
        <v>954</v>
      </c>
      <c r="G3" s="2" t="s">
        <v>955</v>
      </c>
      <c r="H3" s="82" t="s">
        <v>956</v>
      </c>
    </row>
    <row r="4" spans="1:8" ht="50.25" customHeight="1" x14ac:dyDescent="0.35">
      <c r="A4" s="87" t="s">
        <v>819</v>
      </c>
      <c r="B4" s="5" t="s">
        <v>957</v>
      </c>
      <c r="C4" s="2" t="s">
        <v>835</v>
      </c>
      <c r="D4" s="5" t="s">
        <v>958</v>
      </c>
      <c r="E4" s="2" t="s">
        <v>959</v>
      </c>
      <c r="F4" s="2" t="s">
        <v>960</v>
      </c>
      <c r="G4" s="2" t="s">
        <v>961</v>
      </c>
      <c r="H4" s="82" t="s">
        <v>962</v>
      </c>
    </row>
    <row r="5" spans="1:8" ht="63" customHeight="1" x14ac:dyDescent="0.35">
      <c r="A5" s="87" t="s">
        <v>1047</v>
      </c>
      <c r="B5" s="5" t="s">
        <v>963</v>
      </c>
      <c r="C5" s="5" t="s">
        <v>964</v>
      </c>
      <c r="D5" s="5" t="s">
        <v>965</v>
      </c>
      <c r="E5" s="2" t="s">
        <v>966</v>
      </c>
      <c r="F5" s="5" t="s">
        <v>967</v>
      </c>
      <c r="G5" s="2" t="s">
        <v>836</v>
      </c>
      <c r="H5" s="82" t="s">
        <v>968</v>
      </c>
    </row>
    <row r="6" spans="1:8" ht="43.5" x14ac:dyDescent="0.35">
      <c r="A6" s="87" t="s">
        <v>1049</v>
      </c>
      <c r="B6" s="5" t="s">
        <v>969</v>
      </c>
      <c r="C6" s="5" t="s">
        <v>970</v>
      </c>
      <c r="D6" s="5" t="s">
        <v>971</v>
      </c>
      <c r="E6" s="5" t="s">
        <v>972</v>
      </c>
      <c r="F6" s="5" t="s">
        <v>973</v>
      </c>
      <c r="G6" s="5" t="s">
        <v>974</v>
      </c>
      <c r="H6" s="129" t="s">
        <v>975</v>
      </c>
    </row>
    <row r="7" spans="1:8" ht="43.5" x14ac:dyDescent="0.35">
      <c r="A7" s="87" t="s">
        <v>1048</v>
      </c>
      <c r="B7" s="5" t="s">
        <v>837</v>
      </c>
      <c r="C7" s="5" t="s">
        <v>838</v>
      </c>
      <c r="D7" s="2" t="s">
        <v>839</v>
      </c>
      <c r="E7" s="5" t="s">
        <v>869</v>
      </c>
      <c r="F7" s="5" t="s">
        <v>840</v>
      </c>
      <c r="G7" s="5" t="s">
        <v>841</v>
      </c>
      <c r="H7" s="82" t="s">
        <v>842</v>
      </c>
    </row>
    <row r="8" spans="1:8" ht="43.5" x14ac:dyDescent="0.35">
      <c r="A8" s="87" t="s">
        <v>1050</v>
      </c>
      <c r="B8" s="2" t="s">
        <v>843</v>
      </c>
      <c r="C8" s="2" t="s">
        <v>844</v>
      </c>
      <c r="D8" s="5" t="s">
        <v>845</v>
      </c>
      <c r="E8" s="5" t="s">
        <v>846</v>
      </c>
      <c r="F8" s="5" t="s">
        <v>847</v>
      </c>
      <c r="G8" s="2" t="s">
        <v>848</v>
      </c>
      <c r="H8" s="82" t="s">
        <v>849</v>
      </c>
    </row>
    <row r="9" spans="1:8" ht="43.5" x14ac:dyDescent="0.35">
      <c r="A9" s="87" t="s">
        <v>1056</v>
      </c>
      <c r="B9" s="2" t="s">
        <v>850</v>
      </c>
      <c r="C9" s="5" t="s">
        <v>837</v>
      </c>
      <c r="D9" s="2" t="s">
        <v>835</v>
      </c>
      <c r="E9" s="5" t="s">
        <v>851</v>
      </c>
      <c r="F9" s="2" t="s">
        <v>852</v>
      </c>
      <c r="G9" s="5" t="s">
        <v>853</v>
      </c>
      <c r="H9" s="129" t="s">
        <v>845</v>
      </c>
    </row>
    <row r="10" spans="1:8" ht="43.5" x14ac:dyDescent="0.35">
      <c r="A10" s="87" t="s">
        <v>1057</v>
      </c>
      <c r="B10" s="5" t="s">
        <v>976</v>
      </c>
      <c r="C10" s="5" t="s">
        <v>977</v>
      </c>
      <c r="D10" s="2" t="s">
        <v>978</v>
      </c>
      <c r="E10" s="5" t="s">
        <v>979</v>
      </c>
      <c r="F10" s="5" t="s">
        <v>980</v>
      </c>
      <c r="G10" s="5" t="s">
        <v>981</v>
      </c>
      <c r="H10" s="82" t="s">
        <v>982</v>
      </c>
    </row>
    <row r="11" spans="1:8" x14ac:dyDescent="0.35">
      <c r="A11" s="236" t="s">
        <v>822</v>
      </c>
      <c r="B11" s="236"/>
      <c r="C11" s="236"/>
      <c r="D11" s="236"/>
      <c r="E11" s="236"/>
      <c r="F11" s="236"/>
      <c r="G11" s="236"/>
      <c r="H11" s="236"/>
    </row>
    <row r="12" spans="1:8" x14ac:dyDescent="0.35">
      <c r="A12" s="118" t="s">
        <v>30</v>
      </c>
      <c r="B12" s="2" t="s">
        <v>854</v>
      </c>
      <c r="C12" s="2" t="s">
        <v>835</v>
      </c>
      <c r="D12" s="5" t="s">
        <v>855</v>
      </c>
      <c r="E12" s="5" t="s">
        <v>856</v>
      </c>
      <c r="F12" s="2" t="s">
        <v>857</v>
      </c>
      <c r="G12" s="2" t="s">
        <v>115</v>
      </c>
      <c r="H12" s="82" t="s">
        <v>858</v>
      </c>
    </row>
    <row r="13" spans="1:8" x14ac:dyDescent="0.35">
      <c r="A13" s="118" t="s">
        <v>25</v>
      </c>
      <c r="B13" s="2" t="s">
        <v>859</v>
      </c>
      <c r="C13" s="2" t="s">
        <v>835</v>
      </c>
      <c r="D13" s="2" t="s">
        <v>835</v>
      </c>
      <c r="E13" s="2" t="s">
        <v>226</v>
      </c>
      <c r="F13" s="2" t="s">
        <v>860</v>
      </c>
      <c r="G13" s="5" t="s">
        <v>861</v>
      </c>
      <c r="H13" s="82" t="s">
        <v>862</v>
      </c>
    </row>
    <row r="14" spans="1:8" x14ac:dyDescent="0.35">
      <c r="A14" s="118" t="s">
        <v>51</v>
      </c>
      <c r="B14" s="2" t="s">
        <v>983</v>
      </c>
      <c r="C14" s="2" t="s">
        <v>835</v>
      </c>
      <c r="D14" s="2" t="s">
        <v>835</v>
      </c>
      <c r="E14" s="2" t="s">
        <v>984</v>
      </c>
      <c r="F14" s="2" t="s">
        <v>985</v>
      </c>
      <c r="G14" s="2" t="s">
        <v>835</v>
      </c>
      <c r="H14" s="82" t="s">
        <v>986</v>
      </c>
    </row>
    <row r="15" spans="1:8" x14ac:dyDescent="0.35">
      <c r="A15" s="118" t="s">
        <v>34</v>
      </c>
      <c r="B15" s="2" t="s">
        <v>863</v>
      </c>
      <c r="C15" s="2" t="s">
        <v>835</v>
      </c>
      <c r="D15" s="2" t="s">
        <v>835</v>
      </c>
      <c r="E15" s="5" t="s">
        <v>864</v>
      </c>
      <c r="F15" s="2" t="s">
        <v>148</v>
      </c>
      <c r="G15" s="2" t="s">
        <v>865</v>
      </c>
      <c r="H15" s="82" t="s">
        <v>866</v>
      </c>
    </row>
    <row r="16" spans="1:8" x14ac:dyDescent="0.35">
      <c r="A16" s="119" t="s">
        <v>40</v>
      </c>
      <c r="B16" s="14" t="s">
        <v>987</v>
      </c>
      <c r="C16" s="130" t="s">
        <v>988</v>
      </c>
      <c r="D16" s="14" t="s">
        <v>835</v>
      </c>
      <c r="E16" s="130" t="s">
        <v>989</v>
      </c>
      <c r="F16" s="130" t="s">
        <v>990</v>
      </c>
      <c r="G16" s="130" t="s">
        <v>867</v>
      </c>
      <c r="H16" s="81" t="s">
        <v>991</v>
      </c>
    </row>
  </sheetData>
  <mergeCells count="2">
    <mergeCell ref="A1:H1"/>
    <mergeCell ref="A11:H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E23D-4F96-4FA6-B129-03A0E48D14E5}">
  <dimension ref="A1:H32"/>
  <sheetViews>
    <sheetView zoomScale="88" workbookViewId="0">
      <selection activeCell="I19" sqref="I19"/>
    </sheetView>
  </sheetViews>
  <sheetFormatPr defaultRowHeight="14.5" x14ac:dyDescent="0.35"/>
  <cols>
    <col min="1" max="1" width="14.54296875" style="2" customWidth="1"/>
    <col min="2" max="2" width="11.26953125" customWidth="1"/>
    <col min="3" max="3" width="11.81640625" customWidth="1"/>
    <col min="4" max="4" width="11.26953125" customWidth="1"/>
    <col min="5" max="5" width="12.453125" customWidth="1"/>
    <col min="6" max="6" width="11.1796875" customWidth="1"/>
  </cols>
  <sheetData>
    <row r="1" spans="1:8" ht="35.5" customHeight="1" x14ac:dyDescent="0.35">
      <c r="A1" s="229" t="s">
        <v>868</v>
      </c>
      <c r="B1" s="229"/>
      <c r="C1" s="229"/>
      <c r="D1" s="229"/>
      <c r="E1" s="229"/>
      <c r="F1" s="230"/>
    </row>
    <row r="2" spans="1:8" ht="29.15" customHeight="1" x14ac:dyDescent="0.35">
      <c r="A2" s="174" t="s">
        <v>816</v>
      </c>
      <c r="B2" s="181" t="s">
        <v>817</v>
      </c>
      <c r="C2" s="181"/>
      <c r="D2" s="181"/>
      <c r="E2" s="181"/>
      <c r="F2" s="170"/>
    </row>
    <row r="3" spans="1:8" ht="29" x14ac:dyDescent="0.35">
      <c r="A3" s="176"/>
      <c r="B3" s="132" t="s">
        <v>898</v>
      </c>
      <c r="C3" s="132" t="s">
        <v>899</v>
      </c>
      <c r="D3" s="132" t="s">
        <v>900</v>
      </c>
      <c r="E3" s="132" t="s">
        <v>901</v>
      </c>
      <c r="F3" s="132" t="s">
        <v>902</v>
      </c>
    </row>
    <row r="4" spans="1:8" ht="43.5" x14ac:dyDescent="0.35">
      <c r="A4" s="133" t="s">
        <v>818</v>
      </c>
      <c r="B4" s="9" t="s">
        <v>874</v>
      </c>
      <c r="C4" s="9" t="s">
        <v>870</v>
      </c>
      <c r="D4" s="9" t="s">
        <v>871</v>
      </c>
      <c r="E4" s="9" t="s">
        <v>873</v>
      </c>
      <c r="F4" s="80" t="s">
        <v>872</v>
      </c>
    </row>
    <row r="5" spans="1:8" ht="29" x14ac:dyDescent="0.35">
      <c r="A5" s="133" t="s">
        <v>819</v>
      </c>
      <c r="B5" s="2" t="s">
        <v>874</v>
      </c>
      <c r="C5" s="2" t="s">
        <v>870</v>
      </c>
      <c r="D5" s="131" t="s">
        <v>875</v>
      </c>
      <c r="E5" s="2" t="s">
        <v>876</v>
      </c>
      <c r="F5" s="82" t="s">
        <v>993</v>
      </c>
      <c r="H5" s="2" t="s">
        <v>992</v>
      </c>
    </row>
    <row r="6" spans="1:8" ht="43.5" x14ac:dyDescent="0.35">
      <c r="A6" s="133" t="s">
        <v>1058</v>
      </c>
      <c r="B6" s="2" t="s">
        <v>877</v>
      </c>
      <c r="C6" s="2" t="s">
        <v>994</v>
      </c>
      <c r="D6" s="2" t="s">
        <v>929</v>
      </c>
      <c r="E6" s="2" t="s">
        <v>995</v>
      </c>
      <c r="F6" s="82" t="s">
        <v>881</v>
      </c>
    </row>
    <row r="7" spans="1:8" ht="43.5" x14ac:dyDescent="0.35">
      <c r="A7" s="133" t="s">
        <v>1049</v>
      </c>
      <c r="B7" s="2" t="s">
        <v>880</v>
      </c>
      <c r="C7" s="2" t="s">
        <v>996</v>
      </c>
      <c r="D7" s="2" t="s">
        <v>997</v>
      </c>
      <c r="E7" s="2" t="s">
        <v>998</v>
      </c>
      <c r="F7" s="82" t="s">
        <v>999</v>
      </c>
    </row>
    <row r="8" spans="1:8" ht="43.5" x14ac:dyDescent="0.35">
      <c r="A8" s="133" t="s">
        <v>1048</v>
      </c>
      <c r="B8" s="2" t="s">
        <v>880</v>
      </c>
      <c r="C8" s="2" t="s">
        <v>882</v>
      </c>
      <c r="D8" s="2" t="s">
        <v>883</v>
      </c>
      <c r="E8" s="2" t="s">
        <v>884</v>
      </c>
      <c r="F8" s="82" t="s">
        <v>885</v>
      </c>
    </row>
    <row r="9" spans="1:8" ht="43.5" x14ac:dyDescent="0.35">
      <c r="A9" s="133" t="s">
        <v>1050</v>
      </c>
      <c r="B9" s="2" t="s">
        <v>886</v>
      </c>
      <c r="C9" s="2" t="s">
        <v>887</v>
      </c>
      <c r="D9" s="2" t="s">
        <v>888</v>
      </c>
      <c r="E9" s="2" t="s">
        <v>889</v>
      </c>
      <c r="F9" s="82" t="s">
        <v>890</v>
      </c>
    </row>
    <row r="10" spans="1:8" ht="43.5" x14ac:dyDescent="0.35">
      <c r="A10" s="133" t="s">
        <v>820</v>
      </c>
      <c r="B10" s="2" t="s">
        <v>877</v>
      </c>
      <c r="C10" s="2" t="s">
        <v>878</v>
      </c>
      <c r="D10" s="2" t="s">
        <v>879</v>
      </c>
      <c r="E10" s="2" t="s">
        <v>891</v>
      </c>
      <c r="F10" s="82" t="s">
        <v>892</v>
      </c>
    </row>
    <row r="11" spans="1:8" ht="43.5" x14ac:dyDescent="0.35">
      <c r="A11" s="133" t="s">
        <v>821</v>
      </c>
      <c r="B11" s="14" t="s">
        <v>1000</v>
      </c>
      <c r="C11" s="14" t="s">
        <v>1001</v>
      </c>
      <c r="D11" s="14" t="s">
        <v>1002</v>
      </c>
      <c r="E11" s="14" t="s">
        <v>1003</v>
      </c>
      <c r="F11" s="81" t="s">
        <v>1004</v>
      </c>
    </row>
    <row r="12" spans="1:8" x14ac:dyDescent="0.35">
      <c r="A12" s="237" t="s">
        <v>822</v>
      </c>
      <c r="B12" s="237"/>
      <c r="C12" s="237"/>
      <c r="D12" s="237"/>
      <c r="E12" s="237"/>
      <c r="F12" s="239"/>
    </row>
    <row r="13" spans="1:8" x14ac:dyDescent="0.35">
      <c r="A13" s="134" t="s">
        <v>30</v>
      </c>
      <c r="B13" s="2" t="s">
        <v>893</v>
      </c>
      <c r="C13" s="2" t="s">
        <v>894</v>
      </c>
      <c r="D13" s="2" t="s">
        <v>895</v>
      </c>
      <c r="E13" s="9" t="s">
        <v>896</v>
      </c>
      <c r="F13" s="82" t="s">
        <v>897</v>
      </c>
    </row>
    <row r="14" spans="1:8" x14ac:dyDescent="0.35">
      <c r="A14" s="135" t="s">
        <v>25</v>
      </c>
      <c r="B14" s="2" t="s">
        <v>928</v>
      </c>
      <c r="C14" s="2" t="s">
        <v>929</v>
      </c>
      <c r="D14" s="2" t="s">
        <v>930</v>
      </c>
      <c r="E14" s="2" t="s">
        <v>931</v>
      </c>
      <c r="F14" s="82" t="s">
        <v>932</v>
      </c>
    </row>
    <row r="15" spans="1:8" x14ac:dyDescent="0.35">
      <c r="A15" s="135" t="s">
        <v>51</v>
      </c>
      <c r="B15" s="2" t="s">
        <v>938</v>
      </c>
      <c r="C15" s="2" t="s">
        <v>939</v>
      </c>
      <c r="D15" s="2" t="s">
        <v>1005</v>
      </c>
      <c r="E15" s="2" t="s">
        <v>1006</v>
      </c>
      <c r="F15" s="82" t="s">
        <v>1007</v>
      </c>
    </row>
    <row r="16" spans="1:8" x14ac:dyDescent="0.35">
      <c r="A16" s="135" t="s">
        <v>34</v>
      </c>
      <c r="B16" s="2" t="s">
        <v>940</v>
      </c>
      <c r="C16" s="2" t="s">
        <v>941</v>
      </c>
      <c r="D16" s="2" t="s">
        <v>942</v>
      </c>
      <c r="E16" s="2" t="s">
        <v>943</v>
      </c>
      <c r="F16" s="82" t="s">
        <v>944</v>
      </c>
    </row>
    <row r="17" spans="1:6" x14ac:dyDescent="0.35">
      <c r="A17" s="135" t="s">
        <v>40</v>
      </c>
      <c r="B17" s="2" t="s">
        <v>1001</v>
      </c>
      <c r="C17" s="2" t="s">
        <v>1008</v>
      </c>
      <c r="D17" s="2" t="s">
        <v>1009</v>
      </c>
      <c r="E17" s="2" t="s">
        <v>1010</v>
      </c>
      <c r="F17" s="82" t="s">
        <v>1011</v>
      </c>
    </row>
    <row r="18" spans="1:6" ht="29" x14ac:dyDescent="0.35">
      <c r="B18" s="132" t="s">
        <v>903</v>
      </c>
      <c r="C18" s="132" t="s">
        <v>904</v>
      </c>
      <c r="D18" s="132" t="s">
        <v>905</v>
      </c>
      <c r="E18" s="132" t="s">
        <v>906</v>
      </c>
      <c r="F18" s="132" t="s">
        <v>907</v>
      </c>
    </row>
    <row r="19" spans="1:6" ht="43.5" x14ac:dyDescent="0.35">
      <c r="A19" s="133" t="s">
        <v>818</v>
      </c>
      <c r="B19" s="2" t="s">
        <v>1042</v>
      </c>
      <c r="C19" s="2" t="s">
        <v>1043</v>
      </c>
      <c r="D19" s="2" t="s">
        <v>1044</v>
      </c>
      <c r="E19" s="2" t="s">
        <v>1045</v>
      </c>
      <c r="F19" s="82" t="s">
        <v>1046</v>
      </c>
    </row>
    <row r="20" spans="1:6" ht="29" x14ac:dyDescent="0.35">
      <c r="A20" s="133" t="s">
        <v>819</v>
      </c>
      <c r="B20" s="2" t="s">
        <v>1037</v>
      </c>
      <c r="C20" s="2" t="s">
        <v>1038</v>
      </c>
      <c r="D20" s="2" t="s">
        <v>1039</v>
      </c>
      <c r="E20" s="2" t="s">
        <v>1040</v>
      </c>
      <c r="F20" s="82" t="s">
        <v>1041</v>
      </c>
    </row>
    <row r="21" spans="1:6" ht="43.5" x14ac:dyDescent="0.35">
      <c r="A21" s="133" t="s">
        <v>1058</v>
      </c>
      <c r="B21" s="2" t="s">
        <v>1032</v>
      </c>
      <c r="C21" s="2" t="s">
        <v>1033</v>
      </c>
      <c r="D21" s="2" t="s">
        <v>1034</v>
      </c>
      <c r="E21" s="2" t="s">
        <v>1035</v>
      </c>
      <c r="F21" s="82" t="s">
        <v>1036</v>
      </c>
    </row>
    <row r="22" spans="1:6" ht="43.5" x14ac:dyDescent="0.35">
      <c r="A22" s="133" t="s">
        <v>1049</v>
      </c>
      <c r="B22" s="2" t="s">
        <v>1027</v>
      </c>
      <c r="C22" s="2" t="s">
        <v>1028</v>
      </c>
      <c r="D22" s="2" t="s">
        <v>1029</v>
      </c>
      <c r="E22" s="2" t="s">
        <v>1030</v>
      </c>
      <c r="F22" s="82" t="s">
        <v>1031</v>
      </c>
    </row>
    <row r="23" spans="1:6" ht="43.5" x14ac:dyDescent="0.35">
      <c r="A23" s="133" t="s">
        <v>1048</v>
      </c>
      <c r="B23" s="2" t="s">
        <v>908</v>
      </c>
      <c r="C23" s="2" t="s">
        <v>909</v>
      </c>
      <c r="D23" s="2" t="s">
        <v>910</v>
      </c>
      <c r="E23" s="2" t="s">
        <v>911</v>
      </c>
      <c r="F23" s="82" t="s">
        <v>912</v>
      </c>
    </row>
    <row r="24" spans="1:6" ht="43.5" x14ac:dyDescent="0.35">
      <c r="A24" s="133" t="s">
        <v>1050</v>
      </c>
      <c r="B24" s="2" t="s">
        <v>913</v>
      </c>
      <c r="C24" s="2" t="s">
        <v>914</v>
      </c>
      <c r="D24" s="2" t="s">
        <v>915</v>
      </c>
      <c r="E24" s="2" t="s">
        <v>916</v>
      </c>
      <c r="F24" s="82" t="s">
        <v>917</v>
      </c>
    </row>
    <row r="25" spans="1:6" ht="43.5" x14ac:dyDescent="0.35">
      <c r="A25" s="133" t="s">
        <v>1056</v>
      </c>
      <c r="B25" s="2" t="s">
        <v>918</v>
      </c>
      <c r="C25" s="2" t="s">
        <v>919</v>
      </c>
      <c r="D25" s="2" t="s">
        <v>920</v>
      </c>
      <c r="E25" s="2" t="s">
        <v>921</v>
      </c>
      <c r="F25" s="82" t="s">
        <v>922</v>
      </c>
    </row>
    <row r="26" spans="1:6" ht="43.5" x14ac:dyDescent="0.35">
      <c r="A26" s="133" t="s">
        <v>1057</v>
      </c>
      <c r="B26" s="2" t="s">
        <v>1022</v>
      </c>
      <c r="C26" s="2" t="s">
        <v>1023</v>
      </c>
      <c r="D26" s="2" t="s">
        <v>1024</v>
      </c>
      <c r="E26" s="2" t="s">
        <v>1025</v>
      </c>
      <c r="F26" s="81" t="s">
        <v>1026</v>
      </c>
    </row>
    <row r="27" spans="1:6" x14ac:dyDescent="0.35">
      <c r="A27" s="237" t="s">
        <v>822</v>
      </c>
      <c r="B27" s="237"/>
      <c r="C27" s="237"/>
      <c r="D27" s="237"/>
      <c r="E27" s="237"/>
      <c r="F27" s="238"/>
    </row>
    <row r="28" spans="1:6" x14ac:dyDescent="0.35">
      <c r="A28" s="134" t="s">
        <v>30</v>
      </c>
      <c r="B28" s="116" t="s">
        <v>923</v>
      </c>
      <c r="C28" s="9" t="s">
        <v>924</v>
      </c>
      <c r="D28" s="9" t="s">
        <v>925</v>
      </c>
      <c r="E28" s="9" t="s">
        <v>926</v>
      </c>
      <c r="F28" s="80" t="s">
        <v>927</v>
      </c>
    </row>
    <row r="29" spans="1:6" x14ac:dyDescent="0.35">
      <c r="A29" s="135" t="s">
        <v>25</v>
      </c>
      <c r="B29" s="2" t="s">
        <v>933</v>
      </c>
      <c r="C29" s="2" t="s">
        <v>934</v>
      </c>
      <c r="D29" s="2" t="s">
        <v>935</v>
      </c>
      <c r="E29" s="2" t="s">
        <v>936</v>
      </c>
      <c r="F29" s="82" t="s">
        <v>937</v>
      </c>
    </row>
    <row r="30" spans="1:6" x14ac:dyDescent="0.35">
      <c r="A30" s="135" t="s">
        <v>51</v>
      </c>
      <c r="B30" s="2" t="s">
        <v>1017</v>
      </c>
      <c r="C30" s="2" t="s">
        <v>1018</v>
      </c>
      <c r="D30" s="2" t="s">
        <v>1019</v>
      </c>
      <c r="E30" s="2" t="s">
        <v>1020</v>
      </c>
      <c r="F30" s="82" t="s">
        <v>1021</v>
      </c>
    </row>
    <row r="31" spans="1:6" x14ac:dyDescent="0.35">
      <c r="A31" s="135" t="s">
        <v>34</v>
      </c>
      <c r="B31" s="2" t="s">
        <v>945</v>
      </c>
      <c r="C31" s="2" t="s">
        <v>946</v>
      </c>
      <c r="D31" s="2" t="s">
        <v>947</v>
      </c>
      <c r="E31" s="2" t="s">
        <v>948</v>
      </c>
      <c r="F31" s="82" t="s">
        <v>949</v>
      </c>
    </row>
    <row r="32" spans="1:6" x14ac:dyDescent="0.35">
      <c r="A32" s="135" t="s">
        <v>40</v>
      </c>
      <c r="B32" s="117" t="s">
        <v>1012</v>
      </c>
      <c r="C32" s="14" t="s">
        <v>1013</v>
      </c>
      <c r="D32" s="14" t="s">
        <v>1014</v>
      </c>
      <c r="E32" s="14" t="s">
        <v>1015</v>
      </c>
      <c r="F32" s="81" t="s">
        <v>1016</v>
      </c>
    </row>
  </sheetData>
  <mergeCells count="5">
    <mergeCell ref="A27:F27"/>
    <mergeCell ref="B2:F2"/>
    <mergeCell ref="A2:A3"/>
    <mergeCell ref="A1:F1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S4'!Área_de_Impressão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Machado</dc:creator>
  <cp:lastModifiedBy>Diana Machado</cp:lastModifiedBy>
  <cp:lastPrinted>2024-03-05T15:53:45Z</cp:lastPrinted>
  <dcterms:created xsi:type="dcterms:W3CDTF">2023-10-02T09:47:35Z</dcterms:created>
  <dcterms:modified xsi:type="dcterms:W3CDTF">2024-07-09T11:03:39Z</dcterms:modified>
</cp:coreProperties>
</file>