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hidePivotFieldList="1" autoCompressPictures="0"/>
  <bookViews>
    <workbookView xWindow="420" yWindow="465" windowWidth="39930" windowHeight="17715" tabRatio="921"/>
  </bookViews>
  <sheets>
    <sheet name="Systematic map database" sheetId="22" r:id="rId1"/>
    <sheet name="Description" sheetId="17" r:id="rId2"/>
    <sheet name="Intervention and outcome codes" sheetId="16" r:id="rId3"/>
  </sheets>
  <externalReferences>
    <externalReference r:id="rId4"/>
  </externalReferences>
  <definedNames>
    <definedName name="_xlnm._FilterDatabase" localSheetId="0" hidden="1">'Systematic map database'!$A$3:$FA$247</definedName>
  </definedNames>
  <calcPr calcId="125725"/>
  <extLst xmlns:x14="http://schemas.microsoft.com/office/spreadsheetml/2009/9/main">
    <ext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R247" i="22"/>
  <c r="AR246"/>
  <c r="AR245"/>
  <c r="AR244"/>
  <c r="AR243"/>
  <c r="AR242"/>
  <c r="AR241"/>
  <c r="AR240"/>
  <c r="AR239"/>
  <c r="AR238"/>
  <c r="AR237"/>
  <c r="AR236"/>
  <c r="AR235"/>
  <c r="AR234"/>
  <c r="AR233"/>
  <c r="AR232"/>
  <c r="AR231"/>
  <c r="AR230"/>
  <c r="AR229"/>
  <c r="AR228"/>
  <c r="AR227"/>
  <c r="AR226"/>
  <c r="AR225"/>
  <c r="AR224"/>
  <c r="AR223"/>
  <c r="AR222"/>
  <c r="AR221"/>
  <c r="AR220"/>
  <c r="AR219"/>
  <c r="AR218"/>
  <c r="AR217"/>
  <c r="AR216"/>
  <c r="AR215"/>
  <c r="AR214"/>
  <c r="AR213"/>
  <c r="AR212"/>
  <c r="AR211"/>
  <c r="AR210"/>
  <c r="AR209"/>
  <c r="AR208"/>
  <c r="AR207"/>
  <c r="AR206"/>
  <c r="AR205"/>
  <c r="AR204"/>
  <c r="AR203"/>
  <c r="AR202"/>
  <c r="AR201"/>
  <c r="AR200"/>
  <c r="AR199"/>
  <c r="AR198"/>
  <c r="AR197"/>
  <c r="AR196"/>
  <c r="AR195"/>
  <c r="AR194"/>
  <c r="AR193"/>
  <c r="AR192"/>
  <c r="AR191"/>
  <c r="AR190"/>
  <c r="AR189"/>
  <c r="AR188"/>
  <c r="AR187"/>
  <c r="AR186"/>
  <c r="AR185"/>
  <c r="AR184"/>
  <c r="AR183"/>
  <c r="AR182"/>
  <c r="AR181"/>
  <c r="AR180"/>
  <c r="AR179"/>
  <c r="AR178"/>
  <c r="AR177"/>
  <c r="AR176"/>
  <c r="AR175"/>
  <c r="AR174"/>
  <c r="AR173"/>
  <c r="AR172"/>
  <c r="AR171"/>
  <c r="AR170"/>
  <c r="AR169"/>
  <c r="AR168"/>
  <c r="AR167"/>
  <c r="AR166"/>
  <c r="AR165"/>
  <c r="AR164"/>
  <c r="AR163"/>
  <c r="AR162"/>
  <c r="AR161"/>
  <c r="AR160"/>
  <c r="AR159"/>
  <c r="AR158"/>
  <c r="AR157"/>
  <c r="AR156"/>
  <c r="AR155"/>
  <c r="AR154"/>
  <c r="AR153"/>
  <c r="AR152"/>
  <c r="AR151"/>
  <c r="AR150"/>
  <c r="AR149"/>
  <c r="AR148"/>
  <c r="AR147"/>
  <c r="AR146"/>
  <c r="AR145"/>
  <c r="AR144"/>
  <c r="AR143"/>
  <c r="AR142"/>
  <c r="AR141"/>
  <c r="AR140"/>
  <c r="AR139"/>
  <c r="AR138"/>
  <c r="AR137"/>
  <c r="AR136"/>
  <c r="AR135"/>
  <c r="AR134"/>
  <c r="AR133"/>
  <c r="AR132"/>
  <c r="AR131"/>
  <c r="AR130"/>
  <c r="AR129"/>
  <c r="AR128"/>
  <c r="AR127"/>
  <c r="AR126"/>
  <c r="AR125"/>
  <c r="AR124"/>
  <c r="AR123"/>
  <c r="AR122"/>
  <c r="AR121"/>
  <c r="AR120"/>
  <c r="AR119"/>
  <c r="AR118"/>
  <c r="AR117"/>
  <c r="AR116"/>
  <c r="AR115"/>
  <c r="AR114"/>
  <c r="AR113"/>
  <c r="AR112"/>
  <c r="AR111"/>
  <c r="AR110"/>
  <c r="AR109"/>
  <c r="AR108"/>
  <c r="AR107"/>
  <c r="AR106"/>
  <c r="AR105"/>
  <c r="AR104"/>
  <c r="AR103"/>
  <c r="AR102"/>
  <c r="AR101"/>
  <c r="AR100"/>
  <c r="AR99"/>
  <c r="AR98"/>
  <c r="AR97"/>
  <c r="AR96"/>
  <c r="AR95"/>
  <c r="AR94"/>
  <c r="AR93"/>
  <c r="AR92"/>
  <c r="AR91"/>
  <c r="AR90"/>
  <c r="AR89"/>
  <c r="AR88"/>
  <c r="AR87"/>
  <c r="AR86"/>
  <c r="AR85"/>
  <c r="AR84"/>
  <c r="AR83"/>
  <c r="AR82"/>
  <c r="AR81"/>
  <c r="AR80"/>
  <c r="AR79"/>
  <c r="AR78"/>
  <c r="AR77"/>
  <c r="AR76"/>
  <c r="AR75"/>
  <c r="AR74"/>
  <c r="AR73"/>
  <c r="AR72"/>
  <c r="AR71"/>
  <c r="AR70"/>
  <c r="AR69"/>
  <c r="AR68"/>
  <c r="AR67"/>
  <c r="AR66"/>
  <c r="AR65"/>
  <c r="AR64"/>
  <c r="AR63"/>
  <c r="AR62"/>
  <c r="AR61"/>
  <c r="AR60"/>
  <c r="AR59"/>
  <c r="AR58"/>
  <c r="AR57"/>
  <c r="AR56"/>
  <c r="AR55"/>
  <c r="AR54"/>
  <c r="AR53"/>
  <c r="AR52"/>
  <c r="AR51"/>
  <c r="AR50"/>
  <c r="AR49"/>
  <c r="AR48"/>
  <c r="AR47"/>
  <c r="AR46"/>
  <c r="AR45"/>
  <c r="AR44"/>
  <c r="AR43"/>
  <c r="AR42"/>
  <c r="AR41"/>
  <c r="AR40"/>
  <c r="AR39"/>
  <c r="AR38"/>
  <c r="AR37"/>
  <c r="AR36"/>
  <c r="AR35"/>
  <c r="AR34"/>
  <c r="AR33"/>
  <c r="AR32"/>
  <c r="AR31"/>
  <c r="AR30"/>
  <c r="AR29"/>
  <c r="AR28"/>
  <c r="AR27"/>
  <c r="AR26"/>
  <c r="AR25"/>
  <c r="AR24"/>
  <c r="AR23"/>
  <c r="AR22"/>
  <c r="AR21"/>
  <c r="AR20"/>
  <c r="AR19"/>
  <c r="AR18"/>
  <c r="AR16"/>
  <c r="AR15"/>
  <c r="AR14"/>
  <c r="AR13"/>
  <c r="AR12"/>
  <c r="AR11"/>
  <c r="AR10"/>
  <c r="AR9"/>
  <c r="AR8"/>
  <c r="AR7"/>
  <c r="AR6"/>
  <c r="AR5"/>
  <c r="AR4"/>
  <c r="AR17" l="1"/>
  <c r="A27" l="1"/>
  <c r="A247"/>
  <c r="A246"/>
  <c r="A245"/>
  <c r="A24"/>
  <c r="A141"/>
  <c r="A112"/>
  <c r="A241"/>
  <c r="A242"/>
  <c r="A161"/>
  <c r="A9"/>
  <c r="A218"/>
  <c r="A210"/>
  <c r="A233"/>
  <c r="A196"/>
  <c r="A109"/>
  <c r="A70"/>
  <c r="A71"/>
  <c r="A67"/>
  <c r="A219"/>
  <c r="A149"/>
  <c r="A240"/>
  <c r="A239"/>
  <c r="A238"/>
  <c r="A234"/>
  <c r="A229"/>
  <c r="A228"/>
  <c r="A227"/>
  <c r="A226"/>
  <c r="A225"/>
  <c r="A224"/>
  <c r="A223"/>
  <c r="A222"/>
  <c r="A221"/>
  <c r="A220"/>
  <c r="A217"/>
  <c r="A215"/>
  <c r="A213"/>
  <c r="A211"/>
  <c r="A208"/>
  <c r="A207"/>
  <c r="A206"/>
  <c r="A204"/>
  <c r="A203"/>
  <c r="A199"/>
  <c r="A198"/>
  <c r="A190"/>
  <c r="A189"/>
  <c r="A188"/>
  <c r="A186"/>
  <c r="A184"/>
  <c r="A183"/>
  <c r="A182"/>
  <c r="A181"/>
  <c r="A179"/>
  <c r="A176"/>
  <c r="A175"/>
  <c r="A174"/>
  <c r="A173"/>
  <c r="A166"/>
  <c r="A163"/>
  <c r="A158"/>
  <c r="A157"/>
  <c r="A156"/>
  <c r="A155"/>
  <c r="A154"/>
  <c r="A152"/>
  <c r="A151"/>
  <c r="A150"/>
  <c r="A148"/>
  <c r="A147"/>
  <c r="A146"/>
  <c r="A142"/>
  <c r="A139"/>
  <c r="A138"/>
  <c r="A137"/>
  <c r="A136"/>
  <c r="A135"/>
  <c r="A133"/>
  <c r="A131"/>
  <c r="A127"/>
  <c r="A125"/>
  <c r="A124"/>
  <c r="A121"/>
  <c r="A118"/>
  <c r="A117"/>
  <c r="A113"/>
  <c r="A103"/>
  <c r="A101"/>
  <c r="A100"/>
  <c r="A99"/>
  <c r="A98"/>
  <c r="A97"/>
  <c r="A95"/>
  <c r="A93"/>
  <c r="A90"/>
  <c r="A89"/>
  <c r="A88"/>
  <c r="A87"/>
  <c r="A86"/>
  <c r="A85"/>
  <c r="A84"/>
  <c r="A83"/>
  <c r="A82"/>
  <c r="A80"/>
  <c r="A78"/>
  <c r="A76"/>
  <c r="A75"/>
  <c r="A73"/>
  <c r="A72"/>
  <c r="A68"/>
  <c r="A65"/>
  <c r="A63"/>
  <c r="A62"/>
  <c r="A61"/>
  <c r="A58"/>
  <c r="A55"/>
  <c r="A52"/>
  <c r="A48"/>
  <c r="A47"/>
  <c r="A45"/>
  <c r="A44"/>
  <c r="A38"/>
  <c r="A36"/>
  <c r="A33"/>
  <c r="A32"/>
  <c r="A31"/>
  <c r="A26"/>
  <c r="A22"/>
  <c r="A21"/>
  <c r="A20"/>
  <c r="A18"/>
  <c r="A17"/>
  <c r="A16"/>
  <c r="A15"/>
  <c r="A14"/>
  <c r="A13"/>
  <c r="A235"/>
  <c r="A130"/>
  <c r="A205"/>
  <c r="A191"/>
  <c r="A66"/>
  <c r="A105"/>
  <c r="A160"/>
  <c r="A54"/>
  <c r="A236"/>
  <c r="A187"/>
  <c r="A171"/>
  <c r="A168"/>
  <c r="A145"/>
  <c r="A123"/>
  <c r="A114"/>
  <c r="A108"/>
  <c r="A92"/>
  <c r="A232"/>
  <c r="A209"/>
  <c r="A177"/>
  <c r="A116"/>
  <c r="A111"/>
  <c r="A96"/>
  <c r="A28"/>
  <c r="A212"/>
  <c r="A170"/>
  <c r="A144"/>
  <c r="A126"/>
  <c r="A122"/>
  <c r="A104"/>
  <c r="A94"/>
  <c r="A77"/>
  <c r="A64"/>
  <c r="A43"/>
  <c r="A42"/>
  <c r="A51"/>
  <c r="A169"/>
  <c r="A192"/>
  <c r="A60"/>
  <c r="A193"/>
  <c r="A162"/>
  <c r="A237"/>
  <c r="A167"/>
  <c r="A200"/>
  <c r="A120"/>
  <c r="A119"/>
  <c r="A39"/>
  <c r="A201"/>
  <c r="A132"/>
  <c r="A69"/>
  <c r="A185"/>
  <c r="A153"/>
  <c r="A59"/>
  <c r="A57"/>
  <c r="A178"/>
  <c r="A102"/>
  <c r="A129"/>
  <c r="A194"/>
  <c r="A35"/>
  <c r="A34"/>
  <c r="A106"/>
  <c r="A41"/>
  <c r="A40"/>
  <c r="A50"/>
  <c r="A12"/>
  <c r="A79"/>
  <c r="A195"/>
  <c r="A110"/>
  <c r="A230"/>
  <c r="A214"/>
  <c r="A115"/>
  <c r="A128"/>
</calcChain>
</file>

<file path=xl/comments1.xml><?xml version="1.0" encoding="utf-8"?>
<comments xmlns="http://schemas.openxmlformats.org/spreadsheetml/2006/main">
  <authors>
    <author>Jacqui Eales</author>
  </authors>
  <commentList>
    <comment ref="I3" authorId="0">
      <text>
        <r>
          <rPr>
            <b/>
            <sz val="11"/>
            <color indexed="81"/>
            <rFont val="Calibri"/>
            <family val="2"/>
          </rPr>
          <t>No need to extract any of these fields In white</t>
        </r>
      </text>
    </comment>
    <comment ref="J3" authorId="0">
      <text>
        <r>
          <rPr>
            <b/>
            <sz val="11"/>
            <color indexed="81"/>
            <rFont val="Calibri"/>
            <family val="2"/>
          </rPr>
          <t>If the article contains several separate studies, record these in separate rows and number them in this column: 1, 2 etc.</t>
        </r>
        <r>
          <rPr>
            <sz val="9"/>
            <color indexed="81"/>
            <rFont val="Calibri"/>
            <family val="2"/>
          </rPr>
          <t xml:space="preserve">
</t>
        </r>
      </text>
    </comment>
    <comment ref="K3" authorId="0">
      <text>
        <r>
          <rPr>
            <b/>
            <sz val="11"/>
            <color indexed="81"/>
            <rFont val="Calibri"/>
            <family val="2"/>
          </rPr>
          <t>One sentence description of study design, location, dates and aim (as described by authors).  Record if part of wider sudy.</t>
        </r>
        <r>
          <rPr>
            <sz val="9"/>
            <color indexed="81"/>
            <rFont val="Calibri"/>
            <family val="2"/>
          </rPr>
          <t xml:space="preserve">
</t>
        </r>
      </text>
    </comment>
    <comment ref="P3" authorId="0">
      <text>
        <r>
          <rPr>
            <b/>
            <sz val="11"/>
            <color indexed="81"/>
            <rFont val="Calibri"/>
            <family val="2"/>
          </rPr>
          <t>SEI can create a koppen geiger column from this data</t>
        </r>
      </text>
    </comment>
    <comment ref="R3" authorId="0">
      <text>
        <r>
          <rPr>
            <b/>
            <sz val="9"/>
            <color indexed="81"/>
            <rFont val="Calibri"/>
            <family val="2"/>
          </rPr>
          <t>Jacqui Eales:</t>
        </r>
        <r>
          <rPr>
            <sz val="9"/>
            <color indexed="81"/>
            <rFont val="Calibri"/>
            <family val="2"/>
          </rPr>
          <t xml:space="preserve">
(mean for multiple sites, median of range)</t>
        </r>
      </text>
    </comment>
    <comment ref="T3" authorId="0">
      <text>
        <r>
          <rPr>
            <b/>
            <sz val="11"/>
            <color indexed="81"/>
            <rFont val="Calibri"/>
            <family val="2"/>
          </rPr>
          <t>Only report source if lat and long not provided within article e.g. Google earth. Note here if unreliable/unclearly reported</t>
        </r>
      </text>
    </comment>
    <comment ref="V3" authorId="0">
      <text>
        <r>
          <rPr>
            <b/>
            <sz val="11"/>
            <color indexed="81"/>
            <rFont val="Calibri"/>
            <family val="2"/>
          </rPr>
          <t>Coniferous; Broadleaved; Mixed</t>
        </r>
        <r>
          <rPr>
            <sz val="9"/>
            <color indexed="81"/>
            <rFont val="Calibri"/>
            <family val="2"/>
          </rPr>
          <t xml:space="preserve">
</t>
        </r>
        <r>
          <rPr>
            <b/>
            <sz val="11"/>
            <color indexed="81"/>
            <rFont val="Calibri"/>
            <family val="2"/>
          </rPr>
          <t>(also note any unusual type e.g. Jarrah)</t>
        </r>
      </text>
    </comment>
    <comment ref="X3" authorId="0">
      <text>
        <r>
          <rPr>
            <b/>
            <sz val="11"/>
            <color indexed="81"/>
            <rFont val="Calibri"/>
            <family val="2"/>
          </rPr>
          <t xml:space="preserve">Age or whether "mature"; measure of age used; last logged time; whether planted. As reported by authors  </t>
        </r>
        <r>
          <rPr>
            <sz val="11"/>
            <color indexed="81"/>
            <rFont val="Calibri"/>
            <family val="2"/>
          </rPr>
          <t xml:space="preserve">
(note: the data from these cells completed for SR6 and review reference studies were merged)</t>
        </r>
      </text>
    </comment>
    <comment ref="Y3" authorId="0">
      <text>
        <r>
          <rPr>
            <b/>
            <sz val="11"/>
            <color rgb="FF000000"/>
            <rFont val="Calibri"/>
            <family val="2"/>
          </rPr>
          <t xml:space="preserve">As reported by authors
</t>
        </r>
      </text>
    </comment>
    <comment ref="AA3" authorId="0">
      <text>
        <r>
          <rPr>
            <b/>
            <sz val="11"/>
            <color indexed="81"/>
            <rFont val="Calibri"/>
            <family val="2"/>
          </rPr>
          <t xml:space="preserve">Number of separate burns. </t>
        </r>
        <r>
          <rPr>
            <sz val="9"/>
            <color indexed="81"/>
            <rFont val="Calibri"/>
            <family val="2"/>
          </rPr>
          <t xml:space="preserve">
</t>
        </r>
      </text>
    </comment>
    <comment ref="AB3" authorId="0">
      <text>
        <r>
          <rPr>
            <b/>
            <sz val="11"/>
            <color indexed="81"/>
            <rFont val="Calibri"/>
            <family val="2"/>
          </rPr>
          <t xml:space="preserve"> Note whether there were serial burns (i.e. where plot was burned multiple times)</t>
        </r>
      </text>
    </comment>
    <comment ref="AD3" authorId="0">
      <text>
        <r>
          <rPr>
            <b/>
            <sz val="11"/>
            <color indexed="81"/>
            <rFont val="Calibri"/>
            <family val="2"/>
          </rPr>
          <t>Pragmatic if attempt made for sampling to be representative, stratified or randomised.</t>
        </r>
        <r>
          <rPr>
            <sz val="9"/>
            <color indexed="81"/>
            <rFont val="Calibri"/>
            <family val="2"/>
          </rPr>
          <t xml:space="preserve">
</t>
        </r>
      </text>
    </comment>
    <comment ref="AF3" authorId="0">
      <text>
        <r>
          <rPr>
            <b/>
            <sz val="12"/>
            <color rgb="FF000000"/>
            <rFont val="Calibri"/>
            <family val="2"/>
          </rPr>
          <t>As reported by authors e.g. broadcast burn, regeneration fire</t>
        </r>
      </text>
    </comment>
    <comment ref="AG3" authorId="0">
      <text>
        <r>
          <rPr>
            <b/>
            <sz val="11"/>
            <color rgb="FF000000"/>
            <rFont val="Calibri"/>
            <family val="2"/>
          </rPr>
          <t>Only report the units used e.g. flame height, kj/ha etc.)</t>
        </r>
        <r>
          <rPr>
            <sz val="9"/>
            <color rgb="FF000000"/>
            <rFont val="Calibri"/>
            <family val="2"/>
          </rPr>
          <t xml:space="preserve">
</t>
        </r>
      </text>
    </comment>
    <comment ref="AI3" authorId="0">
      <text>
        <r>
          <rPr>
            <b/>
            <sz val="11"/>
            <color indexed="81"/>
            <rFont val="Calibri"/>
            <family val="2"/>
          </rPr>
          <t>Only code outcomes which are of interest to  us i.e. richness and diversity. Note that some already extracted studies from SR6 and bibliographic checking will have extra outcomes</t>
        </r>
        <r>
          <rPr>
            <sz val="9"/>
            <color indexed="81"/>
            <rFont val="Calibri"/>
            <family val="2"/>
          </rPr>
          <t xml:space="preserve">
</t>
        </r>
      </text>
    </comment>
    <comment ref="AJ3" authorId="0">
      <text>
        <r>
          <rPr>
            <b/>
            <sz val="11"/>
            <color indexed="81"/>
            <rFont val="Calibri"/>
            <family val="2"/>
          </rPr>
          <t xml:space="preserve">e.g. Point counts, point centre quarter method etc.
</t>
        </r>
      </text>
    </comment>
    <comment ref="AK3" authorId="0">
      <text>
        <r>
          <rPr>
            <b/>
            <sz val="11"/>
            <color indexed="81"/>
            <rFont val="Calibri"/>
            <family val="2"/>
          </rPr>
          <t>i.e.were there serial outcome measures reported over a time period?</t>
        </r>
        <r>
          <rPr>
            <sz val="9"/>
            <color indexed="81"/>
            <rFont val="Calibri"/>
            <family val="2"/>
          </rPr>
          <t xml:space="preserve">
</t>
        </r>
      </text>
    </comment>
    <comment ref="AL3" authorId="0">
      <text>
        <r>
          <rPr>
            <b/>
            <sz val="11"/>
            <color indexed="81"/>
            <rFont val="Calibri"/>
            <family val="2"/>
          </rPr>
          <t>Y if reported or C if calculable (need LSD OR n and p-value OR n and F-statistic. The latter two (or three?) need to be in a sensible t-test or ANOVA comparison between our treatment group and the control.</t>
        </r>
      </text>
    </comment>
    <comment ref="AM3" authorId="0">
      <text>
        <r>
          <rPr>
            <b/>
            <sz val="11"/>
            <color indexed="81"/>
            <rFont val="Calibri"/>
            <family val="2"/>
          </rPr>
          <t>Were latitude and longitude not taken directly from paper?</t>
        </r>
        <r>
          <rPr>
            <sz val="11"/>
            <color indexed="81"/>
            <rFont val="Calibri"/>
            <family val="2"/>
          </rPr>
          <t xml:space="preserve">
</t>
        </r>
        <r>
          <rPr>
            <b/>
            <sz val="11"/>
            <color indexed="81"/>
            <rFont val="Calibri"/>
            <family val="2"/>
          </rPr>
          <t>Important points about study design/data
Location of data (if difficult to find)</t>
        </r>
      </text>
    </comment>
    <comment ref="A49" authorId="0">
      <text>
        <r>
          <rPr>
            <b/>
            <sz val="9"/>
            <color indexed="81"/>
            <rFont val="Calibri"/>
            <family val="2"/>
          </rPr>
          <t>Jacqui Eales:</t>
        </r>
        <r>
          <rPr>
            <sz val="9"/>
            <color indexed="81"/>
            <rFont val="Calibri"/>
            <family val="2"/>
          </rPr>
          <t xml:space="preserve">
This was an include from Jessica (also found through bibliographic checking- I extracted it a while ago</t>
        </r>
      </text>
    </comment>
    <comment ref="C49" authorId="0">
      <text>
        <r>
          <rPr>
            <b/>
            <sz val="9"/>
            <color indexed="81"/>
            <rFont val="Calibri"/>
            <family val="2"/>
          </rPr>
          <t>Jacqui Eales:</t>
        </r>
        <r>
          <rPr>
            <sz val="9"/>
            <color indexed="81"/>
            <rFont val="Calibri"/>
            <family val="2"/>
          </rPr>
          <t xml:space="preserve">
</t>
        </r>
      </text>
    </comment>
  </commentList>
</comments>
</file>

<file path=xl/connections.xml><?xml version="1.0" encoding="utf-8"?>
<connections xmlns="http://schemas.openxmlformats.org/spreadsheetml/2006/main">
  <connection id="1" name="HArvard2.txt" type="6" refreshedVersion="0" background="1" saveData="1">
    <textPr fileType="mac" sourceFile="Macintosh HD:Users:jacquieales:Desktop:HArvard2.txt" delimiter=".">
      <textFields count="6">
        <textField/>
        <textField/>
        <textField/>
        <textField/>
        <textField/>
        <textField/>
      </textFields>
    </textPr>
  </connection>
</connections>
</file>

<file path=xl/sharedStrings.xml><?xml version="1.0" encoding="utf-8"?>
<sst xmlns="http://schemas.openxmlformats.org/spreadsheetml/2006/main" count="9214" uniqueCount="4102">
  <si>
    <t>Title</t>
  </si>
  <si>
    <t>Fire and fire surrogate treatment effects on leaf litter arthropods in a western Sierra Nevada mixed-conifer forest</t>
  </si>
  <si>
    <t>Patterns in bird community structure related to restoration of Minnesota dry oak savannas and across a prairie to oak woodland ecological gradient</t>
  </si>
  <si>
    <t>Post-fire legacy of ectomycorrhizal fungal communities in the Swedish boreal forest in relation to fire severity and logging intensity</t>
  </si>
  <si>
    <t>Understory vegetation response to thinning and burning restoration treatments in dry conifer forests of the eastern Cascades, USA</t>
  </si>
  <si>
    <t>Comparing ecological restoration alternatives: Grand Canyon, Arizona</t>
  </si>
  <si>
    <t>Effects of fire management practices on butterfly diversity in the forested western United States</t>
  </si>
  <si>
    <t>Nonnative species influence vegetative response to ecological restoration: Two forests with divergent restoration outcomes</t>
  </si>
  <si>
    <t>Short-term effects of seasonal prescribed burning on the ectomycorrhizal fungal community and fine root biomass in ponderosa pine stands in the Blue Mountains of Oregon</t>
  </si>
  <si>
    <t>Early impacts of forest restoration treatments on the ectomycorrhizal fungal community and fine root biomass in a mixed conifer forest</t>
  </si>
  <si>
    <t>Changes in stand structure and composition after restoration treatments in low elevation dry forests of northeastern Oregon</t>
  </si>
  <si>
    <t>Sweden</t>
  </si>
  <si>
    <t>Norway</t>
  </si>
  <si>
    <t>Finland</t>
  </si>
  <si>
    <t>Understory response to disturbance: An investigation of prescribed burning and understory removal treatments</t>
  </si>
  <si>
    <t>Vegetation dynamics after a prescribed fire in the southern Appalachians</t>
  </si>
  <si>
    <t>Season and severity of prescribed burn in ponderosa pine forests: implications for understory native and exotic plants</t>
  </si>
  <si>
    <t>Above- and belowground responses to tree thinning depend on the treatment of tree debris</t>
  </si>
  <si>
    <t>Effects of ecological restoration alternative treatments on nonnative plant species establishment</t>
  </si>
  <si>
    <t>Response of forest soil Acari to prescribed fire following stand structure manipulation in the southern Cascade Range</t>
  </si>
  <si>
    <t>Altitude (m)</t>
  </si>
  <si>
    <t>CI</t>
  </si>
  <si>
    <t>C</t>
  </si>
  <si>
    <t>BA</t>
  </si>
  <si>
    <t>Lat.</t>
  </si>
  <si>
    <t>Long.</t>
  </si>
  <si>
    <t>Pinus ponderosa</t>
  </si>
  <si>
    <t>BACI</t>
  </si>
  <si>
    <t>53.6 N</t>
  </si>
  <si>
    <t>112.9 W</t>
  </si>
  <si>
    <t>BURN</t>
  </si>
  <si>
    <t>41.81 N</t>
  </si>
  <si>
    <t>88.05 W</t>
  </si>
  <si>
    <t>1398-1554</t>
  </si>
  <si>
    <t>1700-2100</t>
  </si>
  <si>
    <t>122.7 W</t>
  </si>
  <si>
    <t>Pinus sylvestris</t>
  </si>
  <si>
    <t>61.10 N</t>
  </si>
  <si>
    <t>16.00 E</t>
  </si>
  <si>
    <t>320-330</t>
  </si>
  <si>
    <t>47.42 N</t>
  </si>
  <si>
    <t>120.53 W</t>
  </si>
  <si>
    <t>Pinus ponderosa, Pseudotsuga menziesii</t>
  </si>
  <si>
    <t>683-1097</t>
  </si>
  <si>
    <t>35 N</t>
  </si>
  <si>
    <t>1500-1700</t>
  </si>
  <si>
    <t>40.67 N</t>
  </si>
  <si>
    <t>121.17 W</t>
  </si>
  <si>
    <t>Picea abies</t>
  </si>
  <si>
    <t>1600-1700</t>
  </si>
  <si>
    <t>150-200</t>
  </si>
  <si>
    <t>1300-1800</t>
  </si>
  <si>
    <t>Pinus edulis, Juniperus osteosperma</t>
  </si>
  <si>
    <t>48.5 N</t>
  </si>
  <si>
    <t>1460-1550</t>
  </si>
  <si>
    <t>1300-1600</t>
  </si>
  <si>
    <t>1040-1480</t>
  </si>
  <si>
    <t>38.87 N</t>
  </si>
  <si>
    <t>120.67 W</t>
  </si>
  <si>
    <t>Pseudotsuga menziesii, Pinus lambertiana, Pinus ponderosa, Abies concolor, Calocedrus decurrens, Quercus kelloggii</t>
  </si>
  <si>
    <t>Pinus ponderosa, Quercus gambelii</t>
  </si>
  <si>
    <t>Pinus ponderosa, Abies concolor</t>
  </si>
  <si>
    <t>112 W</t>
  </si>
  <si>
    <t>36.37 N</t>
  </si>
  <si>
    <t>113.12 W</t>
  </si>
  <si>
    <t>Pseudotsuga menziesii, Pinus ponderosa</t>
  </si>
  <si>
    <t>43.78-43.88 N</t>
  </si>
  <si>
    <t>118.75-118.95 W</t>
  </si>
  <si>
    <t>Pinus ponderosa, Abies concolor, Pseudotsuga menziesii, Picea engelmannii, Populus tremuloides</t>
  </si>
  <si>
    <t>36.33 N</t>
  </si>
  <si>
    <t>112.25 W</t>
  </si>
  <si>
    <t xml:space="preserve">2150-2250 </t>
  </si>
  <si>
    <t>120 W</t>
  </si>
  <si>
    <t>Abies concolor, Calocedrus decurrens, Pinus lambertiana, Pinus ponderosa</t>
  </si>
  <si>
    <t>37.73 N</t>
  </si>
  <si>
    <t>108.87 W</t>
  </si>
  <si>
    <t>37.23 S</t>
  </si>
  <si>
    <t>149.63 E</t>
  </si>
  <si>
    <t>42.80 N</t>
  </si>
  <si>
    <t>122.08 W</t>
  </si>
  <si>
    <t>35.27 N</t>
  </si>
  <si>
    <t>111.73 W</t>
  </si>
  <si>
    <t>53 N</t>
  </si>
  <si>
    <t>45.67 N</t>
  </si>
  <si>
    <t>117.22 W</t>
  </si>
  <si>
    <t>45.2 N</t>
  </si>
  <si>
    <t>84.5 W</t>
  </si>
  <si>
    <t>Vegetative responses to prescribed burning in a mature red pine stand</t>
  </si>
  <si>
    <t>Prescribed burning</t>
  </si>
  <si>
    <t>Repeated prescribed burning at Dinsmore Woods State Nature Preserve (Kentucky, USA): Responses of the understory community</t>
  </si>
  <si>
    <t>39.0 N</t>
  </si>
  <si>
    <t>84.8 W</t>
  </si>
  <si>
    <t>Acer saccharum, Fraxinus americana</t>
  </si>
  <si>
    <t>45.4-45.5 N</t>
  </si>
  <si>
    <t>93.2-93.7 W</t>
  </si>
  <si>
    <t>Poland</t>
  </si>
  <si>
    <t>Berk (2007)</t>
  </si>
  <si>
    <t>2070-2300</t>
  </si>
  <si>
    <t>38.70 N</t>
  </si>
  <si>
    <t>80.05 W</t>
  </si>
  <si>
    <t>195-290</t>
  </si>
  <si>
    <t>86.2 W</t>
  </si>
  <si>
    <t>111.75 W</t>
  </si>
  <si>
    <t>2193 (mean)</t>
  </si>
  <si>
    <t>Picea glauca</t>
  </si>
  <si>
    <t>56.73 N</t>
  </si>
  <si>
    <t>118.33 W</t>
  </si>
  <si>
    <t>Blodgett Forest Research Station</t>
  </si>
  <si>
    <t>Pigeon River Country State Forest</t>
  </si>
  <si>
    <t>Elk Island National Park</t>
  </si>
  <si>
    <t>Starkey Experimental Forest</t>
  </si>
  <si>
    <t>Deschutes National Forest</t>
  </si>
  <si>
    <t>Language</t>
  </si>
  <si>
    <t>English</t>
  </si>
  <si>
    <t>Martell Forest; Cox-Haggerty Woodland; McCormick's Woods</t>
  </si>
  <si>
    <t>Ecosystem Management by Emulating Natural Disturbance (EMEND)</t>
  </si>
  <si>
    <t>Dinsmore Woods State Nature Preserve</t>
  </si>
  <si>
    <t xml:space="preserve">Clearwater Conservation Area; Dickens Valley Conservation Area </t>
  </si>
  <si>
    <t>Yosemite National Park</t>
  </si>
  <si>
    <t>San Juan National Forest</t>
  </si>
  <si>
    <t>Crater Lake National Park</t>
  </si>
  <si>
    <t>Blue Mountains</t>
  </si>
  <si>
    <t>Kiger Creek Canyon, Steens Mountain</t>
  </si>
  <si>
    <t>1645-1830</t>
  </si>
  <si>
    <t>Juniperus occidentalis, Populus tremuloides</t>
  </si>
  <si>
    <t>1263-1388</t>
  </si>
  <si>
    <t>Dry coniferous forest restoration and understory plant diversity: The importance of community heterogeneity and the scale of observation</t>
  </si>
  <si>
    <t>35.25 N</t>
  </si>
  <si>
    <t>83.58 W</t>
  </si>
  <si>
    <t>1249-1363</t>
  </si>
  <si>
    <t>Management of a semi-natural grassland; results from a 15-year-old experiment in southern Sweden</t>
  </si>
  <si>
    <t>Fuel-reduction treatment effects on avian community structure and diversity</t>
  </si>
  <si>
    <t>Prescribed fire effects on the herbaceous layer of mixed-oak forests</t>
  </si>
  <si>
    <t>4 (2 of which are outside relevant veg. zones)</t>
  </si>
  <si>
    <t>Arbuscular mycorrhizal propagule densities respond rapidly to ponderosa pine restoration treatments</t>
  </si>
  <si>
    <t>Forest management and curculionid weevil diversity in mixed oak forests of southeastern Ohio</t>
  </si>
  <si>
    <t>900-1500</t>
  </si>
  <si>
    <t>Pseudotsuga menziesii, Abies concolor</t>
  </si>
  <si>
    <t>Short-term response of small mammals following oak regeneration silviculture treatments</t>
  </si>
  <si>
    <t>35.4 N</t>
  </si>
  <si>
    <t>82.9 W</t>
  </si>
  <si>
    <t>975-1280</t>
  </si>
  <si>
    <t>Coconino National Forest</t>
  </si>
  <si>
    <t>38.91 N</t>
  </si>
  <si>
    <t>120.66 W</t>
  </si>
  <si>
    <t>149 E</t>
  </si>
  <si>
    <t>Evaluating the role of cutting treatments, fire and soil seed banks in an experimental framework in ponderosa pine forests of the Black Hills, South Dakota</t>
  </si>
  <si>
    <t>103.9 W</t>
  </si>
  <si>
    <t>1220-1280</t>
  </si>
  <si>
    <t>58-59 N</t>
  </si>
  <si>
    <t>Lieksa</t>
  </si>
  <si>
    <t>63.17 N</t>
  </si>
  <si>
    <t>30.67 E</t>
  </si>
  <si>
    <t>2000-2400</t>
  </si>
  <si>
    <t>Restoration treatment effects on the understory of ponderosa pine/Douglas-fir forests in western Montana, USA</t>
  </si>
  <si>
    <t>48-49 N</t>
  </si>
  <si>
    <t>118-121 W</t>
  </si>
  <si>
    <t>Changes in understorey plant species richness following logging and prescribed burning in shrubby dry sclerophyll forests of south-eastern Australia</t>
  </si>
  <si>
    <t>Pervasive interactions between ungulate browsers and disturbance regimes promote temperate forest herbaceous diversity</t>
  </si>
  <si>
    <t>670-810</t>
  </si>
  <si>
    <t>41.82 N</t>
  </si>
  <si>
    <t>Understory vegetation response after 30 years of interval prescribed burning in two ponderosa pine sites in northern Arizona, USA</t>
  </si>
  <si>
    <t>2100-2250</t>
  </si>
  <si>
    <t>45.25 N</t>
  </si>
  <si>
    <t>1100-1410</t>
  </si>
  <si>
    <t>111.69 W</t>
  </si>
  <si>
    <t>45.0 N</t>
  </si>
  <si>
    <t>116.6 W</t>
  </si>
  <si>
    <t>Mimicking natural disturbances of boreal forests: The effects of controlled burning and creating dead wood on beetle diversity</t>
  </si>
  <si>
    <t>61.18 N</t>
  </si>
  <si>
    <t>25.08 E</t>
  </si>
  <si>
    <t>100-150</t>
  </si>
  <si>
    <t>2150-2500</t>
  </si>
  <si>
    <t>Pine-oak forest dynamics five years after ecological restoration treatments, Arizona, USA</t>
  </si>
  <si>
    <t>35.96 N</t>
  </si>
  <si>
    <t>111.96 W</t>
  </si>
  <si>
    <t>Gravberget</t>
  </si>
  <si>
    <t>60.98 N</t>
  </si>
  <si>
    <t>12.11 E</t>
  </si>
  <si>
    <t>Bryoid layer response to soil disturbance by fuel reduction treatments in a dry conifer forest</t>
  </si>
  <si>
    <t>1350-1470</t>
  </si>
  <si>
    <t>Hylander (2011)</t>
  </si>
  <si>
    <t>The response of land snail assemblages below aspens to forest fire and clear-cutting in Fennoscandian boreal forests</t>
  </si>
  <si>
    <t>62.4-62.7 N</t>
  </si>
  <si>
    <t>Lieksa and Ilomantsi</t>
  </si>
  <si>
    <t>Prescribed fires and retention trees help to conserve beetle diversity in managed boreal forests despite their transient negative effects on some beetle groups</t>
  </si>
  <si>
    <t>Reintroducing fire into a ponderosa pine forest with and without cattle grazing: understory vegetation response</t>
  </si>
  <si>
    <t>1570-1740</t>
  </si>
  <si>
    <t>Aho (2006)</t>
  </si>
  <si>
    <t>Finnish</t>
  </si>
  <si>
    <t>Dynamics of understory vegetation after restoration of natural characteristics in the boreal forests in Finland</t>
  </si>
  <si>
    <t>64.20-66.38 N</t>
  </si>
  <si>
    <t>29.55-30.37 E</t>
  </si>
  <si>
    <t>180-260</t>
  </si>
  <si>
    <t>Pinus resinosa</t>
  </si>
  <si>
    <t>46.88 N</t>
  </si>
  <si>
    <t>113.43 W</t>
  </si>
  <si>
    <t>Effects of an intense prescribed fire on understory vegetation in a mixed conifer forest</t>
  </si>
  <si>
    <t>2420-2550</t>
  </si>
  <si>
    <t>Initial effects of restoring natural forest structures in Estonia</t>
  </si>
  <si>
    <t>Estonia</t>
  </si>
  <si>
    <t>26-29 E</t>
  </si>
  <si>
    <t>Historic disturbance regimes promote tree diversity only under low browsing regimes in eastern deciduous forest</t>
  </si>
  <si>
    <t>Bird occupancy and richness in ponderosa pine forests with contrasting forest structure and fire history</t>
  </si>
  <si>
    <t>1700-1950</t>
  </si>
  <si>
    <t>Compositional, cover, and diversity changes after prescribed fire in a mature eastern white pine forest</t>
  </si>
  <si>
    <t>Menominee Reservation</t>
  </si>
  <si>
    <t>45.12 N</t>
  </si>
  <si>
    <t>88.28 W</t>
  </si>
  <si>
    <t>Pinus strobus</t>
  </si>
  <si>
    <t xml:space="preserve">Pinus ponderosa </t>
  </si>
  <si>
    <t>Starkey Experimental Forest and Range</t>
  </si>
  <si>
    <t>1200-1500</t>
  </si>
  <si>
    <t>Pseudotsuga menziesii, Abies grandis</t>
  </si>
  <si>
    <t>Oregon</t>
  </si>
  <si>
    <t>Washington</t>
  </si>
  <si>
    <t>Fuel reduction treatment and wildfire influence on carabid and tenebrionid community assemblages in the ponderosa pine forest of northern Arizona, USA</t>
  </si>
  <si>
    <t>2000-2500</t>
  </si>
  <si>
    <t>Restoring east-side ponderosa pine ecosystems at the Blacks Mountain Experimental Forest: A case study</t>
  </si>
  <si>
    <t>Shocks to the system: Community assembly of the oak savanna in a 40-year fire frequency experiment</t>
  </si>
  <si>
    <t>Short-term effects of prescribed forest fire on soil mites (Acari)</t>
  </si>
  <si>
    <t>22 E</t>
  </si>
  <si>
    <t>Brand (2002)</t>
  </si>
  <si>
    <t>Understory vegetation response to mechanical mastication and other fuels treatments in a ponderosa pine forest</t>
  </si>
  <si>
    <t>39.48 N</t>
  </si>
  <si>
    <t>121.22 W</t>
  </si>
  <si>
    <t>800-900</t>
  </si>
  <si>
    <t>CI (thinning and burning); BACI (grazing)</t>
  </si>
  <si>
    <t>Fremont National Forest</t>
  </si>
  <si>
    <t>1336-1713</t>
  </si>
  <si>
    <t>Developing resilient ponderosa pine forests with mechanical thinning and prescribed fire in central Oregon′s pumice region</t>
  </si>
  <si>
    <t>Initial changes in forest structure and understory plant communities following fuel reduction activities in a Sierra Nevada mixed conifer forest</t>
  </si>
  <si>
    <t>Response of ground-dwelling spider assemblages to prescribed fire following stand structure manipulation in the southern Cascade Range</t>
  </si>
  <si>
    <t>Restoring plant species diversity and community composition in a ponderosa pine-bunchgrass ecosystem</t>
  </si>
  <si>
    <t>2195-2255</t>
  </si>
  <si>
    <t>45.42 N</t>
  </si>
  <si>
    <t>93.17 W</t>
  </si>
  <si>
    <t>37.5 N</t>
  </si>
  <si>
    <t>Country</t>
  </si>
  <si>
    <t>Alaska</t>
  </si>
  <si>
    <t>Alberta</t>
  </si>
  <si>
    <t>Australia</t>
  </si>
  <si>
    <t>USA</t>
  </si>
  <si>
    <t>Canada</t>
  </si>
  <si>
    <t>Arizona</t>
  </si>
  <si>
    <t>British Columbia</t>
  </si>
  <si>
    <t>California</t>
  </si>
  <si>
    <t>Colorado</t>
  </si>
  <si>
    <t>Idaho</t>
  </si>
  <si>
    <t>Illinois</t>
  </si>
  <si>
    <t>Indiana</t>
  </si>
  <si>
    <t>Kentucky</t>
  </si>
  <si>
    <t>Michigan</t>
  </si>
  <si>
    <t>Minnesota</t>
  </si>
  <si>
    <t>Missouri</t>
  </si>
  <si>
    <t>Montana</t>
  </si>
  <si>
    <t>New South Wales</t>
  </si>
  <si>
    <t>North Carolina</t>
  </si>
  <si>
    <t>Ohio</t>
  </si>
  <si>
    <t>Ontario</t>
  </si>
  <si>
    <t>South Dakota</t>
  </si>
  <si>
    <t>Hälsingland</t>
  </si>
  <si>
    <t xml:space="preserve">Eggåsen </t>
  </si>
  <si>
    <t>Småland</t>
  </si>
  <si>
    <t>Norrbotten</t>
  </si>
  <si>
    <t>Kristdala</t>
  </si>
  <si>
    <t>West Virginia</t>
  </si>
  <si>
    <t>Wisconsin</t>
  </si>
  <si>
    <t>Coconino and Kaibab National Forests</t>
  </si>
  <si>
    <t>Birds and Burns Network</t>
  </si>
  <si>
    <t>Green Belt LIFE project</t>
  </si>
  <si>
    <t>Lubrecht Experimental Forest</t>
  </si>
  <si>
    <t>Wine Spring Creek Ecosystem Management Project</t>
  </si>
  <si>
    <t>Mazovia</t>
  </si>
  <si>
    <t>Biała Forest</t>
  </si>
  <si>
    <t>Forest type</t>
  </si>
  <si>
    <t>Mixed</t>
  </si>
  <si>
    <t>Populus tremuloides, Populus balsamifera</t>
  </si>
  <si>
    <t xml:space="preserve"> Second-growth or undisturbed late-successional</t>
  </si>
  <si>
    <t>Coniferous</t>
  </si>
  <si>
    <t>Pinus sylvestris; Picea abies</t>
  </si>
  <si>
    <t>Pinus sylvestris; Picea abies, Betula pubescens</t>
  </si>
  <si>
    <t>30-50</t>
  </si>
  <si>
    <t>Abies grandis, Larix occidentalis, Pinus ponderosa, Pseudotsuga menziesii</t>
  </si>
  <si>
    <t>Pinus sylvestris, Picea abies</t>
  </si>
  <si>
    <t>Canberra Nature Park (Black Mountain Nature Reserve; Aranda Bushland Nature Reserve)</t>
  </si>
  <si>
    <t>Australian Capital Territory</t>
  </si>
  <si>
    <t>O</t>
  </si>
  <si>
    <t>Stand Treatment Impacts on Forest Health (STIFH) Project</t>
  </si>
  <si>
    <t>1 in each of 4 stand types</t>
  </si>
  <si>
    <t>35.27-36.37 N</t>
  </si>
  <si>
    <t>111.69-113.12 W</t>
  </si>
  <si>
    <t>Coconino National Forest (Chimney Spring, Fort Valley Experimental Forest; Limestone Flats, Long Valley Experimental Forest)</t>
  </si>
  <si>
    <t>Grand Canyon National Park (Swamp Ridge)</t>
  </si>
  <si>
    <t>Kaibab National Forest (Tusayan Ranger District)</t>
  </si>
  <si>
    <t>Fire and Fire Surrogate (FFS) project (Southwest Plateau study area)</t>
  </si>
  <si>
    <t>Coconino and Kaibab National Forests (Powerline; Rudd's Tank; K.A. Hill)</t>
  </si>
  <si>
    <t>Apache-Sitgreaves, Coconino, Kaibab and Gila National Forests</t>
  </si>
  <si>
    <t>33.60-35.38 N</t>
  </si>
  <si>
    <t>108.47-111.91 W</t>
  </si>
  <si>
    <t>Yambulla State Forest (Eden Burning Study Area)</t>
  </si>
  <si>
    <t>Machmer (2002)</t>
  </si>
  <si>
    <t>850-900</t>
  </si>
  <si>
    <t>The value of retained Scots pines and their dead wood legacies for lichen diversity in clear-cut forests: The effect of retention level and prescribed burning</t>
  </si>
  <si>
    <t>49.77 N</t>
  </si>
  <si>
    <t>115.77 W</t>
  </si>
  <si>
    <t>Oak savanna management strategies and their differential effects on vegetative structure, understory light, and flowering forbs</t>
  </si>
  <si>
    <t>42.13 N</t>
  </si>
  <si>
    <t>84.39 W</t>
  </si>
  <si>
    <t xml:space="preserve">Quercus alba, Quercus
velutina, Quercus rubra, Carya glabra, Acer rubrum, Prunus serotina
</t>
  </si>
  <si>
    <t>Long-term resilience of above- and belowground ecosystem components among contrasting ecosystems</t>
  </si>
  <si>
    <t>Hornavan/Uddjaure</t>
  </si>
  <si>
    <t>65.92-66.15 N</t>
  </si>
  <si>
    <t>17.72-17.92 E</t>
  </si>
  <si>
    <t>Pinus sylvestris, Betula pubescens, Picea abies</t>
  </si>
  <si>
    <t>Breeding bird communities in burned and unburned sites in a mature Indiana oak forest</t>
  </si>
  <si>
    <t>Blake (2005)</t>
  </si>
  <si>
    <t>Cuivre River State Park</t>
  </si>
  <si>
    <t>Effects of prescribed burning on distribution and abundance of birds in a closed-canopy oak-dominated forest, Missouri, USA</t>
  </si>
  <si>
    <t>90.9 W</t>
  </si>
  <si>
    <t>EMEND experimental area</t>
  </si>
  <si>
    <t>Ta Ta Creek</t>
  </si>
  <si>
    <t>2-5</t>
  </si>
  <si>
    <t>EVO experiment</t>
  </si>
  <si>
    <t>Päijänne Tavastia; Tavastia Proper</t>
  </si>
  <si>
    <t>EVO experiment, FIRE project</t>
  </si>
  <si>
    <t>North Karelia</t>
  </si>
  <si>
    <t>Evo and Vesijako</t>
  </si>
  <si>
    <t>Kainuu; Northern Ostrobothnia</t>
  </si>
  <si>
    <t>Hedmark</t>
  </si>
  <si>
    <t>Pinus sylvestris, Betula pendula</t>
  </si>
  <si>
    <t>Jämtgaveln; Stormyran</t>
  </si>
  <si>
    <t>Västernorrland</t>
  </si>
  <si>
    <t>15.7-15.9 E</t>
  </si>
  <si>
    <t>118.63 W</t>
  </si>
  <si>
    <t>Lassen National Forest (Blacks Mountain Experimental Forest)</t>
  </si>
  <si>
    <t>Plumas National Forest (Challenge Experimental Forest)</t>
  </si>
  <si>
    <t>119.6 W</t>
  </si>
  <si>
    <t>California; Oregon</t>
  </si>
  <si>
    <t>2149 (mean)</t>
  </si>
  <si>
    <t>Payette National Forest (Cap Gun; Price Valley Guard Station; Summit Gulch)</t>
  </si>
  <si>
    <t>Morton Arboretum (East Woods)</t>
  </si>
  <si>
    <t>Mostly former prairie</t>
  </si>
  <si>
    <t>Hoosier National Forest (Fork Ridge)</t>
  </si>
  <si>
    <t>3-5 in each of 3 stand types</t>
  </si>
  <si>
    <t>40.4 N</t>
  </si>
  <si>
    <t>87.0 W</t>
  </si>
  <si>
    <t>BACI; CI</t>
  </si>
  <si>
    <t>MacCready Reserve</t>
  </si>
  <si>
    <t>Long Term Ecological Research (LTER)</t>
  </si>
  <si>
    <t>Cedar Creek Natural History Area; Sherburne National Wildlife Refuge; Sand Dunes States Forest; Helen Allison Savanna</t>
  </si>
  <si>
    <t>37.1-37.3 N</t>
  </si>
  <si>
    <t>90.8-91.1 W</t>
  </si>
  <si>
    <t>Nantahala National Forest (Wine Spring Creek)</t>
  </si>
  <si>
    <t>Cold Mountain Game Land</t>
  </si>
  <si>
    <t>39.18-39.20 N</t>
  </si>
  <si>
    <t>82.37-82.38 W</t>
  </si>
  <si>
    <t>Rogue River National Forest (Ashland Ranger District)</t>
  </si>
  <si>
    <t>4-8</t>
  </si>
  <si>
    <t>Malheur National Forest (Emigrant Creek Ranger District)</t>
  </si>
  <si>
    <t>42.0-43.4 N</t>
  </si>
  <si>
    <t>120.4-121.3 W</t>
  </si>
  <si>
    <t>42.9 N </t>
  </si>
  <si>
    <t>118.6 W</t>
  </si>
  <si>
    <t>118.5 W</t>
  </si>
  <si>
    <t>45.20 N</t>
  </si>
  <si>
    <t>Black Hills</t>
  </si>
  <si>
    <t>Okanogan-Wenatchee National Forest (Methow Valley)</t>
  </si>
  <si>
    <t>Okanogan-Wenatchee National Forest (Mission Creek)</t>
  </si>
  <si>
    <t>Nantahala National Forest (Alarka Laurel Branch; Robin Branch)</t>
  </si>
  <si>
    <t>Colville National Forest; Okanogan-Wenatchee National Forest</t>
  </si>
  <si>
    <t>Fernow Experimental Forest; Monongahela National Forest</t>
  </si>
  <si>
    <t>39.02-39.10 N</t>
  </si>
  <si>
    <t>79.70-79.72 W</t>
  </si>
  <si>
    <t>Mead-Westvaco Research Forest</t>
  </si>
  <si>
    <t>Arizona; New Mexico</t>
  </si>
  <si>
    <t>Coconino National Forest (Fort Valley Experimental Forest)</t>
  </si>
  <si>
    <t>Coconino National Forest (Fort Valley Experimental Forest); Grand Canyon–Parashant National Monument (Mt. Trumbull)</t>
  </si>
  <si>
    <t>Coconino National Forest (Gus Pearson Natural Area, Fort Valley Experimental Forest)</t>
  </si>
  <si>
    <t>Grand Canyon–Parashant National Monument (Mt. Trumbull)</t>
  </si>
  <si>
    <t>Fire and Fire Surrogate (FFS) project (Blue Mountains study area)</t>
  </si>
  <si>
    <t>Fire and Fire Surrogate (FFS) project (Northeastern Cascades study area)</t>
  </si>
  <si>
    <t>Fire and Fire Surrogate (FFS) study (Central Sierra Nevada study area)</t>
  </si>
  <si>
    <t>Fire and Fire Surrogate (FFS) study (Northern Rocky Mountains study area)</t>
  </si>
  <si>
    <t>Fire and Fire Surrogate (FFS) study (Ohio Hills study area)</t>
  </si>
  <si>
    <t>Raccoon Ecological Management Area; Zaleski State Forest</t>
  </si>
  <si>
    <t>Blue Mountains (Wallowa-Whitman National Forest)</t>
  </si>
  <si>
    <t>Western North American Naturalist</t>
  </si>
  <si>
    <t>Journal of the Torrey Botanical Society</t>
  </si>
  <si>
    <t>Polton sekä harvennushakkuun ja tuotetun lahopuun vaikutus kovakuoriaisten laji- ja yksilömääriin lyhyellä aikavälillä (Short term effects of prescribed burning and partial cutting with dead wood creation on a number of beetle species and individuals)</t>
  </si>
  <si>
    <t>Canadian Journal of Forest Research</t>
  </si>
  <si>
    <t>Forest Ecology and Management</t>
  </si>
  <si>
    <t>Southwestern Naturalist</t>
  </si>
  <si>
    <t>PNW-GTR-733</t>
  </si>
  <si>
    <t>Natural Areas Journal</t>
  </si>
  <si>
    <t>Apigian et al. (2006)</t>
  </si>
  <si>
    <t>K. O. Apigian, D. L. Dahlsten and S. L. Stephens</t>
  </si>
  <si>
    <t>110-122</t>
  </si>
  <si>
    <t>Ecological Applications</t>
  </si>
  <si>
    <t>Aquilani et al. (2003)</t>
  </si>
  <si>
    <t>S. M. Aquilani, T. E. Morrell and D. C. LeBlanc</t>
  </si>
  <si>
    <t>Proceedings of the Indiana Academy of Science</t>
  </si>
  <si>
    <t>186-191</t>
  </si>
  <si>
    <t>Applied Vegetation Science</t>
  </si>
  <si>
    <t>American Midland Naturalist</t>
  </si>
  <si>
    <t>Entomologica Fennica</t>
  </si>
  <si>
    <t>Biodiversity and Conservation</t>
  </si>
  <si>
    <t>Au et al. (2008)</t>
  </si>
  <si>
    <t>L. Au, D. E. Andersen and M. Davis</t>
  </si>
  <si>
    <t>330-341</t>
  </si>
  <si>
    <t>Ecography</t>
  </si>
  <si>
    <t>Restoration Ecology</t>
  </si>
  <si>
    <t>PLoS ONE</t>
  </si>
  <si>
    <t>Journal of Wildlife Management</t>
  </si>
  <si>
    <t>Ecology</t>
  </si>
  <si>
    <t>Journal of Applied Ecology</t>
  </si>
  <si>
    <t>Bates et al. (2006)</t>
  </si>
  <si>
    <t>J. D. Bates, R. F. Miller and K. W. Davies</t>
  </si>
  <si>
    <t>Restoration of quaking aspen woodlands invaded by western juniper</t>
  </si>
  <si>
    <t>88-97</t>
  </si>
  <si>
    <t>Northern Journal of Applied Forestry</t>
  </si>
  <si>
    <t>L. C. Berk</t>
  </si>
  <si>
    <t>The response of avian foraging guilds and plant communities to prescribed fire in the ponderosa pine forests of the United States Southwest</t>
  </si>
  <si>
    <t>University of North Carolina at Chapel Hill (thesis)</t>
  </si>
  <si>
    <t>Biological Conservation</t>
  </si>
  <si>
    <t>J. G. Blake</t>
  </si>
  <si>
    <t>519-531</t>
  </si>
  <si>
    <t>Bork et al. (1997)</t>
  </si>
  <si>
    <t>E. W. Bork, R. J. Hudson and A. W. Bailey</t>
  </si>
  <si>
    <t>Canadian Journal of Botany</t>
  </si>
  <si>
    <t>1518-1526</t>
  </si>
  <si>
    <t>Bowles et al. (2007)</t>
  </si>
  <si>
    <t>M. L. Bowles, K. A. Jacobs and J. L. Mengler</t>
  </si>
  <si>
    <t>Long-term changes in an oak forest's woody understory and herb layer with repeated burning</t>
  </si>
  <si>
    <t>223-237</t>
  </si>
  <si>
    <t>R. H. Brand</t>
  </si>
  <si>
    <t>The effect of prescribed burning on epigeic springtails (Insecta: Collembola) of woodland litter</t>
  </si>
  <si>
    <t>383-393</t>
  </si>
  <si>
    <t>Busse et al. (2000)</t>
  </si>
  <si>
    <t>M. D. Busse, S. A. Simon and G. M. Riegel</t>
  </si>
  <si>
    <t>Forest Science</t>
  </si>
  <si>
    <t>258-268</t>
  </si>
  <si>
    <t>Busse et al. (2009)</t>
  </si>
  <si>
    <t>M. D. Busse, P. H. Cochran, W. E. Hopkins, W. H. Johnson, G. M. Riegel, G. O. Fiddler, A. W. Ratcliff and C. J. Shestak</t>
  </si>
  <si>
    <t>1171-1185</t>
  </si>
  <si>
    <t>Camann et al. (2012)</t>
  </si>
  <si>
    <t>M. A. Camann, K. L. Lamoncha and N. E. Gillette</t>
  </si>
  <si>
    <t>Oribatid mite community decline two years after low-intensity burning in the Southern Cascade Range of California, USA</t>
  </si>
  <si>
    <t>Forests</t>
  </si>
  <si>
    <t>959-985</t>
  </si>
  <si>
    <t>Botany</t>
  </si>
  <si>
    <t>J. Cavender-Bares and P. B. Reich</t>
  </si>
  <si>
    <t>S52-S69</t>
  </si>
  <si>
    <t>Chen et al. (2006)</t>
  </si>
  <si>
    <t>Z. Chen, K. Grady, S. Stephens, J. Villa-Castillo and M. R. Wagner</t>
  </si>
  <si>
    <t>168-177</t>
  </si>
  <si>
    <t>Austral Ecology</t>
  </si>
  <si>
    <t>Collins et al. (2007)</t>
  </si>
  <si>
    <t>B. M. Collins, J. J. Moghaddas and S. L. Stephens</t>
  </si>
  <si>
    <t>102-111</t>
  </si>
  <si>
    <t>Cook et al. (2008)</t>
  </si>
  <si>
    <t>J. E. Cook, N. Jensen and B. Galbraith</t>
  </si>
  <si>
    <t>1427-1439</t>
  </si>
  <si>
    <t>Plant Ecology</t>
  </si>
  <si>
    <t>Dahlberg et al. (2001)</t>
  </si>
  <si>
    <t>A. Dahlberg, J. Schimmel, A. F. S. Taylor and H. Johannesson</t>
  </si>
  <si>
    <t>151-161</t>
  </si>
  <si>
    <t>Environmental Entomology</t>
  </si>
  <si>
    <t>Ecological Monographs</t>
  </si>
  <si>
    <t>E. K. Dodson and D. W. Peterson</t>
  </si>
  <si>
    <t>1702-1707</t>
  </si>
  <si>
    <t>Dodson et al. (2007)</t>
  </si>
  <si>
    <t>E. K. Dodson, K. L. Metlen and C. E. Fiedler</t>
  </si>
  <si>
    <t>Common and uncommon understory species differentially respond to restoration treatments in ponderosa pine/Douglas-fir forests, Montana</t>
  </si>
  <si>
    <t>696-708</t>
  </si>
  <si>
    <t>Dodson et al. (2008)</t>
  </si>
  <si>
    <t>E. K. Dodson, D. W. Peterson and R. J. Harrod</t>
  </si>
  <si>
    <t>3130-3140</t>
  </si>
  <si>
    <t>K. J. Elliott and J. M. Vose</t>
  </si>
  <si>
    <t>Short-term effects of prescribed fire on mixed oak forests in the southern Appalachians: Vegetation response</t>
  </si>
  <si>
    <t>49-66</t>
  </si>
  <si>
    <t>K. J. Elliott, J. M. Vose and R. L. Hendrick</t>
  </si>
  <si>
    <t>Long-term effects of high intensity prescribed fire on vegetation dynamics in the Wine Spring Creek watershed, western North Carolina, USA</t>
  </si>
  <si>
    <t>Fire Ecology</t>
  </si>
  <si>
    <t>66-85</t>
  </si>
  <si>
    <t>24-33</t>
  </si>
  <si>
    <t>Rangeland Ecology and Management</t>
  </si>
  <si>
    <t>Fulé et al. (2002)</t>
  </si>
  <si>
    <t>P. Z. Fulé, W. W. Covington, H. B. Smith, J. D. Springer, T. A. Heinlein, K. D. Huisinga and M. M. Moore</t>
  </si>
  <si>
    <t>19-41</t>
  </si>
  <si>
    <t>Fulé et al. (2005)</t>
  </si>
  <si>
    <t>P. Z. Fulé, D. C. Laughlin and W. W. Covington</t>
  </si>
  <si>
    <t>129-145</t>
  </si>
  <si>
    <t>T. L. George and S. Zack</t>
  </si>
  <si>
    <t>936-942</t>
  </si>
  <si>
    <t>Gillette et al. (2008)</t>
  </si>
  <si>
    <t>N. E. Gillette, R. S. Vetter, S. R. Mori, C. R. Rudolph and D. R. Welty</t>
  </si>
  <si>
    <t>969-980</t>
  </si>
  <si>
    <t>Gongalsky et al. (2006)</t>
  </si>
  <si>
    <t>K. B. Gongalsky, F. Midtgaard and H. J. Overgaard</t>
  </si>
  <si>
    <t>325-333</t>
  </si>
  <si>
    <t>Grabczyńska et al. (2009)</t>
  </si>
  <si>
    <t>O. Grabczyńska, I. Olejniczak, A. Prȩdecka and S. Russel</t>
  </si>
  <si>
    <t>Polish Journal of Ecology</t>
  </si>
  <si>
    <t>805-809</t>
  </si>
  <si>
    <t>Hämäläinen et al. (2014)</t>
  </si>
  <si>
    <t>A. Hämäläinen, J. Kouki and P. Lõhmus</t>
  </si>
  <si>
    <t>89-100</t>
  </si>
  <si>
    <t>M. Hansson and H. Fogelfors</t>
  </si>
  <si>
    <t>Journal of Vegetation Science</t>
  </si>
  <si>
    <t>31-38</t>
  </si>
  <si>
    <t>A. Hardman and B. McCune</t>
  </si>
  <si>
    <t>Bryologist</t>
  </si>
  <si>
    <t>235-245</t>
  </si>
  <si>
    <t>Hekkala et al. (2014b)</t>
  </si>
  <si>
    <t>A.-M. Hekkala, O. Tarvainen and A. Tolvanen</t>
  </si>
  <si>
    <t>55-66</t>
  </si>
  <si>
    <t>S. J. Henning and D. I. Dickmann</t>
  </si>
  <si>
    <t>140-146</t>
  </si>
  <si>
    <t>Huisinga et al. (2005)</t>
  </si>
  <si>
    <t>K. D. Huisinga, D. C. Laughlin, P. Z. Fulé, J. D. Springer and C. M. McGlone</t>
  </si>
  <si>
    <t>590-601</t>
  </si>
  <si>
    <t>M. Huntzinger</t>
  </si>
  <si>
    <t>1-12</t>
  </si>
  <si>
    <t>S. R. Hurteau, T. D. Sisk, W. M. Block and B. G. Dickson</t>
  </si>
  <si>
    <t>1168-1174</t>
  </si>
  <si>
    <t>T. F. Hutchinson, R. E. J. Boerner, S. Sutherland, E. K. Sutherland, M. Ortt and L. R. Iverson</t>
  </si>
  <si>
    <t>877-890</t>
  </si>
  <si>
    <t>K. Hylander</t>
  </si>
  <si>
    <t>1811-1819</t>
  </si>
  <si>
    <t>315-332</t>
  </si>
  <si>
    <t>E. Hyvärinen, J. Kouki and P. Martikainen</t>
  </si>
  <si>
    <t>Hyvärinen et al. (2009)</t>
  </si>
  <si>
    <t>Insect Conservation and Diversity</t>
  </si>
  <si>
    <t>93-105</t>
  </si>
  <si>
    <t>University of Jyväskylä (thesis)</t>
  </si>
  <si>
    <t>Kane et al. (2010)</t>
  </si>
  <si>
    <t>J. M. Kane, J. M. Varner, E. E. Knapp and R. F. Powers</t>
  </si>
  <si>
    <t>207-220</t>
  </si>
  <si>
    <t>Kerns et al. (2011)</t>
  </si>
  <si>
    <t>B. K. Kerns, M. Buonopane, W. G. Thies and C. Niwa</t>
  </si>
  <si>
    <t>Ecosphere</t>
  </si>
  <si>
    <t>Keyser et al. (2012)</t>
  </si>
  <si>
    <t>T. L. Keyser, T. Roof, J. L. Adams, D. Simon and G. Warburton</t>
  </si>
  <si>
    <t>Effects of prescribed fire on the buried seed bank in mixed-hardwood forests of the southern Appalachian Mountains</t>
  </si>
  <si>
    <t>Southeastern Naturalist</t>
  </si>
  <si>
    <t>669-688</t>
  </si>
  <si>
    <t>Korb et al. (2003)</t>
  </si>
  <si>
    <t>J. E. Korb, N. C. Johnson and W. W. Covington</t>
  </si>
  <si>
    <t>101-110</t>
  </si>
  <si>
    <t>Laarmann et al. (2013)</t>
  </si>
  <si>
    <t>D. Laarmann, H. Korjus, A. Sims, A. Kangur and J. A. Stanturf</t>
  </si>
  <si>
    <t>303-311</t>
  </si>
  <si>
    <t>Laughlin et al. (2008)</t>
  </si>
  <si>
    <t>D. C. Laughlin, J. D. Bakker, M. L. Daniels, M. M. Moore, C. A. Casey and J. D. Springer</t>
  </si>
  <si>
    <t>139-151</t>
  </si>
  <si>
    <t>Lazaruk et al. (2005)</t>
  </si>
  <si>
    <t>L. W. Lazaruk, G. Kernaghan, S. E. Macdonald and D. Khasa</t>
  </si>
  <si>
    <t>1442-1454</t>
  </si>
  <si>
    <t>Ecoscience</t>
  </si>
  <si>
    <t>Lettow et al. (2014)</t>
  </si>
  <si>
    <t>M. C. Lettow, L. A. Brudvig, C. A. Bahlai and D. A. Landis</t>
  </si>
  <si>
    <t>89-98</t>
  </si>
  <si>
    <t>363-369</t>
  </si>
  <si>
    <t>J. O. Luken and M. Shea</t>
  </si>
  <si>
    <t>150-158</t>
  </si>
  <si>
    <t>M. Machmer</t>
  </si>
  <si>
    <t>Effects of ecosystem restoration treatments on cavity-nesting birds, their habitat, and their insectivorous prey in fire-maintained forests of southeastern British Columbia</t>
  </si>
  <si>
    <t>GTR-PNW-181</t>
  </si>
  <si>
    <t>121-133</t>
  </si>
  <si>
    <t>P. Martikainen, J. Kouki and O. Heikkala</t>
  </si>
  <si>
    <t>659-670</t>
  </si>
  <si>
    <t>McGlone et al. (2009)</t>
  </si>
  <si>
    <t>C. M. McGlone, J. D. Springer and D. C. Laughlin</t>
  </si>
  <si>
    <t>2638-2646</t>
  </si>
  <si>
    <t>McGlone et al. (2012)</t>
  </si>
  <si>
    <t>C. M. McGlone, M. T. Stoddard, J. D. Springer, M. L. Daniels, P. Z. Fulé and W. W. Covington</t>
  </si>
  <si>
    <t>195-203</t>
  </si>
  <si>
    <t>K. L. Metlen and C. E. Fiedler</t>
  </si>
  <si>
    <t>355-369</t>
  </si>
  <si>
    <t>Meyer et al. (2008)</t>
  </si>
  <si>
    <t>M. D. Meyer, M. P. North and S. L. Roberts</t>
  </si>
  <si>
    <t>Truffle abundance in recently prescribed burned and unburned forests in Yosemite National Park: Implications for mycophagous mammals</t>
  </si>
  <si>
    <t>Fire Ecology, Special Issue</t>
  </si>
  <si>
    <t>4 (2)</t>
  </si>
  <si>
    <t>Nelson et al. (2008)</t>
  </si>
  <si>
    <t>C. R. Nelson, C. B. Halpern and J. K. Agee</t>
  </si>
  <si>
    <t>762-770</t>
  </si>
  <si>
    <t>C. G. Niwa and R. W. Peck</t>
  </si>
  <si>
    <t>785-796</t>
  </si>
  <si>
    <t>Nuttle et al. (2013)</t>
  </si>
  <si>
    <t>T. I. M. Nuttle, A. A. Royo, M. B. Adams and W. P. Carson</t>
  </si>
  <si>
    <t>3-17</t>
  </si>
  <si>
    <t>Pekin et al. (2014)</t>
  </si>
  <si>
    <t>B. K. Pekin, M. J. Wisdom, B. A. Endress, B. J. Naylor and C. G. Parks</t>
  </si>
  <si>
    <t>Ungulate browsing maintains shrub diversity in the absence of episodic disturbance in seasonally-arid conifer forest</t>
  </si>
  <si>
    <t>9 (1): e86288</t>
  </si>
  <si>
    <t>Penman et al. (2008)</t>
  </si>
  <si>
    <t>T. D. Penman, D. L. Binns, R. J. Shiels, R. M. Allen and R. P. Kavanagh</t>
  </si>
  <si>
    <t>197-210</t>
  </si>
  <si>
    <t>D. W. Peterson and P. B. Reich</t>
  </si>
  <si>
    <t>Fire frequency and tree canopy structure influence plant species diversity in a forest-grassland ecotone</t>
  </si>
  <si>
    <t>5-16</t>
  </si>
  <si>
    <t>T. L. Pope and W. M. Block</t>
  </si>
  <si>
    <t>Effects of prescribed fire on winter assemblages of birds in ponderosa pine forests of northern Arizona</t>
  </si>
  <si>
    <t>22-28</t>
  </si>
  <si>
    <t>Raybuck et al. (2012)</t>
  </si>
  <si>
    <t>A. L. Raybuck, C. E. Moorman, C. H. Greenberg, C. S. DePerno, K. Gross, D. M. Simon and G. S. Warburton</t>
  </si>
  <si>
    <t>10-16</t>
  </si>
  <si>
    <t>A. A. Royo, R. Collins, M. B. Adams, C. Kirschbaum and W. P. Carson</t>
  </si>
  <si>
    <t>Russell et al. (2009)</t>
  </si>
  <si>
    <t>R. E. Russell, J. A. Royle, V. A. Saab, J. F. Lehmkuhl, W. M. Block and J. R. Sauer</t>
  </si>
  <si>
    <t>Modeling the effects of environmental disturbance on wildlife communities: Avian responses to prescribed fire</t>
  </si>
  <si>
    <t>1253-1263</t>
  </si>
  <si>
    <t>B. C. Scharenbroch, B. Nix, K. A. Jacobs and M. L. Bowles</t>
  </si>
  <si>
    <t>Geoderma</t>
  </si>
  <si>
    <t>183-184</t>
  </si>
  <si>
    <t>80-91</t>
  </si>
  <si>
    <t>C. A. Scudieri, C. H. Sieg, S. M. Haase, A. E. Thode and S. S. Sackett</t>
  </si>
  <si>
    <t>2134-2142</t>
  </si>
  <si>
    <t>Mycological Research</t>
  </si>
  <si>
    <t>Smith et al. (2004)</t>
  </si>
  <si>
    <t>J. E. Smith, D. McKay, C. G. Niwa, W. G. Thies, G. Brenner and J. W. Spatafora</t>
  </si>
  <si>
    <t>2477-2491</t>
  </si>
  <si>
    <t>Smith et al. (2005)</t>
  </si>
  <si>
    <t>J. E. Smith, D. McKay, G. Brenner, J. I. M. McIver and J. W. Spatafora</t>
  </si>
  <si>
    <t>526-535</t>
  </si>
  <si>
    <t>Stoddard et al. (2011)</t>
  </si>
  <si>
    <t>M. T. Stoddard, C. M. McGlone, P. Z. Fulé, D. C. Laughlin and M. L. Daniels</t>
  </si>
  <si>
    <t>Native plants dominate understory vegetation following ponderosa pine forest restoration treatments</t>
  </si>
  <si>
    <t>206-214</t>
  </si>
  <si>
    <t>E. F. Suronen and B. A. Newingham</t>
  </si>
  <si>
    <t>224-232</t>
  </si>
  <si>
    <t>T. Toivanen and J. S. Kotiaho</t>
  </si>
  <si>
    <t>3193-3211</t>
  </si>
  <si>
    <t>Trappe et al. (2006)</t>
  </si>
  <si>
    <t>J. M. Trappe, A. O. Nicholls, A. W. Claridge and S. J. Cork</t>
  </si>
  <si>
    <t>1333-1339</t>
  </si>
  <si>
    <t>Trappe et al. (2009)</t>
  </si>
  <si>
    <t>M. J. Trappe, K. Cromack Jr., J. M. Trappe, D. D. B. Perrakis, E. Cazares-Gonzales, M. A. Castellano and S. L. Miller</t>
  </si>
  <si>
    <t>Interactions among prescribed fire, soil attributes, and mycorrhizal community structure at Crater Lake National Park, Oregon, USA</t>
  </si>
  <si>
    <t>5 (2)</t>
  </si>
  <si>
    <t>J. Villa-Castillo and M. R. Wagner</t>
  </si>
  <si>
    <t>242-252</t>
  </si>
  <si>
    <t>D. A. Wardle and M. Jonsson</t>
  </si>
  <si>
    <t>1836-1849</t>
  </si>
  <si>
    <t>Wienk et al. (2004)</t>
  </si>
  <si>
    <t>C. L. Wienk, C. H. Sieg and G. R. McPherson</t>
  </si>
  <si>
    <t>375-393</t>
  </si>
  <si>
    <t>Youngblood et al. (2006)</t>
  </si>
  <si>
    <t>143-163</t>
  </si>
  <si>
    <t>107-116</t>
  </si>
  <si>
    <t>Cavender-Bares and Reich (2012)</t>
  </si>
  <si>
    <t>Dodson and Peterson (2010)</t>
  </si>
  <si>
    <t>George and Zack (2008)</t>
  </si>
  <si>
    <t>Hansson and Fogelfors (2000)</t>
  </si>
  <si>
    <t>Hardman and McCune (2010)</t>
  </si>
  <si>
    <t>Henning and Dickmann (1996)</t>
  </si>
  <si>
    <t>Luken and Shea (2000)</t>
  </si>
  <si>
    <t>Metlen and Fiedler (2006)</t>
  </si>
  <si>
    <t>Niwa and Peck (2002)</t>
  </si>
  <si>
    <t>Peterson and Reich (2008)</t>
  </si>
  <si>
    <t>Pope and Block (2010)</t>
  </si>
  <si>
    <t>Suronen and Newingham (2013)</t>
  </si>
  <si>
    <t>Toivanen and Kotiaho (2007)</t>
  </si>
  <si>
    <t>Villa-Castillo and Wagner (2002)</t>
  </si>
  <si>
    <t>Wardle and Jonsson (2014)</t>
  </si>
  <si>
    <t>Zhang and Ritchie (2008)</t>
  </si>
  <si>
    <t>Camann et al. (2008)</t>
  </si>
  <si>
    <t>M. A. Camann, N. E. Gillette, K. L. Lamoncha and S. R. Mori</t>
  </si>
  <si>
    <t>956-968</t>
  </si>
  <si>
    <t>Dolan and Parker (2004)</t>
  </si>
  <si>
    <t>B. J. Dolan and G. R. Parker</t>
  </si>
  <si>
    <t>GTR-SRS-73285-291</t>
  </si>
  <si>
    <t>Elliott et al. (1999)</t>
  </si>
  <si>
    <t>K. J. Elliott, R. L. Hendrick, A. E. Major, J. M. Vose and W. T. Swank</t>
  </si>
  <si>
    <t>199-213</t>
  </si>
  <si>
    <t>Kerns et al. (2006)</t>
  </si>
  <si>
    <t>B. K. Kerns, W. G. Thies and C. G. Niwa</t>
  </si>
  <si>
    <t>44-55</t>
  </si>
  <si>
    <t>McMurry et al. (2007)</t>
  </si>
  <si>
    <t>E. R. McMurry, R.-M. Muzika, E. F. Loewenstein, K. W. Grabner and G. W. Hartman</t>
  </si>
  <si>
    <t>Initial effects of prescribed burning and thinning on plant communities in the southeast Missouri Ozarks</t>
  </si>
  <si>
    <t>GTR-SRS-101</t>
  </si>
  <si>
    <t>198-205</t>
  </si>
  <si>
    <t>Owen et al. (2009)</t>
  </si>
  <si>
    <t>S. M. Owen, C. Hull Sieg, C. A. Gehring and M. A. Bowker</t>
  </si>
  <si>
    <t>71-80</t>
  </si>
  <si>
    <t>Stoddard et al. (2008)</t>
  </si>
  <si>
    <t>M. T. Stoddard, C. M. McGlone and P. Z. Fulé</t>
  </si>
  <si>
    <t>RMRS-P-55</t>
  </si>
  <si>
    <t>250-256</t>
  </si>
  <si>
    <t>Authors</t>
  </si>
  <si>
    <t>Year</t>
  </si>
  <si>
    <t>Pages</t>
  </si>
  <si>
    <t>Quercus rubra, Quercus alba, Quercus macrocarpa</t>
  </si>
  <si>
    <t>Pinus rigida, Quercus prinus, Quercus coccinea</t>
  </si>
  <si>
    <t>Quercus velutina, Quercus alba</t>
  </si>
  <si>
    <t>Quercus ellipsoidalis, Quercus macrocarpa</t>
  </si>
  <si>
    <t>Quercus rubra, Quercus alba, Quercus montana</t>
  </si>
  <si>
    <t>Quercus alba, Quercus macrocarpa, Quercus rubra, Acer saccharum, Tilia americana</t>
  </si>
  <si>
    <t>Eucalyptus sieberi, Eucalyptus consideniana, Eucalyptus agglomerata, Eucalyptus muelleriana</t>
  </si>
  <si>
    <t>Eucalyptus rossii, Eucalyptus macrorhyncha</t>
  </si>
  <si>
    <t>Quercus rubra, Quercus alba, Quercus macrocarpa, Acer saccharum, Acer rubrum, Tilia americana, Ulmus americana, Ulmus rubra, Ostrya virginiana, Juglans nigra</t>
  </si>
  <si>
    <t>Remarks</t>
  </si>
  <si>
    <t>Published site longitude incorrect</t>
  </si>
  <si>
    <t>Elimyssalo; Lentua; Oulanka; Pahamaailma</t>
  </si>
  <si>
    <t>Broadleaf</t>
  </si>
  <si>
    <t>Broadleaf (dry sclerophyll woodland)</t>
  </si>
  <si>
    <t>Broadleaf (Timbillica dry shrub forest)</t>
  </si>
  <si>
    <t>Broadleaf (oak savanna)</t>
  </si>
  <si>
    <t>Broadleaf (oak woodland)</t>
  </si>
  <si>
    <t>Published site coordinates confuse minutes of arc and decimals of degrees.</t>
  </si>
  <si>
    <t>Published site coordinates incorrect</t>
  </si>
  <si>
    <t>Site coordinates from Fulé et al. (2004)</t>
  </si>
  <si>
    <t>Site coordinates from Fulé et al. (2005)</t>
  </si>
  <si>
    <t>Selective harvesting/thinning to achieve high or low structural diversity; prescribed burning</t>
  </si>
  <si>
    <t>Site coordinates from Bowles et al. (2007)</t>
  </si>
  <si>
    <t>Prescribed burning; understorey removal</t>
  </si>
  <si>
    <t>Repeated prescribed burning</t>
  </si>
  <si>
    <t>Annual prescribed burning</t>
  </si>
  <si>
    <t>Site coordinates from Peterson and Reich (2008)</t>
  </si>
  <si>
    <t>Repeated prescibed burning (different frequences)</t>
  </si>
  <si>
    <t>Site coordinates from Fiedler et al. (2010)</t>
  </si>
  <si>
    <t>Prescribed burning; mid-storey removal using herbicides; shelterwood harvesting with 30-40% retention (all treatments intended to promote oak regeneration)</t>
  </si>
  <si>
    <t>Site coordinates from Elliott and Knoepp (2005)</t>
  </si>
  <si>
    <t>Prescribed burning (2 frequencies)</t>
  </si>
  <si>
    <t>Site coordinates from Kerns et al. (2006)</t>
  </si>
  <si>
    <t>Prescribed burning; exclusion of cattle</t>
  </si>
  <si>
    <t>Prescribed burning; exclusion of white-tailed deer; girdling of trees (resulting in 0.028 ha canopy gaps)</t>
  </si>
  <si>
    <t>Site coordinates from Weakland et al. (2002)</t>
  </si>
  <si>
    <t>Fort Valley Experimental Forest - A Century of Research 1908-2008. Conference Proceedings; August 7-9, 2008; Flagstaff, AZ (S. D. Olberding and M. M.  Moore, eds.), USDA Forest Service</t>
  </si>
  <si>
    <t>Regenerated after wildfire in 1973</t>
  </si>
  <si>
    <t>Prescribed burning; exclusion of white-tailed deer; girdling of trees (resulting in &gt; 0.025 ha canopy gaps; herbicide also used)</t>
  </si>
  <si>
    <t xml:space="preserve">Published site coordinates inaccurate. Recorded coordinates taken from Kerns et al. (2006). </t>
  </si>
  <si>
    <t xml:space="preserve">Published site latitude inaccurate. Recorded site coordinates taken from Youngblood et al. (2006). </t>
  </si>
  <si>
    <t>Site coordinates from Hyvärinen et al. (2005)</t>
  </si>
  <si>
    <t>Research project</t>
  </si>
  <si>
    <t>Journal/Book/ Publisher</t>
  </si>
  <si>
    <t>Volume</t>
  </si>
  <si>
    <t>Citation</t>
  </si>
  <si>
    <t>Multiple studies</t>
  </si>
  <si>
    <t>N</t>
  </si>
  <si>
    <t>Study design</t>
  </si>
  <si>
    <t>U</t>
  </si>
  <si>
    <t>Y</t>
  </si>
  <si>
    <t>Type of comparison</t>
  </si>
  <si>
    <t>State/Province</t>
  </si>
  <si>
    <t>Name of site/area</t>
  </si>
  <si>
    <t>Outcome categories</t>
  </si>
  <si>
    <t>Effects of prescribed forest burning on carabid beetles (Coleoptera: Carabidae): a case study in south-eastern Norway</t>
  </si>
  <si>
    <t>Ground beetle (Coleoptera: Carabidae) species assemblage as an indicator of forest condition in northern Arizona ponderosa pine forests</t>
  </si>
  <si>
    <t>Influence of prescribed fire on carabid beetle (Carabidae) and spider (Araneae) assemblages in forest litter in southwestern Oregon</t>
  </si>
  <si>
    <t>The effects of green tree retention and subsequent prescribed burning on ground beetles (Coleoptera: Carabidae) in boreal pine-dominated forests</t>
  </si>
  <si>
    <t>Lombardo and McCarthy (2008)</t>
  </si>
  <si>
    <t>modelling but there should be data- may need to contact authors</t>
  </si>
  <si>
    <t>Source</t>
  </si>
  <si>
    <t>SR6</t>
  </si>
  <si>
    <t>Beche, L.A., Stephens, S.L., Resh, V.H.</t>
  </si>
  <si>
    <t>Collett N.G. and Neumann F.G.</t>
  </si>
  <si>
    <t>Beche et al. (2005)</t>
  </si>
  <si>
    <t>Collett and Neumann (1995)</t>
  </si>
  <si>
    <t>Dettman CL, and Mabry CM.</t>
  </si>
  <si>
    <t>Dettman and Mabry (2008)</t>
  </si>
  <si>
    <t>Gandhi K.J.K., Gilmore D.W., Katovich S.A., Mattson W.J., Zasada J.C. and Seybold S.J.</t>
  </si>
  <si>
    <t>Gandhi et al. (2008)</t>
  </si>
  <si>
    <t xml:space="preserve">Masters, R. E., C. W. Wilson, D. S. Cram, G. A. Bukenhofer, and R. L. Lochmiller. </t>
  </si>
  <si>
    <t>Masters et al. (2002)</t>
  </si>
  <si>
    <t xml:space="preserve">Prevosto B., Bousquet-Melou A., Ripert C. and Fernandez C. </t>
  </si>
  <si>
    <t>Prevosto et al. (2011)</t>
  </si>
  <si>
    <t>Wayman RB, North M. 2007.</t>
  </si>
  <si>
    <t xml:space="preserve">Wayman and North (2007) </t>
  </si>
  <si>
    <t>Zhang, J., Ritchie, M.W., Oliver, W.W.</t>
  </si>
  <si>
    <t>37-59</t>
  </si>
  <si>
    <t>69-85</t>
  </si>
  <si>
    <t>16 (4)</t>
  </si>
  <si>
    <t>532-541</t>
  </si>
  <si>
    <r>
      <t xml:space="preserve">Lessons Learned about Research and Management: A Case Study from a Midwest Lowland Savanna, USA. </t>
    </r>
    <r>
      <rPr>
        <i/>
        <sz val="12"/>
        <color theme="1"/>
        <rFont val="Calibri"/>
        <family val="2"/>
        <scheme val="minor"/>
      </rPr>
      <t/>
    </r>
  </si>
  <si>
    <t xml:space="preserve">Effects of 2 Spring Prescribed Fires on Epigeal Coleoptera in Dry Sclerophyll Eucalypt Forest in Victoria, Australia. </t>
  </si>
  <si>
    <t>1104-1123</t>
  </si>
  <si>
    <t>GTR-NE-288</t>
  </si>
  <si>
    <t>73-90</t>
  </si>
  <si>
    <t>Influence of ecosystem restoration for red-cockaded woodpeckers on breeding bird and small mammal communities</t>
  </si>
  <si>
    <t>627-638</t>
  </si>
  <si>
    <t xml:space="preserve">Effects of different site preparation treatments on species diversity, composition, and plant traits in Pinus halepensis woodlands. </t>
  </si>
  <si>
    <t>32-44</t>
  </si>
  <si>
    <t xml:space="preserve"> Initial response of a mixedconifer
understory plant community to burning and
thinning restoration treatments. </t>
  </si>
  <si>
    <t>909-918</t>
  </si>
  <si>
    <t xml:space="preserve">Vegetation responses to stand structure
and prescribed fire in an interior ponderosa pine ecosystem. </t>
  </si>
  <si>
    <t>Catastrophic windstorm and fuel-reduction treatments alter ground beetle (Coleoptera : Carabidae) assemblages in a North American sub-boreal forest.</t>
  </si>
  <si>
    <t xml:space="preserve">Blankenship. D.J. </t>
  </si>
  <si>
    <t>Blankenship (1981)</t>
  </si>
  <si>
    <t xml:space="preserve">lnfluence of prescribed burning on
small mammals in Cuyamaca Rancho State Park, California. </t>
  </si>
  <si>
    <t>Site coordinates from Google Earth</t>
  </si>
  <si>
    <t>57.33 N</t>
  </si>
  <si>
    <t>16.17 E</t>
  </si>
  <si>
    <t>38.92 N</t>
  </si>
  <si>
    <t xml:space="preserve">Study </t>
  </si>
  <si>
    <t>Publication</t>
  </si>
  <si>
    <t>Study  location</t>
  </si>
  <si>
    <t>Prescribed burn</t>
  </si>
  <si>
    <t>Pseudotsuga menziesi,  Calocedrus decurrens,
Acer macrophyllum,  Pinus ponderosa</t>
  </si>
  <si>
    <t>Cuyamaca Rancho State Park</t>
  </si>
  <si>
    <t>116.56 W</t>
  </si>
  <si>
    <t>32.93 N</t>
  </si>
  <si>
    <t>Victoria</t>
  </si>
  <si>
    <t>Blakeville</t>
  </si>
  <si>
    <t>144.16E</t>
  </si>
  <si>
    <t>37.52S</t>
  </si>
  <si>
    <t>Eucalyptus obliqua, 
Eucalyptus radiata, 
Eucalyptus rubida</t>
  </si>
  <si>
    <t>Iowa</t>
  </si>
  <si>
    <t>The Land of the Swamp White
Oak Preserve, Muscatine County</t>
  </si>
  <si>
    <t>91.32W</t>
  </si>
  <si>
    <t>41.38N</t>
  </si>
  <si>
    <t>Site cooridinates from Google Earth</t>
  </si>
  <si>
    <t>Boundary Waters Canoe Area Wilderness, and the
managed Gunflint Trail Corridor, Superior
National Forest</t>
  </si>
  <si>
    <t xml:space="preserve">Mixed </t>
  </si>
  <si>
    <t>Populus tremuloides, 
Betula papyrifera, 
Pinus banksiana</t>
  </si>
  <si>
    <t>Site coordinates from Google Earth for BWCAW</t>
  </si>
  <si>
    <t xml:space="preserve">Site coordinates from Google Earth </t>
  </si>
  <si>
    <t>Controlled burn</t>
  </si>
  <si>
    <t>Site characteristics</t>
  </si>
  <si>
    <t>Prescribed burns (with/without natural wind damage and/or logging)</t>
  </si>
  <si>
    <t>BURN+SALVLOG</t>
  </si>
  <si>
    <t>UNBURN</t>
  </si>
  <si>
    <t>UNBURN+SALVLOG; UNBURN+UNSALVLOG</t>
  </si>
  <si>
    <t>BURN; BURN+THIN</t>
  </si>
  <si>
    <t>Poteau, Mena, and
Cold Springs Ranger districts of the Ouachita National
Forest, Scott County</t>
  </si>
  <si>
    <t>Arkansas</t>
  </si>
  <si>
    <t>34.89N</t>
  </si>
  <si>
    <t>93.99W</t>
  </si>
  <si>
    <t>BURN+THIN</t>
  </si>
  <si>
    <t>Prescribed burn, measured up to 3 growing seasons after burn</t>
  </si>
  <si>
    <t>UNBURN+THIN; 
UNBURN+UNTHIN</t>
  </si>
  <si>
    <t xml:space="preserve">Site coordinates of Ouachita mountain range from Google Earth </t>
  </si>
  <si>
    <t>France</t>
  </si>
  <si>
    <t>43.90N</t>
  </si>
  <si>
    <t>4.75W</t>
  </si>
  <si>
    <t>Provence-Alpes-Cote D'azur</t>
  </si>
  <si>
    <t>Pinus halepensis</t>
  </si>
  <si>
    <t>UNBURN+THIN</t>
  </si>
  <si>
    <t>80.35-90.86W</t>
  </si>
  <si>
    <t>48.01-48.14N</t>
  </si>
  <si>
    <t>Teakettle Experimental
Forest</t>
  </si>
  <si>
    <t>36.97N</t>
  </si>
  <si>
    <t>119.02W</t>
  </si>
  <si>
    <t>1900-2200</t>
  </si>
  <si>
    <t>UNBURN; UNBURN+THIN</t>
  </si>
  <si>
    <t>Quercus alba</t>
  </si>
  <si>
    <t>Abies concolor, Quercus kelloggii, Pinus lambertiana,
Calocedrus decurrens,
Pinus
jeffreyi</t>
  </si>
  <si>
    <t>Blacks Mountain Experimental
Forest</t>
  </si>
  <si>
    <t>Pinus ponderosa, Abies concolor, Calocedrus decurrens, 
Pinus jeffreyi</t>
  </si>
  <si>
    <t>Blacks Mountain Ecological Research Project</t>
  </si>
  <si>
    <t>Prescribed fire. Groups separated by low or high structural diversity. Grazing treatment was not effective</t>
  </si>
  <si>
    <t>Pinus echinata;
Quercus ilex</t>
  </si>
  <si>
    <t>Andersen (1988)</t>
  </si>
  <si>
    <t>Simplifying assessment of forest management practices for invertebrates: How effective are higher taxon and habitat surrogates for spiders following prescribed burning?</t>
  </si>
  <si>
    <t>Abbott I, Burbidge T, Strehlow K, Mellican A, and Wills A. (2003). Logging and burning impacts on cockroaches, crickets and grasshoppers, and spiders in Jarrah forest, Western Australia. FOREST ECOLOGY AND MANAGEMENT, 174(1-3), pp.383-399.</t>
  </si>
  <si>
    <t>Abella SR, and Covington WW. (2004). Monitoring an Arizona ponderosa pine restoration: Sampling efficiency and multivariate analysis of understory vegetation. RESTORATION ECOLOGY, 12(3), pp.359-367.</t>
  </si>
  <si>
    <t>Andersen A N. (1988). Immediate and longer-term effects of fire on seed predation by ants in sclerophyllous vegetation in south-eastern Australia. Australian Journal of Ecology, 13(3), pp.285-293.</t>
  </si>
  <si>
    <t>Andersen A N, Penman T D, Debas N, and Houadria M. (2009). Ant community responses to experimental fire and logging in a eucalypt forest of south-eastern Australia. Forest Ecology and Management, 258(2), pp.188-197.</t>
  </si>
  <si>
    <t>Banschbach VS, and Ogilvy E. (2014). Long-term Impacts of Controlled Burns on the Ant Community (Hymenoptera: Formicidae) of a Sandplain Forest in Vermont. NORTHEASTERN NATURALIST, 21(1), pp..</t>
  </si>
  <si>
    <t>Blake JG. (2005). Effects of prescribed burning on distribution and abundance of birds in a closed-canopy oak-dominated forest, Missouri, USA. BIOLOGICAL CONSERVATION, 121(4), pp.519-531.</t>
  </si>
  <si>
    <t>Brennan KEC, Ashby L, Majer JD, Moir ML, and Koch JM. (2006). Simplifying assessment of forest management practices for invertebrates: How effective are higher taxon and habitat surrogates for spiders following prescribed burning?. FOREST ECOLOGY AND MANAGEMENT, 231(1-3), pp.138-154.</t>
  </si>
  <si>
    <t xml:space="preserve">Logging and burning impacts on cockroaches, crickets and grasshoppers, and spiders in Jarrah forest, Western Australia. </t>
  </si>
  <si>
    <t xml:space="preserve">174(1-3) </t>
  </si>
  <si>
    <t>383-399</t>
  </si>
  <si>
    <t xml:space="preserve">Short-term logging and burning impacts on species richness, abundance and community structure of birds in open eucalypt forest in Western Australia. </t>
  </si>
  <si>
    <t>321-329</t>
  </si>
  <si>
    <t xml:space="preserve"> 30(4) </t>
  </si>
  <si>
    <t>Wildlife Research</t>
  </si>
  <si>
    <t>Abbott I, Burbidge T, Strehlow K, Mellican A, and Wills A.</t>
  </si>
  <si>
    <t>Abbott I, Mellican A, Craig M D, Williams M, Liddelow G, and Wheeler I.</t>
  </si>
  <si>
    <t xml:space="preserve">Monitoring an Arizona ponderosa pine restoration: Sampling efficiency and multivariate analysis of understory vegetation. </t>
  </si>
  <si>
    <t>359-367</t>
  </si>
  <si>
    <t>12(3)</t>
  </si>
  <si>
    <t>Abella SR, and Covington WW.</t>
  </si>
  <si>
    <t>Australian Journal of Ecology</t>
  </si>
  <si>
    <t>13(3)</t>
  </si>
  <si>
    <t>285-293</t>
  </si>
  <si>
    <t xml:space="preserve">Ant community responses to experimental fire and logging in a eucalypt forest of south-eastern Australia. </t>
  </si>
  <si>
    <t>258(2)</t>
  </si>
  <si>
    <t xml:space="preserve"> 188-197</t>
  </si>
  <si>
    <t>Banschbach VS, and Ogilvy E.</t>
  </si>
  <si>
    <t xml:space="preserve">Long-term Impacts of Controlled Burns on the Ant Community (Hymenoptera: Formicidae) of a Sandplain Forest in Vermont. </t>
  </si>
  <si>
    <t xml:space="preserve"> 21(1)</t>
  </si>
  <si>
    <t>Northeastern Naturalist</t>
  </si>
  <si>
    <t>Andersen et al (2009)</t>
  </si>
  <si>
    <t>Abella and Covington (2004)</t>
  </si>
  <si>
    <t>Banschbach and Ogilvy (2014)</t>
  </si>
  <si>
    <t>Full Citation</t>
  </si>
  <si>
    <t>Bell and Koch (1980)</t>
  </si>
  <si>
    <t>Bell DT, and Koch JM.</t>
  </si>
  <si>
    <t>Post‐fire succession in the northern jarrah forest of Western Australia.</t>
  </si>
  <si>
    <t>Brennan KEC, Ashby L, Majer JD, Moir ML, and Koch JM</t>
  </si>
  <si>
    <t>138-154</t>
  </si>
  <si>
    <t>Bell DT, and Koch JM. (1980). Post‐fire succession in the northern jarrah forest of Western Australia. Australian Journal of Ecology, , pp..</t>
  </si>
  <si>
    <t>Brennan et al. (2006)</t>
  </si>
  <si>
    <t>231 (1-3)</t>
  </si>
  <si>
    <t>Abbott et al. (2003a)</t>
  </si>
  <si>
    <t>Abbott et al. (2003b)</t>
  </si>
  <si>
    <t>Martikainen et al. (2006)</t>
  </si>
  <si>
    <t>Andersen AN</t>
  </si>
  <si>
    <t>Andersen AN, Penman TD, Debas N, and Houadria M.</t>
  </si>
  <si>
    <t xml:space="preserve">Immediate and longer-term effects of fire on seed predation by ants in sclerophyllous vegetation in south-eastern Australia. </t>
  </si>
  <si>
    <t>5 (1)</t>
  </si>
  <si>
    <t>9-14</t>
  </si>
  <si>
    <t>Blankenship. D.J. 1981. lnfluence of prescribed burning on
small mammals in Cuyamaca Rancho State Park,
California. Page 587 In C.E. Conrad and WC. Occhcl
(editors). Proceedings o f the Symposium on Dynamics
and Management of Mediterranean-type ecosystems
USDA Forest Service Central Technical Report PSW-58 Pacific Southwest Forest and Range experiment station</t>
  </si>
  <si>
    <t>Gandhi K.J.K., Gilmore D.W., Katovich S.A., Mattson W.J., Zasada J.C. and Seybold S.J. 2008. Catastrophic windstorm and fuel-reduction treatments alter ground beetle (Coleoptera : Carabidae) assemblages in a North American sub-boreal forest. Forest Ecology and Management 256:1104–1123.</t>
  </si>
  <si>
    <t>Masters, R. E., C. W. Wilson, D. S. Cram, G. A. Bukenhofer, and R. L. Lochmiller. 2002. Influence of ecosystem restoration for red-cockaded woodpeckers on breeding bird and small mammal communities Pages 73–90 in W. N. Ford, K. R. Russell, and C. E. Moorman, editors. Proceedings of the Role of Fire for Nongame Wildlife Management and Community Restoration: Traditional Uses and New Directions.  September 15, 2000, Nashville, TN.  General Technical Report NE-GTR-288. USDA Forest Service, Northeastern Research Station, Newtown Square, Pennsylvania, USA</t>
  </si>
  <si>
    <t>Wayman RB, North M. 2007. Initial response of a mixedconifer
understory plant community to burning and
thinning restoration treatments. Forest Ecol Manag
239:32–44.</t>
  </si>
  <si>
    <t>Zhang, J., Ritchie, M.W., Oliver, W.W., 2008. Vegetation responses to stand structure
and prescribed fire in an interior ponderosa pine ecosystem. Can. J. For. Res. 38,
909–918.</t>
  </si>
  <si>
    <t>Prevosto B., Bousquet-Melou A., Ripert C. and Fernandez C. 2011. Effects of different site preparation treatments on species diversity, composition, and plant traits in Pinus halepensis woodlands. Plant Ecology 212:627–638.</t>
  </si>
  <si>
    <t>Collett N.G. and Neumann F.G. 1995. Effects of 2 Spring Prescribed Fires on Epigeal Coleoptera in Dry Sclerophyll Eucalypt Forest in Victoria, Australia. Forest Ecology and Management 76:69–85</t>
  </si>
  <si>
    <t>Dettman CL, and Mabry CM. (2008). Lessons Learned about Research and Management: A Case Study from a Midwest Lowland Savanna, USA. RESTORATION ECOLOGY, 16(4), pp.532-541.</t>
  </si>
  <si>
    <t>Western Australia</t>
  </si>
  <si>
    <t>Kingston, Winnejup and Warrup
forest blocks</t>
  </si>
  <si>
    <t>34.25S</t>
  </si>
  <si>
    <t>116.15E</t>
  </si>
  <si>
    <t>Eucalyptus spp.</t>
  </si>
  <si>
    <t>Broadleaf (Jarrah)</t>
  </si>
  <si>
    <t>Logged in 1995 and 1996</t>
  </si>
  <si>
    <t>Wilson's Promontory National Park</t>
  </si>
  <si>
    <t>Eucalyptus obliqua, Banksia serrata</t>
  </si>
  <si>
    <t>Eden
Burning Study Area</t>
  </si>
  <si>
    <t>Eucalyptus sieberi, 
Eucalyptus consideniana, Eucalyptus  agglomerata 
Eucalyptus  muelleriana</t>
  </si>
  <si>
    <t>Vermont</t>
  </si>
  <si>
    <t>Camp Johnson Vermont
Army National Guard Base</t>
  </si>
  <si>
    <t>44.51N</t>
  </si>
  <si>
    <t>73.16W</t>
  </si>
  <si>
    <t>91-97.5</t>
  </si>
  <si>
    <t>Pinus strobus; Quercus velutina; Quercus rubra; Acer rubrum</t>
  </si>
  <si>
    <t>Hot burn (burned twice) and cool burn (burned once)</t>
  </si>
  <si>
    <t>46.00N</t>
  </si>
  <si>
    <t>BURN+UPLANT</t>
  </si>
  <si>
    <t>between Karnet and
Dwellingup in the Darling Range</t>
  </si>
  <si>
    <t>Eucalyptus marginata</t>
  </si>
  <si>
    <t>2-7</t>
  </si>
  <si>
    <t>1</t>
  </si>
  <si>
    <t xml:space="preserve">Summary </t>
  </si>
  <si>
    <t>Intervention/s</t>
  </si>
  <si>
    <t>Comparator/s</t>
  </si>
  <si>
    <t>Outcome measure method</t>
  </si>
  <si>
    <t>Pitfall trap</t>
  </si>
  <si>
    <t>"Regeneration fire after logging" no further details</t>
  </si>
  <si>
    <t>BURN;
BURN+CUT;
BURN+THIN;</t>
  </si>
  <si>
    <t xml:space="preserve"> 1 (8 burn subplots pooled);
1 (7 burn and cut subplots pooled); 
1 (7 burn and thin subplots pooled);
1 (8 external reference subplots pooled)
</t>
  </si>
  <si>
    <t>UNBURN;
UNBURN+CUT;
UNBURN+THIN;</t>
  </si>
  <si>
    <t xml:space="preserve">BURN;
BURN+CUT;
</t>
  </si>
  <si>
    <t>A BACI study from December 1994- November 1998,  in Jarrah forest in Western Australia, aimed to determine the effect of timber harvesting on terrestrial arthropods. Data was pooled across multiple replicates.</t>
  </si>
  <si>
    <t xml:space="preserve">Quercus spp.;
Carya spp. </t>
  </si>
  <si>
    <t>Broadcast burn biannually each spring since 1989 for forest restoration</t>
  </si>
  <si>
    <t>Jarrahdale</t>
  </si>
  <si>
    <t>116.13E</t>
  </si>
  <si>
    <t>32.28S</t>
  </si>
  <si>
    <t>Eucalyptus marginata; Corymbia calophylla</t>
  </si>
  <si>
    <t>No harvesting since 1983</t>
  </si>
  <si>
    <t>A CI study of blocks of Jarrah  forest in Western Australia in 1998 up to 9 years after prescribed burning tested whether higher taxon  and habitat surrogates might assist in determining the effects of prescribed burning on spiders.</t>
  </si>
  <si>
    <t>Prescribed burning after 0, 3, 6, and 9 years. Most were independent landscape scale prescribed burns &lt;500kW/m</t>
  </si>
  <si>
    <t>Christensen, P. E. S, and Kimber, P., 1975. Effect of prescribed burning on the flora and fauna of southwest Australian forests. Proc. Ecol. Soc. Awl. 9: 85-106</t>
  </si>
  <si>
    <t>Neumann D.D. and Dickmann D.I. 2001. Surface burning in a mature stand of Pinus resinosa and Pinus strobus in Michigan: effects on understory vegetation. International Journal of Wildland Fire 10:91–101</t>
  </si>
  <si>
    <t xml:space="preserve">Effect of prescribed burning on the flora and fauna of southwest Australian forests. </t>
  </si>
  <si>
    <t>85-106</t>
  </si>
  <si>
    <t>Proc. Ecol. Soc. Awl.</t>
  </si>
  <si>
    <t>Christensen and Kimber (1975)</t>
  </si>
  <si>
    <t xml:space="preserve">Surface burning in a mature stand of Pinus resinosa and Pinus strobus in Michigan: effects on understory vegetation. </t>
  </si>
  <si>
    <t xml:space="preserve">International Journal of Wildland Fire </t>
  </si>
  <si>
    <t>91–101</t>
  </si>
  <si>
    <t>Neumann D.D. and Dickmann D.I.</t>
  </si>
  <si>
    <t>Neumann and Dickmann (2001)</t>
  </si>
  <si>
    <t>Broadleaf (Jarrah, dry Sclerophyll)</t>
  </si>
  <si>
    <t>Amphion Blocks 6 and 9, Near Dwellingup</t>
  </si>
  <si>
    <t>Traps</t>
  </si>
  <si>
    <t>A report of a collection of BA, CI and BACI studies in dry, wet and mized sclerophyll and swamp forest in Southwestern Australia, between 1971-1974, assessing mammal and bird responses to burning.</t>
  </si>
  <si>
    <t>32.73S</t>
  </si>
  <si>
    <t>116.26E</t>
  </si>
  <si>
    <t>Site coordinates from Google Earth (approximate)</t>
  </si>
  <si>
    <t>42.37N</t>
  </si>
  <si>
    <t>85.33W</t>
  </si>
  <si>
    <t>Pinus resinosa; Pinus strobus</t>
  </si>
  <si>
    <t>Compartment 7, W.K. Kellogg Experimental Forest</t>
  </si>
  <si>
    <t>Prescribed burns (strip headfires with drip torch ignitions) every 2 or 6 years</t>
  </si>
  <si>
    <t>Tree counts and % cover within microplots for vegetation; full sampling of riffle and run disturbed samples with D frame net for macroinvertebrates</t>
  </si>
  <si>
    <t>A BACI study from 1995-2003 in California, USA of the effects of a prescribed fire on mixed forest in riparian vegetation, large woody debris, sediment, water chemistry, periphyton and benthic macroinvertebrates.</t>
  </si>
  <si>
    <t>A CI study from Dec 1979-Dec 1980 of Coniferous forest in California, USA, evaluating the responses of small mammal populations to disturbance or depletion of vegetation following prescription burns.</t>
  </si>
  <si>
    <t>A BACI study from Mar 1985 to Nov 1990 in dry Sclerophyll forest of Victoria, Australia, assessed the cumulative effects of two low intensity prescribed spring fires on Coleoptera .</t>
  </si>
  <si>
    <t>Last burned in 1935</t>
  </si>
  <si>
    <t>Prescribed burn; data shown for pre fire 1, post fire  and post fire 2</t>
  </si>
  <si>
    <t xml:space="preserve">Plot vegetation identification </t>
  </si>
  <si>
    <t>A 2005 evaluation of a lowland savanna in Iowa, USA under restoraion, to evaluate how the restoration process  may have changed had scientists been involved from the outset.</t>
  </si>
  <si>
    <t>Pitfall traps</t>
  </si>
  <si>
    <t>1 (Jack pine and Aspen-Birch/Conifer)</t>
  </si>
  <si>
    <t>A CI study in Arkansas, USA in shortleaf pine forest in 1992-2000 to document relative
abundance of birds and to determine plant community structural and compositional attributes that best explained breeding
bird and small mammal abundance.</t>
  </si>
  <si>
    <t>counts</t>
  </si>
  <si>
    <t>A BACI study in coniferous forest in California USA, between 1998-2004 understory plants and environmental factors for two pre-treatment and three post-treatment years using a full-factorial combination of burning and thinning
treatments.</t>
  </si>
  <si>
    <t>line intercept on 100m transect</t>
  </si>
  <si>
    <t>A BACI study in coniferous forest in California, USA between 1997 and 2005 aimed to determine the
influence of structural diversity on the dynamics of interior pine forests at the landscape scale.</t>
  </si>
  <si>
    <t>point intercept method; percent cover</t>
  </si>
  <si>
    <t>Pitfall traps and baits</t>
  </si>
  <si>
    <t>A CI study in Vermont, USA from Sept-Oct 2006-2008 of how the ant community in the sandplain forest was affected 8–10 years after a controlled burn.</t>
  </si>
  <si>
    <t>Baited pitfall traps on ground and in trees</t>
  </si>
  <si>
    <t>A CI study of Eucalypt forest in New South Wales, Australia in Feb 2008 assessed the combined effects of selective logging and repeated prescribed fire on ants.</t>
  </si>
  <si>
    <t>Quadrats</t>
  </si>
  <si>
    <t>Database search results from EppiReviewer- JE include</t>
  </si>
  <si>
    <t>Dominant tree genera</t>
  </si>
  <si>
    <t>Old-growth;</t>
  </si>
  <si>
    <t>Fire history</t>
  </si>
  <si>
    <t>Old; Second-growth (formerly prairie grove)</t>
  </si>
  <si>
    <t>Fire suppression since 1870s</t>
  </si>
  <si>
    <t>Logging and overgrazing since 1870s</t>
  </si>
  <si>
    <t>Treatments established in 1986</t>
  </si>
  <si>
    <t xml:space="preserve">Burn type </t>
  </si>
  <si>
    <t>Time series outcome data? Y/N</t>
  </si>
  <si>
    <t>Bibliographic checking</t>
  </si>
  <si>
    <t>Source of lat and long</t>
  </si>
  <si>
    <t>Published coordinates for Alarka Laurel Branch incorrect.</t>
  </si>
  <si>
    <t xml:space="preserve">Site coordinates from Fettig et al. (2008). </t>
  </si>
  <si>
    <t xml:space="preserve">ite coordinates from Fettig et al. (2008). </t>
  </si>
  <si>
    <t>Site coordinates from Breece et al. (2008).</t>
  </si>
  <si>
    <t>Site coordinates from McGlone et al. (2012).</t>
  </si>
  <si>
    <t>Summary info</t>
  </si>
  <si>
    <t>Serial burning? Y/N</t>
  </si>
  <si>
    <t>Intervention and comparator</t>
  </si>
  <si>
    <t>Outcome</t>
  </si>
  <si>
    <t>Pragmatic sample replication? 
(Y/N/U) + notes</t>
  </si>
  <si>
    <t>Number of replicates (sample plots) within each burn/s</t>
  </si>
  <si>
    <t>Burn severity units</t>
  </si>
  <si>
    <t>email address</t>
  </si>
  <si>
    <t>Data needed from authors</t>
  </si>
  <si>
    <t xml:space="preserve">Y </t>
  </si>
  <si>
    <t>NR</t>
  </si>
  <si>
    <t xml:space="preserve">Point count </t>
  </si>
  <si>
    <t>Fig 2a) and  3 a). For spp richness
Note: from SR6, but was fully extracted for meta-data coding (one of the 45)</t>
  </si>
  <si>
    <t>Frequent annual fires, followed by clearing, then regrowth and fire suppression. Recent regular fires began in 1989</t>
  </si>
  <si>
    <t>blakej@msx.umsl.edu</t>
  </si>
  <si>
    <t>trappej@onid.orst.edu</t>
  </si>
  <si>
    <t>Black mountain site: burnt plots had been previously prescribe- burnt in July 1985, and the nonburnt plots in October 1978. Aranda site: Both burnt and nonburnt
plots had been previously prescribe-burnt in September
1995.</t>
  </si>
  <si>
    <t>Y intervention sites "paired" with controls</t>
  </si>
  <si>
    <t xml:space="preserve">Plot </t>
  </si>
  <si>
    <t>Y (n, p value; df; change in deviance)</t>
  </si>
  <si>
    <t>Richness data and measures to calculate variance are in text, results, bottom of pg 1335. Unsure if have all measures needed for variance calculation</t>
  </si>
  <si>
    <t>A CI study between 1999-2000 in dry sclerophyll woodland in the Australian Capital territory aimed to investigate the effects of prescribed burning on the production of hypogeous fungal fruit bodies.</t>
  </si>
  <si>
    <t>Fowler et al. (2008)</t>
  </si>
  <si>
    <t>J. F. Fowler, C. H. Sieg, B. G. Dickson and V. Saab</t>
  </si>
  <si>
    <t>Exotic plant species diversity: Influence of roads and prescribed fire in Arizona ponderosa pine forests</t>
  </si>
  <si>
    <t>284-293</t>
  </si>
  <si>
    <t>Apache-Sitgreaves, Coconino and Kaibab National Forests</t>
  </si>
  <si>
    <t>34.16-35.38 N</t>
  </si>
  <si>
    <t>109.92-111.91 W</t>
  </si>
  <si>
    <t>Dodson and Fiedler (2006)</t>
  </si>
  <si>
    <t>E. K. Dodson and C. E. Fiedler</t>
  </si>
  <si>
    <t>887-897</t>
  </si>
  <si>
    <t>Large fire in 1985; prescribed burns in 1982, 1983, 1988, 1989, 1991</t>
  </si>
  <si>
    <t>"Intensively managed"</t>
  </si>
  <si>
    <t>UNBURN; UNBURN+GRAZ</t>
  </si>
  <si>
    <t>Y (SE)</t>
  </si>
  <si>
    <t>Transect and quadrats</t>
  </si>
  <si>
    <t>A CI study between 1996-2002 in  broadleaf forest in Missouri, USA aimed to assess the preliminary impact of prescribed biennial forest understory burning on abundance and species composition of birds</t>
  </si>
  <si>
    <t>A CI study in the summer of 1992 in Broadleaf forest in Alberta, Canada aimed to quantify the effects of prescribed fire and intensive
herbivory and
to quantify plant community characteristics across topographic
positions and evaluate the importance of interactions
between the disturbances and topographic positions.</t>
  </si>
  <si>
    <t xml:space="preserve">BURN, </t>
  </si>
  <si>
    <t>Soil core</t>
  </si>
  <si>
    <t>Table 2 Richness and Diversity</t>
  </si>
  <si>
    <t xml:space="preserve">BirdRichS; </t>
  </si>
  <si>
    <t>A CI study in coniferous forest in Alberta, Canada between 2000-2001 aimed to assess the impact of various harvesting practices (including those designed to emulate natural
disturbances) on ectomycorrhizae (ECM) associated with white spruce.</t>
  </si>
  <si>
    <t>ellen.macdonald@ualberta.ca</t>
  </si>
  <si>
    <t>Fig 2 Richness and diversity. 
Morphotype of EMF is the unit on which diversity is measured.</t>
  </si>
  <si>
    <t>Changes in the abundance and activity of certain soil and litter fauna in the jarrah forest of western australia after a moderate intensity fire</t>
  </si>
  <si>
    <t>Abbott (1984)</t>
  </si>
  <si>
    <t>Australian Journal of Soil Research</t>
  </si>
  <si>
    <t>463-469</t>
  </si>
  <si>
    <t>Subjected to moderate intensity fire</t>
  </si>
  <si>
    <t>kW/m; Soil temperature</t>
  </si>
  <si>
    <t xml:space="preserve">Variance data Y/C/N </t>
  </si>
  <si>
    <t>10-500</t>
  </si>
  <si>
    <t>Plot; soil core; pitfall traps</t>
  </si>
  <si>
    <t>Young block</t>
  </si>
  <si>
    <t>Burned every 5-7 years since 1955 and in Spring 1973</t>
  </si>
  <si>
    <t>37.73S</t>
  </si>
  <si>
    <t>116.03E</t>
  </si>
  <si>
    <t>Aboriginal burning. Fire excluded for estimated 60 years</t>
  </si>
  <si>
    <t xml:space="preserve">Baited Lindgren multiple-funnel traps; Cavity-nest inventory; </t>
  </si>
  <si>
    <t>A CI study in coniferous forest in British Columbia, Canada between 2000-2001 aimed to assess theeffects of ecosystem restoration treatments on cavity nesting birds</t>
  </si>
  <si>
    <t>FungRichS</t>
  </si>
  <si>
    <t>LIFE-Nature project ‘‘Protection
of priority forest habitat types in Estonia’’</t>
  </si>
  <si>
    <t>BURN+PART</t>
  </si>
  <si>
    <t>Low intensity fire from burning branches and needles at end of summer</t>
  </si>
  <si>
    <t>Controlled burn. Fire had a medium rate
of spread and burned relatively hot but patchily</t>
  </si>
  <si>
    <t xml:space="preserve">Quadrat for plants; Flight intercept traps; Lichen sampling stratified by microhabitat; </t>
  </si>
  <si>
    <t>4</t>
  </si>
  <si>
    <t>Number of replicates (survey areas) within each burn/s</t>
  </si>
  <si>
    <t>diana.laarmann@emu.ee</t>
  </si>
  <si>
    <t>A BACI study in coniferous forest in Estonia between 2004-2008 aimed to examine the early effects of treatments
that targeted restoring naturalness in Estonian hemiboreal
protected forests.</t>
  </si>
  <si>
    <t>Early summer burn</t>
  </si>
  <si>
    <t>BURN+PART (2 levels of harvesting)</t>
  </si>
  <si>
    <t>UNBURN+PART (2 levels of harvesting)
UNBURN+UNPART</t>
  </si>
  <si>
    <t>3-4</t>
  </si>
  <si>
    <t>Complete plot sampling</t>
  </si>
  <si>
    <t xml:space="preserve">Fig 4 for spp richnessburning + felling vs felling vs control;
Partial cutting to create dead wood </t>
  </si>
  <si>
    <t>PlantFungRIchS</t>
  </si>
  <si>
    <t>anne-maarit.hekkala@metla.fi (A.-M. Hekkala), oili.tarvainen@
metla.fi (O. Tarvainen), anne.tolvanen@metla.fi (A. Tolvanen).</t>
  </si>
  <si>
    <t>LichRichFG</t>
  </si>
  <si>
    <t xml:space="preserve">Lichen sampling stratified by microhabitat; </t>
  </si>
  <si>
    <t>aino.hamalainen@uef.fi; Jari Kouki</t>
  </si>
  <si>
    <t>A CI study in coniferous forest, summer  2012 in North Karelia, Finland aimed to examine the long-term (over 10 years) effects of
tree retention and prescribed burning on the species richness and
assemblage composition of epiphytic lichens.</t>
  </si>
  <si>
    <t>Low intensity prescribed burn</t>
  </si>
  <si>
    <t>mmachmer@netidea.com</t>
  </si>
  <si>
    <t>Database search results from EppiReviewer- JT include</t>
  </si>
  <si>
    <t xml:space="preserve">Humus layer thickness; flame height </t>
  </si>
  <si>
    <t>Appendix A for richness of control B and UB, but no calulable variances or raw data by site. Data was transformed (As the number of inventoried trees varied between study sites, we calculated the species richness as an average number of species per tree on each site; these average values were used as the response variable.)   Only Control sites are relevant, since harvested sites are &lt;25% tree retention (Jari Kouiki, Pers Somm, Dec 2016).  (Study also reports on low-retention harvesting.) Related study/further info in: Heikkala et al (2014) Forest Ecology and Management 328:193–201</t>
  </si>
  <si>
    <t>Fig 1. spp richness of groups of beetles, includes non-saproxylic beetles.
(Study also reports on low-retention harvesting.)</t>
  </si>
  <si>
    <t>Freely hanging flight interception traps</t>
  </si>
  <si>
    <t>jari.kouki@joensuu.fi</t>
  </si>
  <si>
    <t xml:space="preserve">site-level species richness (or a mean richness with variance)  for the 3 Control B and the 3 Control UB sites.  </t>
  </si>
  <si>
    <t>BeetgRichFG,
BeetoRichFG</t>
  </si>
  <si>
    <t>BeetgRichS</t>
  </si>
  <si>
    <t>Fig 2 c) for richness and variances (SE). Table 2 for richness data with no variances.  Non pyrophioius beetles are included here
 (Study also reports on low-retention harvesting.)</t>
  </si>
  <si>
    <t>2</t>
  </si>
  <si>
    <t>A CI study in coniferous forest in North Karelia, Finland, between May and Sept 2002, aimed to explore how the assemblages of carabid beetles differ in burned and unburned clearcuts and forests, how retained trees affect occurrence of species in the harvested areas and whether environmental variables measured around the traps can explain the activity- abundance of carabid species.</t>
  </si>
  <si>
    <t>A BACI study in coniferous forest in North Karelia, Finland between 2000-2002 aimed to responses of different ecological groups of beetles  to forest management actions (prescribed fire and amount of retention trees) aimed at maintaining beetle diversity in managed forests, and whether positive species richness responses previously observed are maintained over two years post treatment.</t>
  </si>
  <si>
    <t>A BACI study in coniferous forest in Kainuu, Finland between 2006-2014 aimed to assess whether the type and intensity of restoration lead to different stages in the plant succession which would
reflect the effectiveness of the restoration methods in terms of simulating natural disturbances.</t>
  </si>
  <si>
    <t>Fig 2a richness (all); Fig 3b richness (non-saproxylics)</t>
  </si>
  <si>
    <t>tertoiv@cc.jyu.fi</t>
  </si>
  <si>
    <t>Traditional Finnish "horseshoe" technique</t>
  </si>
  <si>
    <t>Flight intercept traps</t>
  </si>
  <si>
    <t>A CI study in coniferous forest in Finland, from May-Sept 2003, to determine how burning and increasing the volume of dead wood affect the overall beetle diversity and species assemblages, the occurrence of saproxylic, rare or red-listed beetle species and to
evaluate whether the restoration practices are useful in the conservation of these species.</t>
  </si>
  <si>
    <t>BeetoRichS, BeetoRichFG</t>
  </si>
  <si>
    <t>kocio@mail.ru</t>
  </si>
  <si>
    <t>Barber pitfall traps</t>
  </si>
  <si>
    <t>Table 1. for species richness. spp abundances of beetles. burned vs unburned; carabids.
(Study also reports on clearcutting and low-retention harvesting followed by burning.)</t>
  </si>
  <si>
    <t>Variance for species richness for "SF" and "UF" in Table 1.</t>
  </si>
  <si>
    <t>A CI study in coniferous forest in Hedmark, Norway, duing the summer of 2002 aimed to investigate the ground beetle assemblages of three burned forest treatments (clear-cut, selectively cut, and standing forest) and one unburned forest habitat.</t>
  </si>
  <si>
    <t>Variance for diversity indices presented in Figure 3</t>
  </si>
  <si>
    <t>olga_grabczynska@cbe-pan.pl</t>
  </si>
  <si>
    <t>kW/m</t>
  </si>
  <si>
    <t>Variance for species richness in Table 2.</t>
  </si>
  <si>
    <t>Soil core samples</t>
  </si>
  <si>
    <t xml:space="preserve">Table 2, spp richness. Lacking variance. diversity of ECM, compare only unlogged forest plots. 
 (Study also reports on clearcutting and low-retention harvesting followed by burning.). </t>
  </si>
  <si>
    <t>anders.dahlberg@mykopat.slu.se</t>
  </si>
  <si>
    <t xml:space="preserve">   A BACI study In coniferous forest in Hälsingland, Sweden in June and October 1997 aimed to examine the interacting effects of prescribed burns of two levels of severity and pre-fire cutting intensity on the legacy of EM fungi in the soil.</t>
  </si>
  <si>
    <t>BURN (2 levels)</t>
  </si>
  <si>
    <t xml:space="preserve">Point intercept </t>
  </si>
  <si>
    <t>Prescribed burning using a butane flamethrower, each plot was 1.5m2</t>
  </si>
  <si>
    <t>Y (one burn plot per island, characteristic of vegetation)</t>
  </si>
  <si>
    <t>At least 60 years since last burn, varying history due to size of island.</t>
  </si>
  <si>
    <t>david.wardle@slu.se</t>
  </si>
  <si>
    <t>Presumably grazed/mowed for hundreds of years</t>
  </si>
  <si>
    <t>Prescribed burning in early March-late April</t>
  </si>
  <si>
    <t>Y (randomised block for burn s, randomised replicates)</t>
  </si>
  <si>
    <t>% cover of plots</t>
  </si>
  <si>
    <t>margareta.hansson@evp.slu.</t>
  </si>
  <si>
    <t>A CI study in deciduous forest in Småland, Sweden between 1972-1986, aimed to describe vegetation changes in a semi-natural grassland of wooded meadow type.</t>
  </si>
  <si>
    <t>kristoffer.hylander@botan.su.se</t>
  </si>
  <si>
    <t>6-7</t>
  </si>
  <si>
    <t>Litter, fermenting litter and humus samples</t>
  </si>
  <si>
    <t>InverRichS</t>
  </si>
  <si>
    <t>VascRichS</t>
  </si>
  <si>
    <t>A CI study in coniferous forest in Västernorrland, Sweden in 2006 and 2007 compared the recent (2–7 years) effects of forest fires and clear-cutting on the boreal land snail fauna found below aspens.</t>
  </si>
  <si>
    <t>jfffowler@fs.fed.us</t>
  </si>
  <si>
    <t>60</t>
  </si>
  <si>
    <t>T square sampling along an 80m transect</t>
  </si>
  <si>
    <t>Visual estimates of ground char (Ryan and Noste, 1985) unburned, light, moderate, deep</t>
  </si>
  <si>
    <t>A CI study in coniferous forest in Arizona, USA in 2003-2004 
measured exotic species richness  and individual species abundance along roadsides and in adjacent interior habitat before and after prescribed fire.</t>
  </si>
  <si>
    <t>Textual description in Results. ANOVA data only present for change in spp. richness (post burn minus preburn) for exotics between burned and unburned sites, lacking variance data, and may be grouped with other comparisons within model.  Lacking raw data.  Sites partly outside relevant vegetation zones but included as ponderosa pine forests</t>
  </si>
  <si>
    <t>Species richness and variances for each of the three sites for burn vs unburn and before vs after/ change in species richness in burn vs unburn sites</t>
  </si>
  <si>
    <t>BA; CI</t>
  </si>
  <si>
    <t>Variance data for species richness in 1998, i.e. before treatment (Figure 1)</t>
  </si>
  <si>
    <t>Figure 1 and Table 1.. Spp richness of dwarf shrub and moss layer by year;
Lacking variance data for "before" treatment in Fig 1.
Removal of ground vegetation (dwarf shrubs and mosses). Unsure if 1.5m2 plot represents precribed burning?</t>
  </si>
  <si>
    <t xml:space="preserve">A BA/CI study in mixed forest in Norbotton, Sweden between 1998-2012 aimed to provide a long-term experiment on 30 contrasting forested islands that vary in size, exploring ecological responses to disturbance. </t>
  </si>
  <si>
    <t>Y for BA and CI, calculable for BACI</t>
  </si>
  <si>
    <t>Pooled BirdRichS data in Fig 2 has no variance; no usable data for InsRichS;
shelterwood harvesting with reserves</t>
  </si>
  <si>
    <t>Mean and variance for species and functional group richness of birds (figure2) and insects</t>
  </si>
  <si>
    <t xml:space="preserve">UNBURN;
UNBURN+PART
</t>
  </si>
  <si>
    <t>36</t>
  </si>
  <si>
    <t>Y (stratified)</t>
  </si>
  <si>
    <t>A BACI study in coniferous forest in Arizona, USA between May and July 2000-2006 aimed to quantify changes in avian diversity responses to forest fuel
reduction treatments and to more
closely evaluate the population-level response of several common species.</t>
  </si>
  <si>
    <t>UNBURN+UNTHIN;
UNBURN+THIN</t>
  </si>
  <si>
    <t>Surface prescribed fire treatments in autumn using strip-head fire techniques.</t>
  </si>
  <si>
    <t xml:space="preserve">Point sampling </t>
  </si>
  <si>
    <t>Figure 2 for richness and diversity. Richness using a "first-order jacknife estimator"</t>
  </si>
  <si>
    <t>BirdRichS, 
BirdDivS,</t>
  </si>
  <si>
    <t>Figure 1. Spp richness and diversity. time series data is pooled.
(Study also reports on wildfire.)</t>
  </si>
  <si>
    <t>Prescribed broadcast burn</t>
  </si>
  <si>
    <t>Zhong.Chen@nau.edu</t>
  </si>
  <si>
    <t>16</t>
  </si>
  <si>
    <t>BURN, 
BURN+THIN</t>
  </si>
  <si>
    <t>Control stands had no management duing past 30 years</t>
  </si>
  <si>
    <t>hurteauagf@qwestojfice. Net</t>
  </si>
  <si>
    <t>A CI study  in coniferous forest in Arizona  from June to August in 2003 and 2004 investigated the response of community assemblages of carabids  and tenebrionids to fuel reduction treatments (thinning, and thinning plus prescribed burning) and wildfires.</t>
  </si>
  <si>
    <t>Table 4 spp richness and diversity
(Study also reports on wildfire.)</t>
  </si>
  <si>
    <t>Y (randomised,stratified)</t>
  </si>
  <si>
    <t>jvc@dana.ucc.nau.edu</t>
  </si>
  <si>
    <t>A CI study  in coniferous forest in Arizona  from June to August in 1998-2000 to experimentally evaluate changes occurring in ground beetle assemblages as related to changes occurring inforest stands at several levels of disturbance, and to determine specfic indicatorspecies or assemblages for eachexperimental forest.</t>
  </si>
  <si>
    <t>Prescribe burned between 4 and 31 times. Between 1 and 8 years since last fire. Unburned stands had no fire for around 100 years</t>
  </si>
  <si>
    <t>Prescribed burning with strip head fires in late fall (6 different frequencies)</t>
  </si>
  <si>
    <t>Average flame length</t>
  </si>
  <si>
    <t>3</t>
  </si>
  <si>
    <t>Figure 3 species richness. Averaged across 2 years</t>
  </si>
  <si>
    <t>cscudieri@gmail.com (C.A. Scudieri), csieg@fs.fed.us
(C.H. Sieg), shaase@fs.fed.us (S.M. Haase), andi.thode@nau.edu (A.E. Thode).</t>
  </si>
  <si>
    <t>A CI study in coniferous forest in Arizona, USA in July-August 2007 and 2008 aimed to examine the effects of varying fire-return intervals, fire frequency and time-since-fire on abundance and composition of understory vegetation after 30 years of prescribed burning</t>
  </si>
  <si>
    <t>UNBURN+UNTHIN</t>
  </si>
  <si>
    <t>Y (random)</t>
  </si>
  <si>
    <t xml:space="preserve">CI </t>
  </si>
  <si>
    <t>20</t>
  </si>
  <si>
    <t>Broadcast burning</t>
  </si>
  <si>
    <t>A BACI study in coniferous forest in Arizona, USA between 1998 and 2006 aimed to (1) evaluate nonnative plant
responses to different intensities of restoration treatments;
and (2) track changes in understory vegetation cover and
richness over time.</t>
  </si>
  <si>
    <t>Transect-belt transect centered on
the point-line intercept transect.</t>
  </si>
  <si>
    <t>chris.mcglone@nau.edu</t>
  </si>
  <si>
    <t>belt transect</t>
  </si>
  <si>
    <t>A BACI study in coniferous forest in Arizona, USA between 1998 and 2010 aimed to examine ecological restoration treatments in two ponderosa pine forests.</t>
  </si>
  <si>
    <t>Prescribed fire was applied by drip torch using strip head fires.</t>
  </si>
  <si>
    <t>Fig 1, C, D.; Fig 2, C, D. Effect size estimate for control vs treated. For total species richness, native and non-native. Fort Valley treatments in 1999; Mt Trumbull in 2000 (?). 
Points to the same reference as above for the retained tree levels- see above (Abella and Covington (2007) for details. Refers to Fule (2001) Potential… study. Fort Valley site</t>
  </si>
  <si>
    <t>Figure 2 spp richness. This is a different study area to Abella and Covington 2007.
Points to the same reference as above for the retained tree levels- see above (Abella and Covington (2007) for details. Refers to Fule (2001) Potential… study. Fort Valley site</t>
  </si>
  <si>
    <t>10</t>
  </si>
  <si>
    <t>Y (systematic)</t>
  </si>
  <si>
    <t>VascDivS</t>
  </si>
  <si>
    <t>transect</t>
  </si>
  <si>
    <t>Table 2 Mount Trumbull diversity. Fort valley did not receive burn until after data collection, so data is to be ignored for this review. Mt trumbull had prescribed burning. Simpsons diversity index in table 2. % colonisation by AM; % cover trees and shrubs; thin and burn; One site (Mt. Trumbull) outside relevant vegetation zones, but included as a ponderosa pine forest. 
Points to the same reference as above for the retained tree levels- see above (Abella and Covington (2007) for details. Refers to Fule (2001) Potential… study. Fort Valley site and to Fule et al 2001 Measuring forest restoration… for Mt Trumbull site.  DATA ON CANOPY COVER IN TABLES 1 AND 2 SHOW THAT THERE WAS &gt;50% RETENTION IN CANOPY COVER- SUGGESTING INCLUDE</t>
  </si>
  <si>
    <t>korb_j@fortlewis.edu</t>
  </si>
  <si>
    <t>point-line intercept transect.</t>
  </si>
  <si>
    <t>Broadcast burn</t>
  </si>
  <si>
    <t>A BACI study in coniferous forest in Arizona, USA between 1999-2000 aimed to: (i) quantify the effect of restoration
thinning, and thinning and prescribed burning, on AM and EM fungal propagule densities; and (ii) assess the
relationships between mycorrhizal fungal propagule densities and plant community and soil properties.</t>
  </si>
  <si>
    <t>A BACI study in coniferous forest in Arizona, USA between 1998-2006 aimed to determine whether there would be a strong positive relationship
between tree-thinning intensity and understory plant richness and abundance, and (2) there would be a strong positive relationship between
increased tree thinning and nonnative species abundance.</t>
  </si>
  <si>
    <t>Fig 1, C, D.; Fig 2, C, D. Effect size estimate for control vs treated. For total species richness, native and non-native. Fort Valley treatments in 1999; Mt Trumbull in 2000 (?). 
Points to the same reference as above for the retained tree levels- see above (Abella and Covington (2007) for details. Refers to Fule (2001) Potential… study. Fort Valley site.
A BACI study but CI only relevant for this review</t>
  </si>
  <si>
    <t>mike.stoddard@nau.edu</t>
  </si>
  <si>
    <t>No commercial harvest since 1894</t>
  </si>
  <si>
    <t>5</t>
  </si>
  <si>
    <t>Y (representative)</t>
  </si>
  <si>
    <t>quadrats</t>
  </si>
  <si>
    <t>Fig 1  species richness. Other treatmenst presented in figure 2 have low relevance to this study</t>
  </si>
  <si>
    <t>daniel.laughlin@nau.edu</t>
  </si>
  <si>
    <t>A BACI study in coniferous forest in Arizona, USA between 1992 and 2006 we evaluated herbaceous understory
species richness and community composition in areas subject to no treatment ('control'), a one-time
selective tree thinning in 1993 ('thinning'), and selective tree thinning followed by prescribed fires every 4 years ('composite').</t>
  </si>
  <si>
    <t>UNBURN+UNTHIN+UNLITT;
UNBURN+THIN</t>
  </si>
  <si>
    <t>30</t>
  </si>
  <si>
    <t>Belt transect with point line intercept</t>
  </si>
  <si>
    <t>No fire since 1879</t>
  </si>
  <si>
    <t>pete.fule@bau.edu</t>
  </si>
  <si>
    <t>Intense prescribed burning (fire developed into wildfire, surpressed after 10 days)</t>
  </si>
  <si>
    <t>Table 1 species richness</t>
  </si>
  <si>
    <t>Transect-belt transect with point-line intercept transect.</t>
  </si>
  <si>
    <t xml:space="preserve">Prescribed fire </t>
  </si>
  <si>
    <t>1 in each of 2 areas</t>
  </si>
  <si>
    <t>A BACI study in coniferous forest in Arizona, USA between 1998-2005  aimed to evaluate the magnitude and direction of understory vegetation change for the first five years after
restoration treatments</t>
  </si>
  <si>
    <t>BURN,
BURN + THIN (2 levels of thinnning)</t>
  </si>
  <si>
    <t>Not grazed since 1997; previously logged</t>
  </si>
  <si>
    <t>Prescribed fire  using strip head fires.</t>
  </si>
  <si>
    <t>Maxiumum flame length; average flame length; flaming zone depth; kW/m; burn severity category</t>
  </si>
  <si>
    <t>Belt transect and point-line intercept transect.</t>
  </si>
  <si>
    <t>A BACI study in coniferous forest in Arizona, USA between 1997-2000  aimed to test several ecological restoration approaches (which were to initiate the process of restoring the surface fire regime and open forest structure).</t>
  </si>
  <si>
    <t>Variance data for  species richess in Table 8.</t>
  </si>
  <si>
    <t xml:space="preserve">A BACI study in coniferous forest in Arizona, USA between 1997-2004  aimed to report  on re-measurement of permanent monitoring plots in 2004, the fifth year after treatment (which were to initiate the process of restoring the surface fire regime and open forest structure). </t>
  </si>
  <si>
    <t xml:space="preserve">NR. An MSC thesis </t>
  </si>
  <si>
    <t>Table 6 spp richness. Data was rarefied or bootstrapped</t>
  </si>
  <si>
    <t>Prescribed burning: strip headfires for BURN+UNTHIN; backing fires for BURN+THIN</t>
  </si>
  <si>
    <t>BURN + UNTHIN,
BURN + THIN + ULEAV</t>
  </si>
  <si>
    <t>UNBURN +UNTHIN,
UNBURN + THIN +ULEAV</t>
  </si>
  <si>
    <t>Excluded since 1950s</t>
  </si>
  <si>
    <t>A BACI study of coniferous forest in California, USA between 2001-2003 measured immediate, post-treatment responses of several arthropod groups, focusing on the Coleoptera, to fire and thinning treatments.</t>
  </si>
  <si>
    <t>kapigian@nature.berkeley.edu</t>
  </si>
  <si>
    <t>Mostly regenerated after logging and burning in early 20th century, harvesting practices since mid 1930s</t>
  </si>
  <si>
    <t xml:space="preserve">Fig 6 for change in spp richness. </t>
  </si>
  <si>
    <t>repeatedly subjected to fire suppression for the
last 90 years</t>
  </si>
  <si>
    <t>repeatedly harvested for the
last 90 years</t>
  </si>
  <si>
    <t>Plot</t>
  </si>
  <si>
    <t>bcollins@nature.berkeley.edu</t>
  </si>
  <si>
    <t>A BACI study of coniferous forest in California, USA between 2001-2003  aimed to determine how three
different fuel treatment strategies affect understory plant richness and abundance relative to untreated controls.</t>
  </si>
  <si>
    <t>UNBURN,
UNBURN + THIN,
UNBURN + PART</t>
  </si>
  <si>
    <t>BURN 
BURN + THIN 
BURN + PART</t>
  </si>
  <si>
    <t>Low intensity prescribed fire in the fall</t>
  </si>
  <si>
    <t>2 in each of 3 stands/blocks</t>
  </si>
  <si>
    <t>Table 3 richness and diversity</t>
  </si>
  <si>
    <t>Fire exclusion in control areas</t>
  </si>
  <si>
    <t>A CI study in coniferous forest in Califorina, USA between June and October 1998  aimed to characterise the responses of soil Acari, especially oribatei, to low-intensity fire in dry, interior forests of western US and to determin whether stand complexity influences mite assemblage responses to prescribed fire.</t>
  </si>
  <si>
    <t>ngillette@fs.fed.us</t>
  </si>
  <si>
    <t>A CI study in coniferous forest in Califorina, USA reported evaluations of earlier observations  (1998) on forest mite population in light of additional data from samples collected in October 1998 (twelve months after application of prescribed fire) and in June
1999 (twenty months after prescribed fire).</t>
  </si>
  <si>
    <t>Fig 4a spp richness</t>
  </si>
  <si>
    <t>tlg2@humboldt.edu</t>
  </si>
  <si>
    <t>ArthRichS</t>
  </si>
  <si>
    <t>Fig 2 B and D species richness and diversity</t>
  </si>
  <si>
    <t>A CI study in coniferous forest in Califorina, USA in July- October 1999, aimed to test the hypothesis that differences in stand structural diversity did not affect spider assemblages and 2) low intensity prescribed fire did not affesct spider assemblages.</t>
  </si>
  <si>
    <t>Fig 4 spp richness</t>
  </si>
  <si>
    <t xml:space="preserve">planar intercept </t>
  </si>
  <si>
    <t>A CI study in coniferous forest in Califorina, USA between 1994-2006, aimed to determine the effects of stand structure, and prescribed fire on vegetation growth, resilience, and
sustainability of ponderosa pine ecosystems. The report is a summary of a number of studies.</t>
  </si>
  <si>
    <t>Prescribed fire with drip torch ignition and burned with strip head and backing fires</t>
  </si>
  <si>
    <t>A CI study in coniferous forest in California, USA in the summer of 2006 had the primary objective to evaluate the initial understory plant response following mastication of midstory vegetation only, mastication
followed by supplemental fuels treatments (prescribed fire or incorporation) and hand removal
of shrubs and midstory vegetation compared with untreated control stands.</t>
  </si>
  <si>
    <t>5-10</t>
  </si>
  <si>
    <t>quadrat</t>
  </si>
  <si>
    <t>jeffreykane@gmail.com;
jmvarner@humboldt.edu; eknapp@fs.fed.us;
rpowers@c-zone.net</t>
  </si>
  <si>
    <t>marcmeyer3@gmail.com</t>
  </si>
  <si>
    <t>Table 1 truffle species richness . Data presented for each of  4 sites with no variance</t>
  </si>
  <si>
    <t>InsRichS, 
InsDivS</t>
  </si>
  <si>
    <t>Ashland: Control sites not burned since 1978</t>
  </si>
  <si>
    <t>transects using standard butterfly monitoring methods</t>
  </si>
  <si>
    <t>Y (chosen to maximise opportunities to see butterflies)</t>
  </si>
  <si>
    <t>Fig 1 and 2 for spp richness and diversity. Data also presented for riparian sites within Yosemite area</t>
  </si>
  <si>
    <t>pmhuntzinger@ucdavis.edu</t>
  </si>
  <si>
    <t>A CI study in coniferous forest in California and Oregon, USA between June-August in 1998 and 1999 aimed to test the following questions: 1. Does prescribed fire benefit butterflies by
increasing their richness or diversity?
2. Do certain fire management plans (including creation of fuel breaks or burning of riparian areas) have different effects on butterfly richness or diversity? 3. Is the amount of sunlight penetrating to the forest floor a potential mechanism for differing butterfly richness?</t>
  </si>
  <si>
    <t>Slash pile burning</t>
  </si>
  <si>
    <t xml:space="preserve"> 1 (6 month data); 1 (2.5 yr data)</t>
  </si>
  <si>
    <t>25</t>
  </si>
  <si>
    <t>Suzanne.Owen@nau.edu; csieg@fs.fed.us;
Catherine.Gehring@nau.edu; Matthew.Bowker@urjc.es</t>
  </si>
  <si>
    <t>beth@uidaho.edu</t>
  </si>
  <si>
    <t>A CI study in coniferous woodland in Colorado USA during August 2005 compared soil properties, AMF and understory plant composition in areas of untreated forest to sites that had been treated 6-months and 2.5-years prior, by mastication or slash pile burns in replicated plots of pinyon–juniper woodland.</t>
  </si>
  <si>
    <t>Flame length range; mean surface fire temperature</t>
  </si>
  <si>
    <t xml:space="preserve">A BACI study in Broadleaf forest in Illinois, USA in 1986-1988 and 2002 aimed to ascertain how repeated dormant season burning of an oak forest affected its woody understory vegetation, canopy openness, and ground layer vegetation. </t>
  </si>
  <si>
    <t>mbowles@mortonarb.org</t>
  </si>
  <si>
    <t>Short-interval disturbance in lodgepole pine forests, British Columbia, Canada: Understory and overstory response to mountain pine beetle and fire</t>
  </si>
  <si>
    <t>Edwards et al 2015</t>
  </si>
  <si>
    <t>Diversity and stability of ericaceous shrub cover during two disturbance experiments: one on heathland and one in forest</t>
  </si>
  <si>
    <t>Hancock and Legg 2012</t>
  </si>
  <si>
    <t>192-201</t>
  </si>
  <si>
    <t xml:space="preserve"> Factors influencing initial vascular plant seedling composition following either aggregated retention harvesting and regeneration burning or burning of unharvested forest</t>
  </si>
  <si>
    <t>Baker S C, Garandel M, Deltombe M, and Neyland M G</t>
  </si>
  <si>
    <t>1755-1765</t>
  </si>
  <si>
    <t xml:space="preserve"> Changes in ectomycorrhizal communities and nutrient availability following prescribed burns in two upland pine-oak forests in the New Jersey pine barrens</t>
  </si>
  <si>
    <t>Tuininga AR, and Dighton J</t>
  </si>
  <si>
    <t>647-666</t>
  </si>
  <si>
    <t xml:space="preserve"> VEGETATION ECOLOGY OF FLATWOODS ON THE ILLINOIAN TILL PLAIN</t>
  </si>
  <si>
    <t>TAFT JB, SCHWARTZ MW, and LOY RP</t>
  </si>
  <si>
    <t>14-33</t>
  </si>
  <si>
    <t xml:space="preserve"> LICHEN COMMUNITY RESPONSE TO PRESCRIBED BURNING AND THINNING IN SOUTHERN PINE FORESTS OF THE MID-ATLANTIC COASTAL PLAIN, USA</t>
  </si>
  <si>
    <t>Ray DG, Barton JW, and Lendemer JC</t>
  </si>
  <si>
    <t>252-260</t>
  </si>
  <si>
    <t xml:space="preserve"> Impact of ungulate exclusion on understorey succession in relation to forest management in the Intermountain Western United States</t>
  </si>
  <si>
    <t>Pekin BK, Endress BA, Wisdom MJ, Naylor BJ, and Parks CG</t>
  </si>
  <si>
    <t>207-221</t>
  </si>
  <si>
    <t xml:space="preserve"> Fire impact on groundlayer flora in a sand forest 1990-1994</t>
  </si>
  <si>
    <t>Nuzzo VA, McClain W, and Strole T</t>
  </si>
  <si>
    <t xml:space="preserve"> Restoration of midwest oak barrens: Structural manipulation or process-only?</t>
  </si>
  <si>
    <t>Nielsen S, Kirschbaum C, and Haney A</t>
  </si>
  <si>
    <t>539-552</t>
  </si>
  <si>
    <t xml:space="preserve"> Short-Term Butterfly Response to Sagebrush Steppe Restoration Treatments</t>
  </si>
  <si>
    <t>McIver J, and Macke E</t>
  </si>
  <si>
    <t>103-116</t>
  </si>
  <si>
    <t xml:space="preserve"> Recovery of forest floor diversity after removal of the nonnative, invasive plant Euonymus fortunei</t>
  </si>
  <si>
    <t>Mattingly KZ, McEwan RW, Paratley RD, Bray SR, Lempke JR, and Arthur MA</t>
  </si>
  <si>
    <t>120-127</t>
  </si>
  <si>
    <t xml:space="preserve"> Effects of an ongoing oak savanna restoration on small mammals in Lower Michigan</t>
  </si>
  <si>
    <t>Larsen AL, Jacquot JJ, Keenlance PW, and Keough HL</t>
  </si>
  <si>
    <t xml:space="preserve"> Effects of single burn events on degraded oak savanna</t>
  </si>
  <si>
    <t>King R</t>
  </si>
  <si>
    <t>478-488</t>
  </si>
  <si>
    <t xml:space="preserve"> Understory plant community responses to hazardous fuels reduction treatments in pinyon-juniper woodlands of Arizona, USA</t>
  </si>
  <si>
    <t>Huffman DW, Stoddard MT, Springer JD, Crouse JE, and Chancellor WW</t>
  </si>
  <si>
    <t>479-489</t>
  </si>
  <si>
    <t xml:space="preserve"> Nitrogen spatial heterogeneity influences diversity following restoration in a Ponderosa Pine Forest, Montana</t>
  </si>
  <si>
    <t>Gundale MJ, Metlen KL, Fiedler CE, and DeLuca TH</t>
  </si>
  <si>
    <t>139-152</t>
  </si>
  <si>
    <t xml:space="preserve"> Response of a rare endemic, Penstemon clutei, to burning and reduced belowground competition</t>
  </si>
  <si>
    <t>Fule PZ, Springer JD, Huffman DW, and Covington WW</t>
  </si>
  <si>
    <t>75-87</t>
  </si>
  <si>
    <t xml:space="preserve"> DYNAMIC RESPONSES OF A BRITISH COLUMBIAN FOREST-GRASSLAND INTERFACE TO PRESCRIBED BURNING</t>
  </si>
  <si>
    <t>Ducherer K, Bai YG, Thompson D, and Broersma K</t>
  </si>
  <si>
    <t>81-90</t>
  </si>
  <si>
    <t xml:space="preserve"> Effect of fire intensity on understory composition and diversity in a Kalmia-dominated oak forest, New England, USA</t>
  </si>
  <si>
    <t>Ducey MJ, Moser WK, and Ashton PMS</t>
  </si>
  <si>
    <t>2271-2277</t>
  </si>
  <si>
    <t xml:space="preserve"> Site preparation burning to improve southern Appalachian pine- hardwood stands: vegetation composition and diversity of 13-year-old stands</t>
  </si>
  <si>
    <t>Clinton B D, Vose J M, and Swank W T</t>
  </si>
  <si>
    <t>272-278</t>
  </si>
  <si>
    <t xml:space="preserve"> Early post-fire plant succession in slash-pile prescribed burns of a sub-Mediterranean managed forest</t>
  </si>
  <si>
    <t>Castoldi E, Quintana JR, Mata RG, and Molina JA</t>
  </si>
  <si>
    <t>156-168</t>
  </si>
  <si>
    <t xml:space="preserve"> Understory fuel load and structure eight to nine years after prescribed burning in Mediterranean pine forests</t>
  </si>
  <si>
    <t>Casals P, Valor T, Besalú A, and Molina-Terrén D</t>
  </si>
  <si>
    <t>Bergman D P, and Goldblum D</t>
  </si>
  <si>
    <t xml:space="preserve"> Quantifying forest structure within two managed units in Rock Cut State Park</t>
  </si>
  <si>
    <t>79-92</t>
  </si>
  <si>
    <t>Coulter C T, Southworth D, and Hosten P E</t>
  </si>
  <si>
    <t xml:space="preserve"> Prescribed fire and post-fire seeding in brush masticated oak-chaparral: Consequences for native and non-native plants</t>
  </si>
  <si>
    <t>60-75</t>
  </si>
  <si>
    <t>Dolan RW</t>
  </si>
  <si>
    <t xml:space="preserve"> Effects of a prescribed burn on tree-and herb-layer vegetation in a post oak (Quercus stellata) dominated flatwoods</t>
  </si>
  <si>
    <t>Foster CN, Barton PS, Sato CF, MacGregor CI, and Lindenmayer DB</t>
  </si>
  <si>
    <t xml:space="preserve"> Synergistic interactions between fire and browsing drive plant diversity in a forest understorey</t>
  </si>
  <si>
    <t>1112-1123</t>
  </si>
  <si>
    <t>Gates G M, Ratkowsky D A, and Grove S J</t>
  </si>
  <si>
    <t xml:space="preserve"> Aggregated retention and macrofungi: A case study from the Warra LTER site, Tasmania</t>
  </si>
  <si>
    <t>33-54</t>
  </si>
  <si>
    <t>Grant CD</t>
  </si>
  <si>
    <t xml:space="preserve"> Post-burn vegetation development of rehabilitated bauxite mines in western Australia</t>
  </si>
  <si>
    <t>147-157</t>
  </si>
  <si>
    <t>Grant CD, and Loneragan WA</t>
  </si>
  <si>
    <t xml:space="preserve"> Using dominance-diversity curves to assess completion criteria after bauxite mining rehabilitation in Western Australia</t>
  </si>
  <si>
    <t>103-109</t>
  </si>
  <si>
    <t xml:space="preserve"> The effects of burning on the understorey composition of 11-13 year-old rehabilitated bauxite mines in Western Australia - Vegetation characteristics</t>
  </si>
  <si>
    <t>291-305</t>
  </si>
  <si>
    <t>Griffis KL, Crawford JA, Wagner MR, and Moir WH</t>
  </si>
  <si>
    <t xml:space="preserve"> Understory response to management treatments in northern Arizona ponderosa pine forests</t>
  </si>
  <si>
    <t>239-245</t>
  </si>
  <si>
    <t>Myers JA, Chase JM, Crandall RM, and Jimenez I</t>
  </si>
  <si>
    <t xml:space="preserve"> Disturbance alters beta-diversity but not the relative importance of community assembly mechanisms</t>
  </si>
  <si>
    <t>1291-1299</t>
  </si>
  <si>
    <t>Nicolai V</t>
  </si>
  <si>
    <t xml:space="preserve"> Reactions of the fauna on the bark of trees to the frequency of fires in a North American savanna</t>
  </si>
  <si>
    <t>384-385</t>
  </si>
  <si>
    <t>Prober S M, Thiele K R, and Speijers J</t>
  </si>
  <si>
    <t xml:space="preserve"> Competing drivers lead to non-linear native–exotic relationships in endangered temperate grassy woodlands</t>
  </si>
  <si>
    <t>Wardell-Johnson G W, Williams M R, Mellican A E, and Annells A</t>
  </si>
  <si>
    <t>163-175</t>
  </si>
  <si>
    <t>275-287</t>
  </si>
  <si>
    <t>Edwards M, Krawchuk MA, and Burton PJ</t>
  </si>
  <si>
    <t>Hancock MH, and Legg CJ</t>
  </si>
  <si>
    <t xml:space="preserve"> FOREST ECOLOGY AND MANAGEMENT</t>
  </si>
  <si>
    <t>5(3)</t>
  </si>
  <si>
    <t>PLANT ECOLOGY &amp; DIVERSITY</t>
  </si>
  <si>
    <t>FOREST ECOLOGY AND MANAGEMENT</t>
  </si>
  <si>
    <t>Sitters H, Di Stefano , U , Christie F, Swan M, and York A</t>
  </si>
  <si>
    <t xml:space="preserve"> Bird functional diversity decreases with time since disturbance: Does patchy prescribed fire enhance ecosystem function?</t>
  </si>
  <si>
    <t>115-127</t>
  </si>
  <si>
    <t>Sitters et al 2016</t>
  </si>
  <si>
    <t xml:space="preserve"> Ecological Applications</t>
  </si>
  <si>
    <t>26(1)</t>
  </si>
  <si>
    <t xml:space="preserve"> Forest Ecology and Management</t>
  </si>
  <si>
    <t xml:space="preserve"> PLANT ECOLOGY AND EVOLUTION</t>
  </si>
  <si>
    <t>146 (3)</t>
  </si>
  <si>
    <t xml:space="preserve"> Canadian Journal of Forest Research</t>
  </si>
  <si>
    <t>23 (10)</t>
  </si>
  <si>
    <t xml:space="preserve"> VEGETATIO</t>
  </si>
  <si>
    <t>123 (1)</t>
  </si>
  <si>
    <t xml:space="preserve"> WESTERN NORTH AMERICAN NATURALIST</t>
  </si>
  <si>
    <t>69 (1)</t>
  </si>
  <si>
    <t>26 (6)</t>
  </si>
  <si>
    <t xml:space="preserve"> In: , ed , SOUTHWESTERN RARE AND ENDANGERED PLANTS: PROCEEDINGS OF THE THIRD CONFERENCE</t>
  </si>
  <si>
    <t xml:space="preserve"> ECOLOGICAL APPLICATIONS</t>
  </si>
  <si>
    <t>16 (2)</t>
  </si>
  <si>
    <t xml:space="preserve"> Ecological Restoration</t>
  </si>
  <si>
    <t xml:space="preserve"> JOURNAL OF THE TORREY BOTANICAL SOCIETY</t>
  </si>
  <si>
    <t>143 (2)</t>
  </si>
  <si>
    <t xml:space="preserve"> RANGELAND ECOLOGY &amp; MANAGEMENT</t>
  </si>
  <si>
    <t>67 (5)</t>
  </si>
  <si>
    <t>7 (2)</t>
  </si>
  <si>
    <t xml:space="preserve"> AMERICAN MIDLAND NATURALIST</t>
  </si>
  <si>
    <t>136 (2)</t>
  </si>
  <si>
    <t xml:space="preserve"> APPLIED VEGETATION SCIENCE</t>
  </si>
  <si>
    <t>18 (2)</t>
  </si>
  <si>
    <t xml:space="preserve"> FIRE ECOLOGY</t>
  </si>
  <si>
    <t>11 (3)</t>
  </si>
  <si>
    <t xml:space="preserve"> JOURNAL OF VEGETATION SCIENCE</t>
  </si>
  <si>
    <t>6 (5)</t>
  </si>
  <si>
    <t>34 (8)</t>
  </si>
  <si>
    <t>Casals et al (2016)</t>
  </si>
  <si>
    <t>Clinton et al (1993)</t>
  </si>
  <si>
    <t>Castoldi et al (2013)</t>
  </si>
  <si>
    <t>Ducey et al (1996)</t>
  </si>
  <si>
    <t>Ducherer et al (2009)</t>
  </si>
  <si>
    <t>Fule et al (2001)</t>
  </si>
  <si>
    <t>Huffman et al (2013)</t>
  </si>
  <si>
    <t>King (2000)</t>
  </si>
  <si>
    <t>Larsen et al (2016)</t>
  </si>
  <si>
    <t>Mattingly et al (2016)</t>
  </si>
  <si>
    <t>McIver and Macke (2014)</t>
  </si>
  <si>
    <t>Nuzzo et al (1996)</t>
  </si>
  <si>
    <t>Neilsen et al (2003)</t>
  </si>
  <si>
    <t>Pekin et al (2015)</t>
  </si>
  <si>
    <t>Ray et al (2015)</t>
  </si>
  <si>
    <t>Taft et al (1995)</t>
  </si>
  <si>
    <t>Baker et al (2013)</t>
  </si>
  <si>
    <t>Bergman and Goldblum (2015)</t>
  </si>
  <si>
    <t xml:space="preserve"> Geographical Bulletin - Gamma Theta Upsilon,</t>
  </si>
  <si>
    <t>56 (2)</t>
  </si>
  <si>
    <t>6 (2)</t>
  </si>
  <si>
    <t xml:space="preserve"> Proceedings of the Indiana Academy of Science</t>
  </si>
  <si>
    <t xml:space="preserve"> Fire Ecology</t>
  </si>
  <si>
    <t>12 (1)</t>
  </si>
  <si>
    <t xml:space="preserve"> Tasforests</t>
  </si>
  <si>
    <t>186 (1-3)</t>
  </si>
  <si>
    <t xml:space="preserve"> RESTORATION ECOLOGY</t>
  </si>
  <si>
    <t>11 (1)</t>
  </si>
  <si>
    <t xml:space="preserve"> PLANT ECOLOGY</t>
  </si>
  <si>
    <t>145 (2)</t>
  </si>
  <si>
    <t>146 (1-3)</t>
  </si>
  <si>
    <t xml:space="preserve"> JOURNAL OF ECOLOGY</t>
  </si>
  <si>
    <t>103 (5)</t>
  </si>
  <si>
    <t xml:space="preserve"> NCASI Technical Bulletin</t>
  </si>
  <si>
    <t>(2) 781</t>
  </si>
  <si>
    <t xml:space="preserve"> Floristic patterns and disturbance history in karri forest, south-western Australia: 1.  Environment and species richness</t>
  </si>
  <si>
    <t>199(2-3)</t>
  </si>
  <si>
    <t>Coulter et al (2010)</t>
  </si>
  <si>
    <t>Dolan (1994)</t>
  </si>
  <si>
    <t>Foster et al (2015)</t>
  </si>
  <si>
    <t>Gates et al (2009)</t>
  </si>
  <si>
    <t>Grant (2003)</t>
  </si>
  <si>
    <t>Grant et al (2003)</t>
  </si>
  <si>
    <t>Grant and Loneragan (1999)</t>
  </si>
  <si>
    <t>Griffis et al (2001)</t>
  </si>
  <si>
    <t>Myers et al (2015)</t>
  </si>
  <si>
    <t>Nicolai (1999)</t>
  </si>
  <si>
    <t>Prober et al (2016)</t>
  </si>
  <si>
    <t>Wardell-Johnson et al (2004)</t>
  </si>
  <si>
    <t xml:space="preserve"> Forest disturbance accelerates thermophilization of understory plant communities</t>
  </si>
  <si>
    <t>Stevens JT, Safford HD, Harrison S, and Latimer AM</t>
  </si>
  <si>
    <t xml:space="preserve"> Emulating natural disturbance in forest management enhances pollination services for dominant Vaccinium shrubs in boreal pine-dominated forests</t>
  </si>
  <si>
    <t>Rodríguez A, and Kouki J</t>
  </si>
  <si>
    <t>17-32</t>
  </si>
  <si>
    <t xml:space="preserve"> Historical influences on the vegetation and soils of the Martha's Vineyard, Massachusetts coastal sandplain: Implications for conservation and restoration</t>
  </si>
  <si>
    <t>Neill C, Von Holle B, Kleese K, Ivy KD, Colllins AR, Treat C, and Dean M</t>
  </si>
  <si>
    <t>266-282</t>
  </si>
  <si>
    <t xml:space="preserve"> Diversity of Ground Beetles (Coleoptera: Carabidae) in Relation to Habitat Type in West-Central Illinois</t>
  </si>
  <si>
    <t>Willand JE, Wodika BR, Palmer J, Jenkins SE, and McCravy KW</t>
  </si>
  <si>
    <t>21-31</t>
  </si>
  <si>
    <t xml:space="preserve"> CHANGES IN UNDERSTORY VEGETATION FOLLOWING PRESCRIBED FIRE IN MARITIME PINE FORESTS</t>
  </si>
  <si>
    <t>REGO FC, BUNTING SC, and DASILVA JM</t>
  </si>
  <si>
    <t xml:space="preserve"> Response of forest floor microarthropods to a forest regeneration burn at Wine Spring watershed (Southern Appalachians)</t>
  </si>
  <si>
    <t>Crossley DAJ, Hansen RA, and Lamoncha KL</t>
  </si>
  <si>
    <t>300-310</t>
  </si>
  <si>
    <t xml:space="preserve"> Do thinning and burning sites revegetated after bauxite mining improve habitat for terrestrial vertebrates?</t>
  </si>
  <si>
    <t>Craig M D, Hobbs R J, Grigg A H, Garkaklis M J, Grant C D, Fleming P A, and Hardy G E</t>
  </si>
  <si>
    <t>117-138</t>
  </si>
  <si>
    <t xml:space="preserve"> Short and long-term effects of prescribed fires in autumn and spring on surface-active arthropods in dry sclerophyll eucalypt forests of Victoria</t>
  </si>
  <si>
    <t>Collett N</t>
  </si>
  <si>
    <t xml:space="preserve"> The effects of prescribed burning on epigaeic ant communities in eucalypt forest of South Australia</t>
  </si>
  <si>
    <t>Beaumont KP, Mackay DA, and Whalen MA</t>
  </si>
  <si>
    <t>443-458</t>
  </si>
  <si>
    <t xml:space="preserve"> Vegetation Dynamics after Spring and Summer Fires in Red and White Pine Stands at Voyageurs National Park</t>
  </si>
  <si>
    <t>Weyenberg SA, and Pavlovic NB</t>
  </si>
  <si>
    <t>185-197</t>
  </si>
  <si>
    <t xml:space="preserve"> Response of southern Appalachian table mountain pine (Pinus pungens) and pitch pine (P-rigida) stands to prescribed burning</t>
  </si>
  <si>
    <t>Welch NT, Waldrop TA, and Buckner ER</t>
  </si>
  <si>
    <t>88-94</t>
  </si>
  <si>
    <t xml:space="preserve"> Butterfly response and successional change following ecosystem restoration</t>
  </si>
  <si>
    <t>Waltz AEM, and Covington WW</t>
  </si>
  <si>
    <t>85-96</t>
  </si>
  <si>
    <t xml:space="preserve"> Ecological restoration treatments increase butterfly richness and abundance: Mechanisms of response</t>
  </si>
  <si>
    <t>77-94</t>
  </si>
  <si>
    <t xml:space="preserve"> Restoration Results for a Maryland Shale Barren after Pignut Hickory Management and a Prescribed Burn</t>
  </si>
  <si>
    <t>Tyndall RW</t>
  </si>
  <si>
    <t>208-220</t>
  </si>
  <si>
    <t xml:space="preserve"> Increasing weight of evidence that thinning and burning treatments help restore understory plant communities in ponderosa pine forests</t>
  </si>
  <si>
    <t>Strahan RT, Stoddard MT, Springer JD, and Huffman DW</t>
  </si>
  <si>
    <t>937-949</t>
  </si>
  <si>
    <t xml:space="preserve"> Using ground foraging ant (Hymenoptera : Formicidae) functional groups as bioindicators of forest health in northern Arizona ponderosa pine forests</t>
  </si>
  <si>
    <t>Stephens SS, and Wagner MR</t>
  </si>
  <si>
    <t>297-307</t>
  </si>
  <si>
    <t xml:space="preserve"> Effects of thinning and prescribed fire on understory vegetation in interior pine forests of California</t>
  </si>
  <si>
    <t>Ritchie MW</t>
  </si>
  <si>
    <t>525-533</t>
  </si>
  <si>
    <t xml:space="preserve"> Effects of biennial fire and clipping on woody and herbaceous ground layer vegetation: Implications for restoration and management of oak barren ecosystems</t>
  </si>
  <si>
    <t>Petersen S M, and Drewa P B</t>
  </si>
  <si>
    <t>318-327</t>
  </si>
  <si>
    <t xml:space="preserve"> The Effects of Prescribed Burning on Soil and Litter Invertebrate Diversity and Abundance in an Illinois Oak Woodland</t>
  </si>
  <si>
    <t>Jacobs KA, Nix B, and Scharenbroch BC</t>
  </si>
  <si>
    <t>64-74</t>
  </si>
  <si>
    <t xml:space="preserve"> Fire and understory vegetation: A large-scale study in Ohio and a search for general response patterns in central hardwood forests</t>
  </si>
  <si>
    <t>Hutchinson TF, and Sutherland S</t>
  </si>
  <si>
    <t>1239-1247</t>
  </si>
  <si>
    <t xml:space="preserve"> Potential biodiversity impacts of forest biofuel harvest: Lichen assemblages on stumps and slash of Scots pine</t>
  </si>
  <si>
    <t>Hämäläinen A, Kouki J, and Lõhmus P</t>
  </si>
  <si>
    <t>112-121</t>
  </si>
  <si>
    <t xml:space="preserve"> Short-Term Response of Ground-Dwelling Arthropods to Prescribed Fire and Mechanical Fuel Reduction in a Southern Appalachian Upland Hardwood Forest</t>
  </si>
  <si>
    <t>Greenberg CH, Forrest TG, and Waldrop T</t>
  </si>
  <si>
    <t>136 (1)</t>
  </si>
  <si>
    <t xml:space="preserve"> BIOLOGICAL CONSERVATION</t>
  </si>
  <si>
    <t>Neill et al 2007</t>
  </si>
  <si>
    <t>Rodriguez and Kouki 2015</t>
  </si>
  <si>
    <t>182 (1-3)</t>
  </si>
  <si>
    <t>18 (3)</t>
  </si>
  <si>
    <t>41 (12)</t>
  </si>
  <si>
    <t>166 (2)</t>
  </si>
  <si>
    <t xml:space="preserve"> Restoration Ecology</t>
  </si>
  <si>
    <t>Beaumont et al 2012</t>
  </si>
  <si>
    <t>Collett 2003</t>
  </si>
  <si>
    <t>Craig et al 2010</t>
  </si>
  <si>
    <t>Crossley et al 1997</t>
  </si>
  <si>
    <t>Rego et al 1991</t>
  </si>
  <si>
    <t>Willand et al 2011</t>
  </si>
  <si>
    <t>56 (1)</t>
  </si>
  <si>
    <t>45 (10)</t>
  </si>
  <si>
    <t>35 (2)</t>
  </si>
  <si>
    <t>22 (4)</t>
  </si>
  <si>
    <t>35 (4)</t>
  </si>
  <si>
    <t>80 (2)</t>
  </si>
  <si>
    <t>136 (1-3)</t>
  </si>
  <si>
    <t>34 (4)</t>
  </si>
  <si>
    <t xml:space="preserve"> NATURAL AREAS JOURNAL</t>
  </si>
  <si>
    <t xml:space="preserve"> CASTANEA</t>
  </si>
  <si>
    <t xml:space="preserve"> ENVIRONMENTAL ENTOMOLOGY</t>
  </si>
  <si>
    <t xml:space="preserve"> FOREST SCIENCE</t>
  </si>
  <si>
    <t xml:space="preserve"> In: , ed , PROCEEDINGS: WORKSHOP ON FIRE, PEOPLE, AND THE CENTRAL HARDWOOD LANDSCAPE</t>
  </si>
  <si>
    <t xml:space="preserve"> In: , ed, PONDEROSA PINE ECOSYSTEMS RESTORATION AND CONSERVATION: STEPS TOWARD STEWARDSHIP, CONFERENCE PROCEEDINGS</t>
  </si>
  <si>
    <t>Greenberg 2010</t>
  </si>
  <si>
    <t>Hämäläinen et al 2015</t>
  </si>
  <si>
    <t>Hutchinson and Sutherland 2000</t>
  </si>
  <si>
    <t>Jacobs et al 2015</t>
  </si>
  <si>
    <t>Petersen and Drewa (2014)</t>
  </si>
  <si>
    <t>Ritchie 2004</t>
  </si>
  <si>
    <t>Stephens and Wagner 2006</t>
  </si>
  <si>
    <t>Strahan et al 2015</t>
  </si>
  <si>
    <t>Tyndall 2015</t>
  </si>
  <si>
    <t>Waltz and Covingdon 2004</t>
  </si>
  <si>
    <t>Waltz and Covingdon 2000</t>
  </si>
  <si>
    <t>Weyenberg and Pavlovic 2014</t>
  </si>
  <si>
    <t xml:space="preserve">Database search results from EppiReviewer- JT </t>
  </si>
  <si>
    <t>Database search results from EppiReviewer- JT</t>
  </si>
  <si>
    <t xml:space="preserve">Database search results from EppiReviewer- JE </t>
  </si>
  <si>
    <t xml:space="preserve">Australian Forestry, </t>
  </si>
  <si>
    <t>83-98</t>
  </si>
  <si>
    <t>58(3)</t>
  </si>
  <si>
    <t>Neumann et al. 1995</t>
  </si>
  <si>
    <t xml:space="preserve">Neumann F G, Collett N G, and Tolhurst K G. </t>
  </si>
  <si>
    <t xml:space="preserve">Coleoptera in litter of dry sclerophyll eucalypt forest and the effects of low-intensity prescribed fire on their activity and composition in west-central Victoria. 
</t>
  </si>
  <si>
    <t xml:space="preserve">Blake JG, and Schuette B. </t>
  </si>
  <si>
    <t xml:space="preserve">Blake and Schuette  (2000). </t>
  </si>
  <si>
    <t>Restoration of an oak forest in east-central Missouri - Early effects of prescribed burning on woody vegetation.</t>
  </si>
  <si>
    <t>139(1-3)</t>
  </si>
  <si>
    <t>109-126</t>
  </si>
  <si>
    <t xml:space="preserve">UNBURN </t>
  </si>
  <si>
    <t>Late seral structure</t>
  </si>
  <si>
    <t>one block burned by wildfire in 1961</t>
  </si>
  <si>
    <t>n</t>
  </si>
  <si>
    <t>late successional/mid- to late-seral stage</t>
  </si>
  <si>
    <t>spore morphology and EMH from soil, quadrat in centre of treatment</t>
  </si>
  <si>
    <t>Fire exclusion since at least 1925</t>
  </si>
  <si>
    <t>y</t>
  </si>
  <si>
    <t>plots</t>
  </si>
  <si>
    <t>Y (systematic/random)</t>
  </si>
  <si>
    <t>Table 3 spp richness and diversity</t>
  </si>
  <si>
    <t>Fire history and disturbance</t>
  </si>
  <si>
    <t xml:space="preserve">area charred </t>
  </si>
  <si>
    <t xml:space="preserve">Fig 3 E and F  AMF spp. Richness; Fig 4A and B native and exotic plant spp richness. 1.5year richness data exists but is not reported. </t>
  </si>
  <si>
    <t>1988 - pretreatment data 36-40 -for spring and summer herbs and 3-5 for shrubs/trees; 2002 post-treatment 60 plots for woody vegetation</t>
  </si>
  <si>
    <t>U (for 1988 BA Data), Y (systematic/random for 2002 CI data)</t>
  </si>
  <si>
    <t>annual dormant season prescribed fire</t>
  </si>
  <si>
    <t>Figure 3 Mean native richness for ground layer guilds, plots for pre- and post-treatment, with burn/unburn data. Data separate for BA, CI and BACI and comparisons are unclear. Sampling plots differered between pre and post treatments, so unsure if BA data is comparable.  Woody species appears to include trees and shrubs, so cannot be included as TreeRichS, or VascRichS.
Two  bars in Figure 3 (spring and summer) might need to be combined- to give NativRichS, though this data is likely to be excluding the woody component of the understory- so confounded.</t>
  </si>
  <si>
    <t>NativRichS</t>
  </si>
  <si>
    <t>Spain</t>
  </si>
  <si>
    <t>Catalonia</t>
  </si>
  <si>
    <t>Iberian Peninsula (multiple forest stands)</t>
  </si>
  <si>
    <t>Burns carried out by the Forest Actions Support Group</t>
  </si>
  <si>
    <t>260-1010</t>
  </si>
  <si>
    <t>Pinus halepensis; Pinus nigra; Pinus sylvestris; Quercus cerrioides</t>
  </si>
  <si>
    <t>forested since 1956, with no record of wildfire</t>
  </si>
  <si>
    <t>10mx10m plots</t>
  </si>
  <si>
    <t>Table 4: woody or herb species richness by functional group in understory burned/unburned</t>
  </si>
  <si>
    <t xml:space="preserve">A CI study in 8 Mediterraneanan pine forest sites in the Iberian Peninsula 8-9 years post prescribed burn. The study aimed to compare contemporary spatial diffrences between burned and unburned stands as a surrogate for the effects of fire treatment.  </t>
  </si>
  <si>
    <t>Unburned area has been left in natural state since 1960</t>
  </si>
  <si>
    <t>Unclear</t>
  </si>
  <si>
    <t>13 burn/12 unburn</t>
  </si>
  <si>
    <t>U (unknown how plots were chosen, but within plots was random)</t>
  </si>
  <si>
    <t>surface fire temperature range</t>
  </si>
  <si>
    <t>Table 4: number of species over 4 years</t>
  </si>
  <si>
    <t xml:space="preserve">ArthRichS, </t>
  </si>
  <si>
    <t>A CI study in Broadleaf forest in Illinois, USA from 1987-1998 that has been annually burned for at least 16 years. This study aimed to answer: Does prescribed burning affect species richness in deciduous woodland litter? Are there differences in frequency and density of pringtail species in unburned vs previously burn areas?</t>
  </si>
  <si>
    <t>40 total between control and burns</t>
  </si>
  <si>
    <t>fire temperature, soil surface temperature, flame length</t>
  </si>
  <si>
    <t>Table 1: woody richness, herbaceous richness, invert richness, diversity</t>
  </si>
  <si>
    <t>18</t>
  </si>
  <si>
    <t>unlimited-radius point counts</t>
  </si>
  <si>
    <t xml:space="preserve">UNBURN+UREM, UNBURN+UNUREM, </t>
  </si>
  <si>
    <t>Figure 1: spp diversity of understory. No variance or data to calculate</t>
  </si>
  <si>
    <t xml:space="preserve">A CI study in a broadleaf forest in Illinois, USA, in 2008-2009 after 23 years of low-severity prescribed burns. The study aimed to quantify the prolonged impacts on soil physical, cheical, and biological properties of long-term prescirbed fire. It also aimed to determine if changes in aboveground structural characteristics are related to soil properties in the burned/unburned oak forests. </t>
  </si>
  <si>
    <t>flame height</t>
  </si>
  <si>
    <t>modified line-intercept or transect method and plots</t>
  </si>
  <si>
    <t xml:space="preserve">A BACI study in a broadleaf forest in Kentucky, USA from 1995-1998 to determine if repeated dormant season burns would affect invasive garlic mustard abundance and understory community composition. </t>
  </si>
  <si>
    <t>fall prescribed burns from upslope to downslope, with backfires</t>
  </si>
  <si>
    <t>controlled burn in alternate springs</t>
  </si>
  <si>
    <t>BURN, BURN+THIN</t>
  </si>
  <si>
    <t xml:space="preserve">UNBURN, UNBURN+UNTHIN, </t>
  </si>
  <si>
    <t>fire temperature</t>
  </si>
  <si>
    <t>Fig 7: flowering forb spp richness</t>
  </si>
  <si>
    <t>Floral - tally circles</t>
  </si>
  <si>
    <t xml:space="preserve">Floral - 2/exp unit </t>
  </si>
  <si>
    <t>flame length</t>
  </si>
  <si>
    <t>Prescribed burning, some burns were backfired others perimeter ignited</t>
  </si>
  <si>
    <t>transects</t>
  </si>
  <si>
    <t>Table 2: ground vegetation species richness, Table 4: woody understory species richness</t>
  </si>
  <si>
    <t>ground veg - 1-2 per treatment, woody understory - 4 per treatment plot</t>
  </si>
  <si>
    <t xml:space="preserve">A CI study in a coniferous forest in Michigan, USA from 1983-1991. The objectives were to 1)assess the effects of a single spring prescribed fire on overstory characteristics and on understory composition and development 2) determine the effects of repeated prescribed fires at 2 and 5 year intervals on overstory characteristics and understory composition </t>
  </si>
  <si>
    <t>-</t>
  </si>
  <si>
    <t xml:space="preserve">m.c.lettow@gmail.com (M.C. Lettow). </t>
  </si>
  <si>
    <t>Cedar Creek Ecosystem Science Reserve</t>
  </si>
  <si>
    <t>no reliable records, but likely fire exclusion after 1938</t>
  </si>
  <si>
    <t>Repeated prescibed burning (different frequences) in April or May</t>
  </si>
  <si>
    <t xml:space="preserve">cavender@umn.edu </t>
  </si>
  <si>
    <t>Y (plots had range from fire exclusion to annual burns)</t>
  </si>
  <si>
    <t>N (varied over the years and unclear between treatments)</t>
  </si>
  <si>
    <t xml:space="preserve">A 40-year CI study in an oak savanna in Minnestota, USA  that study the effect of fire frequency on the relationships among community assembly, evolutionary history and functional trait composition. </t>
  </si>
  <si>
    <t>Cedar Creek Natural History Area</t>
  </si>
  <si>
    <t>Repeated prescibed burning (different frequences) in April or May with strip headfire technique</t>
  </si>
  <si>
    <t>quadrat samplig adjusted for herbaceous and woody plants</t>
  </si>
  <si>
    <t>Figure 1: tree species richness. Figure 2: plant species richness and functional group richness</t>
  </si>
  <si>
    <t>davepeterson@fs.fed.us</t>
  </si>
  <si>
    <t>1-2 plots/mngmt unit</t>
  </si>
  <si>
    <t>Figure 2A: understory community species richness</t>
  </si>
  <si>
    <t xml:space="preserve">A CI study in a Minnesotta oak savanna after 40 years of varying levels of prescribed fires. The purpose of this study was to assess the combined effects of fire frequency and overstory canopy structure on plant species diversity in terms of species richness and community heterogeneity. </t>
  </si>
  <si>
    <t>fixed radius point counts</t>
  </si>
  <si>
    <t>UNBURN + THIN, UNBURN + UNTHIN</t>
  </si>
  <si>
    <t>15/plot, each burn includes 6 "burn plots"</t>
  </si>
  <si>
    <t xml:space="preserve">VascRichS, VascDivS </t>
  </si>
  <si>
    <t xml:space="preserve">A BACI study from 2001-2003 in a broadleaf forest in Missouri, USA. This study was initiated to investiate the potential for prescribed burning for fuel redutcion and to document the initial effects of these treatments on the resident plant communities of oak-hickory forests. </t>
  </si>
  <si>
    <t>Y (stratified random)</t>
  </si>
  <si>
    <t>BURN, BURN + THIN</t>
  </si>
  <si>
    <t>carl.fiedler@cfc.umt.edu</t>
  </si>
  <si>
    <t>Figure 1: native species richness</t>
  </si>
  <si>
    <t>kyledodtnu@aol.com</t>
  </si>
  <si>
    <t xml:space="preserve">A BACI study from 2000-2004 in a coniferous forest in Montana, USA examined the effects of burning and thinning on native understory species. The study addressed 3 questions: 1)Do restoration treatments differentially affect common or uncommon native species as groups? 2) what individual species are favored or harmed by particular restoration treatments? 3) do individual understory plant species responses to restoration treatments follow their functional group membership? </t>
  </si>
  <si>
    <t>BURN+THIN, BURN</t>
  </si>
  <si>
    <t>UNBURN+THIN, UNBURN</t>
  </si>
  <si>
    <t>Table 2: plot scale richness for all species (native, exotic and FG), Table 3: quadat-scale richness, Table 4: mean species evenness</t>
  </si>
  <si>
    <t xml:space="preserve">A BACI study from 2000-2004 in a coniferous forest in Montana, USA whose primary objective was the evaluate the extent to which resoration treatments designed to restore an approximation of historical structure and function in ponderosa pine/douglas fir forests differentially impact understory richness and abundance. </t>
  </si>
  <si>
    <t>clearcutting during the mid-20th century</t>
  </si>
  <si>
    <t>12 sampling units/plot, authors consider 5 plots with fires in different years as replicates</t>
  </si>
  <si>
    <t>Prescribed burning, cool backing fires</t>
  </si>
  <si>
    <t>VascRichS, VascDivS</t>
  </si>
  <si>
    <t>tkeyser@fs.fed.us</t>
  </si>
  <si>
    <t>Baited Sherman live trapes and drift fence arrays</t>
  </si>
  <si>
    <t>MammRichS</t>
  </si>
  <si>
    <t>Table 3: Mean species richness of small mammals</t>
  </si>
  <si>
    <t>amy_raybuck@live.com (A.L. Raybuck), chris_moorman@ ncsu.edu (C.E. Moorman), kgreenberg@fs.fed.us (C.H. Greenberg), chris_deperno@ ncsu.edu (C.S. DePerno), kevin_gross@ncsu.edu (K. Gross), dean.simon@ncwildlife.
org (D.M. Simon), gordon.warburton@ncwildlife.org (G.S. Warburton).</t>
  </si>
  <si>
    <t>4-12</t>
  </si>
  <si>
    <t>kelliott@fs.fed.us</t>
  </si>
  <si>
    <t>Table 2: Understory (woody species) diversity Table 3: Herbaceous layer diversity and richness   **Roach Mill Branch site data falls just outside climate zone</t>
  </si>
  <si>
    <t>6 (herb layer), 32 (overstory and understory)</t>
  </si>
  <si>
    <t>Table 1: richness and diversity of overstory, Table 3: richness and diversity of understory, Table 4: richness and diversity of herb-layer</t>
  </si>
  <si>
    <t>A BA study in a mixed forest next to a stream in North Carolina, USA from 1994-1996. The objectives of this research were to determine the effects of this fire on the mortality and regrowth of the overstory, understory, and herbaceous layer vegetation across a hillslope gradient from the mesic, near-riparian community to the xeric, ridge community.</t>
  </si>
  <si>
    <t>Fire excluded for over 70 years (from Elliott 2009)</t>
  </si>
  <si>
    <t>Fire excluded for over 70 years</t>
  </si>
  <si>
    <t>6 (herb layer), 25 (overstory and understory)</t>
  </si>
  <si>
    <t>Table 1:  diversity of overstory, Table 3: richness and diversity of understory, Table 4: richness and diversity of herb-layer</t>
  </si>
  <si>
    <t>U (no rationale for plot selection described)</t>
  </si>
  <si>
    <t>BeetoRichS, BeetoDivS</t>
  </si>
  <si>
    <t>pyramid style insect traps</t>
  </si>
  <si>
    <t>N (included is ACE estimator of richness +SE)</t>
  </si>
  <si>
    <t>Table 2: diversity, richness data and ACE s+SE. ***The ACE estimator of species richness shows that there are 2-2.5 times more species likely to be present than we recovered in sampling. This was due to the large number of singletons that were recov- ered, and indicates that sampling intensity probably needed to be greater.*** uncertainty in accuracy of richness data</t>
  </si>
  <si>
    <t>mccarthy@ohio.edu</t>
  </si>
  <si>
    <t>J. A. Lombardo and B. C. McCarthy</t>
  </si>
  <si>
    <t>A CI study from 2001-2005 in a broadleaf forest in Ohio, USA that aimed to adress the following questions: (1) What effect do treatments have on overall diver- sity of weevils in the area, and how do they influence community composition? and (2) Do the treatments specifically reduce the abundance of the acorn infesting weevils, Curculio and Conotrachelus?</t>
  </si>
  <si>
    <t>2-5 plots in 3 IMI classes /treatment</t>
  </si>
  <si>
    <t>N (uneven distribution of IMI sampling)</t>
  </si>
  <si>
    <t>transects, quadrats</t>
  </si>
  <si>
    <t>flame length, fuel consumption</t>
  </si>
  <si>
    <t>thutchinson@fs.fed.us</t>
  </si>
  <si>
    <t>A BACI study from 1995-1999 in 2 broadleaf forests in Ohio (one of which is outside of our study area). This study sought to answer 1) do annual and periodic burns produce different effects? 2) Are fire effects different across the lanscape? 3) Which species or species groups are most strongly affected by fire?</t>
  </si>
  <si>
    <t>Lindenmayer DB, Wood J, MacGregor C, Buckley YM, Dexter N, Fortescue M, Hobbs RJ, and Catford JA.</t>
  </si>
  <si>
    <t xml:space="preserve"> A Long-Term Experimental Case Study of the Ecological Effectiveness and Cost Effectiveness of Invasive Plant Management in Achieving Conservation Goals: Bitou Bush Control in Booderee National Park in Eastern Australia.</t>
  </si>
  <si>
    <t>10(6)</t>
  </si>
  <si>
    <t xml:space="preserve"> PLOS ONE</t>
  </si>
  <si>
    <t>Lindenmayer et al 2015</t>
  </si>
  <si>
    <t>Edgin B, Beadles R, Ebinger J E, and Blackowicz M. (2012).</t>
  </si>
  <si>
    <t xml:space="preserve">Hjalten J, Atlegrim O, Sandstrom F, Pettersson R, and Rexstad E A. (2006). </t>
  </si>
  <si>
    <t xml:space="preserve">McIntyre S, Cunningham R B, Donnelly C F, and Manning A D. (2014). </t>
  </si>
  <si>
    <t xml:space="preserve">Methven I R. (1973). </t>
  </si>
  <si>
    <t xml:space="preserve">Meyer M D, North M P, and Kelt D A. (2005). </t>
  </si>
  <si>
    <t>Ralston J L, and Cook J. (2013).</t>
  </si>
  <si>
    <t xml:space="preserve">Randles R B, Lear D H. van, Waldrop T A, and Simon D M. (2002). </t>
  </si>
  <si>
    <t xml:space="preserve">Siemann E, Haarstad J, and Tilman D. (1997). </t>
  </si>
  <si>
    <t xml:space="preserve">Springett J A. (1979). </t>
  </si>
  <si>
    <t>Waldrop T A, Yaussy D A, Boerner R E. J, Greenberg C H, and Simon D M. (2013).</t>
  </si>
  <si>
    <t xml:space="preserve"> Fuel-reduction treatments for restoration in eastern hardwoods: impacts on multiple ecosystem components.</t>
  </si>
  <si>
    <t>The effects of a single hot summer fire on soil fauna and on litter decomposition in jarrah (Eucalyptus marginata) forest in Western Australia.</t>
  </si>
  <si>
    <t xml:space="preserve"> Changes in vegetation abundance following Carya (hickory) thinning and prescribed burning at Beadles Barrens Nature Preserve, Edwards County, Illinois.</t>
  </si>
  <si>
    <t>Occurrence of flat bugs (Heteroptera: Aradidae) in burned and unburned forests.</t>
  </si>
  <si>
    <t>Restoration of eucalypt grassy woodland: effects of experimental interventions on ground-layer vegetation.</t>
  </si>
  <si>
    <t>Fire, succession and community structure in a Red and White Pine stand.</t>
  </si>
  <si>
    <t xml:space="preserve">Short-term effects of fire and forest thinning on truffle abundance and consumption by Neotamias speciosus in the Sierra Nevada of California. </t>
  </si>
  <si>
    <t>Impact of prescribed fire, timber removal, and the seed bank on understory plant diversity and canopy cover in an oak-pine barrens, central Wisconsin, USA.</t>
  </si>
  <si>
    <t xml:space="preserve">Short-term and long-term effects of burning on oak savanna arthropods. </t>
  </si>
  <si>
    <t>349-361.</t>
  </si>
  <si>
    <t>137 (2)</t>
  </si>
  <si>
    <t>Edgin et al 2012</t>
  </si>
  <si>
    <t>Hjalten et al 2006</t>
  </si>
  <si>
    <t>McIntyre et al 2014</t>
  </si>
  <si>
    <t>Methven 1973</t>
  </si>
  <si>
    <t>Meyer et al 2005</t>
  </si>
  <si>
    <t>Ralston and Cook 2013</t>
  </si>
  <si>
    <t>Randles et al 2002</t>
  </si>
  <si>
    <t>Siemann et al 1997</t>
  </si>
  <si>
    <t>Springett 1979</t>
  </si>
  <si>
    <t>Waldrop et al 2013</t>
  </si>
  <si>
    <t>Effects of prescribed fire on a Sierra Nevada (California, USA) stream and its riparian zone.</t>
  </si>
  <si>
    <t xml:space="preserve"> Reptile and amphibian response to oak regeneration treatments in productive southern Appalachian hardwood forest.</t>
  </si>
  <si>
    <t xml:space="preserve">Greenberg C H, Moorman C E, Raybuck A L, Sundol C, Keyser T L, Bush J, Simon D M, and Warburton G S. </t>
  </si>
  <si>
    <t>Succession and resilience in boreal mixedwood plant communities 15-16 years after silvicultural site preparation.</t>
  </si>
  <si>
    <t xml:space="preserve">Haeussler S, Bartemucci P, and Bedford L. </t>
  </si>
  <si>
    <t>Haeussler et al 2004</t>
  </si>
  <si>
    <t xml:space="preserve"> Mixed-conifer understory response to climate change, nitrogen, and fire.</t>
  </si>
  <si>
    <t>Short-term effects of controlled burning and green-tree retention on beetle (Coleoptera) assemblages in managed boreal forests.</t>
  </si>
  <si>
    <t>Hyvarinen et al 2005</t>
  </si>
  <si>
    <t xml:space="preserve">Kirkpatrick J B, Gilfedder L, Bridle K, and Zacharek A.  </t>
  </si>
  <si>
    <t>Kirkpatrick et al 2005</t>
  </si>
  <si>
    <t>Livingston et al 2016</t>
  </si>
  <si>
    <t>Livingston A C, Varner J M, Jules E S, Kane J M, and Arguello L A.</t>
  </si>
  <si>
    <t>The positive and negative conservation impacts of sheep grazing and other disturbances on the vascular plant species and vegetation of lowland subhumid Tasmania.</t>
  </si>
  <si>
    <t>Mason et al 2009</t>
  </si>
  <si>
    <t>McGee et al 1995</t>
  </si>
  <si>
    <t>Nunes et al 2006</t>
  </si>
  <si>
    <t xml:space="preserve"> Carabid (Coleoptera) community changes following prescribed burning and the potential use of carabids as indicators species to evaluate the effects of fire management in Mediterranean regions.</t>
  </si>
  <si>
    <t>Nyoka 2010</t>
  </si>
  <si>
    <t>Reazin et al 2016</t>
  </si>
  <si>
    <t>Fires of differing intensities rapidly select distinct soil fungal communities in a Northwest US ponderosa pine forest ecosystem.</t>
  </si>
  <si>
    <t>Redmond et al 2014</t>
  </si>
  <si>
    <t>Limits to understory plant restoration following fuel-reduction treatments in a pinon-juniper woodland.</t>
  </si>
  <si>
    <t>Stephens et al 2014</t>
  </si>
  <si>
    <t>California spotted owl, songbird, and small mammal responses to landscape fuel treatments.</t>
  </si>
  <si>
    <t>Oak woodland restoration in the Missouri Ozarks: two case studies examining responses of ground flora vegetation to prescribed fire.</t>
  </si>
  <si>
    <t>Tester 1989</t>
  </si>
  <si>
    <t xml:space="preserve"> Effects of fire frequency on oak savanna in east-central Minnesota.</t>
  </si>
  <si>
    <t>Database (additional) search results from EppiReviewer- JE</t>
  </si>
  <si>
    <t>The effects of thirteen years of annual prescribed burning on a Quercus ellipsoidalis community in Minnesota.</t>
  </si>
  <si>
    <t>White A S</t>
  </si>
  <si>
    <t>White (1983)</t>
  </si>
  <si>
    <t>Tester J R.</t>
  </si>
  <si>
    <t>64 (5)</t>
  </si>
  <si>
    <t xml:space="preserve">1081-1085 </t>
  </si>
  <si>
    <t xml:space="preserve">Stevenson A P. </t>
  </si>
  <si>
    <t xml:space="preserve">Stephens S L, Bigelow S W, Burnett R D, Collins B M, Gallagher C V, Keane J, Kelt D A, North M P, Roberts L J, Stine P A, and Vuren D H. van. </t>
  </si>
  <si>
    <t xml:space="preserve">Redmond M D, Zelikova T J, and Barger N N. </t>
  </si>
  <si>
    <t xml:space="preserve">Reazin C, Morris S, Smith J E, Cowan A D, and Jumpponen A. </t>
  </si>
  <si>
    <t xml:space="preserve">Nyoka S. </t>
  </si>
  <si>
    <t>Nunes L, Silva I, Pite M, Rego F, Leather S, and Serrano A.</t>
  </si>
  <si>
    <t xml:space="preserve">McGee G G, Leopold D J, and Nyland R D. </t>
  </si>
  <si>
    <t xml:space="preserve">Mason G J, Baker T T, Cram D S, Boren J C, Fernald A G, and VanLeeuwen D M. </t>
  </si>
  <si>
    <t xml:space="preserve">Hyvarinen E, Kouki J, Martikainen P, and Lappalainen H. </t>
  </si>
  <si>
    <t>Hurteau M, and North M.</t>
  </si>
  <si>
    <t>10-30</t>
  </si>
  <si>
    <t>circular plots</t>
  </si>
  <si>
    <t>BURN, BURN+PART</t>
  </si>
  <si>
    <t>UNBURN+PART, UNBURN+UNPART</t>
  </si>
  <si>
    <t>Table 9: understory richness and diversity  ** Study design is BACI, but richness and diversity are only CI data **Authors note lack of true control : If the characteristics of all units were identical before treatments were randomly assigned, the no-action treatment would have represented a true control. Differences in site and disturbance history, however, resulted in differences in stand structure that were recognized before treatments were applied. The term ‘‘control’’ is used here for ease of interpretation.</t>
  </si>
  <si>
    <t>ayoungblood@fs.fed.us</t>
  </si>
  <si>
    <t>3/burn</t>
  </si>
  <si>
    <t>BURN, BURN+THIN (study does not describe THIN methods)</t>
  </si>
  <si>
    <t>soil core</t>
  </si>
  <si>
    <t>Table 1: mean number of RFLP species pre and post treatments</t>
  </si>
  <si>
    <t>jsmith01@fs.fed.us</t>
  </si>
  <si>
    <t>FungRichS,</t>
  </si>
  <si>
    <t>Table 1: number of fungal species</t>
  </si>
  <si>
    <t>trappem@gmail.com</t>
  </si>
  <si>
    <t>79-102</t>
  </si>
  <si>
    <t>2 (2)</t>
  </si>
  <si>
    <t xml:space="preserve">Fire decreases arthropod abundance
but increases diversity: early and late season prescribed
fire effects in a Sierra Nevada mixed-conifer
forest. </t>
  </si>
  <si>
    <t xml:space="preserve">Ferrenberg, S.M.; Schwilk, D.W.; Knapp, E.E.; Groth, E.;
Keeley, J.E. </t>
  </si>
  <si>
    <t>Ferrenberg et al (2006)</t>
  </si>
  <si>
    <t>Bibliographic checking from additional search results- JE</t>
  </si>
  <si>
    <t>Y (randomized complete block design)</t>
  </si>
  <si>
    <t>PART+ BURN, THIN+BURN, BURN</t>
  </si>
  <si>
    <t xml:space="preserve">UNPART+UNBURN, UNTHIN+UNBURN, PART+UNBURN,  THIN+UNBURN </t>
  </si>
  <si>
    <t>belt-transect method</t>
  </si>
  <si>
    <t>mbusse@fs.fed.us</t>
  </si>
  <si>
    <t xml:space="preserve"> 1 (20 microplots each)</t>
  </si>
  <si>
    <t>Spring prescribed burning</t>
  </si>
  <si>
    <t>transects (occularly)</t>
  </si>
  <si>
    <t>Table 9: preburn and postburn herbaceuous species diversity and richness</t>
  </si>
  <si>
    <t>1 (3 transects per plot)</t>
  </si>
  <si>
    <t>Y (randomized block)</t>
  </si>
  <si>
    <t>frames along transects</t>
  </si>
  <si>
    <t>Figure 7: number of species (richness)</t>
  </si>
  <si>
    <t>jon.bates@oregonstate.edu</t>
  </si>
  <si>
    <t>Prescribed burning with multiple-strip head fires using hand-carried torches</t>
  </si>
  <si>
    <t>nested plots, with gridded PVC square</t>
  </si>
  <si>
    <t xml:space="preserve">Figure 1: native and exotic understory richness, Figure 2&amp;3: CART model results for exotic and native understory richness, </t>
  </si>
  <si>
    <t>bkerns@fs.fed.us</t>
  </si>
  <si>
    <t xml:space="preserve">May need more details richness data from authors. No figure. </t>
  </si>
  <si>
    <t>Y (ramdom)</t>
  </si>
  <si>
    <t>BURN, BURN+GRAZ</t>
  </si>
  <si>
    <t>UNBURN+UNGRAZ, UNBURN+GRAZ, BURN+UNGRAZ</t>
  </si>
  <si>
    <t xml:space="preserve">In Text bottom of page 13-15: ... and the response varied by year (F4,6 1⁄4 4.5, P 1⁄4 0.005). Increased exotic species richness (t36 1⁄4  6.8, P , 0.0001) was found in 2002 for the fall burns as compared to the spring and control (fall mean 1⁄4 2.6 species, CL 1.9, 3.2; control mean 1⁄4 0.79, CL 0.13, 1.5; spring mean 1⁄4 0.71, CL 0.05, 1.4)... Authors say there was no difference in total species richness  for grazing/burning treatments but no data. </t>
  </si>
  <si>
    <t xml:space="preserve">A BACI study in a confierous forest in Oregon that is part of a larger experiment to examine multiple prescribed fire effects (Smith et al 2004, Thies et al 2005, 2006, Kerns et al 2006, Hatten et al 2008). This study evaluates an array of forest understory vegetation responses to repeated prescribed burning (5-yr interval: spring, fall, and no burning) and cattle grazing (grazing, no grazing) and the interaction of this disturbance combination in an eastern Oregon ponderosa pine forest. </t>
  </si>
  <si>
    <t>Prescribed burning ignited in a multi-strip ignition pattern with hand-carried torch</t>
  </si>
  <si>
    <t>Table2: mean number of RFLP species</t>
  </si>
  <si>
    <t>BeetgRichS, BeetgDivS, ArthRichS,    ArthDivS</t>
  </si>
  <si>
    <t>pitfall traps</t>
  </si>
  <si>
    <t>Table 1: species richness and diversity of beetles burn vs unburn, Figure 3: species richness and diversity of beetles plotted versus year since burn, Table 3: species richness and diversity of spiders burn vs unburn, Figure 6: species richness and diversity of spiders plotted versus year since burn</t>
  </si>
  <si>
    <t>cniwa@fs.fed.us</t>
  </si>
  <si>
    <t>A CI study in a coniferous forest in Oregon, USA from 1983-1998.  Using previously burned sites, the primary goal of this research was to determine the short- and longer-term effects of prescribed understory fuels reduction burning on litter macroarthropod communities within a managed forest ecosystem in southwestern Oregon.</t>
  </si>
  <si>
    <t>7</t>
  </si>
  <si>
    <t>prescribed burning (boradcast slash and burn only in treatments)</t>
  </si>
  <si>
    <t>Table4: species richness per site, pasture and plot of mosses, liverworts, and lichens</t>
  </si>
  <si>
    <t>bruce.mccune@science.oregonstate.edu</t>
  </si>
  <si>
    <t xml:space="preserve">A CI study in a coniferous forest in Oregon, USA from 2001-2006. This study examined the effects of fuel reduction treatment (logging and burning) on the extent, species richness, and composition of the bryoid layer in insect-decimated forests. </t>
  </si>
  <si>
    <t xml:space="preserve">UNBURN+UNPART+UNGRAZ, UNBURN+UNPART+GRAZ, </t>
  </si>
  <si>
    <t xml:space="preserve"> VascDivS</t>
  </si>
  <si>
    <t xml:space="preserve">Figure 4: changes in shrub diversity (first bar is CI). change is before and 6y after. </t>
  </si>
  <si>
    <t>bpekin@sandiegozoo.org</t>
  </si>
  <si>
    <t>A BACI study in a coniferous forest in Oregon, USA from 2000-2006 . This study measured the compositional and diversity responses of native forest shrubs (shrub species diversity, and evenness which is indicative of dominance) to variable browsing pressure over several years from dominant ungulate herbivores, cattle and elk, at sites where fuel loads were mechanically removed and followed by prescribed fire, and at sites with no history of fire or fuels removal for 40 years.</t>
  </si>
  <si>
    <t>BURN, BURN+CUT, BURN+PART</t>
  </si>
  <si>
    <t>UNBURN, UNBURN+CUT, UNBURN+PART</t>
  </si>
  <si>
    <t>Table 3: pretreatment richness (all species) Table 8: species richness of understory veg, cut/no cut vs burn/no burn</t>
  </si>
  <si>
    <t>cody_wienk@nps.gov</t>
  </si>
  <si>
    <t xml:space="preserve">A CI study in a coniferous forest in South Dakota, USA from 1998-2000. This tsudy experimentally tested the potential for prescribed fire  and overstory reduction to increase understory production in dense ponderosa pine forests. This study also looked at fire history, pretreatment conditions, and soil seed bank. </t>
  </si>
  <si>
    <t>35</t>
  </si>
  <si>
    <t>unclear</t>
  </si>
  <si>
    <t>8 transects/stand - 15-19 replicates of treatments (stands)</t>
  </si>
  <si>
    <t>cara.nelson@cfc.umt.edu</t>
  </si>
  <si>
    <t>A CI study in a confirous forest in Washington, USA in 2003 that study burns that occurred between 1984-2000. The study examined 1) do thinning, burning or the combinatio affect understory species composition? 2) do these treatments affect abundance or diversity? 3) do responses vary with the characteristics of thinning and burning or time since treatment? 4) how do these treatments affect nonnative plants?</t>
  </si>
  <si>
    <t>composite burn index</t>
  </si>
  <si>
    <t>BirdRichS</t>
  </si>
  <si>
    <t xml:space="preserve">point count </t>
  </si>
  <si>
    <t>Figure 1: estimates of species richness on ctrl and treatment sites</t>
  </si>
  <si>
    <t>rrussell@mt.gov</t>
  </si>
  <si>
    <t>A BACI study in a coniferours forest in Washington, USA from 2002-2006 that uses experimental data and modelling to describe the avian response to prescribed fire. The authors describe a Bayesian hierarchical model of multi-species occupancy accounting for detection probability,</t>
  </si>
  <si>
    <t>1 (6 plots/treatment)</t>
  </si>
  <si>
    <t>1 (20 point counts/treatment)</t>
  </si>
  <si>
    <t xml:space="preserve">UNBURN+UNTHIN, UNBURN+THIN, </t>
  </si>
  <si>
    <t>Whittaker plots</t>
  </si>
  <si>
    <t>edodson@fs.fed.us</t>
  </si>
  <si>
    <t xml:space="preserve">A BACI study in a coniferous forest in Washington, USA from 2000-2005 that examined restoration treatment effects on understory richness and on local understory plant species colonization and extirpation. The study addresses: (1) what are the relative contributions of sample richness (alpha diversity) and com- positional heterogeneity among samples (beta diversity) to total pretreatment richness? (2) do restoration treatments (thinning and prescribed burning) alter richness or community heterogeneity at any spatial scale? (3) do restoration treatments favor disturbance- adapted species over extant forest species? </t>
  </si>
  <si>
    <t>Figure 2, Table 2, Table 3, Figure 5:  richness values for fuctional groups, species, and exotics shown in different ways</t>
  </si>
  <si>
    <t>A BACI study in a coniferous forest in Washington, USA from 2000-2005 that examined restoration treatment effects on understory vegetation. The study examined: (i) Do treatments significantly alter understory plant species richness, total cover, or species composition? (ii) Do treatment effects vary for major plant life-forms (graminoids, forbs, and shrubs)? (iii) Do treatments increase the abundance (species richness or cover) of exotic plant species?</t>
  </si>
  <si>
    <t>2  treatment plots/ burn (5 quadrats each)</t>
  </si>
  <si>
    <t>BURN, BURN+CREA, BURN+CREA+GRAZ, BURN+GRAZ</t>
  </si>
  <si>
    <t>UNBURN+UNGRAZ+UNCREA, UNBURN+CREA, UNBURN+CREA+GRAZ, UNBURN+GRAZ</t>
  </si>
  <si>
    <t>Figure 3: species richness for all treatment groups (post-treatment). Mixed-model data also included that looks at treatment effect of firexfence, firextime, etc..</t>
  </si>
  <si>
    <t>aroyo@fs.fed.us</t>
  </si>
  <si>
    <t>A CI study in a broadleaf forest in West Virginia, USA from 2000-2001. This study examined how and to what degree large gaps typical of old-growth forests, fires that were once common in the region, and moderate browsing levels interact to control herbaceous composition in species-rich forests.</t>
  </si>
  <si>
    <t>fire return intervals in the order of 25-30 years or more</t>
  </si>
  <si>
    <t xml:space="preserve">2  treatment plots/ burn </t>
  </si>
  <si>
    <t>Table 1: effects of treatments on diversity and richness of seedlings/saplings, Figure 3: interactions between treatments on richness, diversity</t>
  </si>
  <si>
    <t>tnuttle@cecinc.com</t>
  </si>
  <si>
    <t>A CI study in a broadleaf forest in West Virginia from 1998-2004. This studied aimed to examine 1) whether fire suppresions has allowed fire-intolerant species to become dominant 2) whether canopy gaps in second-growth forests are too small to allow recruitment of all but the most shade-tolerant species and 3)whether browsing by high populations of white-tailed deer prevents palatable species from recruiting</t>
  </si>
  <si>
    <t>1 (16 quadrats each)</t>
  </si>
  <si>
    <t>flame length, flamefront intensity</t>
  </si>
  <si>
    <t>VascDivS, VascRichS</t>
  </si>
  <si>
    <t>Table 3: understory richness and diversity (pretreatment) Table 6: understory richness and diversity (post treatment)</t>
  </si>
  <si>
    <t>jcook@uwsp.edu</t>
  </si>
  <si>
    <t>A BACI study in a coniferous forest in Wisconsin from 2001-2005 which examined the effects of presribed fire on cover and richness, loss of species, and the response of vernal and aestival assemblage for sapling and understory vegetation</t>
  </si>
  <si>
    <t>Madrid</t>
  </si>
  <si>
    <t>Penalara Natural Park</t>
  </si>
  <si>
    <t>40.9N</t>
  </si>
  <si>
    <t>3.87W</t>
  </si>
  <si>
    <t>Quercus pyrnaica; Pinus sylvestris</t>
  </si>
  <si>
    <t>numerous burns as the consequence of slash-pile fires every year over the past decades</t>
  </si>
  <si>
    <t>Prescribed fire</t>
  </si>
  <si>
    <t>In text - page 275. Richness C/I and time series data only for burn, not control</t>
  </si>
  <si>
    <t>ecastold@ucm.es</t>
  </si>
  <si>
    <t>A CI study in a mixed forest in Spain from 2008-2011 that examined the early post-fire succession focusing on vascular plants, bryophytes and fungi, and on forest regeneration through tree recruitment.</t>
  </si>
  <si>
    <t>Nantahala National Forest</t>
  </si>
  <si>
    <t>35N</t>
  </si>
  <si>
    <t>83W</t>
  </si>
  <si>
    <t>730-975</t>
  </si>
  <si>
    <t>1 (4 plots for burn, 9 for control)</t>
  </si>
  <si>
    <t>clear-felled and burned (cutting was incomplete and there was residual overstory)</t>
  </si>
  <si>
    <t xml:space="preserve">UNPART+UNBURN </t>
  </si>
  <si>
    <t>Table 3: Summary of species diversity for overstory and shrubs, Figure 3: graph of species diversity    **This study uses pretreatment data (1990) from Swift et al. 1993 as their reference site.</t>
  </si>
  <si>
    <t xml:space="preserve">A CI study in amixed North Carolina forest in USA from 1976-1990 that aimed to evaluate the effects of felling and burning, followed by an early mechanical release (thinning) on vegetation recovery and overall plant species diversity approximately 13 years after treatment. </t>
  </si>
  <si>
    <t>Yale-Myers Forest</t>
  </si>
  <si>
    <t>41.91N</t>
  </si>
  <si>
    <t>72.08W</t>
  </si>
  <si>
    <t>Pinus strobus; Quercus velutina; Quercus alba; Betula lenta; Quercus rubar; Acer Rubrum</t>
  </si>
  <si>
    <t>2 (but both had a part that burned hotter, so 2 levels of burn in each burn)</t>
  </si>
  <si>
    <t>1 (16 plots each)</t>
  </si>
  <si>
    <t>prescribed burn (1 ha patch of each burn burned hotter and caused extensive mortality in overstory)</t>
  </si>
  <si>
    <t>rate of spread, flame length</t>
  </si>
  <si>
    <t>VascDivS; TreeDivS</t>
  </si>
  <si>
    <t>cicular plots</t>
  </si>
  <si>
    <t>Table 2: diversity statistics by site and treatment (no variance, unsure if calculable)</t>
  </si>
  <si>
    <t>Connecticut</t>
  </si>
  <si>
    <t xml:space="preserve">A CI study in a mixed boradleaf forest in Connecticut, USA from 1984-1993. This study examines the effects of fire on understory diversity and composition. </t>
  </si>
  <si>
    <t>Dew Drop (Tranquille Ecological Reserve)</t>
  </si>
  <si>
    <t>50.75N</t>
  </si>
  <si>
    <t>120.6W</t>
  </si>
  <si>
    <t>610-1160</t>
  </si>
  <si>
    <t>Pinus ponderosa; Pseudotsuga menziesii</t>
  </si>
  <si>
    <t>prescribed burn with fire breaks to protect control plots</t>
  </si>
  <si>
    <t>VascDivS, VascRichS (includes small trees)</t>
  </si>
  <si>
    <t>yuguang.bai@usask.ca</t>
  </si>
  <si>
    <t xml:space="preserve">A BACI study in a coniferous forest in British Columbia, Canada from 1998-2002. The objectives were to determine the short-term effects of burning on understory species fiversity and biomass production in ponderosa pine forests and bluebunch wheatgrass grasslands. </t>
  </si>
  <si>
    <t xml:space="preserve">Table 2: burning effects on species richness and diversity  *Half of the sites were in grasslands and are not to be considered. </t>
  </si>
  <si>
    <t>1243-1452</t>
  </si>
  <si>
    <t>treatment n=5, ctrl n=6</t>
  </si>
  <si>
    <t>flame length, fireline intensity, heat produced</t>
  </si>
  <si>
    <t>leah@nature.berkeley.edu</t>
  </si>
  <si>
    <t>ArthDivO</t>
  </si>
  <si>
    <t>A CI study in mixed forest, Mazovia, Poland in June 2005, with the aim to estimate the
effect of prescribed fire upon the density and
diversity of Acari</t>
  </si>
  <si>
    <t>Fig 3 for diversity (wrongly labelled in title of figure.) densities and taxonomic diversity of soil mites. Unburned vs border vs burned; soil mites . The authors burned only 1m2 patches. Burn sites were "randomly chosen" with similar vegetation, no info on the sampling within each of the 3 plots. SLightly unclear but likely to be 10 samples per burned plot, taken on each of 3 occasions.Same strategy for unburned and border "plots".</t>
  </si>
  <si>
    <t>A BACI study 2002-2006  in coniferous mixed forests in Arizona and New Mexico, USA, examining the effects of prescribed fire on bird communities and how changes in forest structure following fire impacts bird communities.</t>
  </si>
  <si>
    <t>CI (BACI data not presented for outcome of interest)</t>
  </si>
  <si>
    <t>(29-50 sampling sites) 278 in total across 4 sites. visited 3-4 times/year for 4 years</t>
  </si>
  <si>
    <t>Mean flame length</t>
  </si>
  <si>
    <t xml:space="preserve">BirdRichS, 
</t>
  </si>
  <si>
    <t>Distance sampling at 5 min fixed radius point count in morning</t>
  </si>
  <si>
    <t>Variance data for species richness in table 3. Altitude, burn severity, stand age/origin</t>
  </si>
  <si>
    <t>A CI study in California, USA in May and June, in May and June (around 1999-2001) in coniferous forest of the effects of two silvicultural treatments and prescribed fire on bird occupancy.</t>
  </si>
  <si>
    <t>Wildfire was excluded at some point</t>
  </si>
  <si>
    <t>6</t>
  </si>
  <si>
    <t>8 (per plot, surveyed on two occasions)</t>
  </si>
  <si>
    <t>UNBURN+PART, UNBURN+GRAZ, UNBURN+PART+GRAZ</t>
  </si>
  <si>
    <t>Point counts</t>
  </si>
  <si>
    <t>lacking raw data for richness. Only mentionm of richness in results is at end of results section. "Species-richness estimates ranged from 17 to 37 (mean
= 24 ± 1.1 SE) and did not differ between silvicultural treatments
or burned and unburned plots". Conflicting information on the date of burn application and therefore the date of point counts.</t>
  </si>
  <si>
    <t>Species richness by site for treated and control with variances. Burn severity</t>
  </si>
  <si>
    <t>A CI study in California, USA in June 2006 or 2007 in copniferous forest to determine the short term effect of fire on truffles and its implications for truffle consuming mammals.</t>
  </si>
  <si>
    <t>4m2 circular quadrats</t>
  </si>
  <si>
    <t>Variance for species richness in Table 1. Burn severity, standa age/origin.</t>
  </si>
  <si>
    <t>A BACI study in coniferous forest in Idaho, USA of habitat attributes altered by prescribed fall burning at three sites selected for habitat restoration.</t>
  </si>
  <si>
    <t>c. 1350</t>
  </si>
  <si>
    <t>U (transect used, but placement of transeects not described)</t>
  </si>
  <si>
    <t>Flame length (range)</t>
  </si>
  <si>
    <t xml:space="preserve">VascRichS,
VascDivS, </t>
  </si>
  <si>
    <t>% cover in 10x 0.5m2 quadrats along a 50m  transect</t>
  </si>
  <si>
    <t>Fig 3 Panel B forunderstory  spp richnes and diversity</t>
  </si>
  <si>
    <t>Variance for species richness and species diversity in Figure 3. Details of where transects were placed to achieve 60 quadrats along transect (s) per burn. Fire history. Stand origin/age</t>
  </si>
  <si>
    <t>A report of the mid-term results of a planned long term study in New South Wales, Australia, in dry sclerophyll forest, examining the impacts of loggina dn prescribed bnurning on  understory floristic richnesss.</t>
  </si>
  <si>
    <t>Eden burning study</t>
  </si>
  <si>
    <t>Paper</t>
  </si>
  <si>
    <t>Prescribed burning (frequent- every 2 yerars, routine- every 4 years); partial harvesting (30% retained)</t>
  </si>
  <si>
    <t>UNBURN, UNBURN+PART</t>
  </si>
  <si>
    <t>Quadrats (8 per plot) and Shrub count (whole plot). 100m2 plot</t>
  </si>
  <si>
    <t xml:space="preserve"> 37°14′S, 149°38′E is within climate zone "Timbillica
Dry Shrub Forest". Total spp richness in figure 2</t>
  </si>
  <si>
    <t>Variance for species richness in Figure 2. Altitude, burn severity</t>
  </si>
  <si>
    <t>trentp@sf.nsw.gov.au</t>
  </si>
  <si>
    <t>Christensen PE and Kimber PC</t>
  </si>
  <si>
    <t>Burned area was regularly burnt for 40 years on a 5-7 year cycle</t>
  </si>
  <si>
    <t>395 (burned area, 700 unburned area)</t>
  </si>
  <si>
    <t>BURN (high and moderate  intensities)</t>
  </si>
  <si>
    <t>VascRichS; VascRIchF</t>
  </si>
  <si>
    <t>Popint quadrat method with rod at 0.5m intervals along transects</t>
  </si>
  <si>
    <t>CI (different burn intensity) data in Table 2 for VascRichS. Wet Sclerophyll forest data is presented but is poorly described (sampling methods etc, likely to present data from being used) .BACI data also presented for  wet sclerophyll forest and vascrichs (Tables 3 and  4), and in dry sclerophyll forest for vascrich (Table 5);</t>
  </si>
  <si>
    <t>Variance for VascRichS in table 2.altitude, stand age/origin</t>
  </si>
  <si>
    <t xml:space="preserve">"Coupe buffer"(Burn): 9 plots pooled;
"Gap release" (Burn+cut): 6 plots pooled; 
Control (unburn): 4 plots pooled
</t>
  </si>
  <si>
    <t>Pitfall trap (16 per plot)</t>
  </si>
  <si>
    <t>Coupe buffer sites were described in Abbott et al 2003b as being "burnt, not logged", rather than "undisturbed, as reported here, I think this is due to poor reporting, the coupe buffers do appear to be burnt, and not logged. No variances reported. Lack of details about the fire, poorly described regarding its application. Data in Figure 2, split by cockroaches, crickets &amp; grasshoppers and spiders</t>
  </si>
  <si>
    <t>Variance for ArthRichS in Figure 2. Fire history, burn severity units, altitude</t>
  </si>
  <si>
    <t>iana@calm.wa.gov.au</t>
  </si>
  <si>
    <t>Abbott I, Burbidge T, Strehlow K, Mellican A, and Wills A. (2003). Short-term logging and burning impacts on species richness, abundance and community structure of birds in open eucalypt forest in Western Australia. Wildlife Research 30 (4): 321-329</t>
  </si>
  <si>
    <t>A BACI study from December 1994- November 1998,  Jarrah forest in Western Australia, aimed to assess the acute impact of a silvicultural regime on bird community.  Data was pooled across multiple replicates.</t>
  </si>
  <si>
    <t xml:space="preserve">"Coupe buffer"(Burn): 8 plots pooled;
"Gap release" (Burn+cut):7 plots pooled; 
"Shelterwood" (burn and thin): 7 plots pooled);
Control (unburn):  8 plots pooled
</t>
  </si>
  <si>
    <t>Point counts in Spring and Autumn,in a 1ha subplot per plot (sampled on 3 occasions)</t>
  </si>
  <si>
    <t>Fig 3 for spp richness</t>
  </si>
  <si>
    <t>Variance for BirdRichS in Figure 3 Fire history, burn severity units, altitude</t>
  </si>
  <si>
    <t>A BACI study of broadleaf woodland in Victoria, Australia, 1982-1985 describes the effects of fire on rates of seed removal by ants at heathland and
woodland sites. The control plot failed, so the study ended up being BA.</t>
  </si>
  <si>
    <t>38.92S</t>
  </si>
  <si>
    <t>146.33E</t>
  </si>
  <si>
    <t>Description in paper</t>
  </si>
  <si>
    <t>1 (with 14 traps and 50 baits)</t>
  </si>
  <si>
    <t>InsRichS</t>
  </si>
  <si>
    <t>Single site, so no variance. The other site of heathland with "occasional Eucalypt emergent" is not eligible. Table 2 for time series before and after data</t>
  </si>
  <si>
    <t>Variance for BirdRichS in Table 2. Fire history, burn severity units, altitude, stand age/origin</t>
  </si>
  <si>
    <t xml:space="preserve">Eden
Burning Study </t>
  </si>
  <si>
    <t>3 (frequent burned); 3 routine burn; 6 no burn</t>
  </si>
  <si>
    <t>Figure 3 for CI data with variances</t>
  </si>
  <si>
    <t>Burn severity units, altitude</t>
  </si>
  <si>
    <t>alan.andersen@csiro.au</t>
  </si>
  <si>
    <t xml:space="preserve">1 </t>
  </si>
  <si>
    <t xml:space="preserve">U </t>
  </si>
  <si>
    <t>InsRichS;  InsDivS; TreeRichS; VascRichS</t>
  </si>
  <si>
    <t>pitfall trap (283 samples in control, 628 samples in Burned), transects for vegetation</t>
  </si>
  <si>
    <t>Data was pooled across two sites with different burn characteristics. No variance data. Trees likely to include planted saplings - may need to exclude. Lacking information on number of transects per treatment group for vegetation data</t>
  </si>
  <si>
    <t>Burn severity, Fire history, Stand age/origin, Variance data, Number of transects per treatment group for vegetation data</t>
  </si>
  <si>
    <t>vbanschbach@
smcvt.edu</t>
  </si>
  <si>
    <t>A CI study in Jarrah forest in Western Australia between late summer and early Autumn 1978 aimed to assess the floristic
changes following fire by documenting the community composition,
species richness, and species diversity in areas of known age since last burn.</t>
  </si>
  <si>
    <t>31.92S</t>
  </si>
  <si>
    <t>115.87E</t>
  </si>
  <si>
    <t>NR (though fire history was "known")</t>
  </si>
  <si>
    <t>U (10 "contiguous" quadrats)</t>
  </si>
  <si>
    <t>8 levels of fire history- from 4.5m to 46 years post fire. Burn were low intensity burns of the WA Forests Department protection program</t>
  </si>
  <si>
    <t>VascRichS; VascDivS</t>
  </si>
  <si>
    <t>Variance data for richness and diversity (for each of the 8 sites). Fire history, Altitude, stand age/origin, burn severity.</t>
  </si>
  <si>
    <t xml:space="preserve">A CI study in broadleaved forest in Illinois, USA in the summers of 2012 and 2013 aimied to quantify the species composition, age structure and light environment in two management units. </t>
  </si>
  <si>
    <t>Rock Cut State Park</t>
  </si>
  <si>
    <t>42.60N</t>
  </si>
  <si>
    <t>86.89W</t>
  </si>
  <si>
    <t>Broadleaf (Oak savanaah)</t>
  </si>
  <si>
    <t>Quercus macrocarpa, Quercus
velutina, Quercus alba, Quercus ellipsoidalis, Quercus stellata, Quercus
marilandica</t>
  </si>
  <si>
    <t>Subject to regular mowing and planting over the past 56 years.</t>
  </si>
  <si>
    <t>One site follows a 2-3 year burning schedule, second site: prior burning attempts have been relatively unsuccessful</t>
  </si>
  <si>
    <t>3-5</t>
  </si>
  <si>
    <t>Y (random/stratified)</t>
  </si>
  <si>
    <t>TreeRichS</t>
  </si>
  <si>
    <t>Plot sampling</t>
  </si>
  <si>
    <t>Variance data/ clarification on species richness data. Burn severity units, altitude, fire history.</t>
  </si>
  <si>
    <t>david.goldblum@ucalgary.ca</t>
  </si>
  <si>
    <t>Prior to the most recent fires, all but two sites
were unburnt since at least 1983 (a 3- and a 6-year-old site were
last prescribed burnt in spring 1988).</t>
  </si>
  <si>
    <t>14 (4 or 3 burns per burn age class)</t>
  </si>
  <si>
    <t>1-2</t>
  </si>
  <si>
    <t>ArthRichS; ArthRichF</t>
  </si>
  <si>
    <t xml:space="preserve">Pitfall traps (50 per replicate) </t>
  </si>
  <si>
    <t xml:space="preserve"> Altitude</t>
  </si>
  <si>
    <t>k.brennan@unimelb.edu.au</t>
  </si>
  <si>
    <t>A BACI study in mechanically masticated oak-chapparal communities in Orgegon, USA between 2005 and 2007 examined the response of vegetation to the seasonality of prescribed fire and to post-fire seeding.</t>
  </si>
  <si>
    <t>China Gulch and Hukill Hollow Applegate Valley</t>
  </si>
  <si>
    <t>42.25N; 42.19N</t>
  </si>
  <si>
    <t>122.05W; 122.98W</t>
  </si>
  <si>
    <t>710; 720</t>
  </si>
  <si>
    <t xml:space="preserve">Ceanothus cuneatus, Arctostaphylos viscida Parry, Arbutus menziesii Pursh, Quercus garryana Dougl., Pinus ponderosa </t>
  </si>
  <si>
    <t>BURN+ULEAV</t>
  </si>
  <si>
    <t>Sping and fall burns. Sites had been brush mechanically masticated 3-4 years before pre-fire measurements, and fire was burned within a year of this.</t>
  </si>
  <si>
    <t>Below soil surface and soil surface temperatures, flame residence time</t>
  </si>
  <si>
    <t>UNBURN+ULEAV</t>
  </si>
  <si>
    <t>Plots (30x 1m2)</t>
  </si>
  <si>
    <t>Table 2 for native and non-native spp richness on plants , also separated by annual or perennial for annual plants. Data presented are change in number of species.</t>
  </si>
  <si>
    <t>Variance data for table 2 or raw data, Fire history, Stand age/origin.</t>
  </si>
  <si>
    <t>celeste.coulter@gmail.com</t>
  </si>
  <si>
    <t>103 (1-2)</t>
  </si>
  <si>
    <t>25-32</t>
  </si>
  <si>
    <t>A BACI study of broadkleaved forest in Indiana, US in 1986; and summers of 1989-1992to determine the effects of prescribed burning on tree and herb layer vegetation</t>
  </si>
  <si>
    <t>Post Oak Barrens Nature Preserve, Spencer county</t>
  </si>
  <si>
    <t>38.01N</t>
  </si>
  <si>
    <t>87.02W</t>
  </si>
  <si>
    <t>Carya spp., Quercus stellata</t>
  </si>
  <si>
    <t>17-15</t>
  </si>
  <si>
    <t>Circular plots (10m2)</t>
  </si>
  <si>
    <t>Table 2 BA Tree spp richness; Table 3 and 4 BACI richness and diversity of trees and herb layer. PlantFungS does not include trees</t>
  </si>
  <si>
    <t>Variance data for table 2, 3 and 4, Fire history, Stand age/origin, Burn severity, Altitude</t>
  </si>
  <si>
    <t>A BACI study in Eucalypt forest in New South Wales, Australia, between Autumn 2012- Autumn 2014 testing the interactive effects of fire and browsing by native herbivores on understorey plant diversity</t>
  </si>
  <si>
    <t>Booderee National Park</t>
  </si>
  <si>
    <t>Broadleaf (Eucalypt forest)</t>
  </si>
  <si>
    <t>Eucalyptus pilularis, Corymbia gummifera
Eucalyptus. botryoides; Banksia serrata, Acacia longifolia and Monotoca elliptica</t>
  </si>
  <si>
    <t>12 (3 burn only; 3 grazing level 1, 3 grazing level 2)</t>
  </si>
  <si>
    <t>BURN; BURN+GRAZ (2 levels of exclusion)</t>
  </si>
  <si>
    <t>UNBURN; UNBURN+GRAZ (2 levels of exclusion)</t>
  </si>
  <si>
    <t>Quadrat (4 x 3m2)</t>
  </si>
  <si>
    <t>Only model data are presented. Table 1 species richness and diversity BA for burn only; Figure 2 CI spp diversity time series data for burn only and burn+graz</t>
  </si>
  <si>
    <t>Explanation on whether "fire" data in Table 1 refers to with or without grazing, or raw data for species richness and diversity at each site.  Stand age/origin, Fire history, Altitude.</t>
  </si>
  <si>
    <t>claire.foster@anu.edu.au</t>
  </si>
  <si>
    <t>A CI study in Broadleaved forest in Tasmania between Feb 2005-Jun 2006 to examine  whether retained aggregates were able to support macrofungal assemblages typical of mature unharvested forest, or whether there was evidence of ecological perturbation brought about by the harvesting of the surrounding forest and the subsequent regeneration burn.</t>
  </si>
  <si>
    <t>Tasmania</t>
  </si>
  <si>
    <t>Warra</t>
  </si>
  <si>
    <t>Warra silvicultural systems trial</t>
  </si>
  <si>
    <t>43.10S</t>
  </si>
  <si>
    <t>146.70E</t>
  </si>
  <si>
    <t>Eucalyptus obliqua</t>
  </si>
  <si>
    <t>No previous history of harvesting</t>
  </si>
  <si>
    <t>Last wildfire was not stand replacing, and around 70 years ago.</t>
  </si>
  <si>
    <t>7 (intervention); unclear for control</t>
  </si>
  <si>
    <t>Low intensity regeneration burn after partial harvesting (AGG+HAR)</t>
  </si>
  <si>
    <t>FungRichS; FungRichFG</t>
  </si>
  <si>
    <t>Transects (lacking furthe survey method details)</t>
  </si>
  <si>
    <t>The AGG (n=3) and HAR (n=4) sites must be grouped together, because HAR was completely cleared of overstory, and AGG were islands of non-harvested, and slighlty edge singed forest within the harvested area.  Data in Figure 3 (time series) must be combined. Table 2 shows richness totals for each site.</t>
  </si>
  <si>
    <t>Variance data for Figure 3 and Table 2, burn severiy units, altitude</t>
  </si>
  <si>
    <t>Genevieve.Gates@utas.edu.au</t>
  </si>
  <si>
    <t>A report of Alcoa's rehabilitation projects in broadleaved forest in Western Australia. In the  BACI study described,  between Feb 1994 and Nov 2000, the authors  documented vegetation changes in rehabilitated areas over 6 years following prescribed burning and aimed to ascertain the most appropriate fire regime to implement in these areas to achieve completion criteria.</t>
  </si>
  <si>
    <t>Alcoa’s Jarrahdale Mine</t>
  </si>
  <si>
    <t>Rehabilitated Bauxite mine</t>
  </si>
  <si>
    <t xml:space="preserve">BURN </t>
  </si>
  <si>
    <t xml:space="preserve">5 prescribed burns in spring and in autumn </t>
  </si>
  <si>
    <t>NativRIchS; VascDivS</t>
  </si>
  <si>
    <t>Quadrats (20x 2m2) within plots (20m2)</t>
  </si>
  <si>
    <t>Figure 3f and 3g BACI for diversity and richness (prescribe burned only). Data for comparatror burns ( from 2.5-&gt;13 year) is not presented for data of interest. Data is for 1,2,4, and 6 years after fire. Some data (e.g. fire severity) is in Grant et al 1997 Tree species response to prescribed burns in rehabilitated bauxite mines in Western Australia. Aust. For. 60, 147–157.</t>
  </si>
  <si>
    <t>Fire history, altitude.Provide clarity on whether data presented in related publications is the same data.</t>
  </si>
  <si>
    <t>carl.grant@alcoa.com.au</t>
  </si>
  <si>
    <t>A report of Alcoa's rehabilitation projects in broadleaved forest in Western Australia. In the  BACI study described,  between Feb 1994 and Nov 1996, the aim was to investigate if dominance diversity curves might be a useful tool to describe vegetation development on rehabilitated bauxite mines in Western Australia after prescribed burning in different seasons.</t>
  </si>
  <si>
    <t xml:space="preserve">BACI </t>
  </si>
  <si>
    <t xml:space="preserve">5 prescribed burns (3 in spring and 2 in autumn) in pits. 1 site with variable fire history native Jarrah forest) also included </t>
  </si>
  <si>
    <t>VascRIchS; VascDivS</t>
  </si>
  <si>
    <t xml:space="preserve">Table 1 for BACI data and time series data   for species richness and diversity. Note that there had been some intentional planting. Linked to Grant (2003). Data is for 6, 12, 18 and 24 months after burning. </t>
  </si>
  <si>
    <t xml:space="preserve">Altitude, Fire history. Is there repeated data for the spring burned stes for 1 and 2 years between this publication and Grant 2003? Diversity data for spring burned sites at 1 and 2 years does not match but from description, it appears that it should be the same data.  </t>
  </si>
  <si>
    <t>5 prescribed burns (3 in spring and 2 in autumn) in pits. 5 control sites with variable fire history native Jarrah forest) also included .</t>
  </si>
  <si>
    <t>kW/m, maximum flame height, rate of spread (m/ha</t>
  </si>
  <si>
    <t>A report of Alcoa's rehabilitation projects in broadleaved forest in Western Australia. The BACI study described, between Feb 1994 and Nov 1996, aimed to document the floristic response of 11–13 year-old rehabilitated areas to different fire regimes to better understand the postburn vegetation succession of these areas.</t>
  </si>
  <si>
    <t>BACI data for native species richness and diversity in Figure 5 and 6 respectively. Data is for 6, 12, 18 and 24 months after burning. Data are grouped for autumn and spring burn timings.  The pit rehabilitated in 1982 also contained an area burnt by a wildfire in 1993, and another pit is also included by the authors, that was a wildfire in 1994. Is data in fig 5c, pooled data from Grant et al 2003 Fig 3g, then one must be removed, as the data is duplicated. If so, then it is unlcear why the diversity data do not match.</t>
  </si>
  <si>
    <t>Altitude, Fire history. Is data in fig 5c, pooled data from Grant et al 2003 Fig 3g?</t>
  </si>
  <si>
    <t xml:space="preserve">A CI study in coniferous, mixed forest in Arizona, USA in summer 1999 to compare understory plant diversity between stands of various treatments including control (unmanaged), thinned, thinned and prescribed burned and burned by stand replacing wildfire. </t>
  </si>
  <si>
    <t>Coconico National Forest, Mogollon Plateau</t>
  </si>
  <si>
    <t>Stand impacts on forest health</t>
  </si>
  <si>
    <t>Mature, even aged</t>
  </si>
  <si>
    <t>Broadcast burn (within 3-4 years of thinning)</t>
  </si>
  <si>
    <t>UNBURN;
UNBURN+THIN;</t>
  </si>
  <si>
    <t>Plots (10), searched by botanists for fixed time</t>
  </si>
  <si>
    <t>Fig 2 for species richness data</t>
  </si>
  <si>
    <t>Variance, fire history, burn severity units</t>
  </si>
  <si>
    <t>kerryg@cc.usu.edu</t>
  </si>
  <si>
    <t>35.29N; 35.26N</t>
  </si>
  <si>
    <t>82.33W; 82.29W</t>
  </si>
  <si>
    <t>366-793</t>
  </si>
  <si>
    <t>80-120y</t>
  </si>
  <si>
    <t>Y (one treatment site burned twice)</t>
  </si>
  <si>
    <t>1 (15-20 plots per strata)</t>
  </si>
  <si>
    <t>mabry@iastate.edu</t>
  </si>
  <si>
    <t>Pitfall traps (baited and unbaited)</t>
  </si>
  <si>
    <t>Measured once a year for 3 years following treatment. 4 subplots within the replicate plots. Confounder: major wildfires occurred in and around the BWCAW
in 2006 and 2007 ; Figure 6 and 9 Venn diagrams with richness data</t>
  </si>
  <si>
    <t xml:space="preserve">The JP forests had originated after a wildfire, whereas the ABC forests had originated after clear- cutting </t>
  </si>
  <si>
    <t>1 (4 plots each)</t>
  </si>
  <si>
    <t>sseybold@fs.fed.us</t>
  </si>
  <si>
    <t>second-growth</t>
  </si>
  <si>
    <t xml:space="preserve">TreeRichS; VascRichS; TreeDivS; VascDivS  </t>
  </si>
  <si>
    <t xml:space="preserve">Table 1: richness and diversity data for control and time series post-burn. </t>
  </si>
  <si>
    <t>VascRichS; TreeRichS</t>
  </si>
  <si>
    <t>number of stems</t>
  </si>
  <si>
    <t>Table 12 - total number of ground flora species</t>
  </si>
  <si>
    <t>dickman1@msu.edu</t>
  </si>
  <si>
    <t>Y (one treatment site burned biennially)</t>
  </si>
  <si>
    <t>heavily thinned (regeneration cut) in 2004</t>
  </si>
  <si>
    <t>8 (slash and no slash considered same treatment)</t>
  </si>
  <si>
    <t>VascRichS;
VascDivS</t>
  </si>
  <si>
    <t>vegetation releves</t>
  </si>
  <si>
    <t>Figure 3: time series post treatment for richness and diversity of vegetation</t>
  </si>
  <si>
    <t>bernard.prevosto@cemagref.fr</t>
  </si>
  <si>
    <t>rbewleywayman@yahoo.com; mpnorth@ucdavis.edu</t>
  </si>
  <si>
    <t>VascRichS; VascRichFG; TreeRichS</t>
  </si>
  <si>
    <t>A CI study in a broadleaved forest in Missouri, USA between May and June 2012, compared patterns of observed woody plant beta-diversity and beta-deviations among fire-managed forests and unburned forests with similar edaphic and topographic
gradients after controlling for differences in community size
and the species abundance distribution between landscapes.</t>
  </si>
  <si>
    <t>Ha Ha Tonka State Park and Lake of the Ozarks State Park, Central Ozark region</t>
  </si>
  <si>
    <t>37.97N; 47.30N</t>
  </si>
  <si>
    <t>92.75W; 92.58W</t>
  </si>
  <si>
    <t>Quercus alba, Quercus velutina</t>
  </si>
  <si>
    <t>managers have been using prescribed fires to restore oak–hickory
forests to historical conditions for approximately 30 years</t>
  </si>
  <si>
    <t>10-12</t>
  </si>
  <si>
    <t>Y (chosen for similar environmental conditions)</t>
  </si>
  <si>
    <t>burned at a frequent interval of 3–5 fires per decade since
1998 (mean = 4 fires per decade)</t>
  </si>
  <si>
    <t>Plots (10x50m)</t>
  </si>
  <si>
    <t>Variance for richness in Fig 1; burn severity units. Altitude, stand age/origin</t>
  </si>
  <si>
    <t>jamyers@wustl.edu</t>
  </si>
  <si>
    <t>A CI study in broadleaved forest in  Minnesota, USA during summer 1989 aimed to analyse the effects or fire on arthropodd communities on the bark of trees.</t>
  </si>
  <si>
    <t>45.42N</t>
  </si>
  <si>
    <t>93.17W</t>
  </si>
  <si>
    <t>Quercus macrocarpa; Quercus ellipsoidalis</t>
  </si>
  <si>
    <t>Fire program since 1964</t>
  </si>
  <si>
    <t>1 ( 1  yearly; 1 less frequent)</t>
  </si>
  <si>
    <t>BURN (2 frequencies)</t>
  </si>
  <si>
    <t>Figure 1 b for richess of Oribatei on trunks. Figure 2b for richness of diptera. Figure 6 for richness of arthropods (note that this says species richness, but I am not sure they are all identified to species level)</t>
  </si>
  <si>
    <t>Variance for richness, information on sampling prcoeedure, burn severity units, stand age/origin, altitude</t>
  </si>
  <si>
    <t>Biological invasions</t>
  </si>
  <si>
    <t>3001-3014</t>
  </si>
  <si>
    <t>A BACI study in box-gum woodland in New South Wales, Australia from Oct 1993 until Oct 2005  examined drivers of exotic plant cover and relationships with native plant richness using 12-year burning, mowing and grazing experiments in two representative temperate
grassy eucalypt woodlands with contrasting histories of frequent versus infrequent disturbance.</t>
  </si>
  <si>
    <t>Monteagle, Woodstock</t>
  </si>
  <si>
    <t>34.20S; 40.60S</t>
  </si>
  <si>
    <t>148.35E; 148.85E</t>
  </si>
  <si>
    <t>Eucalyptus albens; Eucalyptus melliodora, Eucalptus blakelyi</t>
  </si>
  <si>
    <t>Monteagle cleared before 1910</t>
  </si>
  <si>
    <t>Monteagle frequently burnt until 1990-1; Woodstock not burnt since 1940</t>
  </si>
  <si>
    <t>2 (for each of 3 fire frequencies and 1 control and for 4 fire and grazing plots)</t>
  </si>
  <si>
    <t>Y (buffer zones left)</t>
  </si>
  <si>
    <t>BURN; BURN+GRAZ</t>
  </si>
  <si>
    <t>Burning for management in late autumn to early winter</t>
  </si>
  <si>
    <t>Point intercept at 50 points across each 5m2 plot</t>
  </si>
  <si>
    <t xml:space="preserve"> Figure 2b shows the Before data, but it may contain control site fires. And number of fires, but is confounded by time, afor data afte 1 fire (see table 1). Figure 2 a for time series data and species richness.</t>
  </si>
  <si>
    <t>Variance for Fig 2 a and b, and raw data to show per site data. Altitude, burn severity, units</t>
  </si>
  <si>
    <t>Suzanne.Prober@csiro.au</t>
  </si>
  <si>
    <t>A CI study in Karri broadleaved forest in Western Australia, unknown sampling date, examined the influence of disturbance history on interactions between floristic
composition and environmental factors in a single community type in karri forest</t>
  </si>
  <si>
    <t>CALM</t>
  </si>
  <si>
    <t>34-35S</t>
  </si>
  <si>
    <t>115-118E</t>
  </si>
  <si>
    <t>Broadleaf (karri)</t>
  </si>
  <si>
    <t>Eucalyptus diversicolor, Eucalyptus marginata, Eucalyptus calophylla</t>
  </si>
  <si>
    <t>regrowth forest</t>
  </si>
  <si>
    <t>3-53 sites (number of fires data); 14-29 sites (time since fire data)</t>
  </si>
  <si>
    <t>U (sample plots from previous study and sites with known disturbance history</t>
  </si>
  <si>
    <t>NativRIchS; VascRichS</t>
  </si>
  <si>
    <t>Quadrats (20m2)</t>
  </si>
  <si>
    <t>Burn severity units, fire history, altitude</t>
  </si>
  <si>
    <t>g.wardelljohnson@uq.edu.au</t>
  </si>
  <si>
    <t xml:space="preserve"> 1</t>
  </si>
  <si>
    <t>Y (stratified )</t>
  </si>
  <si>
    <t>kW/m, forward rate of spread m/min; surface soil temperature; scorch height (m), % area burnt</t>
  </si>
  <si>
    <t>BeetgRichS; BeetgRichF</t>
  </si>
  <si>
    <t>pitfall traps (20)</t>
  </si>
  <si>
    <t>Data in Table 2 (CI) and 3 (BACI); Not replicated so no variances, but there is a BACI and time series (data after first and second fires).</t>
  </si>
  <si>
    <t>Variance data for tables 2 and 3; stand age/origin</t>
  </si>
  <si>
    <t>A CI study in broadleaved forest in Southern Australia between Dec 2006 and Dec 2008 investigated the response and recovery of epigaeic ant communities following prescribed burning.</t>
  </si>
  <si>
    <t>South Australia</t>
  </si>
  <si>
    <t>Cleland, Horsnell Gully and Giles Conservation Parks, Mount Lofty Ranges.</t>
  </si>
  <si>
    <t>34.97S; 34.93S</t>
  </si>
  <si>
    <t>138.70E; 138.72E</t>
  </si>
  <si>
    <t>All sites (including control) were burned by a large scale fire in February 1983</t>
  </si>
  <si>
    <t>Prescribed fire, short (&lt;4.2 years) vs long (&gt;23 years), i.e. unburn, time since-
fire periods.</t>
  </si>
  <si>
    <t>Pitfall traps (25 per plot)</t>
  </si>
  <si>
    <t>Appendix A for species richness of each treatment for time series</t>
  </si>
  <si>
    <t>Variance data for species richness in Appendix A; burn severity units, stand age/origin, altitude</t>
  </si>
  <si>
    <t>kieren.beaumont@flinders.edu.au</t>
  </si>
  <si>
    <t>A CI study in broadleaved forest in Victoria, Australia between Mar 1985 and Jul 1999 investigated the response and recovery of epigaeic ant communities following prescribed burning.</t>
  </si>
  <si>
    <t>625-700</t>
  </si>
  <si>
    <t>Eucalyptus obliqua; Eucalyptus radiata; Eucalyptus rubida</t>
  </si>
  <si>
    <t>No loggin since 1935, thinning in 1960s</t>
  </si>
  <si>
    <t>Not burnt since 1935</t>
  </si>
  <si>
    <t>Prescribed fire (spring- 2 serial burns; autumn- 2 serial burns)</t>
  </si>
  <si>
    <t>kW/m, kJ/m, scorch height, forward rate of spread (m/s), soil surface temperature</t>
  </si>
  <si>
    <t>ArthRichO</t>
  </si>
  <si>
    <t>Pitfall traps (20 per plot)</t>
  </si>
  <si>
    <t>Table 2, richness , Table 4 diversity data may be useable in a meta-analysis- presented data are the differences between treatment and control sites. Though serial burning was undertaken, the study lacks outcome data for species richness for it.</t>
  </si>
  <si>
    <t>Exaplanation of which time periods the data in Table 2 came from (insufficient information in the Table notes), Varince data for table 2 and table 4. Serial burning data</t>
  </si>
  <si>
    <t>A CI study in broadleaf forest of rehabilitated mines in Victoria, Australia in between Oct 2005 and May 2006 aimed to assess the impact of thinning and burning on
reptiles and small mammals</t>
  </si>
  <si>
    <t>Banksiadale Damon Alcoa’s Huntly mine</t>
  </si>
  <si>
    <t>32.63S</t>
  </si>
  <si>
    <t>116.09E</t>
  </si>
  <si>
    <t>NR (but was a mine, so likely to be no fire)</t>
  </si>
  <si>
    <t>1 (for each of 2 vegetation types and 2 levels of thinning)</t>
  </si>
  <si>
    <t>Y (control sites placed close to intervention sites with a minimum separateion distance)</t>
  </si>
  <si>
    <t>MammRIchS; ReptRIchS</t>
  </si>
  <si>
    <t>Pit traps</t>
  </si>
  <si>
    <t>Figure 3 species density for mammals, Figure 5 species density for reptiles</t>
  </si>
  <si>
    <t>Altitude, fire history, burn severity units</t>
  </si>
  <si>
    <t>M.Craig@murdoch.edu.au</t>
  </si>
  <si>
    <t>A BA study in mixed forest in North Carolina, USA between Apr 1995- Jun 1997 examined the effects of a prescribed stand-replacement fire on soil microarthropods, comparing one month and two year responses to burning.</t>
  </si>
  <si>
    <t>Wine Spring Watershed, Nantahala Mountains, Southern Appalacians</t>
  </si>
  <si>
    <t>35.20N</t>
  </si>
  <si>
    <t>83.89W</t>
  </si>
  <si>
    <t>Pinus spp., Quercus spp.</t>
  </si>
  <si>
    <t>Y (stratified by altitude)</t>
  </si>
  <si>
    <t>Prescribed stand-replacement fire (killed up to 30% of overstory, Elliott et al 1999)</t>
  </si>
  <si>
    <t>% litter incinerated, charcoal index</t>
  </si>
  <si>
    <t>Soil litter cores (15 per site)</t>
  </si>
  <si>
    <t>Figure 5: Number of shrub species (richness) immediately after treatment, and 5 years later</t>
  </si>
  <si>
    <t>jianweizhang@fs.fed.us</t>
  </si>
  <si>
    <t xml:space="preserve">3 </t>
  </si>
  <si>
    <t>sra8@dana.ucc.nau.edu</t>
  </si>
  <si>
    <t>A CI study in coniferous forest in Finland, from in summer 2002, to determine how burning and increasing the volume of dead wood affect the overall beetle diversity and species assemblages, the occurrence of saproxylic, rare or red-listed beetle species and to
evaluate whether the restoration practices are useful in the conservation of these species.</t>
  </si>
  <si>
    <t>spp richness of 5 different beetle groups. burned vs non-burned ; non-saproxylic beetle species, rare and threatened). The coding has been taken from the linked study, Toivanen and Kotiaho (2007), which is the same study, with Aho (2006) presenting data from summer 2002 (year of burning). Thus, combined data from both studies would represent time series data.</t>
  </si>
  <si>
    <t>sue.baker@forestrytas.com.au</t>
  </si>
  <si>
    <t>A BACI study in dry Sclerophyll forest of Victoria, Australia, from Mar 1985 to Feb 1989, assessed the  effect of a one-off low intensity prescribed fire in spring or autumn on surface active coleoptera.</t>
  </si>
  <si>
    <t xml:space="preserve"> BACI</t>
  </si>
  <si>
    <t>2 (for each of 2 interventions); 1 control</t>
  </si>
  <si>
    <t>Y (chosen for similarity to other treatments sites)</t>
  </si>
  <si>
    <t>BURN ( 2 seasons)</t>
  </si>
  <si>
    <t>Spring burned (Oct 1985) vs Autumn burned (March 1987) vs control. Spot ignition</t>
  </si>
  <si>
    <t>kW/m (average and maximum), average and maximum scorch height, proportion of burned area, average surface coil temperatures</t>
  </si>
  <si>
    <t>Pitfall traps (x20) along transect</t>
  </si>
  <si>
    <t>Table 5 BACI data for family data (table 1 pools before and after data- not useable)</t>
  </si>
  <si>
    <t>A BA and CI study in coniferous forest in Northern Portugal around 1984  followed changes in vegetal composition following prescribed fire to evaluate secondary succession, and to determine its management implications.</t>
  </si>
  <si>
    <t>Portugal</t>
  </si>
  <si>
    <t>Minho and Trás-os-Montes e Alto Douro provinces</t>
  </si>
  <si>
    <t>41-42S</t>
  </si>
  <si>
    <t>7-8W</t>
  </si>
  <si>
    <t>280-880</t>
  </si>
  <si>
    <t>Pinus pinaster</t>
  </si>
  <si>
    <t>Wildfires</t>
  </si>
  <si>
    <t>5 (1983 burns); 4 (1982 burns); 2 (1979 burns); 3 (1981 burns)</t>
  </si>
  <si>
    <t>BURN (3 age classes)</t>
  </si>
  <si>
    <t>5 and 4 sites burned with backfires 1983 and 1982 respectively (with pre-burn data); 2 sites burned in 1979 (2 control sites),3 sites burned in 1981 (3 control sites)</t>
  </si>
  <si>
    <t>Flame height (m)</t>
  </si>
  <si>
    <t>100 subplots along 3 transects per plot</t>
  </si>
  <si>
    <t>Fig 1b for diversity. Appears to be a mix of control (pre-burn and spatial control) sites used for dashed line.</t>
  </si>
  <si>
    <t>Variance data for Fig 1b. Explanation of which site data went into the fig 1b, including control sites. Details of study location and names of sites.</t>
  </si>
  <si>
    <t>A CI study of broadleaf forest  in Illinois, USA between May-Oct in 2005 2006 investigated the diversity of ground beetles in relation to habitat type</t>
  </si>
  <si>
    <t>Alice L. Kibbe Life Science
Station, Hancock county</t>
  </si>
  <si>
    <t>40.37N</t>
  </si>
  <si>
    <t>91.40W</t>
  </si>
  <si>
    <t>Broadleaf (Oak-Hickory)</t>
  </si>
  <si>
    <t>Quercus alba; Quercus rubra; Carya ovata; Prunus serotina; Zanthoxylum americanum</t>
  </si>
  <si>
    <t>Normally burned on a 2-3 year interval</t>
  </si>
  <si>
    <t>1 (for each of 3 burn ages)</t>
  </si>
  <si>
    <t>Y (staftified/pragmatic)</t>
  </si>
  <si>
    <t>Burned in 2004, 2005 and 2006</t>
  </si>
  <si>
    <t>BeetgRichS; BeetgDivS</t>
  </si>
  <si>
    <t>Pitfall traps (9 per plot)</t>
  </si>
  <si>
    <t>Altitude, stand age/origin, burn severity units</t>
  </si>
  <si>
    <t xml:space="preserve">jwilland@siu.edu
</t>
  </si>
  <si>
    <t>Erigenia</t>
  </si>
  <si>
    <t>14-22</t>
  </si>
  <si>
    <t>A CI study in broadleaf forest  in Illinois, USA between Sept 2004 and Spet 2010 measured groundlayer response to prescribed burning and gradual, bottom-up thinning of subcanopy trees in a degraded woodland.</t>
  </si>
  <si>
    <t>Beadles Barrens, Edwards County</t>
  </si>
  <si>
    <t>38.40N</t>
  </si>
  <si>
    <t>88.12W</t>
  </si>
  <si>
    <t>Quercus stellata</t>
  </si>
  <si>
    <t xml:space="preserve">BURN+THIN (after 4 burns and 5 thins) </t>
  </si>
  <si>
    <t>Prescribed burning (60-90 minutes) and
gradual bottom-up thinning (elimination of trees from
the smallest size classes first)</t>
  </si>
  <si>
    <t>% area burnt</t>
  </si>
  <si>
    <t>BURN+THIN (after 1 burn and 1 thin)</t>
  </si>
  <si>
    <t>Quadrats (1m2)</t>
  </si>
  <si>
    <t>No non-burn comparator (data just time series). Data for richness and diversity reported in text (pages 16 and 17)</t>
  </si>
  <si>
    <t>Variance data fro species richness and diversity; stand age/origin; altitude</t>
  </si>
  <si>
    <t>130-135</t>
  </si>
  <si>
    <t>A CI study in mixed forest in Alaska, USA, in July-Aug 1999 and Jun-Aug 2000 aimed to determine the effect of fire on flat bug diversity and abundance in coniferous andmixed forests in interior Alaska.</t>
  </si>
  <si>
    <t>Caribou-Poker creek experimental research area, Fairbanks</t>
  </si>
  <si>
    <t>65.17N</t>
  </si>
  <si>
    <t>147.05W</t>
  </si>
  <si>
    <t>Picea mariana; Populus tremuloides; Betula papyrifera</t>
  </si>
  <si>
    <t>Burned only once by one of five large fires between 1896 and 1925.</t>
  </si>
  <si>
    <t>Window trap</t>
  </si>
  <si>
    <t>Table 1, section 3- mentions the total number of species found in burned areas (taken to be species richness)</t>
  </si>
  <si>
    <t>Variance for table 1; burn severity units, stand aage/origin, altitude</t>
  </si>
  <si>
    <t>joakim.hjalten@szooek.slu.se</t>
  </si>
  <si>
    <t>Australian Zoologist</t>
  </si>
  <si>
    <t>35 (3)</t>
  </si>
  <si>
    <t>633-648</t>
  </si>
  <si>
    <t>A BA study in broadleaf (grassy Eucalypt) woodland in the Australian Capital Territory in 2007 and 2010 measured the effects of broad-scale restoration treatments on the ground layer of eucalypt grassy woodland.</t>
  </si>
  <si>
    <t>Mullicans Flat and Goorooyaroo</t>
  </si>
  <si>
    <t>35.15-35.22S</t>
  </si>
  <si>
    <t>149.15-149.20E</t>
  </si>
  <si>
    <t>650-700</t>
  </si>
  <si>
    <t>Broadleaf (grassy Eucalypt)</t>
  </si>
  <si>
    <t>Eucalyptus blakelyi , Eucalyptus melliodora and Eucalyptus macrorhyncha</t>
  </si>
  <si>
    <t>History of clearing and regeneration</t>
  </si>
  <si>
    <t>3 (for each of 16 treatment combinations)</t>
  </si>
  <si>
    <t>Y (stratified on vegetation type)</t>
  </si>
  <si>
    <t>BURN; BURN+ADD;(4 levels of add)
BURN+ADD+GRAZ (4 levels of add, 2 levels of graz)</t>
  </si>
  <si>
    <t>kW/m (range, maximum)</t>
  </si>
  <si>
    <t>UNBURN; UNBURN+ADD;(4 levels of add)
UNBURN+ADD+GRAZ (4 levels of add, 2 levels of graz)</t>
  </si>
  <si>
    <t>Quadrats (30x 0.5m2 per replicate)</t>
  </si>
  <si>
    <t>Fig 2 for species richness. Fallen timber augmentation was in addition to the burning (methods poorly described- need clarification on the number of sites burned). Further details of methods in McIntyre et al. (2010); Manning et al. (2011) and Shorthouse et al. (2012)</t>
  </si>
  <si>
    <t>stand age/origin, fire history, Variance data for Fig 2. Clarification on the experimental design- number of plots burned and the combination with fallen timber experiment (description in Manning et al 2011 is unclear at the "site" level.</t>
  </si>
  <si>
    <t>Sue.McIntyre@csiro.au</t>
  </si>
  <si>
    <t>Environment Canada Information Report</t>
  </si>
  <si>
    <t>PS-X-43</t>
  </si>
  <si>
    <t>A BA study in coniferous mixed forest in Ontario Canada between August 1969 and August 1972, aimed to assess the feasibility of using fire to manipulate forest succession and assess the impact of fire on the vegetative components of the ecosystem in terms of abundance, diversity, succession and structure.</t>
  </si>
  <si>
    <t>Petawawa Forest Experiment Station, Chalk River</t>
  </si>
  <si>
    <t>77.433W</t>
  </si>
  <si>
    <t>Pinuss resinosa; Pinus strobus, Picea glauca</t>
  </si>
  <si>
    <t>Extensive fire in 1878</t>
  </si>
  <si>
    <t>Attenpted headfire, also use of backfires</t>
  </si>
  <si>
    <t>% area covered; average kg/ha of litter consumed, kg/ha total fuel consumption</t>
  </si>
  <si>
    <t>Quadrats (1m2 and 0.1m2)</t>
  </si>
  <si>
    <t>PlantRichS relates to the layer &lt;5m so will contrain trees. Narrative description in results, and Figure 1.</t>
  </si>
  <si>
    <t>Altitude, variance data for understory richness</t>
  </si>
  <si>
    <t>1061-1070</t>
  </si>
  <si>
    <t>A CI study in coniferous forest in California, USA between 2003 and 2004 aimed to examine the short-term effects (1–3 years) of fire and thinning on truffle production
and consumption by lodgepole chipmunks</t>
  </si>
  <si>
    <t>Teakettle Experimental Forest, Sierra Nevada, Fresno County</t>
  </si>
  <si>
    <t>1800-2400</t>
  </si>
  <si>
    <t>Abies concolor; Abies magnifica; Pinus lambertiana; Pinus jeffreyi; Calocedrus decurrens</t>
  </si>
  <si>
    <t>3 (for each of 3 treatments)</t>
  </si>
  <si>
    <t>Y (random for burn)</t>
  </si>
  <si>
    <t>BURN; BURN+THIN (2 levels)</t>
  </si>
  <si>
    <t>% ground cover burned</t>
  </si>
  <si>
    <t>UNBURN; UNBURN+THIN (2 levels)</t>
  </si>
  <si>
    <t>Circular quadrats (8 or 9 x 4m2 per burn)</t>
  </si>
  <si>
    <t>Table 2 for truffle species richness</t>
  </si>
  <si>
    <t>Fire history, variance data</t>
  </si>
  <si>
    <t>marcmeyer@fs.fed.us</t>
  </si>
  <si>
    <t>Ecological Restoration</t>
  </si>
  <si>
    <t>31 (4)</t>
  </si>
  <si>
    <t>395-411</t>
  </si>
  <si>
    <t>A BACI study in mixed (oak and pine barren) forest in Wisconsin, USA with data collected in 1991, 1994 and 2010 aimed to determine whether the herbaceous understory and the overstory structure and composition are progressing toward historically defined levels under different management treatments.</t>
  </si>
  <si>
    <t>Quincy Bluff, Central
Sand Plains Ecological Landscape</t>
  </si>
  <si>
    <t>49.79N</t>
  </si>
  <si>
    <t>89.41W</t>
  </si>
  <si>
    <t>Mixed ("Oak and pine barren")</t>
  </si>
  <si>
    <t>Quercus ellipsoidalis Quercus velutina, Pinus banksiana</t>
  </si>
  <si>
    <t>Canopy trees were recruited in 1920-30s Managed for over 16 years</t>
  </si>
  <si>
    <t>No significant disturbance for over 65 years</t>
  </si>
  <si>
    <t>1 (for each of 5 treatments and 1 control)</t>
  </si>
  <si>
    <t>4-10 (in 1991/1994); 8-14 (in 2010)</t>
  </si>
  <si>
    <t>U (random, but unclear why transect numbers differed between sites)</t>
  </si>
  <si>
    <t>BURN (3 burn frequencies); BURN+PART (2 burn frequencies)</t>
  </si>
  <si>
    <t>Prescribed fire (surface fire), varying frequencies from 1 burn to 6 burns between 1994 and 2010)</t>
  </si>
  <si>
    <t>UNBURN+UNPART</t>
  </si>
  <si>
    <t>Circular quadrats (1m2, 5 per transect)</t>
  </si>
  <si>
    <t xml:space="preserve">Species richness in Table 4. "Before" transects were sampled in 1991 or 1994. </t>
  </si>
  <si>
    <t>Variance for Table 4 species richness, burn severity units, altitude. Clarification on the transects used for species richness data in Table 4</t>
  </si>
  <si>
    <t>jralston@new.rr.com.</t>
  </si>
  <si>
    <t xml:space="preserve">Periodic burning in Table Mountain-pitch pine stands.
</t>
  </si>
  <si>
    <t>622</t>
  </si>
  <si>
    <t>A CI study in coniferous mixed forest in North Carolina, USA, of unknown date, determined effects of multiple, low-intensity fires on the structure and composition
of vegetation, fuel loading and arrangement, and regeneration of Table Mountain and pitch pine.</t>
  </si>
  <si>
    <t>Green River and Thurmond-Chatham gamelands of the
North Carolina Wildlife Resources Commission</t>
  </si>
  <si>
    <t>35.31N</t>
  </si>
  <si>
    <t>82.27W</t>
  </si>
  <si>
    <t>Pinus pungens; Pinus rigida</t>
  </si>
  <si>
    <t>1 (for each of 4 burning frequencies and 1 control)</t>
  </si>
  <si>
    <t>1-2 (4 control)</t>
  </si>
  <si>
    <t>Y (along ridge line of each area)</t>
  </si>
  <si>
    <t>Prescribed fire (dormant season burn between Jan-Mar)</t>
  </si>
  <si>
    <t>Mean bark char height (m)</t>
  </si>
  <si>
    <t>Quadrats (20x1m2 per replicate)</t>
  </si>
  <si>
    <t>Further details on how relative frequency and relative cover were calculated for importance value used to calculate Shannon Weiner; variance for speciec richness and diversity in Table 2, burn severity units, altitude, fire history, stand age/origin, location details for Thurmond-Chatham gamelands</t>
  </si>
  <si>
    <t>A CI study of broadleaf (oak savannah) forest in Minnesota, USA with sampling between 1992 and 1994, investigated the effects of prescribed burning on the composition, abundance,
species richness and diversity of oak savanna arthropod communities in a replicated,
large-scale, 30-y experiment</t>
  </si>
  <si>
    <t>Cedar Creek</t>
  </si>
  <si>
    <t>45.40N</t>
  </si>
  <si>
    <t>93.20W</t>
  </si>
  <si>
    <t>Broadleaf (oak savannah)</t>
  </si>
  <si>
    <t>Maintained by periodic wildfires, followed by fire suppression</t>
  </si>
  <si>
    <t>4-11 (depending on outcome measure)</t>
  </si>
  <si>
    <t>BURN (varying frequencies)</t>
  </si>
  <si>
    <t>Moderate intensity,
spring, head-fires at different frequencies, late April- early May</t>
  </si>
  <si>
    <t>ArthRichS; InsRichS</t>
  </si>
  <si>
    <t>Sweepnet sampling (5 per site); pitfall traps (4 per site); visual surveys (Lepidoptera), light trap</t>
  </si>
  <si>
    <t>No unburned comparator for pitfall trap data. Table 1 for species richness data; same data presented in two figures. Fig 1 for sweep net spp richness data in 1992; Fig 2 for light trap spp richness data. Possible to calculate variance for two burning frequencies from the data.  Data separate for Leipdoptera (light trap), Lepidoptera (visual), arthropods (sweep nets), arthropods (pitfall traps). Tester 1989 for details of experiment</t>
  </si>
  <si>
    <t>Variance data, burn intensity units, altitude, stand age/origin</t>
  </si>
  <si>
    <t>279-291</t>
  </si>
  <si>
    <t>A CI study in broadleaf (Jarrah) forest in Western Australia between May-July 1976 assessed the meso and microarthropod fauna  in an area of Jarrah burnt with a hot fire.</t>
  </si>
  <si>
    <t>Darling plateau</t>
  </si>
  <si>
    <t>32.75S</t>
  </si>
  <si>
    <t>116.27E</t>
  </si>
  <si>
    <t>Y (stratified by soil type)</t>
  </si>
  <si>
    <t>Hot burn</t>
  </si>
  <si>
    <t>kw/ha</t>
  </si>
  <si>
    <t>ArthRichS; ArthDivS</t>
  </si>
  <si>
    <t>Soil and litter samples (10 per site for microarthropods), litter sample (10 per site for meso arthropods)</t>
  </si>
  <si>
    <t>Altitude, stand age/origin, fire history</t>
  </si>
  <si>
    <t>367-375</t>
  </si>
  <si>
    <t>A report of BACI data for one FFS site, Ohio Hills, in North Carolina, USA data collected between 2000-2004 assessing efficacy of four fuel-reduction treatments to restore
unmanaged hardwood forests to the structure and function of open woodland habitats.</t>
  </si>
  <si>
    <t>Ohio Hills FFS site</t>
  </si>
  <si>
    <t>40N</t>
  </si>
  <si>
    <t>79-80W</t>
  </si>
  <si>
    <t xml:space="preserve">Quercus prinus; Quercus alba; Quercus velutina; Carya spp. </t>
  </si>
  <si>
    <t>fires were frequent (return intervals of 8 to 15 years) from
1875 to 1930.</t>
  </si>
  <si>
    <t xml:space="preserve">6 </t>
  </si>
  <si>
    <t>10 sample plots</t>
  </si>
  <si>
    <t>BURN; BURN+THIN;</t>
  </si>
  <si>
    <t>Dormant season fires</t>
  </si>
  <si>
    <t>Maximum temperature (degrees C); spread (m/min); heat index (Iverson et al 2004)</t>
  </si>
  <si>
    <t>Point counts (Greenberg et al 2007)</t>
  </si>
  <si>
    <t>Figure 6 for species richness. Details of fire behavior are given by  Iverson and
others (2004).  Bird survey methods Greenberg and others
(2007).Data for Southern Appalacian site is not extracted, because full data (with variances) is reported in Greenberg et al 2007.</t>
  </si>
  <si>
    <t>Variance for Figure 6 species richness. Altitude</t>
  </si>
  <si>
    <t>8-10</t>
  </si>
  <si>
    <t>Mixed (eucalypt rainforest)</t>
  </si>
  <si>
    <t>Eucalyptus obliqua; Eucalyptus regnans; Eucalyptus delegatensis</t>
  </si>
  <si>
    <t>Southern Tasmania State forest</t>
  </si>
  <si>
    <t>43.20S</t>
  </si>
  <si>
    <t>146.84E</t>
  </si>
  <si>
    <t>Google maps, based on map included in paper</t>
  </si>
  <si>
    <t>Y (stratified + random)</t>
  </si>
  <si>
    <t xml:space="preserve">Figure 4: species richness control vs harvest+ burn (confounding), Figure 5: species richness burn+no harvest vs burn + harvest;  No details given on level of harvesting or if it was clearcut. A lot of data seems to have confounding factors, but Figure 5 looks useful </t>
  </si>
  <si>
    <t>A CI study in broadleaf forest in Massachusetts, USA,  (unknown study dates) comparing plant species composition, the proportion of native and nonnative plant species, and soil biogeochemical characteristics across seven dominant land use and vegetation cover types  that differed in previous soil tillage, dominant overstory vegetation and history of recent prescribed fire.</t>
  </si>
  <si>
    <t>Massachusetts</t>
  </si>
  <si>
    <t>Martha's Vineyard</t>
  </si>
  <si>
    <t>Broadleaf (tree oak)</t>
  </si>
  <si>
    <t>80-170y; second growth</t>
  </si>
  <si>
    <t>Y (representative areas of vegetation)</t>
  </si>
  <si>
    <t>Prescribed fire  during previous 5 years</t>
  </si>
  <si>
    <t>Plot (1 x20m diameter per site)</t>
  </si>
  <si>
    <t xml:space="preserve">Fig 2c for native species richness for "TO"(control)  and "BO" (burned) oak forest. </t>
  </si>
  <si>
    <t>cneill@mbl.edu; vonholle@fas.harvard.edu</t>
  </si>
  <si>
    <t>A CI study in coniferous forest in Arizona, USA between 1998 and 2001 aimed to answer the following questions: how does species composition, plant cover, richness, and diversity differ between unburned and burned sites? are invasive exotic species more abundant on the burned site? what inferences useful to managers could be drawn from current and projected community characteristics of this site?</t>
  </si>
  <si>
    <t xml:space="preserve">VascRichS,
VascDivS,  </t>
  </si>
  <si>
    <t xml:space="preserve">Table 2 richness and diversity; An "intense" presccribed fire" which did not exceed the area of burn. </t>
  </si>
  <si>
    <t>mark.hancock@rspb.org.uk</t>
  </si>
  <si>
    <t>Nevada</t>
  </si>
  <si>
    <t>Intervention and outcome codes used in the database</t>
  </si>
  <si>
    <t>Interventions</t>
  </si>
  <si>
    <t>Comparators (some interventions may be added)</t>
  </si>
  <si>
    <t>Burning</t>
  </si>
  <si>
    <t>UN</t>
  </si>
  <si>
    <t>Added to any of the interventions to indicate the treatment was not applied</t>
  </si>
  <si>
    <t>THIN</t>
  </si>
  <si>
    <t>Thinning (cut and leave wood)</t>
  </si>
  <si>
    <t>PART</t>
  </si>
  <si>
    <t>Partial harvesting (cut and removal of wood)</t>
  </si>
  <si>
    <t>ULEAV</t>
  </si>
  <si>
    <t>Cutting of woody understorey (left)</t>
  </si>
  <si>
    <t>UREM</t>
  </si>
  <si>
    <t>Cut and removal of woody understorey</t>
  </si>
  <si>
    <t>GREM</t>
  </si>
  <si>
    <t>Total removal of ground vegetation</t>
  </si>
  <si>
    <t>LITT</t>
  </si>
  <si>
    <t>Litter manipulation</t>
  </si>
  <si>
    <t>CREA</t>
  </si>
  <si>
    <t>Creation of dead wood</t>
  </si>
  <si>
    <t>ADD</t>
  </si>
  <si>
    <t>Addition of dead wood (from elsewhere)</t>
  </si>
  <si>
    <t>GRAZ</t>
  </si>
  <si>
    <t>Grazing/browsing or exclusion from grazing/browsing</t>
  </si>
  <si>
    <t>MOW</t>
  </si>
  <si>
    <t>Mowing</t>
  </si>
  <si>
    <t>COPP</t>
  </si>
  <si>
    <t>Coppicing</t>
  </si>
  <si>
    <t>POLL</t>
  </si>
  <si>
    <t>Pollarding</t>
  </si>
  <si>
    <t>UPLANT</t>
  </si>
  <si>
    <t>Underplanting</t>
  </si>
  <si>
    <t>INTRO</t>
  </si>
  <si>
    <t>(Re)introduction of non-tree species</t>
  </si>
  <si>
    <t>CONTR</t>
  </si>
  <si>
    <t>Control of exotic/invasive species</t>
  </si>
  <si>
    <t>HYDRO</t>
  </si>
  <si>
    <t>Hydrological interventions (e.g. blocking of ditches)</t>
  </si>
  <si>
    <t>OTHER</t>
  </si>
  <si>
    <t>Other interventions (e.g. liming, herbicide use)</t>
  </si>
  <si>
    <t>CUT</t>
  </si>
  <si>
    <t>Complete removal of tree layer</t>
  </si>
  <si>
    <t>SALVLOG</t>
  </si>
  <si>
    <t>Dead and downed trees removed</t>
  </si>
  <si>
    <t>Outcomes</t>
  </si>
  <si>
    <t>Outcome metrics</t>
  </si>
  <si>
    <t>In the database, codes for outcomes and metrics are combined (e.g. to TreeAbuns)</t>
  </si>
  <si>
    <t>Tree</t>
  </si>
  <si>
    <t>Trees (including seedlings and saplings)</t>
  </si>
  <si>
    <r>
      <rPr>
        <b/>
        <sz val="11"/>
        <color rgb="FFFF0000"/>
        <rFont val="Calibri"/>
        <family val="2"/>
        <scheme val="minor"/>
      </rPr>
      <t>DivS
DivG
DivF
DivO
DivC
DivFG</t>
    </r>
    <r>
      <rPr>
        <b/>
        <sz val="11"/>
        <color theme="1"/>
        <rFont val="Calibri"/>
        <family val="2"/>
        <scheme val="minor"/>
      </rPr>
      <t xml:space="preserve">
</t>
    </r>
    <r>
      <rPr>
        <b/>
        <sz val="11"/>
        <color rgb="FFFF0000"/>
        <rFont val="Calibri"/>
        <family val="2"/>
        <scheme val="minor"/>
      </rPr>
      <t>RichS
RichG
RichF
RichO
RIchC
RichFG</t>
    </r>
  </si>
  <si>
    <t>Diversity index (of Species)
Diversity index (of Genus/era)
Diversity index (of Family/ies)
Diversity index (of Order/s)
Diversity index (of Class/es)
Diversity index (of a Functional Group)
Richness (of species)
Richness (of Genus/era)
Richness (of Family/ies)
Richness (of Order/s)
Richness (of Class/es)
Richness (of a Functional Group)</t>
  </si>
  <si>
    <t>Vasc</t>
  </si>
  <si>
    <t>Vascular plants (including a mix of herbaceous and woody species)</t>
  </si>
  <si>
    <t>Bryo</t>
  </si>
  <si>
    <t>Bryophytes</t>
  </si>
  <si>
    <t>Lich</t>
  </si>
  <si>
    <t>Lichens</t>
  </si>
  <si>
    <t>Fung</t>
  </si>
  <si>
    <t>Fungi</t>
  </si>
  <si>
    <t>Mamm</t>
  </si>
  <si>
    <t>Mammals</t>
  </si>
  <si>
    <t>Bird</t>
  </si>
  <si>
    <t>Birds</t>
  </si>
  <si>
    <t>Amph</t>
  </si>
  <si>
    <t>Amphibians</t>
  </si>
  <si>
    <t>Rept</t>
  </si>
  <si>
    <t>Reptiles</t>
  </si>
  <si>
    <t>Beets</t>
  </si>
  <si>
    <t>Saproxylic beetles</t>
  </si>
  <si>
    <t>Beetg</t>
  </si>
  <si>
    <t>Ground beetles</t>
  </si>
  <si>
    <t>Beeto</t>
  </si>
  <si>
    <t>Other beetles (or all beetles)</t>
  </si>
  <si>
    <t>Ins</t>
  </si>
  <si>
    <t>Insects except beetles</t>
  </si>
  <si>
    <t>Arth</t>
  </si>
  <si>
    <t>Arthropods except insects</t>
  </si>
  <si>
    <t>Inver</t>
  </si>
  <si>
    <t>Invertebrates except arthropods</t>
  </si>
  <si>
    <t>Bact</t>
  </si>
  <si>
    <t>Bacteria</t>
  </si>
  <si>
    <t>Alga</t>
  </si>
  <si>
    <t>Algae</t>
  </si>
  <si>
    <t>Nativ</t>
  </si>
  <si>
    <t>Native species</t>
  </si>
  <si>
    <t>Email address/contact</t>
  </si>
  <si>
    <t>AN</t>
  </si>
  <si>
    <t>AM</t>
  </si>
  <si>
    <t>AL</t>
  </si>
  <si>
    <t>Location of data in the article; 
Details of missing data;
Other interventions tested within article;
Important points about study design/data</t>
  </si>
  <si>
    <t>Remarks-location of data</t>
  </si>
  <si>
    <t>AK</t>
  </si>
  <si>
    <t>Y if reported or note if calculable. 
For calculation of a change over time (i.e. a true BACI study), we need mean and sd/variance/SE and n for each of B, A, C and I.
For calculation for CI or BA, we need mean, n and either p-value (for t-test) or F-statistic (for one-way ANOVA). ANOVA comparison needs to be just between our treatment group and the control, and we will have to assume that SD is the same in tratment and control groups.</t>
  </si>
  <si>
    <t>Variance data (Y/N)</t>
  </si>
  <si>
    <t>AJ</t>
  </si>
  <si>
    <t>i.e.were there serial outcome measures reported over a time period?</t>
  </si>
  <si>
    <t>Time series outcome data (Y/N)</t>
  </si>
  <si>
    <t>AI</t>
  </si>
  <si>
    <t>e.g. Point counts, point centre quarter method etc.</t>
  </si>
  <si>
    <t>AH</t>
  </si>
  <si>
    <t>Only code outcomes which are of interest to  us i.e. richness and diversity. Note that some already extracted studies from SR6 and bibliographic checking will have extra outcomes</t>
  </si>
  <si>
    <t xml:space="preserve">Outcome </t>
  </si>
  <si>
    <t>AG</t>
  </si>
  <si>
    <t>Codes explained on next sheet (Intervention and outcome codes)</t>
  </si>
  <si>
    <t>Comparator</t>
  </si>
  <si>
    <t>AF</t>
  </si>
  <si>
    <t>Only report the units used e.g. flame height, kj/ha etc.)</t>
  </si>
  <si>
    <t>AE</t>
  </si>
  <si>
    <t>Free-text specification of the intervention(s). As reported by authors e.g. broadcast burn, regeneration fire</t>
  </si>
  <si>
    <t>Burn type</t>
  </si>
  <si>
    <t>AD</t>
  </si>
  <si>
    <t xml:space="preserve">Intervention </t>
  </si>
  <si>
    <t>AC</t>
  </si>
  <si>
    <t>Interventions and outcomes</t>
  </si>
  <si>
    <t xml:space="preserve">Pragmatic if attempt made for sampling to be representative, stratified or randomised.
</t>
  </si>
  <si>
    <t>AB</t>
  </si>
  <si>
    <t>If multiple independent burns, this may be 1. Example: Laarmann et al 2013</t>
  </si>
  <si>
    <t>AA</t>
  </si>
  <si>
    <t xml:space="preserve"> Note whether there were serial burns (i.e. where plot was burned multiple times). This refers to during the study burns not historical burns</t>
  </si>
  <si>
    <t>Serial burning (Y/N)</t>
  </si>
  <si>
    <t>Z</t>
  </si>
  <si>
    <t xml:space="preserve">Number of separate burns per treatment i.e. if there was 1 burn in a BURN only area,  and 1 burn in a BURN+THIN area, only record 1 burn
</t>
  </si>
  <si>
    <t>No. of independent burns</t>
  </si>
  <si>
    <t>Before-After
Control-Impact
Before-After-Control-Impact</t>
  </si>
  <si>
    <t>BA
CI
BACI</t>
  </si>
  <si>
    <t>X</t>
  </si>
  <si>
    <t xml:space="preserve">Information on grazing if available  </t>
  </si>
  <si>
    <t>W</t>
  </si>
  <si>
    <t>Age or whether "mature"; measure of age used; last logged time; whether planted. As reported by authors. 
(note: the data from these cells completed for SR6 and review reference studies were merged)</t>
  </si>
  <si>
    <t>Stand age/origin</t>
  </si>
  <si>
    <t>V</t>
  </si>
  <si>
    <t>Dominant tree species</t>
  </si>
  <si>
    <t>"Coniferous"; "Broadleaf"; "Mixed"; "Coniferous; Mixed"; "Broadleaf: Mixed"
(also note any unusual type e.g. Jarrah)</t>
  </si>
  <si>
    <t>T</t>
  </si>
  <si>
    <t>S</t>
  </si>
  <si>
    <t xml:space="preserve">Only report source if lat and long not provided within article e.g. Google earth. Note here if unreliable/unclearly reported. Blue text indicates that coordinates are not given explicitly (or not correctly) in the article. In these cases, coordinates were deduced from maps or verbal descriptions in the article, or taken from another article (cited in column AF). </t>
  </si>
  <si>
    <t>Source of Lat and Long</t>
  </si>
  <si>
    <t>R</t>
  </si>
  <si>
    <t>Longitude</t>
  </si>
  <si>
    <t>Q</t>
  </si>
  <si>
    <t>Ranges given where large areas were involved. If separate Lat and Long are provided for multiple sites, these are reported separately. SEI can create a koppen geiger column from this data</t>
  </si>
  <si>
    <t>Latitude</t>
  </si>
  <si>
    <t>P</t>
  </si>
  <si>
    <t>Research project to which the study belonged</t>
  </si>
  <si>
    <t>Name of site / area</t>
  </si>
  <si>
    <t>State / province</t>
  </si>
  <si>
    <t>M</t>
  </si>
  <si>
    <t>L</t>
  </si>
  <si>
    <t>One sentence description of study design, location, dates and aim (as described by authors).  Record if part of wider sudy.</t>
  </si>
  <si>
    <t>Summary</t>
  </si>
  <si>
    <t>K</t>
  </si>
  <si>
    <t>Data on study site(s)</t>
  </si>
  <si>
    <t>If the article contains several separate studies, record these in separate rows and number them in this column: 1, 2 etc.</t>
  </si>
  <si>
    <t>J</t>
  </si>
  <si>
    <t>A number in this column indicates that more than one study described in the article is included in the systematic map</t>
  </si>
  <si>
    <t>Language of full text</t>
  </si>
  <si>
    <t>I</t>
  </si>
  <si>
    <t>H</t>
  </si>
  <si>
    <t>G</t>
  </si>
  <si>
    <t>Journal / Book / Publisher</t>
  </si>
  <si>
    <t>F</t>
  </si>
  <si>
    <t>E</t>
  </si>
  <si>
    <t>Year of publication</t>
  </si>
  <si>
    <t>D</t>
  </si>
  <si>
    <t>B</t>
  </si>
  <si>
    <t>Full citation</t>
  </si>
  <si>
    <t>A</t>
  </si>
  <si>
    <t>Data on article</t>
  </si>
  <si>
    <t>Column</t>
  </si>
  <si>
    <t>Description of database</t>
  </si>
  <si>
    <t xml:space="preserve">Systematic Review meta-data coding </t>
  </si>
  <si>
    <t xml:space="preserve">Changes in an assemblage of small birds in the understorey of dry sclerophyll forest in South-western Australia after fire. </t>
  </si>
  <si>
    <t>Australian Wildlife Research</t>
  </si>
  <si>
    <t>331-338</t>
  </si>
  <si>
    <t>Wooller, R.D. &amp; Calver, M.C.</t>
  </si>
  <si>
    <t>Wooller and Calver (1988)</t>
  </si>
  <si>
    <t>Majer, 1980.</t>
  </si>
  <si>
    <t>Majer</t>
  </si>
  <si>
    <t xml:space="preserve"> Report on a study of invertebrates in relation to the kojonup fire management plan. </t>
  </si>
  <si>
    <t xml:space="preserve">WAIT department of Biology bulletin </t>
  </si>
  <si>
    <t>22pp</t>
  </si>
  <si>
    <t>Bibliographic checking (additional search)</t>
  </si>
  <si>
    <t xml:space="preserve"> Effects of fuel reduction burning on epigeal arthropods and earthworms in dry sclerophyll eucalypt forest of west central victoria</t>
  </si>
  <si>
    <t>Neumann and Tolhurst 1991.</t>
  </si>
  <si>
    <t>Neumann FG and Tolhurst K</t>
  </si>
  <si>
    <t>315-330</t>
  </si>
  <si>
    <t>16 (3)</t>
  </si>
  <si>
    <t>Coconino National Forest (O'Leary Peak)</t>
  </si>
  <si>
    <t>35.37N</t>
  </si>
  <si>
    <t>111.51W</t>
  </si>
  <si>
    <t>Google map</t>
  </si>
  <si>
    <t>40 (unclear if plots were individually burned)</t>
  </si>
  <si>
    <t>Table 1: species richness of P. clutei for fall and spring burn and control. Unclear whether each plot (2.5m radius) was burned, as it says "plots were randomly selected for burn or control treatment" in which case these may not be burns we are including?</t>
  </si>
  <si>
    <t>A BACI study in a coniferous forest in Montana, USA from 2000-2004. The purpose of this study was to examine variability of N availability following four restoration alternatives, and to determine whether this variation had any relationship to understory richness.</t>
  </si>
  <si>
    <t>Fire and Fire Surrogate (University of Montana)</t>
  </si>
  <si>
    <t>47 N</t>
  </si>
  <si>
    <t>113 W</t>
  </si>
  <si>
    <t>no fire in approximately 100 years</t>
  </si>
  <si>
    <t>UNBURN + UNTHIN; UNBURN + THIN</t>
  </si>
  <si>
    <t>mjgundal@yahoo.com</t>
  </si>
  <si>
    <t>Topeka Project</t>
  </si>
  <si>
    <t>36.02 -  40.0 N</t>
  </si>
  <si>
    <t>little evidence of fire having occurred for several centuries</t>
  </si>
  <si>
    <t>Table 1: richness for pretreatment and 5 years post for 4 treatment groups</t>
  </si>
  <si>
    <t>david.huffman@nau.edu</t>
  </si>
  <si>
    <t xml:space="preserve">A BACI study in a mixed forest in Wisconsin, USA from 1993-94. The purpose of this study was to test the hypothesis that single prescribed fires alone are not effective for savanna restoration. This was tested by measuring the effects of single-event prescribed fires on songbird abundance and vegetation structure and abundance on degraded savannas. </t>
  </si>
  <si>
    <t>Necedah Wildlife Management Area</t>
  </si>
  <si>
    <t>44.13N</t>
  </si>
  <si>
    <t>90.18W</t>
  </si>
  <si>
    <t>Quercus ellipsoidalis</t>
  </si>
  <si>
    <t>prescribed burn with strip burning</t>
  </si>
  <si>
    <t>scorch height</t>
  </si>
  <si>
    <t>Table 4: pre and post treatment species richness</t>
  </si>
  <si>
    <t>richard_s_king@fws.gov</t>
  </si>
  <si>
    <t xml:space="preserve">A CI study in a mixed broadleaf forest in Michigan, USA from 2008 - 2013.  The focus of this study was on thinning and assessing how the small mammal community was affected by three thinning treatments implemented in an oak savanna restoration. There was a prescrived burn of all sites halfway through the study, so only later data can be used. </t>
  </si>
  <si>
    <t>Huron-Manistee National Forest (Pines Point)</t>
  </si>
  <si>
    <t>Quercus velutina; Quercus alba; Pinus resinosa; Prunus serotina</t>
  </si>
  <si>
    <t>Logged prior to 1938</t>
  </si>
  <si>
    <t>Y (random for thinning, not burning)</t>
  </si>
  <si>
    <t>BURN + THIN; BURN</t>
  </si>
  <si>
    <t>BURN +UNTHIN; UNBURN + UNTHIN</t>
  </si>
  <si>
    <t>MammDivS</t>
  </si>
  <si>
    <t>trapping</t>
  </si>
  <si>
    <t xml:space="preserve">Table 1: Diversity change of small mammals. We will have to be careful extracting, the first chnge includes only thinning, must use "5 year" data to include burning in 2010. </t>
  </si>
  <si>
    <t>allarsen@uncg.edu</t>
  </si>
  <si>
    <t>University of Kentucky's Arboretum Woods</t>
  </si>
  <si>
    <t>84.51W</t>
  </si>
  <si>
    <t xml:space="preserve">Celtis occidentalis; Juglans nigra; Fraxinus americana; Acer negundo; Prunus serotina; Quercus macrocarpa </t>
  </si>
  <si>
    <t>in an urban/suburban area makes it particularly vulnerable to disturbance and encroachment of invasive plants</t>
  </si>
  <si>
    <t>20mx20m burns with "Go Devil" propane torch unti leaf cuticles visibly cracked</t>
  </si>
  <si>
    <t>subplots</t>
  </si>
  <si>
    <t>Figure 2: mean total understory species richness by treatment and year; Figure 3: Scatter plots of species richness vs. mean E. fortunei cover</t>
  </si>
  <si>
    <t>kzmattingly@gmail.com</t>
  </si>
  <si>
    <t>Oregon; California; Nevada; Utah</t>
  </si>
  <si>
    <t>Multiple</t>
  </si>
  <si>
    <t>SageSTEP Network</t>
  </si>
  <si>
    <t>800-2500</t>
  </si>
  <si>
    <t>Juniperus occidentalis; Juniperus osteosperma; Pinus monophylla</t>
  </si>
  <si>
    <t>Necedah Wildlife Management Area and Quincy Bluff and Wetlands State Natural Area</t>
  </si>
  <si>
    <t>44N / 43.75N</t>
  </si>
  <si>
    <t>90 W/  89.5W</t>
  </si>
  <si>
    <t>Necedah - fire suppresion since 1939; Quincy - Prescribed fire introduced 1993</t>
  </si>
  <si>
    <t>BURN; BURN+PART</t>
  </si>
  <si>
    <t>VascDivS; VascRichS</t>
  </si>
  <si>
    <t>A BACI study in a Broadleaf forest in Illinois, USA from 1990-1994. This study was undertaken to investigate the impact of repeated fires on groundlayer composition of a long-unburned sand forest undergoing invasion by Alliaria petiolata. This study investigated if 3 sequential annual fires would (1) eliminate or greatly reduce A. petiolata presence; (2) increase herbaceous cover and species richness, in particular of typical prairie species, and (3) reduce cover and community importance, but not richness, of woody understory vegetation.</t>
  </si>
  <si>
    <t>Sand Ridge State Forest</t>
  </si>
  <si>
    <t>40.40N</t>
  </si>
  <si>
    <t>89.88W</t>
  </si>
  <si>
    <t>Quercus velutina</t>
  </si>
  <si>
    <t>study site not burn for &gt;20 years</t>
  </si>
  <si>
    <t>prescribed fire - hot &amp; fast</t>
  </si>
  <si>
    <t xml:space="preserve">Table 1: species richness for herbaceous and woody species from 1990-1994 (1990 is pretreatment) </t>
  </si>
  <si>
    <t>A CI study in a coniferous experimental forest in Oregon, USA from 2000-2012. This study investigated how the removal of large ungulate herbivores from the landscape affects plant succession in the western United States, and how these effects vary with forest management activities. They assessed changes in plant community composition, heterogeneity, dominance and richness under extant ungulate herbivory (grazed) and ungulate exclusion (un- grazed) in recently thinned and burned (managed) sites vs sites where no silvicultural activity has been conducted in &gt;40 yr (unmanaged).</t>
  </si>
  <si>
    <t>44.2N</t>
  </si>
  <si>
    <t>118.05W</t>
  </si>
  <si>
    <t>Pseudostuga menziesii</t>
  </si>
  <si>
    <t>BURN+THIN; BURN+THIN+GRAZ; GRAZ</t>
  </si>
  <si>
    <t>UNBURN+UNTHIN+UNGRAZ; BURN+THIN+UNGRAZ</t>
  </si>
  <si>
    <t>Table 1: mean richness in managed (thin+burn) and unmanaged, with grazing and exclusion for 2 year and 9 year post treatment; Table2 : GLMM effect of ungulate exclusion on richness; Figure 3: change in mean plant species richness. *Counfounded by THIN, no burn or thin alone treatment</t>
  </si>
  <si>
    <t xml:space="preserve">A CI study in a mixed forest in Maryland, USA beginning in 2007. This is an observational study that describes the short-term effects of burn and thin treatments on corticolous lichens. </t>
  </si>
  <si>
    <t>Maryland</t>
  </si>
  <si>
    <t>Nassawango Creek Preserve</t>
  </si>
  <si>
    <t>38.27N</t>
  </si>
  <si>
    <t>75.47W</t>
  </si>
  <si>
    <t>Taxodium distichum; Nyssa sylvatica; Acer rubrum; Pinus taeda</t>
  </si>
  <si>
    <t>Y (2 sites burned twice)</t>
  </si>
  <si>
    <t>Prescribed burn during early growing season</t>
  </si>
  <si>
    <t>UNBURN+UNTHIN; UNBURN+THIN</t>
  </si>
  <si>
    <t>LichDivS</t>
  </si>
  <si>
    <t xml:space="preserve">grid </t>
  </si>
  <si>
    <t>Figure 4: trends in lichen diversity for al treatments; Figure 5: trends in lichen diversity and cover by sampling height</t>
  </si>
  <si>
    <t>d_ray@tnc.org</t>
  </si>
  <si>
    <t>prescribed fire</t>
  </si>
  <si>
    <t>A BACI study in broadleaf Jarrah forest inWestern Australia in 1976-1979 studied the effect of burning on the density, diversity and activity of invertebrates.</t>
  </si>
  <si>
    <t>Towerlup creek, Kojonup Nature Reserve</t>
  </si>
  <si>
    <t>34.03S</t>
  </si>
  <si>
    <t>117E</t>
  </si>
  <si>
    <t>Previous logging.</t>
  </si>
  <si>
    <t>Burnt in 1966 or 1967.</t>
  </si>
  <si>
    <t>36-40</t>
  </si>
  <si>
    <t>Flame height; temperature (range); kW/m; time of burn</t>
  </si>
  <si>
    <t xml:space="preserve">Pitfall traps; quadrats </t>
  </si>
  <si>
    <t xml:space="preserve">Figure 3 (also in Table 2) for VascRichS values (CI); Figure 9 for ant species richness (BACI). Also table 4 for ant (formicidae) species richness in 1979 ( CI, 40 quadrats per site). </t>
  </si>
  <si>
    <t>Variance for plant richness values on Figure 3 and for Ant species richness in Figure 9. Variance for Ant species richness in 1979 in Table 4.Species richness and diversity for all invertebrates caught in pitfall traps</t>
  </si>
  <si>
    <t>A  BA and CI study in broadleaf dry scleropyll eucalypt forest in Victoria, Australia assessed the effects of prescribed low intesnsity burning during spring and autumn onr invertebrates in litter/upper soil layers.</t>
  </si>
  <si>
    <t>Blakeville, Daylesville</t>
  </si>
  <si>
    <t>Collett and Neumann 1995</t>
  </si>
  <si>
    <t>1 (for each of 2 interventions)</t>
  </si>
  <si>
    <t xml:space="preserve">20 </t>
  </si>
  <si>
    <t>Pitfall traps; soil samples</t>
  </si>
  <si>
    <t>Table 1 for ArthRichO (CI); Table 3 for ArthRich) (BA). Time series collected but not reported.</t>
  </si>
  <si>
    <t>Variance for Table 1 and Table 3.</t>
  </si>
  <si>
    <t>A BA study of broadleaf dry sclerophyll forest in Western Australia  outlined the changes in the numbers and types of small birds and prey taxa before and after a low intensity fire in dry sclerophyll forest</t>
  </si>
  <si>
    <t>Tone River east of Manjimup</t>
  </si>
  <si>
    <t>34.43S</t>
  </si>
  <si>
    <t>116.55E</t>
  </si>
  <si>
    <t>Unburned for at least 8 years</t>
  </si>
  <si>
    <t>20 (bird nets); 25 (sweep nets); 60 (pitfall traps)</t>
  </si>
  <si>
    <t>Y (for birds-chosen for ease of net set up); U (for pitfall and sweep nets)</t>
  </si>
  <si>
    <t>Localised low intensity burn</t>
  </si>
  <si>
    <t>BirdRIchS; ArthRIchO</t>
  </si>
  <si>
    <t>Mist nets (colour banding); sweep nets; pitfall traps; feacal sampling</t>
  </si>
  <si>
    <t>Table 1 for BirdRichS; Table 2 for ArthRichO (feacal sampling); Table 4 for ArthRichO (sweep nets; pitfall traps)</t>
  </si>
  <si>
    <t>Variance for Table 1, 2 and 4.</t>
  </si>
  <si>
    <t>A CI study in 6 sites in Broadlead forests on the Illinoian till plain. This study examines the composition and structure of flatwoods from vegetation and soil-sampling data and tests biotic and abiotic controls on vegetational diversity and stability. One out of the six sites has been annually burned for 20 years prior to sampling.</t>
  </si>
  <si>
    <t>South Till Plain Natural Division of Illinois</t>
  </si>
  <si>
    <t>38.49N</t>
  </si>
  <si>
    <t>89.22W</t>
  </si>
  <si>
    <t>1 (8 plots each)</t>
  </si>
  <si>
    <t>Annual prescribed fire</t>
  </si>
  <si>
    <t>Study's focus is not burning, but comparing Lake Sara, with history of PF, to all other sites is a CI. Hard to avoid any other factors (soil type) as they are not paired controls. Table 2: tree, shrub/sapling, ground cover summary data with richness and diversity (no variance). Bottom of page 652: ground cover richness and diversity differences between Lake Sara and other sites; Figure 4: mean diversity of shrub/sapling for each site</t>
  </si>
  <si>
    <t>taft@mail.inhs.uiuc.edu</t>
  </si>
  <si>
    <t>A CI study in two coniferous forests in the New Jersey Pine barrens, USA. The goals for this study were (i) to acquire baseline data for ectomycorrhizal diversity and nutrient availability (determined by nutrient uptake bioassays) in burned and unburned stands and (ii) to compare two burn regimes: one more frequent (Greenwood) and the other less frequent (Lebanon).</t>
  </si>
  <si>
    <t>New Jersey</t>
  </si>
  <si>
    <t>39.91N</t>
  </si>
  <si>
    <t>74.45W</t>
  </si>
  <si>
    <t>Google maps, approximate</t>
  </si>
  <si>
    <t xml:space="preserve">Prior to prescribed burning (1972), wilfire every 10-30 years. Varying levels of presribed burns for control and treatment in last 25 years. </t>
  </si>
  <si>
    <t>intensity/purpose</t>
  </si>
  <si>
    <t>FungRichS; FungDivS</t>
  </si>
  <si>
    <t>soil cores</t>
  </si>
  <si>
    <t>Figure 1: richness and diversity of ectomycorrhizal morphotypes from burned and unburned plots in two forests; Table 1: repeated measures ANOVA for richness and diversity. *the two forests in this study have different burning regimes and burn intensities.</t>
  </si>
  <si>
    <t>tuininga@fordham.edu</t>
  </si>
  <si>
    <t>A CI study in a mixed forest in east-central Missouri, USA from 1989-1996. The objective of this study was to determine what effects repeated, pre- scribed burning in forest understory has had on woody vegetation within an oak-dominated forest of east- central Missouri over a seven year period.</t>
  </si>
  <si>
    <t>Google maps</t>
  </si>
  <si>
    <t>Juniperus virginiana; Acer saccharum</t>
  </si>
  <si>
    <t>Early management of park included fire suppresion, prescribed burning initiated in 1989.</t>
  </si>
  <si>
    <t>1 treatment, 2 control (17 plots each)</t>
  </si>
  <si>
    <t xml:space="preserve">Table 1: number of tree species *study does not explicitly say richness, but does include total number of species. </t>
  </si>
  <si>
    <t>blake@jinx.umsl.edu</t>
  </si>
  <si>
    <t>Kaibab National Forest</t>
  </si>
  <si>
    <t xml:space="preserve">A BACI study in broadleaf forest in North Carolina, USA from 2001-2003. This study assessed how macroarthropod density and community composition changed in response to fuel reduction by prescribed burning, mechanical understory reduction, or mechanical understory reduction followed by burning. </t>
  </si>
  <si>
    <t>Green River Game Land</t>
  </si>
  <si>
    <t>National Fire and Fire Surrogate</t>
  </si>
  <si>
    <t>Quercus spp., Carya spp.</t>
  </si>
  <si>
    <t>BURN; BURN+ULEAV</t>
  </si>
  <si>
    <t>Prescribed burn by hand ignition using spot fire and strip-headfire techniques, and helicopter using a plastic sphere dispenser</t>
  </si>
  <si>
    <t>UNBURN+ULEAV; UNBURN+UNULEAV;</t>
  </si>
  <si>
    <t>ArthRichO; ArthRichF</t>
  </si>
  <si>
    <t>drift fence array, and pitfall traps</t>
  </si>
  <si>
    <t>Middle page 177: Richness of orders or families did not differ among the treatments or control for adults (F3,6   1.21, P   0.38 and F3,6   1.78, P   0.25, respectively) or larvae (P   0.48, F3,6   0.92 and P   0.95, F3,6   0.12, respectively).</t>
  </si>
  <si>
    <t>kgreenberg@fs.fed.us</t>
  </si>
  <si>
    <t>point counts</t>
  </si>
  <si>
    <t xml:space="preserve">A CI study in a Scots pine forest in Finland from 2000-2013. This study compared lichen assemblages among ct sites with different retention levels and following prescribed burning to examine whether sustainable management measures could mitigate or deepen the impact of biofuel harvest. </t>
  </si>
  <si>
    <t>63.30N</t>
  </si>
  <si>
    <t>30.63E</t>
  </si>
  <si>
    <t>BURN; BURN+PART (3 levels of selective harvesting)</t>
  </si>
  <si>
    <t>UBURN+UNPART; UNBURN+PART; BURN+UNPART</t>
  </si>
  <si>
    <t xml:space="preserve">LichRichS; </t>
  </si>
  <si>
    <t>plots, measured on different substrates</t>
  </si>
  <si>
    <t>Table 1: GLM for lichen richness on downed fine woody debris, new stumps, old stumps, Figure 2: numer of lichen species per site and per stump, on burn vs unburn  * Use data from "experimental study", "successional study" does not include burning</t>
  </si>
  <si>
    <t>aino.hamalainen@uef.fi</t>
  </si>
  <si>
    <t>Vinton County (Arch Rock and Watch Rock); Lawrence County (Young's Branch, Bluegrass Ridge)</t>
  </si>
  <si>
    <t>Quercus alba; Quercus prinus; Quercus velutina</t>
  </si>
  <si>
    <t>1 (9 plots each)</t>
  </si>
  <si>
    <t>BURN (2 levels of burning)</t>
  </si>
  <si>
    <t>flame length; temperature</t>
  </si>
  <si>
    <t>quadrat inventory</t>
  </si>
  <si>
    <t>Figure 6: species richness values for 3 fire treatments from pre-burn - 1998</t>
  </si>
  <si>
    <t xml:space="preserve">A CI study in a broadleaf forest in Illinois, USA from 1986-2009. The objective of this study was to compare the soil and litter invertebrate community within annually burned, periodically burned (3-4 years), and unburned plots. </t>
  </si>
  <si>
    <t>Morton Arbotetum (East Woods)</t>
  </si>
  <si>
    <t>Quercus alba; Quercus rubra; Quercus macrocarpa</t>
  </si>
  <si>
    <t>10-20</t>
  </si>
  <si>
    <t>BURN (annual vs q3-4y)</t>
  </si>
  <si>
    <t>flame temperature</t>
  </si>
  <si>
    <t>soil cores, litter samples</t>
  </si>
  <si>
    <t>kjacobs@csu.edu</t>
  </si>
  <si>
    <t>bird point counts</t>
  </si>
  <si>
    <t>A BACI study in oak barrens in Ohio, USA from 2003-2007. The objective of this study was to test the efficacy of current burn prescriptions in oak barrens and answer the following: 1) are periodic low intensity fires facilitating shrub encroachment? 2)how do these fires impact the herbaceous plants that they are intended to foster?</t>
  </si>
  <si>
    <t>Edge of Appalachia Preserve; Strait Creek Prairie Bluffs Preserve</t>
  </si>
  <si>
    <t>38.75N; 39.05N</t>
  </si>
  <si>
    <t>83.W; 83.35W</t>
  </si>
  <si>
    <t>232-244</t>
  </si>
  <si>
    <t>Quercus muehlenbergii; Juniperus virginiana</t>
  </si>
  <si>
    <t xml:space="preserve">Prescribed burn - each plot was winged with a blackline and then headfires and/or backfires were set. Drip torch used to burn remaining. </t>
  </si>
  <si>
    <t>Flame length, temperature, fuel consumption</t>
  </si>
  <si>
    <t>VascRichS; VascDivS; VascRichFG; VascDivFG</t>
  </si>
  <si>
    <t xml:space="preserve">A CI study in a coniferous forest in California, USA from 1996-2003. This study evaluates effects of thinning and burning treatments on understory vegetation abundance and species richness. </t>
  </si>
  <si>
    <t>Goosenest Adaptive Management Area (Klamath National Forest)</t>
  </si>
  <si>
    <t>41.57N</t>
  </si>
  <si>
    <t>121.7W</t>
  </si>
  <si>
    <t>1480-1780</t>
  </si>
  <si>
    <t>Pinus pondersosa</t>
  </si>
  <si>
    <t>Figure 4: box plot of species richness over treatment</t>
  </si>
  <si>
    <t>mritchie@fs.fed.us</t>
  </si>
  <si>
    <t xml:space="preserve">A CI study in a coniferous forest in Arizona, USA with history of boradcast burns, sampling done 2002-2003. The objectives of this study were to experimentally evaluate changes in ant functional group composition as related to changes occurring in forest stands at several levels of disturbance and to determine speciÞc indicator species or functional groups for each forest health condition or disturbance severity class. </t>
  </si>
  <si>
    <t>Coconino National Forest (Mogollon Plateau)</t>
  </si>
  <si>
    <t>34.48N</t>
  </si>
  <si>
    <t>110.80W</t>
  </si>
  <si>
    <t>Recent forest management practices and disturbace regimes have created a spectrum of forest stand conditions</t>
  </si>
  <si>
    <t>InsDivS; InsRichS</t>
  </si>
  <si>
    <t>Refers to Villa-Castillo and Wagner (2002) for treatment information. Table 3: composition of ant species; Figure 1: Traditional diversity measures per stand treatment and in 2 years</t>
  </si>
  <si>
    <t>sss29@dana.ucc.nau.edu</t>
  </si>
  <si>
    <t>A BACI study in a coniferous forest in Arizona, USA from 2006-2013. This study evaluated whether understory plant response following ecological restoration increased cover and diversity of native vegetation 5 years after treatments. This study also compared their results to similar studies in the region from the LEARN network.</t>
  </si>
  <si>
    <t>Apache-Sitgreaves National Forest (Mineral Ecosystem Management Area)</t>
  </si>
  <si>
    <t>Long-term Ecological Assessment Restoration Network (LEARN)</t>
  </si>
  <si>
    <t>2340-2580</t>
  </si>
  <si>
    <t>prescribed burning using strip head fires</t>
  </si>
  <si>
    <t>Table 3: average richness fpr pre and post treatment, for species functional groups, native/non native. Data from LEARN (Table 2) could be useful but is confounded by thinning, no proper comparator</t>
  </si>
  <si>
    <t>robert.strahan@nau.edu</t>
  </si>
  <si>
    <t>A BACI study in broadleaf forests in Indiana, USA from 1999-2001 that aimed to investigate whether prescribed fire and sub-canopy removal within mid-successional forests can be used to shift the species composition of understory communities.</t>
  </si>
  <si>
    <t xml:space="preserve">A CI study in an oak savanna in Michigan, USA in 2011 and 2012 to measure the effects of two restoration strategies on 1) structural metrics of vegatation 2) understory light availability and 3) flowering response of understory forb species </t>
  </si>
  <si>
    <t xml:space="preserve">A BA study from 2008-2010 in a broadleaf forest in North Carolina, USA. In this study, the authors (1) quantify and describe the buried seed bank on intermediate to high-quality mixed-hardwood forests in the southern Appalachian Mountains, (2) examine the effects of prescribed fire on the density and composition of the buried seed bank, and (3) identify the relationship between aboveground species composition and that of the buried seed bank prior to and following prescribed </t>
  </si>
  <si>
    <t xml:space="preserve">A BACI study from 2008-2011 in a broadleaf forest in North Carolina, USA. The study objective was to determine short-term changes to small mammal populations following three oak regeneration practices: prescribed fire, midstory herbicide application, and shelterwood harvest, and a control using pre-treatment (baseline) and post-treatment data. </t>
  </si>
  <si>
    <t xml:space="preserve">A BACI study from 2003-2006 in 3 sites in North Carolina and Georgia. The study objectives were to: 1) evaluate overstory mortality following prescribed fire treatments; and 2) assess short-term (the first two years after burning) changes in composition, abundance, and diversity of understory and herbaceous layer vegetation after prescribed burning in mixed-oak ecosystems.  Companion study (Knoepp et al 2009) studied effects on forest floor and soil nutrient cycling. </t>
  </si>
  <si>
    <t xml:space="preserve">A BA study that continues the Elliott et al. 1999 study 10 years later. In earlier papers, they compared the  first two years of responses to the pre-burn for- est condition (Elliott et al. 1999a, Vose et al. 1999). This current paper addresses the longer-term effects 10 years after a single, prescribed  </t>
  </si>
  <si>
    <t xml:space="preserve">A BACI study from 1998-2004 in a coniferous forest in Oregon, USA. The study aimed to: (1) Quantify changes in stand structural attributes (tree species composition, basal area, tree density, canopy height, crown distribution, or diameter distribution) that result from each treatment and how these changes differ between and among treatments. (2) Quantify the similarities and differences in down woody structure (log density, size, volume, or cover) resulting from each treatment. (3) Quantify the similarities and differences in understory vascular plant community composition and cover resulting from each treatment. </t>
  </si>
  <si>
    <t>A BACI study from 1998-2001 in a coniferous forest in Oregon, USA. The objectives were to (i) quantify the effect of restoration thinning and prescribed fire on the EMF community and live fine root biomass; (ii) assess the importance of duff (decaying material) depth as a measure of treatment impact; and (iii) determine whether the number of EMF species and the biomass of live fine roots differ with soil depth in response to restoration treatments.</t>
  </si>
  <si>
    <t xml:space="preserve">A CI study in 2002 in a coniferous forest in Oregon, USA. This study identified relationship between prescribed burn treatments and selected soil and fuel attributes on mycorrhizal fungus fruiting patterns. </t>
  </si>
  <si>
    <t>A BACI and CI study in a coniferous forest in Oregon, USA from 1988-2006. The study objectives were to determine (1) long-term changes in tree mortality, stand growth, and understory production following thinning, burning, or their combination, (2) whether thinning residues affect site pro- ductivity, (3) the comparative increase in plant production associated with nutrient flushes from burning versus fertilizer application, and (4) if and when additional treatment is needed to limit fuel accumulation.</t>
  </si>
  <si>
    <t xml:space="preserve">A BACI study in a coniferous forest in Oregon, USA from 1987-93. The study's objectives were to determine the effects of first-entry prescribed fire on ponderosa pine and understory vegetation growth, and to identify site chracteristics and burn conditions related to changes in vegetation production and composition. </t>
  </si>
  <si>
    <t xml:space="preserve">A BACI study in a mixed forest on Oregon, USA from 2000-04. The purpose of this study was to evaluate two juniper removal treatments to restore aspen stands in the northern Great Basin using combination of selective cutting and seasonally applied fire. </t>
  </si>
  <si>
    <t>A CI study in a coniferous forest in Oregon, USA from 1997-2002. The study objectives were to address: (1) For each species group, are there differences in richness and cover among the three burn treatments? (2) What factors (bum treatment, fire severity, overstory stand structure, substrate condition, and environmental heterogeneity) can be used to explain and predict richness and cover for each species group? (3) How do these results and their implications vary by species group and their associated life-history traits?</t>
  </si>
  <si>
    <t xml:space="preserve">A BACI study in a coniferous forest in Oregon, USA from 1997-2001 The objectives of the study were to 1) quanitfy the effects of underburning in fall or spring on the EM fungi community and live fine root biomass, 2) assess the importance of duff depth as a measure of treatment impact, 3) determine whether the number of EM species and the biomass of live fine roots differ by depth in mineral soil in response to seasonal underburing. </t>
  </si>
  <si>
    <t>A CI study in mixed forests in Minnesota, USA between 2000-2003 of short term effects of windstorm, salvage logging and prescribed burning on ground beetle assemblages.</t>
  </si>
  <si>
    <t xml:space="preserve">A CI study in a coniferours forest between 1991-1995 in Michigan, USA,  to quantify effects of periodic burning on responses of vegetation.
</t>
  </si>
  <si>
    <t>A CI study in a mature thinned coniferous stand in southern France, assessing the impact of five different site preparation treatments on the composition, diversity, ecological traits of the understory vegetation.</t>
  </si>
  <si>
    <t>A BACI study of P. ponderosa forest in Arizona, USA between 1998-2002 to compare understory composition and diversity among thin/burn and control treatments, while simultaneously examining the effects of sampling design (1m2 vs 50m2) and multivariate analyses on which conclusions were based.</t>
  </si>
  <si>
    <t>A CI study from 2007-2008 in a mixed Eucalypt forest in southern Tasmania that examined: 1) Is vascular plant seedling species composition in harvested areas closely related to the plant composition in nearby undisturbed forest, or does it revert to a simplified early- successional community? 2) Does vascular plant seedling species composition in harvested areas differ if plots are adjacent to undisturbed for- est with intact seed sources compared to plots adjacent to severely burnt unharvested forest without seed sources for most species? 3) Does vascular plant seedling species composition differ between burnt unharvested forest and harvested areas?</t>
  </si>
  <si>
    <t xml:space="preserve">A BACI study from 1991-1999 in 2 mixed forests in Wisconsin, USA. The study's objectives were (1) to evaluate the success of the process-only (burn) approach and the structural manipulation (burn+part) approach when compared to controls and (2) to address whether the "instantaneous" responses previously observed in the literature could still be obtained at sites that have been degraded for well over 50 yr. </t>
  </si>
  <si>
    <t>A CI study in a Maryland broadleaf forest from 2010-2013. The purpose of this study was to document short-term change in the structure and composition of tree and herbaceous layers after pignut hickory management and a prescribed burn in a representative shale barren community in Green Ridge State Forest</t>
  </si>
  <si>
    <t>Green Ridge State Forest</t>
  </si>
  <si>
    <t>39.67N</t>
  </si>
  <si>
    <t>78.44W</t>
  </si>
  <si>
    <t>Clearcut in 1910</t>
  </si>
  <si>
    <t>1 (19 plots)</t>
  </si>
  <si>
    <t>BURN+OTHER</t>
  </si>
  <si>
    <t>prescribed burn with strip head fires (after herbicide)</t>
  </si>
  <si>
    <t>UNBURN+UNOTHER</t>
  </si>
  <si>
    <t>In text top of  page 85: The total number of sampled taxa increased by 31%, from 38 in 2010 to 50 in 2013, as a result of 18 species being added to the plots and 6 species disappearing. In 2013, H0 increased to 3.319 from 3.114 in 2010.</t>
  </si>
  <si>
    <t>wayne.tyndall@maryland.gov</t>
  </si>
  <si>
    <t xml:space="preserve">A BACI study in a ponderosa pine forest in Arizona, USA from 1997-2001. The purpose of this study was to examine the changes in butterfly species richness and abundance in response to burning and thinning restoration treatments. </t>
  </si>
  <si>
    <t>36.20N</t>
  </si>
  <si>
    <t>113.09W</t>
  </si>
  <si>
    <t>1,675-2,620</t>
  </si>
  <si>
    <t>butterfly transects</t>
  </si>
  <si>
    <t>Figure 2: butterfly species richness before and after for control and treatment</t>
  </si>
  <si>
    <t>amyemwaltz@hotmail.com</t>
  </si>
  <si>
    <t>A CI study in a ponderosa pine forest in Arizona, USA from 1996-1999. This study investigated the usefulness of butterflies as indicators of restoration treatment by adressing: 1) does the butterfly community differ between ponderosa pine restoration treatment and untreated forest? 2) what are the potential differences for these mechanisms? 3) do butterflies show a successional response to restoration treatments?</t>
  </si>
  <si>
    <t>InsRichS; VascRichS</t>
  </si>
  <si>
    <t>Figure 1: butterfly species richness in control and treatment (# species); Figure 2: nectaring plant species richness (richness/plot); Figure 5: butterfly species richness for both treatment areas</t>
  </si>
  <si>
    <t>A BA study in 2 confierous forests in Virginia and North Carolina from 1995-1996. The purpose of this study was to evaluate the effects of prescribed burning on 60-80 year old table mountain pine and pitch pine stands.</t>
  </si>
  <si>
    <t>Virginia; North Carolina</t>
  </si>
  <si>
    <t xml:space="preserve">George Washington and Jefferson National Forest; Pisgah National Forest </t>
  </si>
  <si>
    <t>1 (8 plots)</t>
  </si>
  <si>
    <t>ring firing technique; combined ring and head firing technique</t>
  </si>
  <si>
    <t>flame length; bark char</t>
  </si>
  <si>
    <t>TreeRichS; VascRichS</t>
  </si>
  <si>
    <t>Table 5: pre and post-burn species richness for canopy, understory, and ground layer</t>
  </si>
  <si>
    <t>niwelch@indiana.edu</t>
  </si>
  <si>
    <t>line-intercept</t>
  </si>
  <si>
    <t>139-149</t>
  </si>
  <si>
    <t>940-1280</t>
  </si>
  <si>
    <t>Quercus spp., Carya spp., Liriodendron tulipifera</t>
  </si>
  <si>
    <t>no substantial disturbance within the last 15-20 years</t>
  </si>
  <si>
    <t>Y (complete random design)</t>
  </si>
  <si>
    <t>prescribed burns with backing fires ignited with short, strip lighting and/or flanking strip lighting</t>
  </si>
  <si>
    <t>ReptRichS</t>
  </si>
  <si>
    <t>drift fence array, and bucket traps</t>
  </si>
  <si>
    <t>349-370</t>
  </si>
  <si>
    <t>A CI study in a mixed forest in British Columbia from 1986-2002. This study aimed to answer 3 questions related to resilience and succession of boreal mixedwood plant communities and maintenance of diversity: 1)did non-native plant species decrease or increase in abundance over time? 2) how was understory species diversity related to overstory 15/16 years after treatment? 3) Did plant community succesional trajectories diverge or converge between 10 and 15/16 years?</t>
  </si>
  <si>
    <t>Inga Lake; Iron Creek</t>
  </si>
  <si>
    <t>56.62N; 56.60N</t>
  </si>
  <si>
    <t>121.63W;121.19W</t>
  </si>
  <si>
    <t>890; 820</t>
  </si>
  <si>
    <t>Populus tremuloides; Picea glauca</t>
  </si>
  <si>
    <t>Sites were cleared with crawler tractors mounted with brush blades 1 year before treatment</t>
  </si>
  <si>
    <t>5 treatment blocks (3 sample subplots)</t>
  </si>
  <si>
    <t>Table 2: effects of treatments on species diversity at Inga Lake (Iron Creek has no burning treatment)</t>
  </si>
  <si>
    <t>Global Change Biology</t>
  </si>
  <si>
    <t>1543-1552</t>
  </si>
  <si>
    <t xml:space="preserve">A BACI study in a coniferous forest in the Sierra Nevada range in California, USA from 2003-2006. The objectives of this study were to determine how altered snow depth, increased levels of nitrogen deposition and fire affect mixed-conifer understory diversity and biomass production. </t>
  </si>
  <si>
    <t>Abies concolor; Abies magnifica; Calocedrus decurrens; Pinus lambertiana; Pinus jeffreyi; Pinus ponderosa</t>
  </si>
  <si>
    <t>BURN; BURN+OTHER</t>
  </si>
  <si>
    <t>prescribed burn using drip torches, in combination tih levels of snowpack and NH4 addition</t>
  </si>
  <si>
    <t>UNBURN; UNBURN+UNOTHER; UNBURN+OTHER</t>
  </si>
  <si>
    <t>Figure 2: percent change in herb species richness for treatments; Figure 3: percent change in shurb species richness for treatments</t>
  </si>
  <si>
    <t>matthew.hurteau@nau.edu</t>
  </si>
  <si>
    <t>63.17N</t>
  </si>
  <si>
    <t>BURN; BURN+PART (3 levels of harvesting)</t>
  </si>
  <si>
    <t xml:space="preserve">prescribed burn ignited by walking along edges </t>
  </si>
  <si>
    <t>intensity; scorch-height</t>
  </si>
  <si>
    <t>UNBURN+UNPART; UNBURN+PART; BURN+UNPART</t>
  </si>
  <si>
    <t>BeetoRichS; BeetsRichS</t>
  </si>
  <si>
    <t>hanging window fight traps</t>
  </si>
  <si>
    <t>esko.hyvarinen@joensuu.fi</t>
  </si>
  <si>
    <t>Ecological Management and Restoration</t>
  </si>
  <si>
    <t>51-60</t>
  </si>
  <si>
    <t xml:space="preserve">A CI study in Eucalyptus forests in Tasmania, Australia from 1996-1999. This paper addressesthe question "are there species or vegetation typed that are intolerant, or dependant on, particular management regimes" in relation to the lowland environments of Tasmania in which sheep are commonly grazed. </t>
  </si>
  <si>
    <t>Tom Gibson Nature Reserve (Epping Forest)</t>
  </si>
  <si>
    <t>41.77S</t>
  </si>
  <si>
    <t>147.29E</t>
  </si>
  <si>
    <t>Eucalyptus amygdalina; Eucalyptus viminalis; Eucalyptus ovata; Eucalyptus tenuramis</t>
  </si>
  <si>
    <t>UNBURN+UNGRAZ; UNBURN+GRAZ; BURN+UNGRAZ</t>
  </si>
  <si>
    <t>Table 5: mean values for species richness in the 4 treatments at 4 sites for burning and grazing</t>
  </si>
  <si>
    <t>j.kirkpatrick@utas.edu.au</t>
  </si>
  <si>
    <t>Prescribed fire and conifer removal promote positive understorey vegetation responses in oak woodlands</t>
  </si>
  <si>
    <t xml:space="preserve">A CI study in an oak woodland in California, USA that studied 24 previously treated sites. This study used treatments that spanned a restoration gradient from frequently burned open oak woodlands to fire-excluded, heavily encroached forests to answer: (i) Do species richness, diversity and composition differ among the treatments? (ii) Does the cover of native and non-native species differ among the treatments? and lastly (iii) Where changes are detected, what are the potential environmental factors driving these changes </t>
  </si>
  <si>
    <t>Bald Hills (Redwood National Park)</t>
  </si>
  <si>
    <t>41.20N</t>
  </si>
  <si>
    <t>123.90W</t>
  </si>
  <si>
    <t>495-927</t>
  </si>
  <si>
    <t>Quercus garryana; Pseudotsuga menziesii;</t>
  </si>
  <si>
    <t>Stock grazing ended in 1978</t>
  </si>
  <si>
    <t>N (opportunistic)</t>
  </si>
  <si>
    <t>past prescribed fires (highly variable)</t>
  </si>
  <si>
    <t>quadrats (hapharzardly tossed)</t>
  </si>
  <si>
    <t>acl15@humboldt.edu</t>
  </si>
  <si>
    <t>Mechanical fuel treatment effects on vegetation in a New Mexico dry mixed conifer forest</t>
  </si>
  <si>
    <t>868-875</t>
  </si>
  <si>
    <t xml:space="preserve">A CI study in a coniferous forest in New Mexico, USA from 2003-2007. The objectives of this study were to identify the effects of different silvicultural treatments on midstory and understory vegetative response in dry mixed conifer stands of the Sacramento Ranger District. </t>
  </si>
  <si>
    <t>New Mexico</t>
  </si>
  <si>
    <t>Sleepy Grass Campground (Lincoln National Forest)</t>
  </si>
  <si>
    <t>32.97N</t>
  </si>
  <si>
    <t>105.72W</t>
  </si>
  <si>
    <t>2560-2773</t>
  </si>
  <si>
    <t>Not harvested in the last 60-100 years</t>
  </si>
  <si>
    <t>Figure 5: least squares means for species richness in treated vs control stands. *Only Sleepy site had burns, not Cox or Bailey. Sleepy-Pile is the data set relevant to our review</t>
  </si>
  <si>
    <t>megaloceras@yahoo.com</t>
  </si>
  <si>
    <t xml:space="preserve"> Understory response to springtime prescribed fire in two New York transition oak forests</t>
  </si>
  <si>
    <t>149-168</t>
  </si>
  <si>
    <t xml:space="preserve">A BACI study in a broadleaf forest in New York, USA from 1979-1992. The objective of this study was to determine if prescribed springtime fires would improved the status of established, understory oak seedlings, relative to the regeneration of competing canopy species, and to evaluate different frequencies and intensities of prescribed fire for lasting effects on understory structure and composition. </t>
  </si>
  <si>
    <t>New York</t>
  </si>
  <si>
    <t>Tompkins; Broome (Appalachian Highlands)</t>
  </si>
  <si>
    <t>42.45N; 42.03N</t>
  </si>
  <si>
    <t>76.33W; 75.43W</t>
  </si>
  <si>
    <t>520-560;  425-520</t>
  </si>
  <si>
    <t>Quercus rubra, Quercus alba</t>
  </si>
  <si>
    <t>Prescribed fire with backing fire, strip headfire, and flanking fires</t>
  </si>
  <si>
    <t>flame length, rate of spread, fuel consumption, fireline intensity</t>
  </si>
  <si>
    <t xml:space="preserve">Table 2: Before and after study site vascular plant species richness, # species on 4m2 plot; Table 3: Before and after vascular plant species richness (mean+SE) at both sites, for all treatments. </t>
  </si>
  <si>
    <t>Silva Lusitana</t>
  </si>
  <si>
    <t>85-100</t>
  </si>
  <si>
    <t xml:space="preserve">A CI study in a coniferous forest in Portugal from 1998-2000. This study investigates the effects of prescribed burning on ground beetles communities in two different habitats that were fire treated. </t>
  </si>
  <si>
    <t>Minho</t>
  </si>
  <si>
    <t xml:space="preserve">Figure 1: richness and diversity of carabid beetles. **Second site (Mafra) is considered a shrubland so should be excluded from analysis, and was not considered in extraction here. </t>
  </si>
  <si>
    <t>lfnunes@mail.esa.ipcb.pt</t>
  </si>
  <si>
    <t>Effects of fuel-reduction treatments on pollinators in a Pinyon-juniper woodland (Arizona)</t>
  </si>
  <si>
    <t>28(2)</t>
  </si>
  <si>
    <t>119-121</t>
  </si>
  <si>
    <t xml:space="preserve">A CI study in a confierous mixed forest in Arizona, USA from 2005-2008. The goal of this study was to determine how bees and flies vary in abundance and species richness in response to different fuels-reduction treatment options versus untreated controls in a pinyon-juniper woodland. </t>
  </si>
  <si>
    <t>2005-2073</t>
  </si>
  <si>
    <t>Pinus edulis, Juniperus osteosperma; Pinus ponderosa; Quercus gambelii</t>
  </si>
  <si>
    <t xml:space="preserve">UNBURN+UNTHIN; UNBURN+THIN; </t>
  </si>
  <si>
    <t>observations on transects</t>
  </si>
  <si>
    <t>Figure 1: treatment effect on bees for species richness in 4 treatments</t>
  </si>
  <si>
    <t>susan.nyoka@nau.edu</t>
  </si>
  <si>
    <t>118-127</t>
  </si>
  <si>
    <t xml:space="preserve">A BA study in a coniferous forest in Oregon, USA in 2013. This study utilized experimental infrastructure to assess the effect of high versus low intensity fires on fungal community responses. </t>
  </si>
  <si>
    <t>Pringle Falls Experimental Forest</t>
  </si>
  <si>
    <t>a hundred years of fire suppression and exclusion combined with limited low thinning management (~40 years ago)</t>
  </si>
  <si>
    <t>Prescribed burn - trt 1: mega-logs; trt 2: low intensity strip fires (with drip torch and accelerant)</t>
  </si>
  <si>
    <t>intensity</t>
  </si>
  <si>
    <t>soil samples</t>
  </si>
  <si>
    <t>ari@ksu.edu</t>
  </si>
  <si>
    <t>Environmental Management</t>
  </si>
  <si>
    <t>1139:1152</t>
  </si>
  <si>
    <t xml:space="preserve">A CI study in a coniferous forest in Utah, USA from 2010-2012. The goal of this tsudy was to evaluate short-term vegetation responses to common fuel-reduction treatments (mechanical mastication, pile burn and broadcast burn) in a pinon-juniper woodland. </t>
  </si>
  <si>
    <t>Utah</t>
  </si>
  <si>
    <t>Wray Mesa (Bureau Land Management land)</t>
  </si>
  <si>
    <t>38.29N</t>
  </si>
  <si>
    <t>109.07W</t>
  </si>
  <si>
    <t>2 different slash and burn techniques (pile, and broadcast)</t>
  </si>
  <si>
    <t xml:space="preserve">Figure 6: species richness of herbaceous plant communities two growing seasons following treatment. *Data may be too confounded with thinning </t>
  </si>
  <si>
    <t>mirandaredmond@gmail.com</t>
  </si>
  <si>
    <t>SRS-212</t>
  </si>
  <si>
    <t>176-184</t>
  </si>
  <si>
    <t>1 (3 plots)</t>
  </si>
  <si>
    <t>intersects and plots</t>
  </si>
  <si>
    <t xml:space="preserve">A BA study in a mixed broadleaf forest in Missouri, USA from 2003-2011. This project focused on restoration efforts in an a pine-oak woodland at Rocky Creek CA. This stusy aimed to anser if 1) Following different harvest treatments, is there a dfference in immediate ground flora response? and, 2) Will there be differences in ground flora responses following burning at sites with different structural characteristics?
</t>
  </si>
  <si>
    <t>Rocky Creek Conservation Area</t>
  </si>
  <si>
    <t>37.12N</t>
  </si>
  <si>
    <t>91.35W</t>
  </si>
  <si>
    <t>Quercus stellata; Quercus velutina; Carya glabra; Carya texana; Carya tomentosa; Quercus alba; Quercus coccinea; Pinus echinata</t>
  </si>
  <si>
    <t>Prescribed fire + different thinning techniques</t>
  </si>
  <si>
    <t>Figure 4: herbaceous richness post-harvest and pre/post fire for various thinning treatments</t>
  </si>
  <si>
    <t>Google map - approximate</t>
  </si>
  <si>
    <t>Bulletin of the Torrey Botanical Club</t>
  </si>
  <si>
    <t>116(2)</t>
  </si>
  <si>
    <t>134-144</t>
  </si>
  <si>
    <t xml:space="preserve">A CI study in a broadleaf forest in Minnesota, USA from 1964 - 1984. This study reports the effects of prescribed burns implemented to restore an oak savanna on soil and vegetation. </t>
  </si>
  <si>
    <t>1 (24 quadrats)</t>
  </si>
  <si>
    <t>Prescribed fire with strip-head-fires</t>
  </si>
  <si>
    <t>flame height, depth of flame front</t>
  </si>
  <si>
    <t>Figure 2: effect of number of burns on species richness of trees, shrubs, herbs</t>
  </si>
  <si>
    <t xml:space="preserve">A CI study in a broadleaf forest in Minnesota, USA from 1965-1979. This study investigates the effectiveness of an annual prescribed burning program designed to restore an oak savanna. </t>
  </si>
  <si>
    <t>From Tester 1989</t>
  </si>
  <si>
    <t>Disturbance of the study area since settlement has been limited primarily to selective logging and light grazing</t>
  </si>
  <si>
    <t>1 (10-11 plots)</t>
  </si>
  <si>
    <t>prescribed annual burns with strip-headfire</t>
  </si>
  <si>
    <t>litter consumption, rate-of spread</t>
  </si>
  <si>
    <t>In text: page 1084 specied richness, burn vs control</t>
  </si>
  <si>
    <t>A CI study in a mixed coniferous forest in California, USA from 2001-2003. The objectives of this study were: 1) to evaluate short-term changes in arthropod abundance and diversity following prescribed fires, 2) to determine the effects of season of fire on the arthropod community structure, and 3) to investigate how environmental changes resulting from the burning season treatments may have influenced the arthropod community.</t>
  </si>
  <si>
    <t>Sequoia National Park</t>
  </si>
  <si>
    <t>36.56N</t>
  </si>
  <si>
    <t>118.75W</t>
  </si>
  <si>
    <t xml:space="preserve">Abies concolor, 
Pinus
lambertiana, 
Pinus ponderosa, Calocedrus decurrens,
Pinus jeffreyi,
Quercus kellogii, Abies magnifica, Cornus nuttallii
</t>
  </si>
  <si>
    <t>old-growth;</t>
  </si>
  <si>
    <t>Last major fire in the area occurred in 1879</t>
  </si>
  <si>
    <t>1 (36 points per unit)</t>
  </si>
  <si>
    <t>prescribed burn (early vs late season)</t>
  </si>
  <si>
    <t xml:space="preserve">ArthRichS; ArthDivS </t>
  </si>
  <si>
    <t>dschwilk@usgs.gov</t>
  </si>
  <si>
    <t xml:space="preserve">Altitude; burnseverity units, fire history. </t>
  </si>
  <si>
    <t xml:space="preserve">Burn severity units. </t>
  </si>
  <si>
    <t xml:space="preserve">Table 4 spp richness and SE data (data also presented seprartely per site, and serial data presented). </t>
  </si>
  <si>
    <t>Table 3 spp richness,calculable variance data between sites.  Some sites are outside relevant vegetation zones but included as ponderosa pine forests. Jaccards diversity index is used but it is a measure of species turnover rather than diversity- beta diversity (time series data with variance for this in Fig 4 and 5)</t>
  </si>
  <si>
    <t>Beche, L.A., Stephens, S.L., Resh, V.H., 2005. Effects of prescribed fire on a Sierra Nevada (California, USA) stream and its riparian zone.
For. Ecol. Manage. 218, 37–59.</t>
  </si>
  <si>
    <t>Bioscience</t>
  </si>
  <si>
    <t>64(10)</t>
  </si>
  <si>
    <t>893-906</t>
  </si>
  <si>
    <t xml:space="preserve">Meadow Valley (Plumas National Forest) </t>
  </si>
  <si>
    <t>39.93N</t>
  </si>
  <si>
    <t>121.05W</t>
  </si>
  <si>
    <t>850-2100</t>
  </si>
  <si>
    <t xml:space="preserve">Abies concolor, Pseudotsuga menziesii, Pinus lambertiana, Pinus ponderosa, Pinus jefreyi, Calocedrus decurrens, Quercus kelloggii </t>
  </si>
  <si>
    <t>Last widespread fires occuring 85-125 years ago</t>
  </si>
  <si>
    <t>51 (treatment), 201 (control)</t>
  </si>
  <si>
    <t>BirdDivS</t>
  </si>
  <si>
    <t>chainsaw thinning and pile burning of trees up to 30 centimeters (cm) in diameter at breast height (dbh); mastication: primarily shrubs and small trees were shredded and chipped in place, with the material left on site; prescription burning: stands were burned under conditions of moderate relative humidity and fuel moisture; and a combination of mechanical thinning and prescription burning of trees up to 51 or 76 cm dbh</t>
  </si>
  <si>
    <t>UNBURN+UNTHIN+UNULEAV</t>
  </si>
  <si>
    <t xml:space="preserve">Figure 9: shannon diversity index of avian diversity before and after for treatment and control. Treatments are all pooled together, so data is confounded by thinning, mastication, etc. </t>
  </si>
  <si>
    <t xml:space="preserve">A BACI study in a mixed-conifer forest in California, USA from 2003-2011. This study quantifies change in vegetation structure and modeled fire behavior as a result of fuels treatments and assesses treatment effects on the California Spotted Owl, songbirds, and small mammals. </t>
  </si>
  <si>
    <t>To be included- Jari can provide the data on this</t>
  </si>
  <si>
    <t>Abbott et al 1984. Responses to long-term fire exclusion:physical, chemical and faunal features of litter and soil in a western australia forest. Australian forestry 47:237-242</t>
  </si>
  <si>
    <t>Bibliography checking of reviews from additional searches</t>
  </si>
  <si>
    <t>Include Species richness no variance</t>
  </si>
  <si>
    <t>Additional searches- to be screened at full text</t>
  </si>
  <si>
    <t>O'Dowd. 1985. Effect of low-intensity fire on the activity of ants and other invertebrates at Belair Recreation Park, South Australia. In:Greenslade,P. and Majer, J.D. (eds.), 1985. Soil and litter invertebrates of Australian mediterranean. WAIT School of Biology Bulletin. No. 12. 93 pp. (pp87-90)</t>
  </si>
  <si>
    <t>No variance</t>
  </si>
  <si>
    <t>Included in Map - no variance</t>
  </si>
  <si>
    <t>Include but probably not in analysis.Note that confounded at baseline. Highly disturbed- burning is a means of regeneration</t>
  </si>
  <si>
    <t>Fig 1 for richness and diversity. We cant say that 46 year ol is a control, so this is a study with multiple burn levels, not unburn comparator</t>
  </si>
  <si>
    <t>Figure 4 for species and family richness with SE. No unburn comparator.</t>
  </si>
  <si>
    <t>Table 3 for species richness data. Data also presented in Table 3 for time since last fire No unburn comparator. Longest time since fire is &gt;21 years ago.</t>
  </si>
  <si>
    <t xml:space="preserve">Prescribed burns  (assume all burns are prescribed) fire frequency and time since fire were treatment classes. </t>
  </si>
  <si>
    <t>Herbaceous spp richness and diversity in Table 2. Relative frequency and relative cover were used to calculate importance value used to calculate Shannon Weiner (pg. 115, second para). OUTCOME: Relative frequency and relative cover were used to calculate importance value (IV), which was used to calculate Shannon Weiner (pg. 115, second para). Unclear if we can use this- assume so. Herbaceous spp richness (this is a relevant outcome) and the S-W diversity are presented in Table 2.
The index is effectively an average of cover and frequency in this measure. We think that this data does "count" as diversity data- coded as diversity. Shannon-weiner is relevant, and this abundance data is a relevant input to S-W</t>
  </si>
  <si>
    <t xml:space="preserve">species richness/counts of each spp
OUTCOME: Not described by authors as richness. Described as "winter assemblages", no mention of richness. No variance data. Assemblage data is in Table 3  , from which you can calculate the number of species in burned and control sites. Include because table 3 can be species richness, only in the map. </t>
  </si>
  <si>
    <t>spp richness. Burning vs abandonment. ; cattle grazing; mowing; mechanical removal of woody plants. (Study also reports on use of herbicides.)
"POPULATION: Doesn’t appear to be a true ""forest"" but does have a number of tree species e.g. salix, quercus, though described as a grassland at times.In abstract, ""a semi-natural grassland of wooded meadow type""
" Include in the map (no variance data), note that it is lacking information on the forest type</t>
  </si>
  <si>
    <t>Unburn data comes from early successional forest (confounded). Table 1 for species richness and diversity. Move to includes because relevant variance data.
CONFOUNDING: Unburn data comes from early successional forest (confounded), other sites were forest not described as early successional. We propose to include this study, but note that it is confounded. There is no valid comparator (not originating from the same forest) and so we are only including the three burned forests, at different years and we can only include it in the map</t>
  </si>
  <si>
    <t>Means and variance provided. Multiple datapoints before and after fire (up to 7 years before and several points within a year after fire). Suggest using one year before and one year after fire.; Focus is on riparian areas- measured benthic macroinvertebrates; Data from across subplots within comparator sites were pooled prior to analysis. Is pooling across sites prior to valid? Periphyton biomasss-is this relevant? (Periphyton is a mixture of algae, cyanobacteria, heterotrophic microbes, and detritus. It is a food source.) 
Means and variance provided for vascular plant data but not for macroinverts. SO it is a full include, but has relvance to the map. Ive noted all the data in the meta-data coding and in the data extraction we will only extract the vascular plant data and ignore macroinvert.</t>
  </si>
  <si>
    <t xml:space="preserve">density of birds by species, also ground nesting bird guild, spp richness. OUTCOME: This study discusses richness, but only this data, along with a list of species and abundance is provided: Avian community composition (1997). - In 1997, there were 30 and 32 species observed in the burned and unburned sites, respectively. We agree that this data is richness, and the study is in the map only. </t>
  </si>
  <si>
    <t>Data in table 2.  Data recorded 5 times  for up to 13 months post fire; No variances for species richness and cant calculate it. 
From second meeting: (variance is calculable) because richness can be extracted from the table (likely to be a low quality study due to reporting).</t>
  </si>
  <si>
    <t>Trappe et al. (2006) Prescribed burning in a Eucalyptus woodland suppresses fruiting of hypogeous fungi, an important food source for mammals. Mycological Research, 110, 1333-1339.</t>
  </si>
  <si>
    <t>Abbott (1984) Changes in the abundance and activity of certain soil and litter fauna in the jarrah forest of western australia after a moderate intensity fire. Australian Journal of Soil Research, 22, 463-469.</t>
  </si>
  <si>
    <t>Foster et al (2015)  Synergistic interactions between fire and browsing drive plant diversity in a forest understorey.  JOURNAL OF VEGETATION SCIENCE, 26 (6), 1112-1123.</t>
  </si>
  <si>
    <t>Myers et al (2015)  Disturbance alters beta-diversity but not the relative importance of community assembly mechanisms.  JOURNAL OF ECOLOGY, 103 (5), 1291-1299.</t>
  </si>
  <si>
    <t>Craig et al 2010  Do thinning and burning sites revegetated after bauxite mining improve habitat for terrestrial vertebrates?.  Restoration Ecology, 18 (3), 300-310.</t>
  </si>
  <si>
    <t>Neumann et al. 1995 Coleoptera in litter of dry sclerophyll eucalypt forest and the effects of low-intensity prescribed fire on their activity and composition in west-central Victoria. 
. Australian Forestry, , 58(3), 83-98.</t>
  </si>
  <si>
    <t>Springett 1979 The effects of a single hot summer fire on soil fauna and on litter decomposition in jarrah (Eucalyptus marginata) forest in Western Australia.. Australian Journal of Ecology, 4, 279-291.</t>
  </si>
  <si>
    <t>Low levels of tree retention do not mitigate the effects of clearcutting on ground vegetation dynamics.</t>
  </si>
  <si>
    <t xml:space="preserve">Johnson S, Strengbom J, Kouki J </t>
  </si>
  <si>
    <t>Johnson et al (2014)</t>
  </si>
  <si>
    <t>67-74</t>
  </si>
  <si>
    <t>Table 1 for species list. The narrative describes diversity and composition and it appears that this table is the richness data. Poorly described. second site: prior burning attempts have been" relatively unsuccessful"- This is not an eligible "no burn" comparator.</t>
  </si>
  <si>
    <t>Variance for species should be calculable from Fig 1 , see also table S1 for total number of spp). Beta diversity fig 2 (also figure S2)- see note to ask review team</t>
  </si>
  <si>
    <t>Effect of ecosystem disturbance on diversity of bark and wood-boring beetles (Coleoptera: Scolytidae, Buprestidae, Cerambycidae) in white spruce (Picea glauca (Moench) Voss) ecosystems of Alaska.</t>
  </si>
  <si>
    <t>Werner, 2002</t>
  </si>
  <si>
    <t>Werner, RA</t>
  </si>
  <si>
    <t>Fire intensity effects on the understory in ponderosa pine forests</t>
  </si>
  <si>
    <t>Armour C D; Bunting S C; Neuenschwander L F</t>
  </si>
  <si>
    <t>Armour et al., 1984</t>
  </si>
  <si>
    <t>Journal of Range Management</t>
  </si>
  <si>
    <t>44-49</t>
  </si>
  <si>
    <t>37(1)</t>
  </si>
  <si>
    <t>Database (additional) search results from EppiReviewer- JT (outcome)</t>
  </si>
  <si>
    <t>Database (additional) search results from EppiReviewer- JT (abundance only)</t>
  </si>
  <si>
    <t>Walker et al., 2016</t>
  </si>
  <si>
    <t>Walker R F; Swim S L; Fecko R M; Johnson D W; Miller W W</t>
  </si>
  <si>
    <t>Responses of a Sierran mixed conifer understory plant community to over story thinning, slash mastication, and prescribed fire restoration treatments.</t>
  </si>
  <si>
    <t>Forest Research</t>
  </si>
  <si>
    <t>5(1)</t>
  </si>
  <si>
    <t>Effects of restoring oak savannas on bird communities and populations</t>
  </si>
  <si>
    <t>Brawn JD</t>
  </si>
  <si>
    <t>Brawn, 2006</t>
  </si>
  <si>
    <t>Conservation Biology</t>
  </si>
  <si>
    <t>20(2)</t>
  </si>
  <si>
    <t>460-496</t>
  </si>
  <si>
    <t>Database search results from EppiReviewer- JT (exclude on outcome)</t>
  </si>
  <si>
    <t>Lynham et al. (1998)</t>
  </si>
  <si>
    <t>T. J. Lynham, G. M. Wickware and J. A. Mason</t>
  </si>
  <si>
    <t>Soil chemical changes and plant succession following experimental burning in immature jack pine</t>
  </si>
  <si>
    <t>Canadian Journal of Soil Science</t>
  </si>
  <si>
    <t>93-104</t>
  </si>
  <si>
    <t>Muona and Rutanen (1994)</t>
  </si>
  <si>
    <t>J. Muona and I. Rutanen</t>
  </si>
  <si>
    <t>The short-term impact of fire on the beetle fauna in boreal coniferous forest</t>
  </si>
  <si>
    <t>Annales Zoologici Fennici</t>
  </si>
  <si>
    <t>109-121</t>
  </si>
  <si>
    <t>Toivanen et al. (2014)</t>
  </si>
  <si>
    <t>T. Toivanen, T. Heikkilä and M. J. Koivula</t>
  </si>
  <si>
    <t>Emulating natural disturbances in boreal Norway spruce forests: Effects on ground beetles (Coleoptera, Carabidae)</t>
  </si>
  <si>
    <t>Wikars (1995)</t>
  </si>
  <si>
    <t>Clear-cutting before burning prevents establishment of the fire-adapted Agonum quadripunctatum (Coleoptera: Carabidae)</t>
  </si>
  <si>
    <t>375-384</t>
  </si>
  <si>
    <t>Moghaddas et al. (2008)</t>
  </si>
  <si>
    <t>J. J. Moghaddas, R. A. York and S. L. Stephens</t>
  </si>
  <si>
    <t>Initial response of conifer and California black oak seedlings following fuel reduction activities in a Sierra Nevada mixed conifer forest</t>
  </si>
  <si>
    <t>3141-3150</t>
  </si>
  <si>
    <t>Maguire et al. (2008)</t>
  </si>
  <si>
    <t>C. C. Maguire, D. A. Maguire, T. E. Manning, S. M. Garber and M. W. Ritchie</t>
  </si>
  <si>
    <t>Response of small mammals to alternative stand structures in the mixed-conifer forest of northeastern California</t>
  </si>
  <si>
    <t>943-955</t>
  </si>
  <si>
    <t>Bagne and Purcell (2011)</t>
  </si>
  <si>
    <t>K. E. Bagne and K. L. Purcell</t>
  </si>
  <si>
    <t>Short-term responses of birds to prescribed fire in fire-suppressed forests of California</t>
  </si>
  <si>
    <t>1051-1060</t>
  </si>
  <si>
    <t>Walker et al. (2012a)</t>
  </si>
  <si>
    <t>R. F. Walker, R. M. Fecko, W. B. Frederick, D. W. Johnson and W. W. Miller</t>
  </si>
  <si>
    <t>Seedling recruitment and sapling retention following thinning, chipping, and prescribed fire in mixed Sierra Nevada conifer</t>
  </si>
  <si>
    <t>Journal of Sustainable Forestry</t>
  </si>
  <si>
    <t>747-776</t>
  </si>
  <si>
    <t>Walker et al. (2012b)</t>
  </si>
  <si>
    <t>R. F. Walker, R. M. Fecko, W. B. Frederick, W. W. Miller and D. W. Johnson</t>
  </si>
  <si>
    <t>Influences of thinning, chipping, and fire on understory vegetation in a Sierran mixed conifer stand</t>
  </si>
  <si>
    <t>493-517</t>
  </si>
  <si>
    <t>Aquilani et al. (2000)</t>
  </si>
  <si>
    <t>S. M. Aquilani, D. C. LeBlanc and T. E. Morrell</t>
  </si>
  <si>
    <t>Effects of prescribed surface fires on ground- and shrub-nesting neotropical migratory birds in a mature Indiana oak forest, USA</t>
  </si>
  <si>
    <t>317-324</t>
  </si>
  <si>
    <t>Ford et al. (1999)</t>
  </si>
  <si>
    <t>W. M. Ford, M. A. Menzel, D. W. McGill, J. Laerm and T. S. McCay</t>
  </si>
  <si>
    <t>Effects of a community restoration fire on small mammals and herpetofauna in the southern Appalachians</t>
  </si>
  <si>
    <t>233-243</t>
  </si>
  <si>
    <t>Streby and Miles (2010)</t>
  </si>
  <si>
    <t>H. M. Streby and D. B. Miles</t>
  </si>
  <si>
    <t>Assessing ecosystem restoration alternatives in eastern deciduous hardwood forests using avian nest survival</t>
  </si>
  <si>
    <t>Open Environmental Sciences</t>
  </si>
  <si>
    <t>31-40</t>
  </si>
  <si>
    <t>Fox et al. (2010)</t>
  </si>
  <si>
    <t>V. L. Fox, C. P. Buehler, C. M. Byers and S. E. Drake</t>
  </si>
  <si>
    <t>Forest composition, leaf litter, and songbird communities in oak- vs. maple-dominated forests in the eastern United States</t>
  </si>
  <si>
    <t>2426-2432</t>
  </si>
  <si>
    <t>Bock and Bock (1983)</t>
  </si>
  <si>
    <t>C. E. Bock and J. H. Bock</t>
  </si>
  <si>
    <t>Responses of birds and deer mice to prescribed burning in ponderosa pine</t>
  </si>
  <si>
    <t>836-840</t>
  </si>
  <si>
    <t>Gaines et al. (2010)</t>
  </si>
  <si>
    <t>W. Gaines, M. Haggard, J. Begley, J. Lehmkuhl and A. Lyons</t>
  </si>
  <si>
    <t>Short-term effects of thinning and burning restoration treatments on avian community composition, density, and nest survival in the western Cascades dry forests, Washington</t>
  </si>
  <si>
    <t>88-99</t>
  </si>
  <si>
    <t>Full text screening SR6 - JT</t>
  </si>
  <si>
    <t>The effects of spring burning on rodent populations in a brush prairie savanna</t>
  </si>
  <si>
    <t>Journal of Mammalogy</t>
  </si>
  <si>
    <t>53(2)</t>
  </si>
  <si>
    <t>336-346</t>
  </si>
  <si>
    <t xml:space="preserve">Beck AM ; Vogl RJ ; </t>
  </si>
  <si>
    <t>Beck and Vogl, 1972</t>
  </si>
  <si>
    <t>Database search results from EppiReviewer- JT (exclude on abundance)</t>
  </si>
  <si>
    <t>FOREST STRUCTURE DYNAMICS FOLLOWING WILDFIRE AND PRESCRIBED BURNING IN THE NEW-JERSEY PINE BARRENS</t>
  </si>
  <si>
    <t>Boerner REJ</t>
  </si>
  <si>
    <t>Boerner, 1981</t>
  </si>
  <si>
    <t>105(2)</t>
  </si>
  <si>
    <t>321-333</t>
  </si>
  <si>
    <t>Bird population responses to wildfire and planned burns in foothill forests of Victoria, Australia</t>
  </si>
  <si>
    <t>Loyn and McNabb, 2015</t>
  </si>
  <si>
    <t>Loyn RH, McNabb EG</t>
  </si>
  <si>
    <t>Journal of Ornithology</t>
  </si>
  <si>
    <t>156(S1)</t>
  </si>
  <si>
    <t>S263-S273</t>
  </si>
  <si>
    <t>Response of herpetofaunal communities to forest cutting and burning at Chesapeake Farms, Maryland</t>
  </si>
  <si>
    <t>164-177</t>
  </si>
  <si>
    <t>McLeod RF, Gates JE</t>
  </si>
  <si>
    <t>McLeod and Gates, 1998</t>
  </si>
  <si>
    <t>Variation in ant populations with elevation, tree cover, and fire in a pinyon-juniper-dominated watershed</t>
  </si>
  <si>
    <t>67(4)</t>
  </si>
  <si>
    <t>469-391</t>
  </si>
  <si>
    <t>MontBlanc et al., 2007</t>
  </si>
  <si>
    <t xml:space="preserve">MontBlanc EM ; Chambers JC ; Brussard PF ; </t>
  </si>
  <si>
    <t>Do silvicultural practices to restore oaks affect salamanders in the short term?</t>
  </si>
  <si>
    <t xml:space="preserve">Raybuck AL ; Moorman CE ; Fritts SR ; Greenberg CH ; Deperno CS ; Simon DM ; Warburton GS ; </t>
  </si>
  <si>
    <t>Wildlife Biology</t>
  </si>
  <si>
    <t>186-194</t>
  </si>
  <si>
    <t>Raybuck et al., 2015</t>
  </si>
  <si>
    <t xml:space="preserve">Bartos, D., Brown, J., &amp; Booth, G. </t>
  </si>
  <si>
    <t>47(1)</t>
  </si>
  <si>
    <t>79-83</t>
  </si>
  <si>
    <t>Twelve Years Biomass Response in Aspen Communities following Fire.</t>
  </si>
  <si>
    <t>Bartos et al., 1994</t>
  </si>
  <si>
    <t>Bibliographic checking - JT</t>
  </si>
  <si>
    <t>Contains a list of species, variance is not calculable</t>
  </si>
  <si>
    <t>Include - bird species list (but some didn't have enough detection to include, so may not be complete). Contains a list of species, variance is not calculable</t>
  </si>
  <si>
    <t>Include - list of nests at species level. Contains a list of species, variance is not calculable</t>
  </si>
  <si>
    <t>Include - species list can be counted, although combines multiple studies. Contains a list of species, variance is not calculable</t>
  </si>
  <si>
    <t>Include - List of species included in text, but complete list is available from authors. There are sapro/pyro species but they are identified. Contains a list of species, variance is not calculable</t>
  </si>
  <si>
    <t>Mammal data. Contains a list of species, variance is not calculable</t>
  </si>
  <si>
    <t>list of beetles in CI study, some may be saproxylic. Contains a list of species, variance is not calculable</t>
  </si>
  <si>
    <t xml:space="preserve">Figure 1: effect of treatment on shrub richness, diversity over time, including pretreatment; Figure 4: effect of treatment on graminoid and forb diversity and richness over time. </t>
  </si>
  <si>
    <t>Table 1: richness and diversity for pre and post treatments; Figure 1: richness and diversity before and after high and low intensity treatments.  
INTERVENTION: Before and after study with high vs low intensity fire. High intensity uses "mega logs" and low intensity uses drip torch with accelerant. Include based on the megalogs being high intensity burn (we found a paper with photos of the fire). We will note this and probably have to analyse it separately (outcome of second meeting)</t>
  </si>
  <si>
    <t>spp richness, table 3. OUTCOME: Richness data presented in a canonical correspondence analysis - see paper We will chase this one up- ask for data on this, Jari knows someone at Minnesota. The thesis Leakhana et al 2003 contains species richness tally data in Table 2, however the methods in this thesis indicate that the oak woodland (comparator) was burned. There is no true "unburned comparator".</t>
  </si>
  <si>
    <t>Ward, K.V.</t>
  </si>
  <si>
    <t xml:space="preserve">Two-year vegetation response and successional trends for spring burns in the pinyon-juniper woodland. </t>
  </si>
  <si>
    <t>Ward, 1977</t>
  </si>
  <si>
    <t xml:space="preserve">Figure 2: changes in the number of species in burned vs unburned for each tree retention level and control (saprox vs non saprox) ; Figure 3: changes in the number of rare/red listed species in burned vs unburned for each tree retention level and control. 
Table 5 for spp richness (Includes non-saproxylic beetles?). Only Control sites are relevant, since harvested sites are &lt;25% tree retention (Jari Kouiki, Pers Somm, Dec 2016). 
</t>
  </si>
  <si>
    <t>Fig 2 spp diversity ; (Table 8, spp richness- no variance data)</t>
  </si>
  <si>
    <t>Abbott et al 1984</t>
  </si>
  <si>
    <t>Does not have mean and variance, only median and IQR- not sufficient.Figure 2, Species density (spp richness). snail abundances and species densities.. 
(Study also reports on wildfires and clearcutting.)</t>
  </si>
  <si>
    <t xml:space="preserve">Does not have mean and variance, only median and IQRs- not sufficient. Figure 3: arthropod species richness and diversity for three treatments. </t>
  </si>
  <si>
    <t>Variance does not appear to be calculable. SD for VascRichS may be calculable from the mean? Total number of taxa reported for InvRichC and InvRichO (not reported as "richness")</t>
  </si>
  <si>
    <t xml:space="preserve">Figure 4: richness and diversity of all vasular plant spp  (herb layer) rooted within each quadrat; </t>
  </si>
  <si>
    <t>Vinton Furnace Experimental Forest (Arch Rock; Watch Rock); Wayne National Forest (Young's Branch; Bluegrass Ridge)</t>
  </si>
  <si>
    <t>No fires at the study site since 1902</t>
  </si>
  <si>
    <t>18 (4)</t>
  </si>
  <si>
    <t>228-233</t>
  </si>
  <si>
    <t>burning was severe. No details on level of harvesting</t>
  </si>
  <si>
    <t xml:space="preserve">Figure 2: correlation between delta species richness and total inorganic nitrogen for 4 treatments. Only delta richness (pre - post treatment) is used, although data does not exist in paper. Only correlation data present, not sure if useful. </t>
  </si>
  <si>
    <t>Gundale et al (2006)</t>
  </si>
  <si>
    <t>BURN+UNPART</t>
  </si>
  <si>
    <t>UNBURN+PART</t>
  </si>
  <si>
    <t xml:space="preserve">N </t>
  </si>
  <si>
    <t>Species richness and diversity values in text page 244 and 246. Table 2: ANOVA of species richness and diversity; BURN only can not be seperated from ANOVA results</t>
  </si>
  <si>
    <t>A CI study in a Broadleaf forest in Kentucky, USA from 2003 - 2013. This study evaluated the effectiveness of five removal techniques for eliminating E. fortunei and examined the plant community responses to removal over 10 yr. The specific research questions addressed in this study were (a) which removal treatments provide the greatest long-term control of E. fortunei, (b) which treatments most effectively increased native plant species cover and richness, and (c) how does removal of E. fortunei affect sapling density.</t>
  </si>
  <si>
    <t>N (all treatments in analysis - can't isolate burn)</t>
  </si>
  <si>
    <t>BURN+THIN; THIN</t>
  </si>
  <si>
    <t xml:space="preserve">A BACI study in a coniferous forest in Finland from 2000-2001. This paper investigated the short-term impacts of controlled burning and the effects of tree retentiona level on beetle assemblages on burned and unburned sites. </t>
  </si>
  <si>
    <t>Quadrats in 2004 for CI comparison</t>
  </si>
  <si>
    <t>Table 4 for CI spp richness and diversity data using quadrats. Figure 1 is difference data, and not raw data, and there are no variances. Some information can be found in Fule et al (2002) Comparing..</t>
  </si>
  <si>
    <t>BURN+GRAZ</t>
  </si>
  <si>
    <t xml:space="preserve">UNBURN+OTHER; UNBURN+PART; </t>
  </si>
  <si>
    <t>BURN; BURN+PART+OTHER</t>
  </si>
  <si>
    <t>There is no UNBURN control so no valid comparison for BURN vs UNBURN. Table 1: species richness and dshannon diversity among treatments   *This data may also be considered CONTR intervention because it is dealing with removing an encoraching species?. Note that this data is composed of a variety of different removal of conifer interventions and variable fire frequency (and possibly intensity etc.)</t>
  </si>
  <si>
    <t>No unburn control</t>
  </si>
  <si>
    <t>Burn combined with other intervention</t>
  </si>
  <si>
    <t>Appendix 3 has a species list from which we can extract a tally of species number but no variance</t>
  </si>
  <si>
    <t>Data is presented as time-since-fire (table 2) , so not comparable for us- no "unburn control"</t>
  </si>
  <si>
    <t>Table 2: seed bank richness and diversity, Top of 679, understory spp richness data but no variance</t>
  </si>
  <si>
    <t>Fig 1 for spp richness; Table 2 for diversity. species richness of following groups: vascular plants, mosses, lichens and beetles per plot, INTERVENTION/POPULATION: Basal area of BURN+PART was between 1-5m2/ha- too small? (See table 1) The intervention categories were:
UNBURN+PART (4);
UNBURN+CWD (2)
UNBURN+PART+CWD (17); 
BURN+PART (4);
BA and Time series data.</t>
  </si>
  <si>
    <t>Stevenson 2016 B</t>
  </si>
  <si>
    <t>Linked paper with no new data</t>
  </si>
  <si>
    <t>Table 2 species list. herb species richness in text top right pg 153 but no variance data (there were 5 plots and 5 controls in ewach of upland and lowland, and the variance for these sites was not reported)</t>
  </si>
  <si>
    <t>AT suggested Include just pre- and Spr1 data in figure 7 (avoiding wildfire data). However, because data were collected 1 year after the fire, and reporting is unclear, we cannot tell whether the SPr1 data may include summer data. The map indicates 6 burns (fire events), whilst the text says there were 8 burns. Species that occurred less than 4 times in the dataset were deleted (bottom of page 445)- this is a risk of bias issue</t>
  </si>
  <si>
    <t>Database search results from EppiReviewer</t>
  </si>
  <si>
    <t>Inadequate data: Missing variance</t>
  </si>
  <si>
    <t xml:space="preserve">Only data we can use is in Table 2 (Other tables for spp richness but only one replicate (can’t use P.arundinacea plots as it is a grass). Data in table 2 is described as 2 way ANOVA. They present the mean square/mean square difference, but there is also an interaction reported between fire and vegetation type.
The only data they provide for woodland plots is combined with non-woodland plots (grass dominated)  and the grass dominated are not relevant- invasive and scattered trees etc. This study should be in the narrative analysis only as it has inadequate data for quantitative synthesis. Further note: Only 1 true replicate, the so-called 15-20 replicates are actually pseudoreplicates, so the variances represent pseudoreplicates. ; Not replicated. Different parts of the 1 true replicate were burned at different times, and different frequencies. 
</t>
  </si>
  <si>
    <t xml:space="preserve">Table 1: Pre- and post treatment differences for burn+part vs ctrl at Necedah; Table 2: Pre- and post treatment differences for burn+part vs ctrl at Quincy; Pre- and post treatment differences for burn vs ctrl at Quincy. Authors were contacted to ask for number of replicates, no response. </t>
  </si>
  <si>
    <t>Inadequate data: unreported number for burn intervention or replicates</t>
  </si>
  <si>
    <t>Table 2 for species richness and diversity shows data for 1 site only- so no variance. Other data area abundance- not eligible.</t>
  </si>
  <si>
    <t>A CI study in mixed forest in California, USA in 2009 aimed to compare plant responses to disturbance by wildfire and the interaction with fuel reduction treatments</t>
  </si>
  <si>
    <t>Antelope complex</t>
  </si>
  <si>
    <t>40.14N</t>
  </si>
  <si>
    <t>120.58W</t>
  </si>
  <si>
    <t>Frequently/severely burnt in last 50y (prior to study)</t>
  </si>
  <si>
    <t xml:space="preserve">NR </t>
  </si>
  <si>
    <t>Data provided by authors, calculated by JE in TotalDiversityData_Eales</t>
  </si>
  <si>
    <t>jtstevens@ucdavis.edu</t>
  </si>
  <si>
    <t xml:space="preserve">Stevens et al 2015 </t>
  </si>
  <si>
    <t>Figure 1, Table 1, figure 2, figure 3: understory spp richness as several spatial scales. Contains "additive partitioning" data for outcomes in Dodson et al 2008- the data is not useful, and so this record is to be listed as a linked paper to Dodson et al (2008), with no additional data.</t>
  </si>
  <si>
    <t xml:space="preserve">1 (for intervention); 5 for macroinvertebrate comparator, 3 for vegetation comparator.    </t>
  </si>
  <si>
    <t>Another study, Stevenson 2016 A is reported in the same paper, which is  eligible for the meta-analysis</t>
  </si>
  <si>
    <t>Tuininga and Dighton (2004) A</t>
  </si>
  <si>
    <t>Tuininga and Dighton (2004) B</t>
  </si>
  <si>
    <t>Greenwood  State Forests</t>
  </si>
  <si>
    <t>Lebanon State Forests</t>
  </si>
  <si>
    <t>The paper also reported another study, Tuininga and Dighton (2004) B Lebonon</t>
  </si>
  <si>
    <t>The paper also reported another study, Tuininga and Dighton (2004) A Greenwood</t>
  </si>
  <si>
    <t>Huntzinger (2003) A (Ashland)</t>
  </si>
  <si>
    <t>Huntzinger (2003) B  (Yosemite)</t>
  </si>
  <si>
    <t>The paper also reported another study, Huntzinger (2003)- B, Yosemite</t>
  </si>
  <si>
    <t>The paper also reported another study, Huntzinger (2003)-Ashland</t>
  </si>
  <si>
    <t xml:space="preserve">Linked to Fulé et al. (2005). This paper presents data for the first 10 months. </t>
  </si>
  <si>
    <t>Linked to Toivanen and Kotiaho (2007). This paper presents data from the first summer after burning</t>
  </si>
  <si>
    <t>Linked to Dodson et al 2008. This paper presents additive partitioning data.</t>
  </si>
  <si>
    <t>Hutchinson et al. (2005)</t>
  </si>
  <si>
    <t>Hurteau et al. (2008)</t>
  </si>
  <si>
    <t>Royo et al. (2010)</t>
  </si>
  <si>
    <t>Elliott and Vose (2010) B (Robin Branch)</t>
  </si>
  <si>
    <t xml:space="preserve">Loyn, R. H., Cunningham, R. B., and Donnelly, C. (2003). Ecological effects of repeated low-intensity fire on bird abundance of a mixed eucalypt foothill forest in south-eastern Australia. Research Report No. 62. Victorian Department of Sustainability and Environment, Melbourne
</t>
  </si>
  <si>
    <t>BACI; BA; CI</t>
  </si>
  <si>
    <t>Broadleaf (Post-oak dominated flatwood)</t>
  </si>
  <si>
    <t>Broadleaf (wet sclerophyll)</t>
  </si>
  <si>
    <t>Broadleaf (Oak Savannah)</t>
  </si>
  <si>
    <t>Broadleaf (grassy woodland)</t>
  </si>
  <si>
    <t>3 (frequent burned); 3 (routine burn)</t>
  </si>
  <si>
    <t xml:space="preserve">3-4 </t>
  </si>
  <si>
    <t>5 (in each of 2 stand types)</t>
  </si>
  <si>
    <t>BURN; BURN+UREM</t>
  </si>
  <si>
    <t>BURN+PART; BURN+GRAZ; BURN+PART+GRAZ</t>
  </si>
  <si>
    <t>BURN;
BURN+THIN;
BURN+PART</t>
  </si>
  <si>
    <t>BURN;
BURN+PART</t>
  </si>
  <si>
    <t>BURN+PART; BURN+PART+GRAZ</t>
  </si>
  <si>
    <t>BURN+THIN; 
BURN+PART</t>
  </si>
  <si>
    <t>BURN (2 seasons)</t>
  </si>
  <si>
    <t>BURN; BURN+THIN; ULEAV (all data pooled together)</t>
  </si>
  <si>
    <t>BURN+THIN (3 levels of thinning)</t>
  </si>
  <si>
    <t xml:space="preserve">BURN+THIN </t>
  </si>
  <si>
    <t>BURN+THIN (2 or 3 levels of thinning)</t>
  </si>
  <si>
    <t xml:space="preserve">BURN+THIN+ LITT, 
</t>
  </si>
  <si>
    <t>BURN;
BURN+THIN (2 levels of thinning)</t>
  </si>
  <si>
    <t>UNBURN; BURN (low intensity)</t>
  </si>
  <si>
    <t>UNBURN;
UNBURN+PART</t>
  </si>
  <si>
    <t>UNBURN; UNBURN+PART</t>
  </si>
  <si>
    <t>UNBURN;
UNBURN+THIN;
UNBURN+PART</t>
  </si>
  <si>
    <t>UNBURN+ULEAV;
UNBURN+UNULEAV</t>
  </si>
  <si>
    <t>UNBURN+THIN; UNBURN+UNTHIN</t>
  </si>
  <si>
    <t>UNBURN; UNBURN+UNPART</t>
  </si>
  <si>
    <t>UNBURN+THIN;
UNBURN+PART</t>
  </si>
  <si>
    <t>BeetoRichS; BeetoRichFG</t>
  </si>
  <si>
    <t xml:space="preserve">VascRich; </t>
  </si>
  <si>
    <t>TreeDivS; VascDivsS</t>
  </si>
  <si>
    <t>TreeRichS; VascRichS; VascRichFG; InvasRichS</t>
  </si>
  <si>
    <t>TreeRichS; TreeDivS; VascRichS; VascDivS</t>
  </si>
  <si>
    <t>VascRichS; 
VascDivS</t>
  </si>
  <si>
    <t>ArthRichS; 
ArthDivS</t>
  </si>
  <si>
    <t>BeetgRichS;
BeetgRichFG</t>
  </si>
  <si>
    <t>VascRichS;</t>
  </si>
  <si>
    <t xml:space="preserve">BryoRichS; LichRichS </t>
  </si>
  <si>
    <t>VascRichS; VascDiv; BryoRichS; BryoDiv; LichRichS; LichDiv; BeetoRichS; BeetoDiv</t>
  </si>
  <si>
    <t xml:space="preserve">VascRichS; VascDivS </t>
  </si>
  <si>
    <t>ArthRichS; ArthRichG; InsRichF</t>
  </si>
  <si>
    <t xml:space="preserve">VascRichS; 
</t>
  </si>
  <si>
    <t>BeetgRichS; 
BeetgDivS</t>
  </si>
  <si>
    <t xml:space="preserve">VascRichS;
InvRichC; InvRichO;
ArthRichC; ArthRichO;
BeetgRichO </t>
  </si>
  <si>
    <t>BeetgDivS; BeetgRichS</t>
  </si>
  <si>
    <t>BirdRichS;  InsRichF;
BeetRichFG;
InsRichFG;
BeetRichFG;
ArthRichF; ArthRichFG</t>
  </si>
  <si>
    <t>VascRIchS;  
InsRichS</t>
  </si>
  <si>
    <t xml:space="preserve">BirdRichS
</t>
  </si>
  <si>
    <r>
      <t xml:space="preserve">Quercus </t>
    </r>
    <r>
      <rPr>
        <sz val="10"/>
        <color theme="1"/>
        <rFont val="Calibri"/>
        <family val="2"/>
        <scheme val="minor"/>
      </rPr>
      <t>spp.,</t>
    </r>
    <r>
      <rPr>
        <i/>
        <sz val="10"/>
        <color theme="1"/>
        <rFont val="Calibri"/>
        <family val="2"/>
        <scheme val="minor"/>
      </rPr>
      <t xml:space="preserve"> Carya </t>
    </r>
    <r>
      <rPr>
        <sz val="10"/>
        <color theme="1"/>
        <rFont val="Calibri"/>
        <family val="2"/>
        <scheme val="minor"/>
      </rPr>
      <t>spp.,</t>
    </r>
    <r>
      <rPr>
        <i/>
        <sz val="10"/>
        <color theme="1"/>
        <rFont val="Calibri"/>
        <family val="2"/>
        <scheme val="minor"/>
      </rPr>
      <t xml:space="preserve"> Liriodendron tulipifera</t>
    </r>
  </si>
  <si>
    <r>
      <t>Quercus velutina, Quercus alba, Quercus prinus, Quercus rubra, Carya</t>
    </r>
    <r>
      <rPr>
        <sz val="10"/>
        <color theme="1"/>
        <rFont val="Calibri"/>
        <family val="2"/>
        <scheme val="minor"/>
      </rPr>
      <t xml:space="preserve"> spp.</t>
    </r>
  </si>
  <si>
    <r>
      <t xml:space="preserve">Quercus </t>
    </r>
    <r>
      <rPr>
        <sz val="10"/>
        <color theme="1"/>
        <rFont val="Calibri"/>
        <family val="2"/>
        <scheme val="minor"/>
      </rPr>
      <t>spp.,</t>
    </r>
    <r>
      <rPr>
        <i/>
        <sz val="10"/>
        <color theme="1"/>
        <rFont val="Calibri"/>
        <family val="2"/>
        <scheme val="minor"/>
      </rPr>
      <t xml:space="preserve"> Carya</t>
    </r>
    <r>
      <rPr>
        <sz val="10"/>
        <color theme="1"/>
        <rFont val="Calibri"/>
        <family val="2"/>
        <scheme val="minor"/>
      </rPr>
      <t xml:space="preserve"> spp.</t>
    </r>
  </si>
  <si>
    <r>
      <t xml:space="preserve">A BACI study in Coconino National forest, a coniferous forest in Arizona, from 1994-1998. This study tested prescribed burning and root trenching  treatments as proxies  for surface fire to test the effect on </t>
    </r>
    <r>
      <rPr>
        <i/>
        <sz val="10"/>
        <color theme="1"/>
        <rFont val="Calibri"/>
        <family val="2"/>
        <scheme val="minor"/>
      </rPr>
      <t>Penstemon clutei</t>
    </r>
    <r>
      <rPr>
        <sz val="10"/>
        <color theme="1"/>
        <rFont val="Calibri"/>
        <family val="2"/>
        <scheme val="minor"/>
      </rPr>
      <t xml:space="preserve"> density and richness. </t>
    </r>
  </si>
  <si>
    <r>
      <rPr>
        <i/>
        <sz val="10"/>
        <color theme="1"/>
        <rFont val="Calibri"/>
        <family val="2"/>
        <scheme val="minor"/>
      </rPr>
      <t>Pinus rigida</t>
    </r>
    <r>
      <rPr>
        <sz val="10"/>
        <color theme="1"/>
        <rFont val="Calibri"/>
        <family val="2"/>
        <scheme val="minor"/>
      </rPr>
      <t>; several tree oak species (not listed)</t>
    </r>
  </si>
  <si>
    <r>
      <t>Quercus</t>
    </r>
    <r>
      <rPr>
        <sz val="10"/>
        <color theme="1"/>
        <rFont val="Calibri"/>
        <family val="2"/>
        <scheme val="minor"/>
      </rPr>
      <t xml:space="preserve"> spp.,</t>
    </r>
    <r>
      <rPr>
        <i/>
        <sz val="10"/>
        <color theme="1"/>
        <rFont val="Calibri"/>
        <family val="2"/>
        <scheme val="minor"/>
      </rPr>
      <t xml:space="preserve"> Carya </t>
    </r>
    <r>
      <rPr>
        <sz val="10"/>
        <color theme="1"/>
        <rFont val="Calibri"/>
        <family val="2"/>
        <scheme val="minor"/>
      </rPr>
      <t>spp.,</t>
    </r>
    <r>
      <rPr>
        <i/>
        <sz val="10"/>
        <color theme="1"/>
        <rFont val="Calibri"/>
        <family val="2"/>
        <scheme val="minor"/>
      </rPr>
      <t xml:space="preserve"> Fagus grandifolia, Acer </t>
    </r>
    <r>
      <rPr>
        <sz val="10"/>
        <color theme="1"/>
        <rFont val="Calibri"/>
        <family val="2"/>
        <scheme val="minor"/>
      </rPr>
      <t>spp.</t>
    </r>
  </si>
  <si>
    <r>
      <t xml:space="preserve">Quercus </t>
    </r>
    <r>
      <rPr>
        <sz val="10"/>
        <color theme="1"/>
        <rFont val="Calibri"/>
        <family val="2"/>
        <scheme val="minor"/>
      </rPr>
      <t xml:space="preserve">spp. </t>
    </r>
  </si>
  <si>
    <r>
      <rPr>
        <i/>
        <sz val="10"/>
        <color theme="1"/>
        <rFont val="Calibri"/>
        <family val="2"/>
        <scheme val="minor"/>
      </rPr>
      <t xml:space="preserve">Pinus rigida, Quercus coccinea, Quercus prinus </t>
    </r>
    <r>
      <rPr>
        <sz val="10"/>
        <color theme="1"/>
        <rFont val="Calibri"/>
        <family val="2"/>
        <scheme val="minor"/>
      </rPr>
      <t>(from Swift et al 1993)</t>
    </r>
  </si>
  <si>
    <r>
      <rPr>
        <i/>
        <sz val="10"/>
        <color theme="1"/>
        <rFont val="Calibri"/>
        <family val="2"/>
        <scheme val="minor"/>
      </rPr>
      <t xml:space="preserve">Eucalyptus marginata and Corymbia calophylla </t>
    </r>
    <r>
      <rPr>
        <sz val="10"/>
        <color theme="1"/>
        <rFont val="Calibri"/>
        <family val="2"/>
        <scheme val="minor"/>
      </rPr>
      <t>(restored) and other Eucalypts (rehabilitated)</t>
    </r>
  </si>
  <si>
    <r>
      <t xml:space="preserve">Quercus </t>
    </r>
    <r>
      <rPr>
        <sz val="10"/>
        <color theme="1"/>
        <rFont val="Calibri"/>
        <family val="2"/>
        <scheme val="minor"/>
      </rPr>
      <t>spp.,</t>
    </r>
    <r>
      <rPr>
        <i/>
        <sz val="10"/>
        <color theme="1"/>
        <rFont val="Calibri"/>
        <family val="2"/>
        <scheme val="minor"/>
      </rPr>
      <t xml:space="preserve"> Carya </t>
    </r>
    <r>
      <rPr>
        <sz val="10"/>
        <color theme="1"/>
        <rFont val="Calibri"/>
        <family val="2"/>
        <scheme val="minor"/>
      </rPr>
      <t>spp.</t>
    </r>
  </si>
  <si>
    <t>Medium validity</t>
  </si>
  <si>
    <t>Medium (unclear) validity</t>
  </si>
  <si>
    <t>Low validity</t>
  </si>
  <si>
    <t>High validity</t>
  </si>
  <si>
    <t>Greenberg et al 2016  B Reptile and amphibian response to oak regeneration treatments in productive southern Appalachian hardwood forest.. Forest Ecology and Management, 377, 139-149.</t>
  </si>
  <si>
    <t>Huntzinger (2003) B (Yosemite) Effects of fire management practices on butterfly diversity in the forested western United States. Biological Conservation, 113, 1-12.</t>
  </si>
  <si>
    <t>Unvalidated</t>
  </si>
  <si>
    <t>Marozas V, Racinskas J, and Bartkevicius E. (2006). Surface fires effect on ground vegetation in Scots pine forests in Lithuania. Acta Biol. Univ. Daugavpilensis. 6.1-2 (2006): 25.</t>
  </si>
  <si>
    <t>First Biennial North American Forest Ecology Workshop, June 22-24</t>
  </si>
  <si>
    <t>Greenberg et al 2016 B (BA)</t>
  </si>
  <si>
    <t>Greenberg et al 2016 A (BACI)</t>
  </si>
  <si>
    <t>Scudieri et al. (2010) B Limestone flats</t>
  </si>
  <si>
    <t xml:space="preserve">Scharenbroch et al. (2012) </t>
  </si>
  <si>
    <t>Scudieri et al. (2010) A Chimney springs</t>
  </si>
  <si>
    <t>Hurteau and North 2008 B Yosemite</t>
  </si>
  <si>
    <t>Hurteau and North 2008 A Teakettle</t>
  </si>
  <si>
    <t>Welch et al 2000 B GWWS Spring</t>
  </si>
  <si>
    <t>Welch et al 2000 A GWWS Autumn</t>
  </si>
  <si>
    <t>Forest type (predominant)</t>
  </si>
  <si>
    <t>Climate zones are: Dsb, Bsk x3, Bwkx2, Dfbx2, Dfa AT agreed to include because borderline and nearly half of sites were in eligible zones. Table 3: richness (local butterflies) in woodland experiment for control vs prescribed fire.  *Be aware that 'sage-cheat' data does not fit our population criteria*</t>
  </si>
  <si>
    <t>A CI study in multiple coniferours forests in the SageSTEP project across Western USA from 2006-2012.  This study decribes butterfly species composition across a network of SageSTEP sites and relate this to plant species composition, habitat structure, and site characteristics. It also reports on the response of butterfly species, species groups and communities to prescribed fire. 4 of the 9 sites are in the clinate zones of interest.</t>
  </si>
  <si>
    <t>A BACI study in an oak forest in southern Ohio from 1994-1998. This study is a multi-disciplinary project that was initiated to study the use of prescribed fire as a restoration tool on ecosystem components other than oaks in mixed oak ecosystems. Two study sites were in the climate zone of interest, two were not.</t>
  </si>
  <si>
    <t xml:space="preserve">GTR SRS–48. </t>
  </si>
  <si>
    <t xml:space="preserve">Canadian Journal of Forest Research </t>
  </si>
  <si>
    <t>Changes in ectomycorrhizal communities and nutrient availability following prescribed burns in two upland pine-oak forests in the New Jersey pine barrens.</t>
  </si>
  <si>
    <t>SRS-GTR-175</t>
  </si>
  <si>
    <t xml:space="preserve">Acta Biol. Univ. Daugavpilensis. </t>
  </si>
  <si>
    <t xml:space="preserve">6.1-2 </t>
  </si>
  <si>
    <t>Research Report No. 62. Victorian Department of Sustainability and Environment, Melbourne</t>
  </si>
  <si>
    <t>237-242</t>
  </si>
  <si>
    <t>Validity rating</t>
  </si>
  <si>
    <t>Google scholar link</t>
  </si>
  <si>
    <t>Reason not in meta-analysis</t>
  </si>
  <si>
    <t>N/a</t>
  </si>
  <si>
    <t>Not extracted</t>
  </si>
  <si>
    <t>Examining bark of two oak species</t>
  </si>
  <si>
    <t>Low to moderate intensity</t>
  </si>
  <si>
    <t>Prescribed burning, broadcast burning</t>
  </si>
  <si>
    <t>Prescribed fire of cut shrub vegetation, drip torch</t>
  </si>
  <si>
    <t>Prescibed burn ignited by hand and burned with backing fires</t>
  </si>
  <si>
    <t>Figure 1: species richness data, Table 4: 1way ANOVA for mean species richness among restoration treatments. All burn sites were thinned, no UNBURN +THIN comparator. Three levels of thinning intensity, 3 plots per intensity level</t>
  </si>
  <si>
    <t>Strip headfire</t>
  </si>
  <si>
    <t xml:space="preserve">Prescribed burning with strip-head fire technique. </t>
  </si>
  <si>
    <t xml:space="preserve">Repeated prescribed burning. </t>
  </si>
  <si>
    <t>Figure 8: species number (richness) and Simpson's diversity index. Thinning with or without removal of harvested biomass. (Study also reports on fertilisation.)</t>
  </si>
  <si>
    <t>Prescribed burning ignited by hand or helicopter</t>
  </si>
  <si>
    <t>Prescribed burning (broadcast burn)</t>
  </si>
  <si>
    <t xml:space="preserve">Prescribed burning with ring fire method in spring before leaf-out </t>
  </si>
  <si>
    <t>Prescribed burning (fuel reduction)</t>
  </si>
  <si>
    <t>Burning yearly i.e. 20 times since 1964 (last burn in 1988); 3 times since 1964 (last burn 1983)</t>
  </si>
  <si>
    <t>Prescribed burning (fuel reduction); exclusion of cattle, elk and mule deer</t>
  </si>
  <si>
    <t>Prescribed burn ignited with drip torches</t>
  </si>
  <si>
    <t>Prescribed burning. (Livestock excluded from all plots.)</t>
  </si>
  <si>
    <t>Figure 2: BACI plant species richness; variance not reported. Two level of thinning- overstory and understory</t>
  </si>
  <si>
    <t>Prescribed burning. (Study also reports on clearcutting.)</t>
  </si>
  <si>
    <t>NR Second-growth after heavy logging in the early 1900s; modest grazing pressure in recent decades</t>
  </si>
  <si>
    <t>300-500 year old overstory; 50-100 year understory; Previous history of grazing</t>
  </si>
  <si>
    <t>Previous history of wildfires</t>
  </si>
  <si>
    <t xml:space="preserve">Stand age (y)/origin </t>
  </si>
  <si>
    <t>NR; Since the early-1990s, sites have been managed to restore an open structure using J. virginiana removal.</t>
  </si>
  <si>
    <t>no burning since 1800s</t>
  </si>
  <si>
    <t>no evidence of fire  in past 30 years</t>
  </si>
  <si>
    <t>NR; shelterwood cut in 1976 removing 1/3 basal area; salvage cut in 1920</t>
  </si>
  <si>
    <t>NR; Not logged in the past 60 years</t>
  </si>
  <si>
    <t>Not burned in at least 25 years, possibly not since 1938</t>
  </si>
  <si>
    <t>NR; Clearcutting 80-120 years ago</t>
  </si>
  <si>
    <t>second-growth; no substantial disturbance within the last 15-20 years</t>
  </si>
  <si>
    <t xml:space="preserve">NR; Livestock excluded since 1993, </t>
  </si>
  <si>
    <t>Historical fire return intervals 10-12 years, had regular burning program until the 1970s</t>
  </si>
  <si>
    <t>Recent disturbances have been minimal</t>
  </si>
  <si>
    <t>NR; recent disturbances have been minimal</t>
  </si>
  <si>
    <t>Undisturbed since clearcutting</t>
  </si>
  <si>
    <t>Fire suppression throughout 1910-96</t>
  </si>
  <si>
    <t>Second-growth; logging of large pine throughout 1910-96</t>
  </si>
  <si>
    <t>Mature; some clearing</t>
  </si>
  <si>
    <t>No timber harvests had occurred in the last 20 years on either sites</t>
  </si>
  <si>
    <t>Rehabilitated with non-natives or restored with natives
between 1984-1992</t>
  </si>
  <si>
    <t>Prior to 1997, preserve was pastured for several decades</t>
  </si>
  <si>
    <t>No known fires except one of unknown intensity and extent that crossed into the preserve in 1946</t>
  </si>
  <si>
    <t>livestock between the 1950’s and 2003</t>
  </si>
  <si>
    <t>no history of
prescribed burning between the 1950’s and 2003</t>
  </si>
  <si>
    <t>no history of
timber harvests or grazing by
livestock between the 1950’s and 2003</t>
  </si>
  <si>
    <t>None of the sites burned in at least 50 years</t>
  </si>
  <si>
    <t>Mountain pine beetles in the early 70s and severe spruce budworm infestations that began in the 80s, combined with prolonged drought caused heavy tree mortality and fuel loads. 3 control sites had not been harvested in over 40 years.</t>
  </si>
  <si>
    <t xml:space="preserve">3 control sites had not been burned in over 40 years. </t>
  </si>
  <si>
    <t>cessation of historical burning regime since 1938</t>
  </si>
  <si>
    <t>cessation of historical grazing regime since 1938</t>
  </si>
  <si>
    <t>second-growth; history of timber management</t>
  </si>
  <si>
    <t>Mature;logging and grazing since 1990 - sites had no commercial harvest since 1960</t>
  </si>
  <si>
    <t>Fire suppresion since 1990 - sites had no firesince 1960</t>
  </si>
  <si>
    <t xml:space="preserve">sites were not burned on more than one occasion. </t>
  </si>
  <si>
    <t xml:space="preserve">sites were not exposed to thinning, compaction or burning on more than one occasion. </t>
  </si>
  <si>
    <t>exposed to cattle grazing since early 1900s</t>
  </si>
  <si>
    <t>fire suppresion since early 1900s</t>
  </si>
  <si>
    <t>Not burned in over 40 years</t>
  </si>
  <si>
    <t>Grazed over the past 25 years; not thinned in over 40 years</t>
  </si>
  <si>
    <t xml:space="preserve">Much of the region was harvested during 1930s, removing most of the valuable pine </t>
  </si>
  <si>
    <t>During 1930s,  excluded fire</t>
  </si>
  <si>
    <t xml:space="preserve">One site (Lake Sara) managed with nearly annual burn for 20 years prior to sampling. No other sites had recent fire history. </t>
  </si>
  <si>
    <t>selective logging in 1850s with settlers</t>
  </si>
  <si>
    <t>No wild or prescribed fire since 1930-40s</t>
  </si>
  <si>
    <t>Last fire in the watershed was 1905, mean fire return interval was 6.8 years from 1649-1921</t>
  </si>
  <si>
    <t>Program began in  1985 and averaged 6,000ha burned anually</t>
  </si>
  <si>
    <t>Last burned within the last 8 years (in 1998, 1999, 2002 and 2005) vs unburned for at least 75 years. Active fire management program using prescribed and managed wildfires.</t>
  </si>
  <si>
    <t>Since the early-1990s, sites have been managed to restore an open structure using dormant season fires</t>
  </si>
  <si>
    <t xml:space="preserve"> Data on fire disturbance presented in Table 1</t>
  </si>
  <si>
    <t>Area was privately owned 1903-1945 used primarily for ranching.</t>
  </si>
  <si>
    <t>Some sites were undergoing restoration to savanna using prescribed burning</t>
  </si>
  <si>
    <t>Low to moderate</t>
  </si>
  <si>
    <t>Experimental forest including natural grazing</t>
  </si>
  <si>
    <t>old-growth, no prior history of
logging or known history of stand-replacing disturbance)</t>
  </si>
  <si>
    <t>80-90y;  Second growth; modest grazing pressure in recent decades</t>
  </si>
  <si>
    <t>80-90y; Thinned in the late 1970s</t>
  </si>
  <si>
    <t>Overstory trees 300-700 y; much of the area was never logged</t>
  </si>
  <si>
    <t>80-120y; None of the sites thinned in at least 50 years</t>
  </si>
  <si>
    <t>26-150y; managed (lacking natural forest characteristics)</t>
  </si>
  <si>
    <t>Never logged; grazing ceased since mid 1930s</t>
  </si>
  <si>
    <t>Mature</t>
  </si>
  <si>
    <t>80-100y</t>
  </si>
  <si>
    <t xml:space="preserve">80-100y; Each stand received thinning presecription in 1994/1995. From 2002-07, stands were grazed by cattle in summer. Paper includes grazing record since 1946. </t>
  </si>
  <si>
    <t>80y; Second-growth</t>
  </si>
  <si>
    <t>Up to 131y</t>
  </si>
  <si>
    <t>max 114y; Relatively undistubed - logging recorded only in 1930s and after tornado in 1970s</t>
  </si>
  <si>
    <t>90-100y</t>
  </si>
  <si>
    <t>90y</t>
  </si>
  <si>
    <t xml:space="preserve">80-90y; Second-growth after heavy logging in the early 1900s; moderate grazing over the last 100 years, </t>
  </si>
  <si>
    <t>80-100y, no clearfelling since 1935, thinning in 1961 and 1964.</t>
  </si>
  <si>
    <t>59y; Plantation; variably thinned several times since the 1950s</t>
  </si>
  <si>
    <t>80-100y; no clearfelling since 1935, thinning in 1961 and 1964.</t>
  </si>
  <si>
    <t>64-77y</t>
  </si>
  <si>
    <t>13-29y; old-growth</t>
  </si>
  <si>
    <t>26-62y</t>
  </si>
  <si>
    <t>80y</t>
  </si>
  <si>
    <t xml:space="preserve">70-100y; Area was affected by increased levels of bark beetles in 1990s. </t>
  </si>
  <si>
    <t>60-100y</t>
  </si>
  <si>
    <t>60-120y</t>
  </si>
  <si>
    <t>100-120y</t>
  </si>
  <si>
    <t>53-86y;  Second-growth</t>
  </si>
  <si>
    <t>41-56y; Naturally regenerated after clearcutting in the 1930s.  Free of major disturbance since seedling establishment with the exception of a single precommercial thinning oper- ation in the early 1960s</t>
  </si>
  <si>
    <t xml:space="preserve">145y; The overstory was cut to 55%–75% canopy cover 12 years prior, leaving a basal area of 20–30 m2 ha–1 in the overstory. The slash was left in place. </t>
  </si>
  <si>
    <t>120y</t>
  </si>
  <si>
    <t>100y; second growth</t>
  </si>
  <si>
    <t>150y; selective harvesting in early 20th century, but never clearcut</t>
  </si>
  <si>
    <t>150y; Seletive harvesting around 1900. not intensively managed</t>
  </si>
  <si>
    <t>60y; Planted in 1931; white and jack pine harvested in 1970, leaving red pine</t>
  </si>
  <si>
    <t>100-120y; Second-growth after harvesting (likely clear-cut) in 1800s</t>
  </si>
  <si>
    <t>150y; sites showed signs of previous selective cuttin dating back to 1950s</t>
  </si>
  <si>
    <t>150y</t>
  </si>
  <si>
    <t>40-45y; Naturally regenerated after clearcutting in 1963 or planted after wildfire in 1961</t>
  </si>
  <si>
    <t>30-100y; Planted</t>
  </si>
  <si>
    <t>&gt;50y; no evidence of  major disturbance in past 30 years</t>
  </si>
  <si>
    <t>20-40y; complex land-use history, extensive areas of wetland forests were drained and convereted ti agriculture and plantation forestry</t>
  </si>
  <si>
    <t>&gt;70y; Second-growth</t>
  </si>
  <si>
    <t>172y</t>
  </si>
  <si>
    <t>60-90y; Second-growth</t>
  </si>
  <si>
    <t>100-200y; Second-growth; logging during the first half of the 20th century</t>
  </si>
  <si>
    <t>60-80y; No timber harvests since 1930-40s</t>
  </si>
  <si>
    <t>Quercus spp.</t>
  </si>
  <si>
    <t>Eucalyptus marginata; Eucalyptus calophylla; Banksia grandis</t>
  </si>
  <si>
    <t>Pinus, Abies</t>
  </si>
  <si>
    <t>&lt;1200</t>
  </si>
  <si>
    <t>Fire and Fire Surrogate study (FFS)</t>
  </si>
  <si>
    <t>FIRE</t>
  </si>
  <si>
    <t>A CI study in 1996-7 in broadleaf forest in Indiana, USA aimed to
investigate the effects of prescribed fire on
breeding bird abundance and avian community
structure.</t>
  </si>
  <si>
    <t xml:space="preserve">A CI study in 2001-2002 in broadleaf forest in Minnesota, USA investigated the relationship between bird communities and environmental variables across a habitat gradient from prairie to closed canopy oak woodland.  
</t>
  </si>
  <si>
    <t>A CI study in coniferous (ponderosa pine) forest in Arizona, USA assessed the effects of prescribed fire on winter assemblages of birds.</t>
  </si>
  <si>
    <t>Hamalainen (2015), Hyvärinen et al (2005), Rodriguez and Kouki (2015), Martikainen et al (2006) same site, assessing different outcomes</t>
  </si>
  <si>
    <t>Aho (2006), which presents data from the first summer after burning and is in the narrative synthesis only</t>
  </si>
  <si>
    <t>Scharenbroch et al (2012), Brand (2002), Jacobs et al (2015), same site, different burn units</t>
  </si>
  <si>
    <t>Bowles et al (2007), Schaerenbroch et al (2012), Jacobs et al (2015), same site, different burn units</t>
  </si>
  <si>
    <t>Bowles et al (2007), Brand (2002), Jacobs et al (2015), same site, different burn units</t>
  </si>
  <si>
    <t xml:space="preserve">Greenberg et al (2016), same site, different number of burn sites, different interventions. </t>
  </si>
  <si>
    <t>Smith et al (2004), Kerns et al (2011), McIver and Macke (2014)  same study area, different number of sites, different interventions</t>
  </si>
  <si>
    <t>Kerns et al (2006) Kerns et al (2011) McIver and Macke (2014) same study area, different number of sites, different interventions</t>
  </si>
  <si>
    <t>Bowles et al (2007), Schaerenbroch et al (2012), Brand (2002) same site, different burn units</t>
  </si>
  <si>
    <t>Raybuck et al (2012), same site, different number of burn sites, different interventions. The same publication also reported Greenberg et al 2016-B a BA study with a different number of burn sites</t>
  </si>
  <si>
    <t>Kerns et al (2006) Kerns et al (2011)  same study area, different number of sites, different interventions</t>
  </si>
  <si>
    <t>Hyvärinen et al (2005), Hyvärinen et al (2009) , Hämäläinen et al (2015) and Martikainen et al (2006) same site, assessing different outcomes</t>
  </si>
  <si>
    <t>Camann et al (2012), same study, different outcome data</t>
  </si>
  <si>
    <t>Camann et al (2008),  same study, different outcome data</t>
  </si>
  <si>
    <t>Dodson et al 2007,  Gundale 2006 and Metlen and Fielder 2006, present BACI data for some taxonomic groups</t>
  </si>
  <si>
    <t>Dodson and Fielder 2006, Metlen and Fiedler 2006 and Gundale 2006,  from the same study site, this publication present CI data and for different taxa</t>
  </si>
  <si>
    <t>Dodson and Fielder 2006 and Gundale (2006), presents the overall taxonomica data</t>
  </si>
  <si>
    <t>Kerns et al (2006) Kerns et al (2011)  same study area, different interventions and different plots (e.g. different thinning times, different stand size)</t>
  </si>
  <si>
    <t>Kerns et al (2006), Smith et al (2004) same study area, different interventions and plots (e.g. different thinning times, different stand size)</t>
  </si>
  <si>
    <t>Linked to Dodson and Peterson 2010 which is a publication from the same study but has no new data</t>
  </si>
  <si>
    <t>Dodson et al 2007, Dodson and Fiedler (2006) and Metlan and Fiedler (2006),same intervention and sites, different outcome and sampling time</t>
  </si>
  <si>
    <t>Nyoka 2010, same site, different study design, set up and outcomes</t>
  </si>
  <si>
    <t>Hyvärinen et al (2005), Hyvärinen et al (2009) , Hämäläinen et al (2014) and Martikainen et al (2006) same site, assessing different outcomes</t>
  </si>
  <si>
    <t>Hamalainen (2015), Hyvärinen et al (2009), Rodriguez and Kouki (2015) and Martikainen et al (2006) same site, assessing different outcomes</t>
  </si>
  <si>
    <t>Huffman 2013, different study design, set up and outcomes</t>
  </si>
  <si>
    <t>Linked to Fulé et al 2002, which presents data for the first 10 months and in the narrative synthesis only</t>
  </si>
  <si>
    <t>Kerns et al (2006) Kerns et al (2011), Smith et al (2004),  same study area, diff no of sites, different interventions</t>
  </si>
  <si>
    <t xml:space="preserve">Australian forestry </t>
  </si>
  <si>
    <t>Responses to long-term fire exclusion:physical, chemical and faunal features of litter and soil in a western australia forest</t>
  </si>
  <si>
    <t>Abbott, I., P. Van Heurck, and L. Wong</t>
  </si>
  <si>
    <t>Ecological effects of repeated low-intensity fire on bird abundance of a mixed eucalypt foothill forest in south-eastern Australia.</t>
  </si>
  <si>
    <t>Loyn, R. H., Cunningham, R. B., and Donnelly, C</t>
  </si>
  <si>
    <t>Loyn et al 2003</t>
  </si>
  <si>
    <t>O'Dowd 1985</t>
  </si>
  <si>
    <t xml:space="preserve">Effect of low-intensity fire on the activity of ants and other invertebrates at Belair Recreation Park, South Australia. </t>
  </si>
  <si>
    <t xml:space="preserve">O'Dowd D. J., </t>
  </si>
  <si>
    <t xml:space="preserve">Sidhu, S. S., </t>
  </si>
  <si>
    <t>In: Greenslade, P., and J. D. Majer. "Soil and Litter Invertebrates of Australian Mediterranean-type Ecosystems." Bulletin 12 (1985) pp.87-90</t>
  </si>
  <si>
    <t>e0128482.</t>
  </si>
  <si>
    <t xml:space="preserve">Surface fires effect on ground vegetation in Scots pine forests in Lithuania. </t>
  </si>
  <si>
    <t xml:space="preserve">Marozas V, Racinskas J, and Bartkevicius E. </t>
  </si>
  <si>
    <t>Marozas et al 2006</t>
  </si>
  <si>
    <t>Information Report, Petawawa Forest, Chalk River, Ontario</t>
  </si>
  <si>
    <t>Information report PS-x-47</t>
  </si>
  <si>
    <t xml:space="preserve">Abbott, I., P. </t>
  </si>
  <si>
    <t>Aho, M.</t>
  </si>
  <si>
    <t xml:space="preserve"> PSW-58</t>
  </si>
  <si>
    <t xml:space="preserve">C.E. Conrad and WC. Occhcl
(editors). Proceedings o f the Symposium on Dynamics
and Management of Mediterranean-type ecosystems. USDA Forest Service Central Technical Report
</t>
  </si>
  <si>
    <t>Upland oak ecology symposium: history, current conditions, and sustainability (M. A. Spetich, ed.), USDA Forest Service General Technical Report</t>
  </si>
  <si>
    <t>59</t>
  </si>
  <si>
    <t>2 (5)</t>
  </si>
  <si>
    <t>6 (1)</t>
  </si>
  <si>
    <t xml:space="preserve">53.5: </t>
  </si>
  <si>
    <t>1604-1612</t>
  </si>
  <si>
    <t>USDA Forest Service General Technical Report</t>
  </si>
  <si>
    <t>Proceedings of the Role of Fire for Nongame Wildlife Management and Community Restoration: Traditional Uses and New Directions.  September 15, 2000, Nashville, TN.   USDA Forest Service Generat Technical Report</t>
  </si>
  <si>
    <t>Proceedings, 15th Central Hardwood Forest Conference (D. S. Buckley and W. K. Clatterbuck, eds.), USDA Forest Service General Technical Report</t>
  </si>
  <si>
    <t>Conservation Ecology</t>
  </si>
  <si>
    <t>14 (1)</t>
  </si>
  <si>
    <t xml:space="preserve">In: Outcalt, Kenneth W., ed. 2002. Proceedings of the eleventh biennial southern silvicultural research conference.Southern Research Station, Asheville, NC: USDA General Technical Report, </t>
  </si>
  <si>
    <t xml:space="preserve">PNW-635 </t>
  </si>
  <si>
    <t xml:space="preserve"> In: , ed, Balancing Ecosystem Values: Innovative Experiments for Sustainable Forestry. USDA Forest Service General Technical Report</t>
  </si>
  <si>
    <t xml:space="preserve">Proceedings of the 18th biennial southern silviculture research conference. Southern Research Station, Asheville, NC. USDA Forest service General Technical Report. </t>
  </si>
  <si>
    <t>In: Guldin, James M., ed. 2013. Proceedings of the 15th biennial southern silvicultural research conference. Southern Research Station. Asheville, NC: USDA Forest Service General Technical Rerport</t>
  </si>
  <si>
    <t>University of Nevada, Reno (thesis)</t>
  </si>
  <si>
    <t>PNW-RP-546.</t>
  </si>
  <si>
    <t>USDA Forest Service Research Paper</t>
  </si>
  <si>
    <t>Integrated restoration of forested ecosystems to achieve multiresource benefits: Proceedings of the 2007 National Silviculture Workshop (R. L. Deal, ed.), USDA Forest Service General Technical Report</t>
  </si>
  <si>
    <t>Zhang, J., Ritchie, M.W.,</t>
  </si>
  <si>
    <t xml:space="preserve">Wikars, L. O. </t>
  </si>
  <si>
    <t xml:space="preserve"> Youngblood, A, Metlen  K. L., Coe K.</t>
  </si>
  <si>
    <t>Zhang et al. (2008) B High structural diversity sites</t>
  </si>
  <si>
    <t>Zhang et al. (2008) A Low structural diversity sites</t>
  </si>
  <si>
    <t>Number of independant burn areas</t>
  </si>
  <si>
    <t>Elliott et al. (2009) A Ridge</t>
  </si>
  <si>
    <t>Elliott et al. (2009) B Midslope</t>
  </si>
  <si>
    <t>Elliott et al. (2009) C Streatm</t>
  </si>
  <si>
    <t>BACI ( BA and CI data presented separately)</t>
  </si>
  <si>
    <t>Rogue River National Forest (Ashland Watershed Reserve)</t>
  </si>
  <si>
    <t>42.17 N</t>
  </si>
  <si>
    <t>37.77 N</t>
  </si>
  <si>
    <t>2-9</t>
  </si>
  <si>
    <t>32.33 S</t>
  </si>
  <si>
    <t>243.17 W</t>
  </si>
  <si>
    <t>322.77 N</t>
  </si>
  <si>
    <t>210.37 W</t>
  </si>
  <si>
    <t>Lat_N</t>
  </si>
  <si>
    <t>43.84 N; 43.84 N; 43.85 N</t>
  </si>
  <si>
    <t>121.32 W; 121.34 W; 121.35 W</t>
  </si>
  <si>
    <t>41.0-42.2 N</t>
  </si>
  <si>
    <t xml:space="preserve">112.20 - 112.13 W  </t>
  </si>
  <si>
    <t>122.69 W</t>
  </si>
  <si>
    <t>35.2 N</t>
  </si>
  <si>
    <t>111.75-112.0 W</t>
  </si>
  <si>
    <t>36.97 N; 37.86 N</t>
  </si>
  <si>
    <t>119.02 W; 119.54 W</t>
  </si>
  <si>
    <t>39.2 N; 38.7 N;</t>
  </si>
  <si>
    <t>82.38 W; 82.5 W;</t>
  </si>
  <si>
    <t>41.8 N</t>
  </si>
  <si>
    <t>88.1 W</t>
  </si>
  <si>
    <t>43.50 N</t>
  </si>
  <si>
    <t>86.21 W</t>
  </si>
  <si>
    <t>42.0N; 44.5N; 43.6N; 43.2N; 39.2N; 39.51N; 41.1N; 38.25N; 40.5N</t>
  </si>
  <si>
    <t>121.5W; 120.2W; 119.1W;120.7W; 114.9W; 116.0W; 115W; 112.7W; 112.3W</t>
  </si>
  <si>
    <t>41.25-41.50 N</t>
  </si>
  <si>
    <t>70.40-70.80 W</t>
  </si>
  <si>
    <t>37.52 S</t>
  </si>
  <si>
    <t>41.88 N</t>
  </si>
  <si>
    <t>112.13 W</t>
  </si>
  <si>
    <t>43.70 N</t>
  </si>
  <si>
    <t>121.62 W</t>
  </si>
  <si>
    <t>35.3 N</t>
  </si>
  <si>
    <t>111.7 W</t>
  </si>
  <si>
    <t>34.6 N</t>
  </si>
  <si>
    <t>111.1 W</t>
  </si>
  <si>
    <t>34.17 N</t>
  </si>
  <si>
    <t>109.63 W</t>
  </si>
  <si>
    <t>334.92 W</t>
  </si>
  <si>
    <t>38.16 N</t>
  </si>
  <si>
    <t>79.82 W</t>
  </si>
  <si>
    <t>35.16 S</t>
  </si>
  <si>
    <t>150.67 E</t>
  </si>
  <si>
    <t>1.19999999999999 E</t>
  </si>
  <si>
    <t>124 W</t>
  </si>
  <si>
    <t>Approximate using Google maps</t>
  </si>
  <si>
    <t>150.68E</t>
  </si>
  <si>
    <t>35.13S</t>
  </si>
  <si>
    <t>48.50N</t>
  </si>
  <si>
    <t>92.70 W</t>
  </si>
  <si>
    <t>42.9  </t>
  </si>
  <si>
    <t>Long_E</t>
  </si>
  <si>
    <t>Pinus rigida; several tree oak species (not listed)</t>
  </si>
  <si>
    <t>Nnativ</t>
  </si>
  <si>
    <t>VascRichS, 
NNatviRichS,
NativRichS</t>
  </si>
  <si>
    <t>Impacts of restoration treatments on alien plant NNativion in Pinus ponderosa forests, Montana, USA</t>
  </si>
  <si>
    <t>A BACI study from 2000-2004 in a coniferous forest in Montana, USA that examined effects of buring and thinning on alien species. The study addressed three questions: 1) do restoration treatments differ in their degree of NNativion by alien and transformer species as measured by cover and richness? 2) what environmental variables are correlated with increased transformer cover? 3) are individual transformer species associated with specific treatments?</t>
  </si>
  <si>
    <t>NNativRichS</t>
  </si>
  <si>
    <t>NNativRich</t>
  </si>
  <si>
    <t>A BACI study in a coniferous forest in Arizona, USA from 2004-2011. The study aimed to answer: (1) Do understory cover and species richness differ between fuels reduction approaches? (2) Do treat- ments affect establishment and spread of NNativive nonnative plants? (3) Do treatments affect understory community composi- tion? In addition to these questions, we evaluated differences in cover of biological soil crusts and bare soil as indicators of ecosys- tem integrity and function.</t>
  </si>
  <si>
    <t>VascRichS; VascDivS; NNativRichS; VascRichFG;
NativRichS</t>
  </si>
  <si>
    <t>VascRichS; VascRichFG; NativRichS; NNativRIchS; NativRichFG; NNativRichFG; VascDivS</t>
  </si>
  <si>
    <t>Can pine forest restoration promote a diverse and abundant understory and simultaneously resist nonnative NNativion?</t>
  </si>
  <si>
    <t>VascRichS;
NNativRichS;
NativRichS</t>
  </si>
  <si>
    <t>VascRichS; 
NNativRichS;
NativRichS</t>
  </si>
  <si>
    <t>Thinning and burning result in low-level NNativion by nonnative plants but neutral effects on natives</t>
  </si>
  <si>
    <t>Figure 1: native richness, Figure 2: NNativive richness</t>
  </si>
  <si>
    <t>FungRichS; 
VascRichS; 
NNativRichS;
NativRichS</t>
  </si>
  <si>
    <t>VascRichS; 
NNativRichS</t>
  </si>
  <si>
    <t>VascRichS; VascRichFG; NativRichS; NNativRIchS</t>
  </si>
  <si>
    <t>Invasive/exotic/non-native species</t>
  </si>
  <si>
    <t>NativRichG/S; VascRichG/S; VascHRichG/S; VascWRichG/S; NNativRichG/S</t>
  </si>
  <si>
    <t xml:space="preserve">FungRichG/S; FungDivG/S, </t>
  </si>
  <si>
    <t>FungRichO/F; FungDivO/F</t>
  </si>
  <si>
    <t xml:space="preserve">VascRich </t>
  </si>
  <si>
    <t xml:space="preserve">VascHRichS, VascHDivS, </t>
  </si>
  <si>
    <t xml:space="preserve">ArthDivS </t>
  </si>
  <si>
    <t>VascWRichS, VascHRichS</t>
  </si>
  <si>
    <t>VascRichG/S, VascWRichG/S, VascHRichG/S, NNativRichG/S</t>
  </si>
  <si>
    <t>TreeRichS, TreeDivS, VascRichS, VascDivS, VascWRichS, VascWDivS</t>
  </si>
  <si>
    <t>TreeDivS, VascRichS,  VascDivS, VascHRichS,  VascHDivS</t>
  </si>
  <si>
    <t>VascRIchS, VascDivS</t>
  </si>
  <si>
    <t>VascRichS, VascWRichS</t>
  </si>
  <si>
    <t>VascRichFG; NativRichS; NNativRichS; TreeRichS; VascDivS; VascWRichS</t>
  </si>
  <si>
    <t>VascHRichS, VascWRichS</t>
  </si>
  <si>
    <t xml:space="preserve">InverRichO; InverDivO; </t>
  </si>
  <si>
    <t>NativRichS, NNativRichS , VascRichS</t>
  </si>
  <si>
    <t>BirdRichS; VascHRichS; VascWRichS; TreeRichS</t>
  </si>
  <si>
    <t>VascHRichS</t>
  </si>
  <si>
    <t>VascHRichS; VascWRichS;TreeRichS</t>
  </si>
  <si>
    <t xml:space="preserve">VascWRichS; </t>
  </si>
  <si>
    <t xml:space="preserve">NativRichS,  NNativRichS </t>
  </si>
  <si>
    <t>TreeRichS, TreeDivS, VascWRIchS, VascWDivS</t>
  </si>
  <si>
    <t xml:space="preserve">TreeRichS, VascRichS, VascHRichS, VascWRichS, </t>
  </si>
  <si>
    <t xml:space="preserve">VascHRichS, VascWRichS, InverRichO/F, InverDivO/F </t>
  </si>
  <si>
    <t>VascHRichS; VascWDivS</t>
  </si>
  <si>
    <t>TreeRichS; VascRichS, VascHRichS, VascWRichS</t>
  </si>
  <si>
    <t>TreeRichS; VascHRichS; VascWRichS</t>
  </si>
  <si>
    <t>Note that the beetle categorisation here is different to that used in the meta-analysis. Thiis is because these are broad categories, most useful for the map, and the finer categories for the MA to splt the groups more appropriately</t>
  </si>
  <si>
    <t>RichG/S</t>
  </si>
  <si>
    <t>Richness (of a mix of Genus/era and Species)</t>
  </si>
  <si>
    <t>RichO/F</t>
  </si>
  <si>
    <t>Richness (of  mix of Order/s families)</t>
  </si>
  <si>
    <t>DivO/F</t>
  </si>
  <si>
    <t>Diversity index  (of  mix of Order/s families)</t>
  </si>
  <si>
    <t>VascRichS; NativRichS</t>
  </si>
  <si>
    <t>VascRichS, VascDivS, InverRichS InverDivS (benthic stream-based macroinvertebrates)</t>
  </si>
  <si>
    <t>Table 2: invertebrate diversity and richness for each treatment (2008-09 averaged); Table 5: soil and letter invert diversity at different sampling dates (no treatment). NO variance for Richness dat</t>
  </si>
  <si>
    <t>VascRichS, VascWRichS (shrubs, not saplings), NNativRichS, NativRichS, VascRichFG</t>
  </si>
  <si>
    <t>Table 1: mean alien species richness, Table 2: mean transformer richness ( a subset of alien species. Same data is presented in Metlen and Fiedler</t>
  </si>
  <si>
    <t>A CI study in Jarrah forest in Western Australia between 1982 and 1983 assessed the physical and chemical properties of litter and soil of two adjacent stands.</t>
  </si>
  <si>
    <t>Chandler block</t>
  </si>
  <si>
    <t xml:space="preserve">Ground layer fauna species richness (unknown taxonomic level) </t>
  </si>
  <si>
    <t>Selectively logged in 1890, regeneration treatment in 1935</t>
  </si>
  <si>
    <t>Low intensity</t>
  </si>
  <si>
    <t>A CI study  in 2013 in Coniferous forest in Finland aimed to investigate how rentention forestry and prescribed fire affect performance and yield of bilberry and lingonberry and pollination.</t>
  </si>
  <si>
    <t>Pan traps</t>
  </si>
  <si>
    <t>No cuttings 100y before experiment</t>
  </si>
  <si>
    <t xml:space="preserve">Pinus sylvestris, Picea abies, Betula pendula
Roth, Betula pubescens Ehrh. </t>
  </si>
  <si>
    <t>No recent fire history</t>
  </si>
  <si>
    <t>BirdRIch</t>
  </si>
  <si>
    <t>"hot and rapid" and "even"</t>
  </si>
  <si>
    <t>dleblanc@
gw.bsu.edu</t>
  </si>
  <si>
    <t>A CI study in broadleaf forest in Indiana, USA between 1993 and 1997 assessed the impact of prescribed fires on migratory birds.</t>
  </si>
  <si>
    <t xml:space="preserve">A CI study in Idaho, USA in early 1980s that investigated the effect of fire intensity on understory vegetation on seral stands of ponderosa pine.  </t>
  </si>
  <si>
    <t>Coeur d'Alene Indian Reservation</t>
  </si>
  <si>
    <t>Study areas were selectively logged 3 times at about 10 year intervals. Sites have not been burned for 44-62 years or grazed in 30 years</t>
  </si>
  <si>
    <t>Fire line intensity, flame length</t>
  </si>
  <si>
    <t>Prescribed burn (two intensities)</t>
  </si>
  <si>
    <t>Sierra National Forest</t>
  </si>
  <si>
    <t>37.03 N</t>
  </si>
  <si>
    <t>119.25 W</t>
  </si>
  <si>
    <t>1000-1400</t>
  </si>
  <si>
    <t>Fire suppressed &gt;50 years</t>
  </si>
  <si>
    <t>prescribed burn with drip torches</t>
  </si>
  <si>
    <t>line transect</t>
  </si>
  <si>
    <t>kbagne@gmail.com</t>
  </si>
  <si>
    <t xml:space="preserve">A CI study in California, USA to explore how abundance of birds changed in response to prescribed fires set in the spring where populations of many common avian species are declining. </t>
  </si>
  <si>
    <t>Wyominig</t>
  </si>
  <si>
    <t>Breakneck Ridge</t>
  </si>
  <si>
    <t>Populus tremuloides; Abies lasiocarpa</t>
  </si>
  <si>
    <t>Prescribed burn (varying intensities)</t>
  </si>
  <si>
    <t xml:space="preserve">A BA study in a mixed forest in Wyoming, USA that reports the postfire vegetation response related to the severity of burning. Prescribed burns were conducted to regenerate aspen to recover from heavy ungulate use. </t>
  </si>
  <si>
    <t>Crex Meadows Wildlife Management Area</t>
  </si>
  <si>
    <t>Quercus ellipsoidalis; Pinus banksiana</t>
  </si>
  <si>
    <t>Fire suppresed, but no clear dates of implementation</t>
  </si>
  <si>
    <t>3 (of varying burn frequencies), 1 control</t>
  </si>
  <si>
    <t>A CI study in Wisconsin, USA to gain insight into the effects of fire on the numbers and kinds of small mammals in a brush prairie savanna habitat by trapping in areas of comparable vegetation but of differeing fire histories.</t>
  </si>
  <si>
    <t>Wind Cave National Park</t>
  </si>
  <si>
    <t>43.6 N</t>
  </si>
  <si>
    <t>103.4 W</t>
  </si>
  <si>
    <t>2 (but plots pooled across)</t>
  </si>
  <si>
    <t>8 (burn); 6 (ctrl)</t>
  </si>
  <si>
    <t>prescribed burns</t>
  </si>
  <si>
    <t xml:space="preserve">A CI study in a coniferous forest in South Dakota, USA that studied the short-term effects of 2 cool-season prescribed burns on vegetation, breeding birds, and deer mouse.  </t>
  </si>
  <si>
    <t>New Jersey Pine Barrens</t>
  </si>
  <si>
    <t xml:space="preserve">Control site, aslt buened in 1926; Wildfires sites burned 1977 and 1978; Prescribed burn sites burned in WF in 1963, not burned again until PF in 1977 and 1979. </t>
  </si>
  <si>
    <t>line intercept on 30m transect</t>
  </si>
  <si>
    <t xml:space="preserve">A CI study in a coniferous forest in New Jersey, USA that studied species composition, biomass, structure, and cover of understory in prescribed burns and wildfires. </t>
  </si>
  <si>
    <t>Illinois River Valley</t>
  </si>
  <si>
    <t>Quercus velutina; Quercus marilandica; Quercus macrocarpa</t>
  </si>
  <si>
    <t>no prescribed fire or logging for &gt;50 years</t>
  </si>
  <si>
    <t>12 burn; 13 control</t>
  </si>
  <si>
    <t>jbrawn@uiuc.edu</t>
  </si>
  <si>
    <t xml:space="preserve">A CI study in a broadleaf forest in Illinois, USA that compared the breeding densities, overal community structure, and reproducive success of birds in a series of restored savannas and undisturbed oak forests. </t>
  </si>
  <si>
    <t>Carrot Lake Experimental Burn Project</t>
  </si>
  <si>
    <t>Pinus contorta</t>
  </si>
  <si>
    <t>fire and insect disturbances create a mosaic of stand composition and ages</t>
  </si>
  <si>
    <t>Experimental burn</t>
  </si>
  <si>
    <t>VascRichS VascDivS</t>
  </si>
  <si>
    <t>medwards219@gmail.com</t>
  </si>
  <si>
    <t xml:space="preserve">A BACI study in a coniferous forest in British Columbia, Canada that investigated variation in understory plan communities along a gradient of disturbane that includes Mountain Pine beetle and fire across 3 levels of fire severity. </t>
  </si>
  <si>
    <t>915 - &gt;1500</t>
  </si>
  <si>
    <t>A BACI study in a coniferous forest in North Carolina, USA that assessed effects of a community restoration fire on small mammals and herpetofauna in the riparian areas during 1995 and 1996</t>
  </si>
  <si>
    <t>MammRichS AmphRichS</t>
  </si>
  <si>
    <t>pitfall drift fence arrays</t>
  </si>
  <si>
    <t>wmford@westvaco.com</t>
  </si>
  <si>
    <t>Vinton Furnace Experimental Forest (Arch Rock; Watch Rock)</t>
  </si>
  <si>
    <t>&gt; 80</t>
  </si>
  <si>
    <t>territory mapping method</t>
  </si>
  <si>
    <t>vfox@depauw.edu</t>
  </si>
  <si>
    <t xml:space="preserve">A CI study in a broadleaf forest in Ohio, USA that assessed the effects of prescribed fire on leaf litter availability and songbird communities in oak-dominated forests. </t>
  </si>
  <si>
    <r>
      <rPr>
        <i/>
        <sz val="10"/>
        <color theme="1"/>
        <rFont val="Calibri"/>
        <family val="2"/>
        <scheme val="minor"/>
      </rPr>
      <t>Quercus</t>
    </r>
    <r>
      <rPr>
        <sz val="10"/>
        <color theme="1"/>
        <rFont val="Calibri"/>
        <family val="2"/>
        <scheme val="minor"/>
      </rPr>
      <t xml:space="preserve"> spp.; </t>
    </r>
    <r>
      <rPr>
        <i/>
        <sz val="10"/>
        <color theme="1"/>
        <rFont val="Calibri"/>
        <family val="2"/>
        <scheme val="minor"/>
      </rPr>
      <t>Acer</t>
    </r>
    <r>
      <rPr>
        <sz val="10"/>
        <color theme="1"/>
        <rFont val="Calibri"/>
        <family val="2"/>
        <scheme val="minor"/>
      </rPr>
      <t xml:space="preserve"> spp.</t>
    </r>
  </si>
  <si>
    <t>47.43 N</t>
  </si>
  <si>
    <t>120.55 W</t>
  </si>
  <si>
    <t>600-1200</t>
  </si>
  <si>
    <t>2 (burning); 4 (thinning)</t>
  </si>
  <si>
    <t>Fire exclusion and past logging practices in the project area removed many fire-tolerant large (&gt;50 cm diameter) ponderosa pine trees.</t>
  </si>
  <si>
    <t>BURN, BURN+THIN, THIN</t>
  </si>
  <si>
    <t>wgaines@fs.fed.us</t>
  </si>
  <si>
    <t>A CI study in a coniferous forest in Washington, USA whose objectives were to describe the effects of restoration treatments (prescribed fire, thinning, and thinning followed by prescribed fire) on avian community structure, density, and nesting survival.</t>
  </si>
  <si>
    <t>Scotland</t>
  </si>
  <si>
    <t>Abernethy Forest Nature Reserve</t>
  </si>
  <si>
    <t>NA</t>
  </si>
  <si>
    <t>old pines</t>
  </si>
  <si>
    <t>BACI (lacking after data)</t>
  </si>
  <si>
    <t xml:space="preserve">A BA study in a coniferous forest in Scotland that aimed to determine whether more diverse stands had more stable vegetation cover using prescribed fire management experiments. </t>
  </si>
  <si>
    <t>1750-2450</t>
  </si>
  <si>
    <t xml:space="preserve">900-1450; </t>
  </si>
  <si>
    <t>Pinus jeffreyi, Punis contorta, Abies magnifica (dominant in one ctrl site)</t>
  </si>
  <si>
    <t>Pseutosuga menziesii</t>
  </si>
  <si>
    <t>5 burn, 7 controls</t>
  </si>
  <si>
    <t>5 burn, 5 control</t>
  </si>
  <si>
    <t>The sites had previously been exposed to very low intensity selective harvesting during the late 1800s and early 1900s but no intensive modern forestry had been conducted prior to the experiment</t>
  </si>
  <si>
    <t>UNBURN + THIN, UNBURN + UNTHIN, UNTHIN + BURN</t>
  </si>
  <si>
    <t>Flame height, intensity</t>
  </si>
  <si>
    <t>Samuel.Johnson@slu.se</t>
  </si>
  <si>
    <t>A CI study in a coniferous forest in Finland whose aim was (1) to explore the response of ground vegetation to comparably low loevels of tree retention over longer time period and (2) to assess if the combination of retention forestry and prescribed burning has interactive effects on vegetation patterns.</t>
  </si>
  <si>
    <t>Bherwerre Peninsula</t>
  </si>
  <si>
    <t>Casuarina glauca, Eucalyptus botryoides</t>
  </si>
  <si>
    <t>BURN, BURN+OTHER</t>
  </si>
  <si>
    <t>david.lindenmayer@anu.edu.au</t>
  </si>
  <si>
    <t xml:space="preserve">A CI study in a broadleaf forest in Australia that studied the impacts of Bitou Bush removal including spraying and prescribed fire on native vegetation. </t>
  </si>
  <si>
    <t>Wombat State Forest</t>
  </si>
  <si>
    <t>500-800</t>
  </si>
  <si>
    <t>uneven-aged</t>
  </si>
  <si>
    <t>Sites were not burned for long periods of time prior to study</t>
  </si>
  <si>
    <t>Prescribed fire (varying frequencies)</t>
  </si>
  <si>
    <t>area-search</t>
  </si>
  <si>
    <t xml:space="preserve">A CI study in a broadleaf forest in Australia that studied the effect of experimental low-intensity burning treatments (varying frequency) on bird communities. </t>
  </si>
  <si>
    <t>Loyn et al. 2003 (same site, new data)</t>
  </si>
  <si>
    <t>Loyn and McNabb (same site, earlier data)</t>
  </si>
  <si>
    <t xml:space="preserve">richard.loyn@bigpond.com </t>
  </si>
  <si>
    <t>Sharpsand Creek</t>
  </si>
  <si>
    <t>46.78 N</t>
  </si>
  <si>
    <t>83.33 W</t>
  </si>
  <si>
    <t>Pinus banksiana</t>
  </si>
  <si>
    <t>37 (I)</t>
  </si>
  <si>
    <t>Naturally regenerated after wildfire in 1948</t>
  </si>
  <si>
    <t>intensity, depth of burn</t>
  </si>
  <si>
    <t xml:space="preserve">A BA study in a coniferous forest in Ontario, Canada that was conducted to examine the effect of fire on soil chemical changes and revegetation. </t>
  </si>
  <si>
    <t>40.75 N</t>
  </si>
  <si>
    <t>121.13 W</t>
  </si>
  <si>
    <t>Lithuania</t>
  </si>
  <si>
    <t>Southern Lithuania</t>
  </si>
  <si>
    <t>vitas.marozas@lzuu.lt</t>
  </si>
  <si>
    <t xml:space="preserve">A CI study in a mixed forest in Southern Lithuania that aimed to investigate the changes of ground vegetation in pine forests after surface fires. </t>
  </si>
  <si>
    <t>Chesapeake Farms</t>
  </si>
  <si>
    <t>Pinus taeda</t>
  </si>
  <si>
    <t>50y</t>
  </si>
  <si>
    <t>ReptRichS; AmphRichS; MammRichS</t>
  </si>
  <si>
    <t>traps</t>
  </si>
  <si>
    <t xml:space="preserve">Contains a list of species, variance is not calculable.  Use Pine vs Burn data. </t>
  </si>
  <si>
    <t xml:space="preserve">A CI study in a mixed forest in Maryland, USA whose objectives were to evaluate the relationship between herpetofaunal communities and forest management, specifically logging and prescribed burning, on the Atlantic coastal plain of Maryland. </t>
  </si>
  <si>
    <t>Forested areas at Blodgett forest have been repeatedly harvested and subjected to fire suppression for the last 90 years</t>
  </si>
  <si>
    <t>Prescribed burn using strip-head fires</t>
  </si>
  <si>
    <t>moghad@nature.berkeley.edu</t>
  </si>
  <si>
    <t xml:space="preserve">A BACI study in a coniferous forest in California, USA whose objective was to determin how mechanical, prescribed fire, and mechanical and fire combination fuel treatments affected seedling denisty by species in a Sierra Nevada forest. </t>
  </si>
  <si>
    <t xml:space="preserve">Humboldt-Toiyabe National Forest and BLM Battle Mountain District </t>
  </si>
  <si>
    <t>2073-2347</t>
  </si>
  <si>
    <t>Juniperus occidentalis</t>
  </si>
  <si>
    <t>geniemb@unr.edu</t>
  </si>
  <si>
    <t xml:space="preserve">A BACI study in a coniferous forest in Nevada, USA that examined ant abundance, species richness, and community composition along an elevation gradient, within 3 tree densities, and before and after a prescribed fire treatment. </t>
  </si>
  <si>
    <t>Northern Ostrobothnia; North Karelia</t>
  </si>
  <si>
    <t>Oulanka National Park (Uudenniitynlampi); Patvinsuo National Park (Surkansuo; Lahnasuo)</t>
  </si>
  <si>
    <t>63.1-66.3 N</t>
  </si>
  <si>
    <t>29.3-30.7 E</t>
  </si>
  <si>
    <t>Picea abies, Pinus sylvestris</t>
  </si>
  <si>
    <t>40; 90; old-growth</t>
  </si>
  <si>
    <t>N (except 1 failed attempt in site 1 where a 2nd burn took place)</t>
  </si>
  <si>
    <t>variable</t>
  </si>
  <si>
    <t xml:space="preserve">3 (1 in each of 3 stand types) </t>
  </si>
  <si>
    <t>BeetoRichS (contains saproxylic)</t>
  </si>
  <si>
    <t>window and pitfall traps</t>
  </si>
  <si>
    <t xml:space="preserve">A BA study in a coniferous forest in Finland that describes the preliminary results of three burning experiments their effect on beetles. </t>
  </si>
  <si>
    <t>New south Wales</t>
  </si>
  <si>
    <t>Bushrangers Creek</t>
  </si>
  <si>
    <t>Eucalyptus delengatensis</t>
  </si>
  <si>
    <t>High intensity prescribed fire</t>
  </si>
  <si>
    <t xml:space="preserve">A BA study in a broadleaf eucalypt forest in Australia that reports the immediate effects of a planned, high-intensity fire on activity of soil and litter macroinvertebrates. </t>
  </si>
  <si>
    <t>940-1240</t>
  </si>
  <si>
    <t>AmphRichS</t>
  </si>
  <si>
    <t>drift fence array</t>
  </si>
  <si>
    <t>amy_raybuck@live.com</t>
  </si>
  <si>
    <t>A BACI study in a broadleaf forest in North Carolina, USA to determine short-term (&lt;3 yrs) response of salamanders to three oak regeneration practices (prescribed fire, herbicide, shelterwood harvest) and a control.</t>
  </si>
  <si>
    <t>Cartier Lake Basin</t>
  </si>
  <si>
    <t xml:space="preserve">60-80y; </t>
  </si>
  <si>
    <t>50% of total volume was logged in 1971</t>
  </si>
  <si>
    <t>Pinus strobus; Pinus resinosa</t>
  </si>
  <si>
    <t xml:space="preserve">A BA study in a coniferous forest in Ontario, Canada that examined the early effect of prescribed burns following logging on stand recovery during the first year following logging and experimental fires. </t>
  </si>
  <si>
    <t>Otway Ranges</t>
  </si>
  <si>
    <t>30-650</t>
  </si>
  <si>
    <t>Eucalyptus obliqua; Eucalyptus baxteri; Eucalyptus macrorhyncha</t>
  </si>
  <si>
    <t>Large wild res affected the study area in 1939 and 1983, and prescribed  re has been applied in the region since 1982. Since 2008, prescribed burns have been implemented increasingly frequently in spring or autumn; they normally cover areas &lt;400 ha and are applied in a patchy manner, such that 30–70% of the treated area is unburnt</t>
  </si>
  <si>
    <t>180 total</t>
  </si>
  <si>
    <t>BirdRichS; BirdDivS</t>
  </si>
  <si>
    <t>A study in a broadleaf Eucalypt forest in southeastern Australia that sought to examine responses of avian functional diversity to time since fire, a putative surrogate for environmental heterogeneity, and two direct measures of heterogeneity.</t>
  </si>
  <si>
    <t>39.18-39.35 N</t>
  </si>
  <si>
    <t>82.37 W</t>
  </si>
  <si>
    <t>The forests of the region developed between 1850 and 1900, after the cessation of cutting for the charcoal and iron industries. The current canopy composition differs little from that recorded in the original land surveys of the early 1800’s.</t>
  </si>
  <si>
    <t>Nest searches</t>
  </si>
  <si>
    <t>dmiles2@ohio.edu</t>
  </si>
  <si>
    <t>A BACI study in a broadleaf forest in Ohio, USA that examined the effects of the prescribed burns and partial harvesting on the nesting success of Neotropical migratory birds within the mixed deciduous hardwood forest of southeast Ohio.</t>
  </si>
  <si>
    <t>tree mortality</t>
  </si>
  <si>
    <t>BeetGRichS</t>
  </si>
  <si>
    <t>matti.joivula@uef.fi</t>
  </si>
  <si>
    <t>A CI study in a coniferous forest in Finland whose aim was to answer: (1) Do the burned and/or harvested sites, compared to unburned and unharvested forests, host more specious and distinctive cara- bid assemblages seven years after the treatments? (2) Do the spe- cies-specific responses to the treatments differ according to the earlier-reported habitat associations of the species? (3) Does the amount of downed wood on harvested sites affect carabid assem- blages? and (4) Does within-site variation (here, a soil-moisture gradient) affect the outcome of the treatments?</t>
  </si>
  <si>
    <t xml:space="preserve">The control
    site in Lebanon in 1996 had been burned in 1973, 1982, and
   1986, and the prescribed burn site was burned in 1973, 1982,
  and 1996.
 </t>
  </si>
  <si>
    <t>USDA Forest Service Lake Tahoe Basin Management Unit</t>
  </si>
  <si>
    <t>39.22 N</t>
  </si>
  <si>
    <t>120.10 W</t>
  </si>
  <si>
    <t>Abies concolor</t>
  </si>
  <si>
    <t>20 plots</t>
  </si>
  <si>
    <t>controlled underburn</t>
  </si>
  <si>
    <t>rate of spread</t>
  </si>
  <si>
    <t>walker@cabnr.unr.edu</t>
  </si>
  <si>
    <t xml:space="preserve">A CI study in a coniferous forest in California, USA that entailed a quantitative assessment of the impacts of mechanized thinning, chipping in place of the resulting slash with subsequent redistribution over preexisting duff and litter, and pre- scribed underburning on natural regeneration in east side Sierra Nevada mixed conifer. </t>
  </si>
  <si>
    <t>Naturally regenerated</t>
  </si>
  <si>
    <t xml:space="preserve">UNBURN+ UNTHIN, UNBURN+THIN </t>
  </si>
  <si>
    <t>A CI study in a coniferous forest in California, USA that entailed an assessment of the impacts of mechanized thinning of the overstory, chipping in place of the resulting slash with subsequent redistribution over the preexisting forest floor, and prescriptive underburning directed toward mitigating wildfire risk on the understory community in an eastern Sierra Nevada mixed conifer stand.</t>
  </si>
  <si>
    <t xml:space="preserve">Initial data' in this study is the 'Final data (2007)' from Walker et al 2012b. Final data in this paper is 2009. </t>
  </si>
  <si>
    <t>Data found on page 755 in text is also included in Walker 2012b, in Table 1 as "Mid-study (2005)"</t>
  </si>
  <si>
    <t>Data found in this paper also in Walker et al 2012a, and Walker et al 2016</t>
  </si>
  <si>
    <t>A CI study in a coniferous forest in California, USA that entailed an assessment of changes occurring over a span of multiple years in the understory plant community of an eastern Sierran mixed conifer stand as in uenced by prior mechanized thinning of the over story with mastication and dispersal of the resulting slash and by prescriptive under burning.</t>
  </si>
  <si>
    <t>White Pine Mountain Range</t>
  </si>
  <si>
    <t>Pinus monophylla, Juniperus osteosperma</t>
  </si>
  <si>
    <t>burn temperature</t>
  </si>
  <si>
    <t>List of species, variance not calculable</t>
  </si>
  <si>
    <t xml:space="preserve">A BA study in a coniferous forest in Nevada, USA whose objective was to determine the ecological effets of fire on pinyon-juniper woodlands, and how controlled burning can best serve as a management tool. </t>
  </si>
  <si>
    <t>Bonanza Creek Experimental Forest</t>
  </si>
  <si>
    <t>122-400</t>
  </si>
  <si>
    <t>100-165 y old mature</t>
  </si>
  <si>
    <t>UBURN</t>
  </si>
  <si>
    <t>VascRichS; BeetoRichS</t>
  </si>
  <si>
    <t>plots; sticky traps</t>
  </si>
  <si>
    <t>A CI study in a coniferous forest in Alaska, USA that reports the effects of ecosystem disturbance, such as silvicultural practices and prescribed fire, on the diversity of wood-inhabiting bark beetles and wood borers in upland and flood-plain white spruce stands in interior Alaska.</t>
  </si>
  <si>
    <t>Voyageurs National Park</t>
  </si>
  <si>
    <t xml:space="preserve"> The ecosystem has a mixed fire regime dominated by frequent, low- intensity understory fires every 20–40 years with infrequent, stand replacing fires every 150–200 years</t>
  </si>
  <si>
    <t>Variable</t>
  </si>
  <si>
    <t>Y (but not useable)</t>
  </si>
  <si>
    <t>scott_weyenberg@nps.gov</t>
  </si>
  <si>
    <t xml:space="preserve">A BA study in a coniferous forest in Minnesota whose purpose was: (1) examine differences in ground layer species composition among pre-burn, spring, and summer fire treatments up to
ten years post-burn, and (2) examine fire effects on species richness and diversity.
 </t>
  </si>
  <si>
    <t>Rödmyrberget</t>
  </si>
  <si>
    <t>61.1 N</t>
  </si>
  <si>
    <t>16.05 E</t>
  </si>
  <si>
    <t>(Y) systematic</t>
  </si>
  <si>
    <t>prescribed burning</t>
  </si>
  <si>
    <t>BeetoRichS</t>
  </si>
  <si>
    <t>BURN+PART (before data taken after harvest)</t>
  </si>
  <si>
    <t xml:space="preserve">A BACI study in a coniferous forest in Sweden that reports on the occurrence of  carabid beetles on burned clear-cuts and in burned, and uncut forests. </t>
  </si>
  <si>
    <t>Burn data combined with harvesting. Include - Claes said carabids are not saproxylic - can check the list for others? Contains a list of species, variance is not calculable</t>
  </si>
  <si>
    <t>Only Burn+thin, no burn data Contains a list of species, variance is not calculable</t>
  </si>
  <si>
    <t>A CI study in a coniferous forest in California, USA that tested the efficacy of two levels of structural diversity (high versus low) and two levels of prescribed underburning (burn versus no burn) for maintaining or restoring biodiversity.</t>
  </si>
  <si>
    <t>4-5</t>
  </si>
  <si>
    <t xml:space="preserve">Figure 3, data from 2008 (pre burn) and post data in 2013. </t>
  </si>
  <si>
    <t>Figure 3: mean species richness of lizards with BACI data. 2008 to 2011</t>
  </si>
  <si>
    <t>A BA study in a broadleaf forest in North Carolina from 2008-2013. The objective of this study was to determine if, and how, species richness or capture rate of reptiles and amphibians differed before and after treatements (burning, herbicide, harvesting), or among treatments and controls.</t>
  </si>
  <si>
    <t>A BACI study in a broadleaf forest in North Carolina from 2008-2011. The objective of this study was to determine if, and how, species richness or capture rate of reptiles and amphibians differed before and after treatements (burning, herbicide, harvesting), or among treatments and controls.</t>
  </si>
  <si>
    <t>Sidhu 1973 for logging data.  (part III was retreived by search but not accessed, part II was found via ILL and is relevant)</t>
  </si>
  <si>
    <t>Contains no new data in addition to the papers Walker et al 2012b and Walker et al 2012c. Species list can be counted from text pg 755, for understory. Not trees. Contains a list of species, variance is not calculable</t>
  </si>
  <si>
    <t>Contains a list of species (table) for data up to 2009, variance is not calculable</t>
  </si>
  <si>
    <t>Contains a list of species (table) for data up to 2007, variance is not calculable</t>
  </si>
  <si>
    <t>UNBURN+GRAZ+MOW</t>
  </si>
  <si>
    <t>OUTCOME: richness and diversity were measured but  data for post disturbance not provided outside of a model (Table 2).  Table 1 for pre-discturbance vegetation spp richness and diversity (with variance)</t>
  </si>
  <si>
    <t>Sidhu 1973</t>
  </si>
  <si>
    <t>Early effects of burning and logging in Pine-mixedwoods. II. Recovery in numbers of species and ground cover of minor vegetation</t>
  </si>
  <si>
    <t>A CI study from Dec 1979-Nov 1982 in Jarrah forest, Western Australia, aimed to evaluate the effect of a moderate intensity fire on the abundance and activity of the larger invertebrates inhabiting soil and litter.</t>
  </si>
  <si>
    <t>NativRichS; 
NativRIchFG</t>
  </si>
  <si>
    <t>TreeRichS; PlantFungRIchS</t>
  </si>
  <si>
    <t>Google earth using details within report</t>
  </si>
  <si>
    <t>-89.59;-89.93; -87.70; -87.69</t>
  </si>
  <si>
    <t>40.69; 40.23; 41.74; 40.77</t>
  </si>
  <si>
    <t>3'37''</t>
  </si>
  <si>
    <t>57' 14''</t>
  </si>
  <si>
    <t>-36.37; -37.95</t>
  </si>
  <si>
    <t>144.34; 145.60</t>
  </si>
  <si>
    <t>Google earth based on report information</t>
  </si>
  <si>
    <t>Other linked studies</t>
  </si>
  <si>
    <t>Sidhu S S. (1974). Early effects of burning and logging in Pine-mixedwoods. II. Recovery in numbers of species and ground cover of minor vegetation</t>
  </si>
  <si>
    <t>135-142</t>
  </si>
  <si>
    <t>38 (3)</t>
  </si>
  <si>
    <t>Vegetatio</t>
  </si>
  <si>
    <t>Development of a Quercus coccifera garrigue subjected to various treatments: some results from the first five years.</t>
  </si>
  <si>
    <t xml:space="preserve">Poissonet P ; Romane F ; Thiault M ; Trabaud L ; </t>
  </si>
  <si>
    <t>Poissonet et al (1978)</t>
  </si>
  <si>
    <t>French</t>
  </si>
  <si>
    <t>Effects of a spruce beetle (Coleoptera: Scolytidae) outbreak and fire on Lutz spruce in Alaska.</t>
  </si>
  <si>
    <t xml:space="preserve">Holsten E H; Werner R A; Develice R L; </t>
  </si>
  <si>
    <t>1539-1547</t>
  </si>
  <si>
    <t>24 (6)</t>
  </si>
  <si>
    <t>Population Ecology</t>
  </si>
  <si>
    <t>Holsten et al (1995)</t>
  </si>
  <si>
    <t>Changes in the shrub and herb layers of vegetation after prescribed burning in Populus
tremuloides woodland in southern Ontario</t>
  </si>
  <si>
    <t xml:space="preserve">Smith D W; James T D. W; </t>
  </si>
  <si>
    <t>Smith and James (1978)</t>
  </si>
  <si>
    <t>1792-1797</t>
  </si>
  <si>
    <t>3.88 E</t>
  </si>
  <si>
    <t>43.73 N</t>
  </si>
  <si>
    <t>Hérault</t>
  </si>
  <si>
    <t>60.78 N</t>
  </si>
  <si>
    <t>149.48 W</t>
  </si>
  <si>
    <t>Resurrection Creek watershed
of the Chugach National Forest</t>
  </si>
  <si>
    <t>Mullin Tract in West
Luther Township, Wellington County</t>
  </si>
  <si>
    <t>43.8 N</t>
  </si>
  <si>
    <t>80.3 W</t>
  </si>
  <si>
    <t>Populus tremuloides, Cornus stolonifera</t>
  </si>
  <si>
    <t>Ignition by kerosene fuelled
flame thrower with limited backfires started first along
downwind edges of the plots. Head fires were then set along windward edges.</t>
  </si>
  <si>
    <t>quadrat counts</t>
  </si>
  <si>
    <t>Variance</t>
  </si>
  <si>
    <t>A CI study in 1972-1973 in broadleaved forest in Ontario, Canada reporting changes in the shrub and herb layer after prescribed fire (in 1972 or 1973), particularly in species richness.</t>
  </si>
  <si>
    <t>Table 3 for richness with no variance. Burns were carried out in 1972 (2 areas) and 1973 (2 areas). There were 2 control areas.</t>
  </si>
  <si>
    <t>400-600</t>
  </si>
  <si>
    <t>Picea glauca x lutzii</t>
  </si>
  <si>
    <t>NR (unmanaged)</t>
  </si>
  <si>
    <t>NR (unmanaged). Affeccted by spruce beetle since 1974</t>
  </si>
  <si>
    <t>17 (13 in control plots)</t>
  </si>
  <si>
    <t>1m2 subplot</t>
  </si>
  <si>
    <t>VascRichS; VascWRichS; TreeRichS; VascHRichS</t>
  </si>
  <si>
    <t>Variance data only for VascRichS in Table 5. About 225 spruce per hectare, or 32% of the
live spruce component, were attacked and killed
by spruce beetles from 1981 to 1985. From 1986 to 1991, an additional 17
trees per hectare, representing 5% of the live
spruce, were attacked and killed by spruce beetles.</t>
  </si>
  <si>
    <t>A BACI study between 1980 and 1991 in coniferous forest in Alaska, USA, investigating changes in species richness, diversity and abundance for plants subject to a spruce beetle outbreak since 1974 and to a prescribed fire in 1984.</t>
  </si>
  <si>
    <t xml:space="preserve">Quercus coccifera </t>
  </si>
  <si>
    <t>NR (a garrique)</t>
  </si>
  <si>
    <t>Y (fire every 2, 3, or 6 y)</t>
  </si>
  <si>
    <t>Table 2</t>
  </si>
  <si>
    <t>A study in broadleaf forest in Hérault revion, France between 1969 and 1974 reporting the effect of fire, cutting and fertilisation on the vegetation.</t>
  </si>
  <si>
    <t>Variance for some richness data</t>
  </si>
  <si>
    <t>PlanFunBryRichS</t>
  </si>
  <si>
    <t>PlanFunBry</t>
  </si>
  <si>
    <t>All plants, fungi and bryophytes</t>
  </si>
  <si>
    <r>
      <t xml:space="preserve">Quercus </t>
    </r>
    <r>
      <rPr>
        <sz val="11"/>
        <color theme="1"/>
        <rFont val="Calibri"/>
        <family val="2"/>
        <scheme val="minor"/>
      </rPr>
      <t>spp.</t>
    </r>
    <r>
      <rPr>
        <i/>
        <sz val="11"/>
        <color theme="1"/>
        <rFont val="Calibri"/>
        <family val="2"/>
        <scheme val="minor"/>
      </rPr>
      <t xml:space="preserve">, Carya </t>
    </r>
    <r>
      <rPr>
        <sz val="11"/>
        <color theme="1"/>
        <rFont val="Calibri"/>
        <family val="2"/>
        <scheme val="minor"/>
      </rPr>
      <t>spp.,</t>
    </r>
    <r>
      <rPr>
        <i/>
        <sz val="11"/>
        <color theme="1"/>
        <rFont val="Calibri"/>
        <family val="2"/>
        <scheme val="minor"/>
      </rPr>
      <t xml:space="preserve"> Fagus grandifolia, Acer saccharum</t>
    </r>
  </si>
  <si>
    <r>
      <rPr>
        <i/>
        <sz val="10"/>
        <color theme="1"/>
        <rFont val="Calibri"/>
        <family val="2"/>
      </rPr>
      <t>Populus</t>
    </r>
    <r>
      <rPr>
        <sz val="10"/>
        <color theme="1"/>
        <rFont val="Calibri"/>
        <family val="2"/>
        <scheme val="minor"/>
      </rPr>
      <t xml:space="preserve"> forest characterization in Elk Island National Park relative to herbivory, prescribed fire, and topography</t>
    </r>
  </si>
  <si>
    <r>
      <t xml:space="preserve">Tree-growth and understory responses to low-severity prescribed burning in thinned </t>
    </r>
    <r>
      <rPr>
        <i/>
        <sz val="10"/>
        <color theme="1"/>
        <rFont val="Calibri"/>
        <family val="2"/>
      </rPr>
      <t>Pinus ponderosa</t>
    </r>
    <r>
      <rPr>
        <sz val="10"/>
        <color theme="1"/>
        <rFont val="Calibri"/>
        <family val="2"/>
        <scheme val="minor"/>
      </rPr>
      <t xml:space="preserve"> forests of central Oregon</t>
    </r>
  </si>
  <si>
    <r>
      <rPr>
        <sz val="10"/>
        <color theme="1"/>
        <rFont val="Calibri"/>
        <family val="2"/>
      </rPr>
      <t xml:space="preserve">35.13 </t>
    </r>
    <r>
      <rPr>
        <sz val="10"/>
        <color theme="1"/>
        <rFont val="Calibri"/>
        <family val="2"/>
        <scheme val="minor"/>
      </rPr>
      <t>N</t>
    </r>
  </si>
  <si>
    <r>
      <rPr>
        <sz val="10"/>
        <color theme="1"/>
        <rFont val="Calibri"/>
        <family val="2"/>
      </rPr>
      <t xml:space="preserve">111.67 </t>
    </r>
    <r>
      <rPr>
        <sz val="10"/>
        <color theme="1"/>
        <rFont val="Calibri"/>
        <family val="2"/>
        <scheme val="minor"/>
      </rPr>
      <t>W</t>
    </r>
  </si>
  <si>
    <r>
      <t xml:space="preserve">Acer rubrum, Carya </t>
    </r>
    <r>
      <rPr>
        <sz val="10"/>
        <color theme="1"/>
        <rFont val="Calibri"/>
        <family val="2"/>
        <scheme val="minor"/>
      </rPr>
      <t>spp.,</t>
    </r>
    <r>
      <rPr>
        <i/>
        <sz val="10"/>
        <color theme="1"/>
        <rFont val="Calibri"/>
        <family val="2"/>
        <scheme val="minor"/>
      </rPr>
      <t xml:space="preserve"> Quercus alba, Quercus rubra, Quercus montana, Tsuga canadensis, Oxydendrum arboreum</t>
    </r>
  </si>
  <si>
    <r>
      <t xml:space="preserve">Pinus rigida, Quercus </t>
    </r>
    <r>
      <rPr>
        <sz val="11"/>
        <color theme="1"/>
        <rFont val="Calibri"/>
        <family val="2"/>
        <scheme val="minor"/>
      </rPr>
      <t>spp.</t>
    </r>
  </si>
  <si>
    <r>
      <t xml:space="preserve">Effects of partial cutting on the ectomycorrhizae of </t>
    </r>
    <r>
      <rPr>
        <i/>
        <sz val="10"/>
        <color theme="1"/>
        <rFont val="Calibri"/>
        <family val="2"/>
      </rPr>
      <t>Picea glauca</t>
    </r>
    <r>
      <rPr>
        <sz val="10"/>
        <color theme="1"/>
        <rFont val="Calibri"/>
        <family val="2"/>
        <scheme val="minor"/>
      </rPr>
      <t xml:space="preserve"> forests in northwestern Alberta</t>
    </r>
  </si>
  <si>
    <r>
      <rPr>
        <sz val="11"/>
        <color theme="1"/>
        <rFont val="Calibri"/>
        <family val="2"/>
      </rPr>
      <t xml:space="preserve">39.20 N; </t>
    </r>
    <r>
      <rPr>
        <sz val="11"/>
        <color theme="1"/>
        <rFont val="Calibri"/>
        <family val="2"/>
        <scheme val="minor"/>
      </rPr>
      <t>39.35 N</t>
    </r>
  </si>
  <si>
    <r>
      <rPr>
        <sz val="11"/>
        <color theme="1"/>
        <rFont val="Calibri"/>
        <family val="2"/>
      </rPr>
      <t>82.37 W;</t>
    </r>
    <r>
      <rPr>
        <sz val="11"/>
        <color theme="1"/>
        <rFont val="Calibri"/>
        <family val="2"/>
        <scheme val="minor"/>
      </rPr>
      <t>82.39 W</t>
    </r>
  </si>
  <si>
    <r>
      <rPr>
        <sz val="10"/>
        <color theme="1"/>
        <rFont val="Calibri"/>
        <family val="2"/>
      </rPr>
      <t xml:space="preserve">42.1 </t>
    </r>
    <r>
      <rPr>
        <sz val="10"/>
        <color theme="1"/>
        <rFont val="Calibri"/>
        <family val="2"/>
        <scheme val="minor"/>
      </rPr>
      <t>N</t>
    </r>
  </si>
  <si>
    <r>
      <t>Two decades of low-severity prescribed fire increases soil nutrient availability in a Midwestern, USA oak (</t>
    </r>
    <r>
      <rPr>
        <i/>
        <sz val="10"/>
        <color theme="1"/>
        <rFont val="Calibri"/>
        <family val="2"/>
      </rPr>
      <t>Quercus</t>
    </r>
    <r>
      <rPr>
        <sz val="10"/>
        <color theme="1"/>
        <rFont val="Calibri"/>
        <family val="2"/>
        <scheme val="minor"/>
      </rPr>
      <t>) forest</t>
    </r>
  </si>
  <si>
    <t xml:space="preserve">(C.H. Sieg), Catherine.Gehring@nau.edu (C.A. Gehring), Matthew.Bowker@urjc.es (M.A. Bowker). </t>
  </si>
  <si>
    <r>
      <t>Quercus alba, Quercus prinus, Quercus velutina, Carya</t>
    </r>
    <r>
      <rPr>
        <sz val="11"/>
        <color theme="1"/>
        <rFont val="Calibri"/>
        <family val="2"/>
        <scheme val="minor"/>
      </rPr>
      <t xml:space="preserve"> spp.</t>
    </r>
  </si>
  <si>
    <r>
      <t>Restoring habitat for the northern Idaho ground squirrel (</t>
    </r>
    <r>
      <rPr>
        <i/>
        <sz val="10"/>
        <color theme="1"/>
        <rFont val="Calibri"/>
        <family val="2"/>
      </rPr>
      <t>Urocitellus brunneus brunneus</t>
    </r>
    <r>
      <rPr>
        <sz val="10"/>
        <color theme="1"/>
        <rFont val="Calibri"/>
        <family val="2"/>
        <scheme val="minor"/>
      </rPr>
      <t>): Effects of prescribed burning on dwindling habitat</t>
    </r>
  </si>
  <si>
    <r>
      <t xml:space="preserve">Prescribed burning in a </t>
    </r>
    <r>
      <rPr>
        <i/>
        <sz val="10"/>
        <color theme="1"/>
        <rFont val="Calibri"/>
        <family val="2"/>
      </rPr>
      <t>Eucalyptus</t>
    </r>
    <r>
      <rPr>
        <sz val="10"/>
        <color theme="1"/>
        <rFont val="Calibri"/>
        <family val="2"/>
        <scheme val="minor"/>
      </rPr>
      <t xml:space="preserve"> woodland suppresses fruiting of hypogeous fungi, an important food source for mammals</t>
    </r>
  </si>
  <si>
    <r>
      <rPr>
        <sz val="10"/>
        <color theme="1"/>
        <rFont val="Calibri"/>
        <family val="2"/>
      </rPr>
      <t xml:space="preserve">35 </t>
    </r>
    <r>
      <rPr>
        <sz val="10"/>
        <color theme="1"/>
        <rFont val="Calibri"/>
        <family val="2"/>
        <scheme val="minor"/>
      </rPr>
      <t>S</t>
    </r>
  </si>
  <si>
    <r>
      <rPr>
        <sz val="11"/>
        <color theme="1"/>
        <rFont val="Calibri"/>
        <family val="2"/>
      </rPr>
      <t xml:space="preserve">44.5 </t>
    </r>
    <r>
      <rPr>
        <sz val="11"/>
        <color theme="1"/>
        <rFont val="Calibri"/>
        <family val="2"/>
        <scheme val="minor"/>
      </rPr>
      <t>N</t>
    </r>
  </si>
  <si>
    <t>Additional file 9. Systematic map database</t>
  </si>
</sst>
</file>

<file path=xl/styles.xml><?xml version="1.0" encoding="utf-8"?>
<styleSheet xmlns="http://schemas.openxmlformats.org/spreadsheetml/2006/main">
  <fonts count="39">
    <font>
      <sz val="11"/>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u/>
      <sz val="11"/>
      <color theme="11"/>
      <name val="Calibri"/>
      <family val="2"/>
      <scheme val="minor"/>
    </font>
    <font>
      <i/>
      <sz val="12"/>
      <color theme="1"/>
      <name val="Calibri"/>
      <family val="2"/>
      <scheme val="minor"/>
    </font>
    <font>
      <sz val="8"/>
      <name val="Calibri"/>
      <family val="2"/>
      <scheme val="minor"/>
    </font>
    <font>
      <u/>
      <sz val="11"/>
      <color theme="10"/>
      <name val="Calibri"/>
      <family val="2"/>
      <scheme val="minor"/>
    </font>
    <font>
      <sz val="9"/>
      <color indexed="81"/>
      <name val="Calibri"/>
      <family val="2"/>
    </font>
    <font>
      <sz val="11"/>
      <color indexed="81"/>
      <name val="Calibri"/>
      <family val="2"/>
    </font>
    <font>
      <b/>
      <sz val="11"/>
      <color indexed="81"/>
      <name val="Calibri"/>
      <family val="2"/>
    </font>
    <font>
      <b/>
      <sz val="9"/>
      <color indexed="81"/>
      <name val="Calibri"/>
      <family val="2"/>
    </font>
    <font>
      <b/>
      <sz val="12"/>
      <color theme="1"/>
      <name val="Calibri"/>
      <family val="2"/>
      <scheme val="minor"/>
    </font>
    <font>
      <b/>
      <sz val="11"/>
      <color rgb="FFFF0000"/>
      <name val="Calibri"/>
      <family val="2"/>
      <scheme val="minor"/>
    </font>
    <font>
      <sz val="11"/>
      <color rgb="FFFF0000"/>
      <name val="Calibri"/>
      <family val="2"/>
      <scheme val="minor"/>
    </font>
    <font>
      <sz val="11"/>
      <name val="Calibri"/>
      <family val="2"/>
      <scheme val="minor"/>
    </font>
    <font>
      <sz val="11"/>
      <color theme="1"/>
      <name val="Calibri"/>
      <family val="2"/>
      <scheme val="minor"/>
    </font>
    <font>
      <i/>
      <sz val="11"/>
      <color theme="1"/>
      <name val="Calibri"/>
      <family val="2"/>
      <scheme val="minor"/>
    </font>
    <font>
      <b/>
      <sz val="11"/>
      <color theme="1"/>
      <name val="Calibri"/>
      <family val="2"/>
    </font>
    <font>
      <sz val="10"/>
      <color theme="1"/>
      <name val="Calibri"/>
      <family val="2"/>
      <scheme val="minor"/>
    </font>
    <font>
      <i/>
      <sz val="10"/>
      <color theme="1"/>
      <name val="Calibri"/>
      <family val="2"/>
      <scheme val="minor"/>
    </font>
    <font>
      <sz val="10"/>
      <color theme="1"/>
      <name val="Calibri"/>
      <family val="2"/>
    </font>
    <font>
      <sz val="10"/>
      <color theme="1"/>
      <name val="AdvP4DF60E"/>
    </font>
    <font>
      <sz val="10"/>
      <color theme="1"/>
      <name val="AdvGulliv"/>
    </font>
    <font>
      <i/>
      <sz val="10"/>
      <color theme="1"/>
      <name val="Calibri"/>
      <family val="2"/>
    </font>
    <font>
      <sz val="10"/>
      <color theme="1"/>
      <name val="AdvTimes"/>
    </font>
    <font>
      <sz val="11"/>
      <color theme="1"/>
      <name val="Calibri"/>
      <family val="2"/>
    </font>
    <font>
      <i/>
      <sz val="11"/>
      <color theme="1"/>
      <name val="Calibri"/>
      <family val="2"/>
    </font>
    <font>
      <b/>
      <sz val="10"/>
      <color theme="1"/>
      <name val="Calibri"/>
      <family val="2"/>
      <scheme val="minor"/>
    </font>
    <font>
      <b/>
      <sz val="10"/>
      <color theme="1"/>
      <name val="Calibri"/>
      <family val="2"/>
    </font>
    <font>
      <sz val="11"/>
      <color indexed="8"/>
      <name val="Calibri"/>
      <family val="2"/>
    </font>
    <font>
      <b/>
      <sz val="12"/>
      <name val="Calibri"/>
      <family val="2"/>
      <scheme val="minor"/>
    </font>
    <font>
      <sz val="8"/>
      <color theme="1"/>
      <name val="HyqwjdAdvPTimes"/>
    </font>
    <font>
      <sz val="18"/>
      <color theme="1"/>
      <name val="Calibri"/>
      <family val="2"/>
      <scheme val="minor"/>
    </font>
    <font>
      <b/>
      <sz val="11"/>
      <color rgb="FF000000"/>
      <name val="Calibri"/>
      <family val="2"/>
    </font>
    <font>
      <b/>
      <sz val="12"/>
      <color rgb="FF000000"/>
      <name val="Calibri"/>
      <family val="2"/>
    </font>
    <font>
      <sz val="9"/>
      <color rgb="FF000000"/>
      <name val="Calibri"/>
      <family val="2"/>
    </font>
    <font>
      <u/>
      <sz val="11"/>
      <color theme="1"/>
      <name val="Calibri"/>
      <family val="2"/>
      <scheme val="minor"/>
    </font>
    <font>
      <u/>
      <sz val="10"/>
      <color theme="1"/>
      <name val="Calibri"/>
      <family val="2"/>
      <scheme val="minor"/>
    </font>
  </fonts>
  <fills count="3">
    <fill>
      <patternFill patternType="none"/>
    </fill>
    <fill>
      <patternFill patternType="gray125"/>
    </fill>
    <fill>
      <patternFill patternType="solid">
        <fgColor rgb="FFFFFFCC"/>
      </patternFill>
    </fill>
  </fills>
  <borders count="13">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0" tint="-0.14999847407452621"/>
      </left>
      <right style="thin">
        <color theme="0" tint="-0.14999847407452621"/>
      </right>
      <top/>
      <bottom/>
      <diagonal/>
    </border>
    <border>
      <left style="thin">
        <color rgb="FFE7E6E6"/>
      </left>
      <right style="thin">
        <color rgb="FFE7E6E6"/>
      </right>
      <top style="thin">
        <color rgb="FFE7E6E6"/>
      </top>
      <bottom style="thin">
        <color rgb="FFE7E6E6"/>
      </bottom>
      <diagonal/>
    </border>
    <border>
      <left style="thin">
        <color rgb="FFD9D9D9"/>
      </left>
      <right style="thin">
        <color rgb="FFD9D9D9"/>
      </right>
      <top style="thin">
        <color rgb="FFD9D9D9"/>
      </top>
      <bottom style="thin">
        <color rgb="FFD9D9D9"/>
      </bottom>
      <diagonal/>
    </border>
    <border>
      <left style="thin">
        <color rgb="FFB2B2B2"/>
      </left>
      <right style="thin">
        <color rgb="FFB2B2B2"/>
      </right>
      <top style="thin">
        <color rgb="FFB2B2B2"/>
      </top>
      <bottom style="thin">
        <color rgb="FFB2B2B2"/>
      </bottom>
      <diagonal/>
    </border>
  </borders>
  <cellStyleXfs count="172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6"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0" fillId="2" borderId="12" applyNumberFormat="0" applyFont="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170">
    <xf numFmtId="0" fontId="0" fillId="0" borderId="0" xfId="0"/>
    <xf numFmtId="0" fontId="0" fillId="0" borderId="0" xfId="0" applyFont="1"/>
    <xf numFmtId="0" fontId="2" fillId="0" borderId="0" xfId="0" applyFont="1" applyAlignment="1">
      <alignment horizontal="center" vertical="top"/>
    </xf>
    <xf numFmtId="0" fontId="13" fillId="0" borderId="0" xfId="0" applyFont="1" applyAlignment="1">
      <alignment horizontal="left" vertical="center"/>
    </xf>
    <xf numFmtId="0" fontId="0" fillId="0" borderId="0" xfId="0" applyFont="1" applyAlignment="1">
      <alignment horizontal="left" vertical="center"/>
    </xf>
    <xf numFmtId="0" fontId="13" fillId="0" borderId="0" xfId="0" applyFont="1"/>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left" vertical="center" wrapText="1"/>
    </xf>
    <xf numFmtId="0" fontId="0" fillId="0" borderId="0" xfId="0" applyFont="1" applyFill="1" applyBorder="1" applyAlignment="1">
      <alignment vertical="top" wrapText="1"/>
    </xf>
    <xf numFmtId="0" fontId="0" fillId="0" borderId="1" xfId="0" applyFont="1" applyFill="1" applyBorder="1" applyAlignment="1">
      <alignment vertical="top" wrapText="1"/>
    </xf>
    <xf numFmtId="0" fontId="19" fillId="0" borderId="1" xfId="0" applyFont="1" applyFill="1" applyBorder="1" applyAlignment="1">
      <alignment horizontal="left" vertical="top" wrapText="1"/>
    </xf>
    <xf numFmtId="0" fontId="19" fillId="0" borderId="8" xfId="0" applyFont="1" applyFill="1" applyBorder="1" applyAlignment="1">
      <alignment horizontal="left" vertical="top" wrapText="1"/>
    </xf>
    <xf numFmtId="0" fontId="21" fillId="0" borderId="1"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0" xfId="0" applyFont="1" applyFill="1" applyAlignment="1">
      <alignment horizontal="left" vertical="top" wrapText="1"/>
    </xf>
    <xf numFmtId="49" fontId="19" fillId="0" borderId="0" xfId="0" applyNumberFormat="1" applyFont="1" applyFill="1" applyAlignment="1">
      <alignment horizontal="left" vertical="top" wrapText="1"/>
    </xf>
    <xf numFmtId="0" fontId="19" fillId="0" borderId="9"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1" xfId="1371" applyNumberFormat="1" applyFont="1" applyFill="1" applyBorder="1" applyAlignment="1">
      <alignment horizontal="left" vertical="top"/>
    </xf>
    <xf numFmtId="0" fontId="19" fillId="0" borderId="2" xfId="0" applyFont="1" applyFill="1" applyBorder="1" applyAlignment="1">
      <alignment horizontal="left" vertical="top" wrapText="1"/>
    </xf>
    <xf numFmtId="0" fontId="19" fillId="0" borderId="1" xfId="0" applyFont="1" applyFill="1" applyBorder="1" applyAlignment="1">
      <alignment horizontal="left" vertical="top"/>
    </xf>
    <xf numFmtId="0" fontId="19" fillId="0" borderId="10" xfId="0" applyFont="1" applyFill="1" applyBorder="1" applyAlignment="1">
      <alignment horizontal="left" vertical="top" wrapText="1"/>
    </xf>
    <xf numFmtId="0" fontId="19" fillId="0" borderId="8" xfId="0" applyFont="1" applyFill="1" applyBorder="1" applyAlignment="1">
      <alignment horizontal="left" vertical="top"/>
    </xf>
    <xf numFmtId="0" fontId="19" fillId="0" borderId="0" xfId="0" applyFont="1" applyFill="1" applyBorder="1" applyAlignment="1">
      <alignment horizontal="left" vertical="top"/>
    </xf>
    <xf numFmtId="49" fontId="19" fillId="0" borderId="1" xfId="0" applyNumberFormat="1" applyFont="1" applyFill="1" applyBorder="1" applyAlignment="1">
      <alignment horizontal="left" vertical="top" wrapText="1"/>
    </xf>
    <xf numFmtId="0" fontId="19" fillId="0" borderId="8" xfId="0" applyNumberFormat="1"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8" xfId="0" applyFont="1" applyFill="1" applyBorder="1" applyAlignment="1">
      <alignment horizontal="left" vertical="top"/>
    </xf>
    <xf numFmtId="49" fontId="19" fillId="0" borderId="8" xfId="0" applyNumberFormat="1" applyFont="1" applyFill="1" applyBorder="1" applyAlignment="1">
      <alignment horizontal="left" vertical="top" wrapText="1"/>
    </xf>
    <xf numFmtId="0" fontId="21" fillId="0" borderId="1" xfId="0" applyFont="1" applyFill="1" applyBorder="1" applyAlignment="1">
      <alignment horizontal="left" vertical="top"/>
    </xf>
    <xf numFmtId="49" fontId="19" fillId="0" borderId="0" xfId="0" applyNumberFormat="1" applyFont="1" applyFill="1" applyBorder="1" applyAlignment="1">
      <alignment horizontal="left" vertical="top" wrapText="1"/>
    </xf>
    <xf numFmtId="0" fontId="20" fillId="0" borderId="1" xfId="0" applyFont="1" applyFill="1" applyBorder="1" applyAlignment="1">
      <alignment horizontal="left" vertical="top" wrapText="1"/>
    </xf>
    <xf numFmtId="0" fontId="19" fillId="0" borderId="0" xfId="0" applyNumberFormat="1" applyFont="1" applyFill="1" applyBorder="1" applyAlignment="1">
      <alignment horizontal="left" vertical="top" wrapText="1"/>
    </xf>
    <xf numFmtId="0" fontId="21" fillId="0" borderId="0" xfId="0" applyFont="1" applyFill="1" applyBorder="1" applyAlignment="1">
      <alignment horizontal="left" vertical="top"/>
    </xf>
    <xf numFmtId="0" fontId="19" fillId="0" borderId="1" xfId="0" applyNumberFormat="1" applyFont="1" applyFill="1" applyBorder="1" applyAlignment="1">
      <alignment horizontal="left" vertical="top" wrapText="1"/>
    </xf>
    <xf numFmtId="49" fontId="19" fillId="0" borderId="7" xfId="0" applyNumberFormat="1"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0" xfId="0" applyFont="1" applyFill="1" applyBorder="1" applyAlignment="1">
      <alignment horizontal="left" vertical="top" wrapText="1"/>
    </xf>
    <xf numFmtId="0" fontId="24" fillId="0" borderId="8" xfId="0" applyFont="1" applyFill="1" applyBorder="1" applyAlignment="1">
      <alignment horizontal="left" vertical="top" wrapText="1"/>
    </xf>
    <xf numFmtId="49" fontId="21" fillId="0" borderId="8" xfId="0" applyNumberFormat="1" applyFont="1" applyFill="1" applyBorder="1" applyAlignment="1">
      <alignment horizontal="left" vertical="top" wrapText="1"/>
    </xf>
    <xf numFmtId="0" fontId="21" fillId="0" borderId="8" xfId="0" applyNumberFormat="1" applyFont="1" applyFill="1" applyBorder="1" applyAlignment="1">
      <alignment horizontal="left" vertical="top" wrapText="1"/>
    </xf>
    <xf numFmtId="0" fontId="21" fillId="0" borderId="10" xfId="0" applyFont="1" applyFill="1" applyBorder="1" applyAlignment="1">
      <alignment horizontal="left" vertical="top" wrapText="1"/>
    </xf>
    <xf numFmtId="49" fontId="19" fillId="0" borderId="0" xfId="0" applyNumberFormat="1" applyFont="1" applyFill="1" applyBorder="1" applyAlignment="1">
      <alignment horizontal="left" vertical="top"/>
    </xf>
    <xf numFmtId="0" fontId="20" fillId="0" borderId="0" xfId="0" applyFont="1" applyFill="1" applyBorder="1" applyAlignment="1">
      <alignment horizontal="left" vertical="top"/>
    </xf>
    <xf numFmtId="0" fontId="21" fillId="0" borderId="2" xfId="0" applyFont="1" applyFill="1" applyBorder="1" applyAlignment="1">
      <alignment horizontal="left" vertical="top" wrapText="1"/>
    </xf>
    <xf numFmtId="0" fontId="26" fillId="0" borderId="8" xfId="0" applyFont="1" applyFill="1" applyBorder="1" applyAlignment="1">
      <alignment vertical="top" wrapText="1"/>
    </xf>
    <xf numFmtId="0" fontId="26" fillId="0" borderId="8" xfId="0" applyFont="1" applyFill="1" applyBorder="1" applyAlignment="1">
      <alignment horizontal="center" vertical="top" wrapText="1"/>
    </xf>
    <xf numFmtId="49" fontId="26" fillId="0" borderId="8" xfId="0" applyNumberFormat="1" applyFont="1" applyFill="1" applyBorder="1" applyAlignment="1">
      <alignment horizontal="center" vertical="top" wrapText="1"/>
    </xf>
    <xf numFmtId="0" fontId="27" fillId="0" borderId="8" xfId="0" applyFont="1" applyFill="1" applyBorder="1" applyAlignment="1">
      <alignment vertical="top" wrapText="1"/>
    </xf>
    <xf numFmtId="0" fontId="26" fillId="0" borderId="8" xfId="0" applyNumberFormat="1" applyFont="1" applyFill="1" applyBorder="1" applyAlignment="1">
      <alignment horizontal="center" vertical="top" wrapText="1"/>
    </xf>
    <xf numFmtId="0" fontId="18" fillId="0" borderId="8" xfId="0" applyFont="1" applyFill="1" applyBorder="1" applyAlignment="1">
      <alignment vertical="top" wrapText="1"/>
    </xf>
    <xf numFmtId="49" fontId="19" fillId="0" borderId="1" xfId="0" applyNumberFormat="1" applyFont="1" applyFill="1" applyBorder="1" applyAlignment="1">
      <alignment horizontal="left" vertical="top"/>
    </xf>
    <xf numFmtId="0" fontId="25" fillId="0" borderId="1" xfId="0" applyFont="1" applyFill="1" applyBorder="1" applyAlignment="1">
      <alignment horizontal="left" vertical="top" wrapText="1"/>
    </xf>
    <xf numFmtId="49" fontId="19" fillId="0" borderId="2" xfId="0" applyNumberFormat="1" applyFont="1" applyFill="1" applyBorder="1" applyAlignment="1">
      <alignment horizontal="left" vertical="top" wrapText="1"/>
    </xf>
    <xf numFmtId="0" fontId="19" fillId="0" borderId="0" xfId="0" applyFont="1" applyFill="1" applyAlignment="1">
      <alignment horizontal="left" vertical="top"/>
    </xf>
    <xf numFmtId="0" fontId="23" fillId="0" borderId="0" xfId="0" applyFont="1" applyFill="1" applyAlignment="1">
      <alignment horizontal="left" vertical="top" wrapText="1"/>
    </xf>
    <xf numFmtId="0" fontId="26" fillId="0" borderId="0" xfId="0" applyFont="1" applyFill="1" applyAlignment="1">
      <alignment vertical="top" wrapText="1"/>
    </xf>
    <xf numFmtId="0" fontId="20" fillId="0" borderId="0" xfId="0" applyFont="1" applyFill="1" applyAlignment="1">
      <alignment horizontal="left" vertical="top" wrapText="1"/>
    </xf>
    <xf numFmtId="49" fontId="19" fillId="0" borderId="9" xfId="0" applyNumberFormat="1" applyFont="1" applyFill="1" applyBorder="1" applyAlignment="1">
      <alignment horizontal="left" vertical="top" wrapText="1"/>
    </xf>
    <xf numFmtId="0" fontId="22" fillId="0" borderId="0" xfId="0" applyFont="1" applyFill="1" applyBorder="1" applyAlignment="1">
      <alignment horizontal="left" vertical="top" wrapText="1"/>
    </xf>
    <xf numFmtId="49" fontId="21" fillId="0" borderId="1" xfId="0" applyNumberFormat="1" applyFont="1" applyFill="1" applyBorder="1" applyAlignment="1">
      <alignment horizontal="left" vertical="top" wrapText="1"/>
    </xf>
    <xf numFmtId="0" fontId="21" fillId="0" borderId="8" xfId="1371" applyNumberFormat="1" applyFont="1" applyFill="1" applyBorder="1" applyAlignment="1">
      <alignment horizontal="left" vertical="top"/>
    </xf>
    <xf numFmtId="0" fontId="0" fillId="0" borderId="1" xfId="1371" applyFont="1" applyFill="1" applyBorder="1" applyAlignment="1">
      <alignment vertical="top" wrapText="1"/>
    </xf>
    <xf numFmtId="0" fontId="0" fillId="0" borderId="0" xfId="0" applyFont="1" applyFill="1" applyAlignment="1">
      <alignment vertical="top" wrapText="1"/>
    </xf>
    <xf numFmtId="0" fontId="0" fillId="0" borderId="11" xfId="0" applyFont="1" applyFill="1" applyBorder="1" applyAlignment="1">
      <alignment vertical="top" wrapText="1"/>
    </xf>
    <xf numFmtId="0" fontId="0" fillId="0" borderId="0" xfId="1371" applyFont="1" applyFill="1" applyBorder="1" applyAlignment="1">
      <alignment vertical="top" wrapText="1"/>
    </xf>
    <xf numFmtId="0" fontId="0" fillId="0" borderId="3" xfId="0" applyFont="1" applyFill="1" applyBorder="1" applyAlignment="1">
      <alignment vertical="top" wrapText="1"/>
    </xf>
    <xf numFmtId="0" fontId="19" fillId="0" borderId="10" xfId="0" applyFont="1" applyFill="1" applyBorder="1" applyAlignment="1">
      <alignment horizontal="left" vertical="top"/>
    </xf>
    <xf numFmtId="0" fontId="26" fillId="0" borderId="1" xfId="0" applyNumberFormat="1" applyFont="1" applyFill="1" applyBorder="1" applyAlignment="1">
      <alignment vertical="top"/>
    </xf>
    <xf numFmtId="0" fontId="28" fillId="0" borderId="1" xfId="0" applyFont="1" applyFill="1" applyBorder="1" applyAlignment="1">
      <alignment horizontal="left" vertical="top" wrapText="1"/>
    </xf>
    <xf numFmtId="0" fontId="28" fillId="0" borderId="8" xfId="0" applyFont="1" applyFill="1" applyBorder="1" applyAlignment="1">
      <alignment horizontal="left" vertical="top" wrapText="1"/>
    </xf>
    <xf numFmtId="0" fontId="29" fillId="0" borderId="8"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0" xfId="0" applyFont="1" applyFill="1" applyAlignment="1">
      <alignment horizontal="left" vertical="top" wrapText="1"/>
    </xf>
    <xf numFmtId="0" fontId="29" fillId="0" borderId="1" xfId="0" applyFont="1" applyFill="1" applyBorder="1" applyAlignment="1">
      <alignment horizontal="left" vertical="top" wrapText="1"/>
    </xf>
    <xf numFmtId="0" fontId="28" fillId="0" borderId="0" xfId="0" applyFont="1" applyFill="1" applyAlignment="1">
      <alignment horizontal="left" vertical="top"/>
    </xf>
    <xf numFmtId="49" fontId="28" fillId="0" borderId="1" xfId="0" applyNumberFormat="1" applyFont="1" applyFill="1" applyBorder="1" applyAlignment="1">
      <alignment horizontal="left" vertical="top" wrapText="1"/>
    </xf>
    <xf numFmtId="49" fontId="28" fillId="0" borderId="8" xfId="0" applyNumberFormat="1" applyFont="1" applyFill="1" applyBorder="1" applyAlignment="1">
      <alignment horizontal="left" vertical="top" wrapText="1"/>
    </xf>
    <xf numFmtId="49" fontId="28" fillId="0" borderId="0" xfId="0" applyNumberFormat="1" applyFont="1" applyFill="1" applyBorder="1" applyAlignment="1">
      <alignment horizontal="left" vertical="top" wrapText="1"/>
    </xf>
    <xf numFmtId="0" fontId="28" fillId="0" borderId="0" xfId="0" applyNumberFormat="1" applyFont="1" applyFill="1" applyBorder="1" applyAlignment="1">
      <alignment horizontal="left" vertical="top" wrapText="1"/>
    </xf>
    <xf numFmtId="0" fontId="18" fillId="0" borderId="8" xfId="0" applyFont="1" applyFill="1" applyBorder="1" applyAlignment="1">
      <alignment horizontal="center" vertical="top" wrapText="1"/>
    </xf>
    <xf numFmtId="49" fontId="28" fillId="0" borderId="0" xfId="0" applyNumberFormat="1" applyFont="1" applyFill="1" applyAlignment="1">
      <alignment horizontal="left" vertical="top" wrapText="1"/>
    </xf>
    <xf numFmtId="0" fontId="26" fillId="0" borderId="1" xfId="1371" applyNumberFormat="1" applyFont="1" applyFill="1" applyBorder="1" applyAlignment="1">
      <alignment vertical="top"/>
    </xf>
    <xf numFmtId="0" fontId="26" fillId="0" borderId="1" xfId="0" applyNumberFormat="1" applyFont="1" applyFill="1" applyBorder="1" applyAlignment="1">
      <alignment horizontal="left" vertical="top"/>
    </xf>
    <xf numFmtId="0" fontId="26" fillId="0" borderId="8" xfId="0" applyNumberFormat="1" applyFont="1" applyFill="1" applyBorder="1" applyAlignment="1">
      <alignment horizontal="left" vertical="top"/>
    </xf>
    <xf numFmtId="0" fontId="26" fillId="0" borderId="1" xfId="1371" applyNumberFormat="1" applyFont="1" applyFill="1" applyBorder="1" applyAlignment="1">
      <alignment horizontal="left" vertical="top"/>
    </xf>
    <xf numFmtId="0" fontId="31" fillId="0" borderId="0" xfId="0" applyFont="1" applyAlignment="1">
      <alignment horizontal="left" vertical="center"/>
    </xf>
    <xf numFmtId="0" fontId="12" fillId="0" borderId="0" xfId="0" applyFont="1" applyAlignment="1">
      <alignment vertical="top"/>
    </xf>
    <xf numFmtId="0" fontId="0" fillId="0" borderId="0" xfId="0" applyFont="1" applyFill="1" applyAlignment="1">
      <alignment vertical="top"/>
    </xf>
    <xf numFmtId="0" fontId="26" fillId="0" borderId="1" xfId="1371" applyNumberFormat="1" applyFont="1" applyFill="1" applyBorder="1" applyAlignment="1">
      <alignment vertical="top" wrapText="1"/>
    </xf>
    <xf numFmtId="0" fontId="0" fillId="0" borderId="1" xfId="0" applyFont="1" applyFill="1" applyBorder="1" applyAlignment="1">
      <alignment horizontal="center" vertical="top" wrapText="1"/>
    </xf>
    <xf numFmtId="0" fontId="17" fillId="0" borderId="1" xfId="0" applyFont="1" applyFill="1" applyBorder="1" applyAlignment="1">
      <alignment vertical="top" wrapText="1"/>
    </xf>
    <xf numFmtId="0" fontId="20" fillId="0" borderId="1" xfId="0" applyFont="1" applyFill="1" applyBorder="1" applyAlignment="1">
      <alignment horizontal="left" vertical="top"/>
    </xf>
    <xf numFmtId="3" fontId="19" fillId="0" borderId="1" xfId="0" applyNumberFormat="1" applyFont="1" applyFill="1" applyBorder="1" applyAlignment="1">
      <alignment horizontal="left" vertical="top"/>
    </xf>
    <xf numFmtId="0" fontId="19" fillId="0" borderId="8" xfId="0" applyFont="1" applyFill="1" applyBorder="1" applyAlignment="1">
      <alignment vertical="top" wrapText="1"/>
    </xf>
    <xf numFmtId="0" fontId="19" fillId="0" borderId="8" xfId="0" applyNumberFormat="1" applyFont="1" applyFill="1" applyBorder="1" applyAlignment="1">
      <alignment horizontal="center" vertical="top" wrapText="1"/>
    </xf>
    <xf numFmtId="0" fontId="19" fillId="0" borderId="8" xfId="0" applyFont="1" applyFill="1" applyBorder="1" applyAlignment="1">
      <alignment horizontal="center" vertical="top" wrapText="1"/>
    </xf>
    <xf numFmtId="49" fontId="19" fillId="0" borderId="8" xfId="0" applyNumberFormat="1" applyFont="1" applyFill="1" applyBorder="1" applyAlignment="1">
      <alignment horizontal="center" vertical="top" wrapText="1"/>
    </xf>
    <xf numFmtId="0" fontId="28" fillId="0" borderId="8" xfId="0" applyFont="1" applyFill="1" applyBorder="1" applyAlignment="1">
      <alignment vertical="top" wrapText="1"/>
    </xf>
    <xf numFmtId="0" fontId="2" fillId="0" borderId="1" xfId="0" applyFont="1" applyFill="1" applyBorder="1" applyAlignment="1">
      <alignment vertical="top" wrapText="1"/>
    </xf>
    <xf numFmtId="0" fontId="19" fillId="0" borderId="1" xfId="0" applyFont="1" applyFill="1" applyBorder="1" applyAlignment="1">
      <alignment horizontal="center" vertical="top" wrapText="1"/>
    </xf>
    <xf numFmtId="0" fontId="19" fillId="0" borderId="1" xfId="0" applyFont="1" applyFill="1" applyBorder="1" applyAlignment="1">
      <alignment vertical="top" wrapText="1"/>
    </xf>
    <xf numFmtId="0" fontId="19" fillId="0" borderId="1" xfId="0" applyFont="1" applyFill="1" applyBorder="1" applyAlignment="1">
      <alignment vertical="top"/>
    </xf>
    <xf numFmtId="0" fontId="28" fillId="0" borderId="1" xfId="0" applyFont="1" applyFill="1" applyBorder="1" applyAlignment="1">
      <alignment vertical="top" wrapText="1"/>
    </xf>
    <xf numFmtId="16" fontId="19" fillId="0" borderId="1" xfId="0" applyNumberFormat="1" applyFont="1" applyFill="1" applyBorder="1" applyAlignment="1">
      <alignment horizontal="left" vertical="top"/>
    </xf>
    <xf numFmtId="0" fontId="26" fillId="0" borderId="1" xfId="1371" applyNumberFormat="1" applyFont="1" applyFill="1" applyBorder="1" applyAlignment="1">
      <alignment horizontal="left" vertical="top" wrapText="1"/>
    </xf>
    <xf numFmtId="0" fontId="18" fillId="0" borderId="1" xfId="1371" applyNumberFormat="1" applyFont="1" applyFill="1" applyBorder="1" applyAlignment="1">
      <alignment horizontal="left" vertical="top" wrapText="1"/>
    </xf>
    <xf numFmtId="2" fontId="18" fillId="0" borderId="1" xfId="1371" applyNumberFormat="1" applyFont="1" applyFill="1" applyBorder="1" applyAlignment="1">
      <alignment horizontal="left" vertical="top" wrapText="1"/>
    </xf>
    <xf numFmtId="2" fontId="26" fillId="0" borderId="1" xfId="1371" applyNumberFormat="1" applyFont="1" applyFill="1" applyBorder="1" applyAlignment="1">
      <alignment horizontal="left" vertical="top" wrapText="1"/>
    </xf>
    <xf numFmtId="0" fontId="19" fillId="0" borderId="8" xfId="0" quotePrefix="1" applyFont="1" applyFill="1" applyBorder="1" applyAlignment="1">
      <alignment horizontal="left" vertical="top" wrapText="1"/>
    </xf>
    <xf numFmtId="0" fontId="33" fillId="0" borderId="0" xfId="0" applyFont="1" applyFill="1" applyAlignment="1">
      <alignment horizontal="left" vertical="top"/>
    </xf>
    <xf numFmtId="0" fontId="12" fillId="0" borderId="3" xfId="0" applyFont="1" applyFill="1" applyBorder="1" applyAlignment="1">
      <alignment horizontal="left" vertical="top" wrapText="1"/>
    </xf>
    <xf numFmtId="0" fontId="12" fillId="0" borderId="3" xfId="0" applyFont="1" applyFill="1" applyBorder="1" applyAlignment="1">
      <alignment horizontal="left" vertical="top"/>
    </xf>
    <xf numFmtId="49" fontId="12" fillId="0" borderId="3" xfId="0" applyNumberFormat="1" applyFont="1" applyFill="1" applyBorder="1" applyAlignment="1">
      <alignment horizontal="left" vertical="top" wrapText="1"/>
    </xf>
    <xf numFmtId="0" fontId="32" fillId="0" borderId="0" xfId="0" applyFont="1" applyFill="1"/>
    <xf numFmtId="0" fontId="26" fillId="0" borderId="2" xfId="0" applyFont="1" applyFill="1" applyBorder="1" applyAlignment="1">
      <alignment vertical="top" wrapText="1"/>
    </xf>
    <xf numFmtId="0" fontId="0" fillId="0" borderId="0" xfId="0" applyFont="1" applyFill="1" applyAlignment="1">
      <alignment horizontal="left" vertical="top"/>
    </xf>
    <xf numFmtId="0" fontId="1" fillId="0" borderId="3" xfId="0"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37" fillId="0" borderId="0" xfId="1054" applyFont="1" applyFill="1" applyBorder="1" applyAlignment="1">
      <alignment horizontal="left" vertical="top" wrapText="1"/>
    </xf>
    <xf numFmtId="0" fontId="38" fillId="0" borderId="1" xfId="1054" applyFont="1" applyFill="1" applyBorder="1" applyAlignment="1">
      <alignment horizontal="left" vertical="top" wrapText="1"/>
    </xf>
    <xf numFmtId="0" fontId="26" fillId="0" borderId="1" xfId="0" applyFont="1" applyFill="1" applyBorder="1" applyAlignment="1">
      <alignment horizontal="left" vertical="top"/>
    </xf>
    <xf numFmtId="0" fontId="0" fillId="0" borderId="1" xfId="0" applyFont="1" applyFill="1" applyBorder="1" applyAlignment="1">
      <alignment horizontal="left" vertical="top"/>
    </xf>
    <xf numFmtId="0" fontId="19" fillId="0" borderId="11" xfId="0" applyFont="1" applyFill="1" applyBorder="1" applyAlignment="1">
      <alignment horizontal="left" vertical="top" wrapText="1"/>
    </xf>
    <xf numFmtId="0" fontId="0" fillId="0" borderId="1" xfId="0" applyFont="1" applyFill="1" applyBorder="1" applyAlignment="1">
      <alignment vertical="top"/>
    </xf>
    <xf numFmtId="0" fontId="37" fillId="0" borderId="0" xfId="1054" applyFont="1" applyFill="1" applyBorder="1" applyAlignment="1">
      <alignment horizontal="left" vertical="top"/>
    </xf>
    <xf numFmtId="0" fontId="38" fillId="0" borderId="0" xfId="1054" applyFont="1" applyFill="1" applyBorder="1" applyAlignment="1">
      <alignment horizontal="left" vertical="top" wrapText="1"/>
    </xf>
    <xf numFmtId="0" fontId="0" fillId="0" borderId="1" xfId="0" applyFont="1" applyFill="1" applyBorder="1" applyAlignment="1">
      <alignment horizontal="center" vertical="top"/>
    </xf>
    <xf numFmtId="0" fontId="19" fillId="0" borderId="0" xfId="0" applyFont="1" applyFill="1" applyBorder="1" applyAlignment="1">
      <alignment vertical="top" wrapText="1"/>
    </xf>
    <xf numFmtId="0" fontId="37" fillId="0" borderId="1" xfId="1054" applyFont="1" applyFill="1" applyBorder="1" applyAlignment="1">
      <alignment horizontal="left" vertical="top" wrapText="1"/>
    </xf>
    <xf numFmtId="0" fontId="38" fillId="0" borderId="8" xfId="1054" applyFont="1" applyFill="1" applyBorder="1" applyAlignment="1">
      <alignment horizontal="left" vertical="top" wrapText="1"/>
    </xf>
    <xf numFmtId="0" fontId="37" fillId="0" borderId="8" xfId="1054" applyFont="1" applyFill="1" applyBorder="1" applyAlignment="1">
      <alignment horizontal="left" vertical="top" wrapText="1"/>
    </xf>
    <xf numFmtId="0" fontId="37" fillId="0" borderId="8" xfId="1054" applyFont="1" applyFill="1" applyBorder="1" applyAlignment="1">
      <alignment horizontal="left" vertical="top"/>
    </xf>
    <xf numFmtId="0" fontId="38" fillId="0" borderId="8" xfId="1054" applyFont="1" applyFill="1" applyBorder="1" applyAlignment="1">
      <alignment horizontal="left" vertical="top"/>
    </xf>
    <xf numFmtId="0" fontId="37" fillId="0" borderId="1" xfId="1054" applyFont="1" applyFill="1" applyBorder="1" applyAlignment="1">
      <alignment horizontal="left" vertical="top"/>
    </xf>
    <xf numFmtId="0" fontId="26" fillId="0" borderId="0" xfId="0" applyNumberFormat="1" applyFont="1" applyFill="1" applyBorder="1" applyAlignment="1">
      <alignment horizontal="left" vertical="top"/>
    </xf>
    <xf numFmtId="0" fontId="0" fillId="0" borderId="8" xfId="0" applyFont="1" applyFill="1" applyBorder="1" applyAlignment="1">
      <alignment horizontal="left" vertical="top"/>
    </xf>
    <xf numFmtId="0" fontId="26" fillId="0" borderId="8" xfId="0" applyFont="1" applyFill="1" applyBorder="1" applyAlignment="1">
      <alignment horizontal="left" vertical="top"/>
    </xf>
    <xf numFmtId="0" fontId="37" fillId="0" borderId="0" xfId="1054" applyFont="1" applyFill="1" applyAlignment="1">
      <alignment horizontal="left" vertical="top" wrapText="1"/>
    </xf>
    <xf numFmtId="0" fontId="38" fillId="0" borderId="0" xfId="1054" applyFont="1" applyFill="1" applyBorder="1" applyAlignment="1">
      <alignment horizontal="left" vertical="top"/>
    </xf>
    <xf numFmtId="0" fontId="26" fillId="0" borderId="0" xfId="0" applyFont="1" applyFill="1" applyBorder="1" applyAlignment="1">
      <alignment horizontal="left" vertical="top"/>
    </xf>
    <xf numFmtId="0" fontId="37" fillId="0" borderId="0" xfId="1054" applyFont="1" applyFill="1"/>
    <xf numFmtId="0" fontId="26" fillId="0" borderId="1" xfId="1510" applyNumberFormat="1" applyFont="1" applyFill="1" applyBorder="1" applyAlignment="1">
      <alignment horizontal="left" vertical="top" wrapText="1"/>
    </xf>
    <xf numFmtId="0" fontId="26" fillId="0" borderId="0" xfId="1510" applyNumberFormat="1"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NumberFormat="1" applyFont="1" applyFill="1" applyBorder="1" applyAlignment="1">
      <alignment horizontal="left" vertical="top" wrapText="1"/>
    </xf>
    <xf numFmtId="0" fontId="0" fillId="0" borderId="2" xfId="0" applyFont="1" applyFill="1" applyBorder="1" applyAlignment="1">
      <alignment horizontal="left" vertical="top"/>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2" fillId="0" borderId="3" xfId="0" applyFont="1" applyFill="1" applyBorder="1" applyAlignment="1">
      <alignment horizontal="left" vertical="top" wrapText="1"/>
    </xf>
    <xf numFmtId="0" fontId="1"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5" xfId="0" applyFont="1" applyFill="1" applyBorder="1" applyAlignment="1">
      <alignment horizontal="left" vertical="top" wrapText="1"/>
    </xf>
    <xf numFmtId="0" fontId="0" fillId="0" borderId="0" xfId="0" applyAlignment="1">
      <alignment horizontal="left" vertical="center" wrapText="1"/>
    </xf>
    <xf numFmtId="0" fontId="3" fillId="0" borderId="0" xfId="0" applyFont="1" applyAlignment="1">
      <alignment horizontal="left" vertical="center"/>
    </xf>
    <xf numFmtId="0" fontId="12" fillId="0" borderId="0" xfId="0" applyFont="1" applyAlignment="1">
      <alignment horizontal="left" vertical="center"/>
    </xf>
    <xf numFmtId="0" fontId="2" fillId="0" borderId="0" xfId="0" applyFont="1" applyAlignment="1">
      <alignment horizontal="left" vertical="center" wrapText="1"/>
    </xf>
    <xf numFmtId="0" fontId="0" fillId="0" borderId="0" xfId="0" applyFont="1" applyAlignment="1">
      <alignment horizontal="left" vertical="center" wrapText="1"/>
    </xf>
    <xf numFmtId="0" fontId="31" fillId="0" borderId="0" xfId="0" applyFont="1" applyAlignment="1">
      <alignment horizontal="left" vertical="center"/>
    </xf>
    <xf numFmtId="0" fontId="12" fillId="0" borderId="0" xfId="0" applyFont="1" applyAlignment="1">
      <alignment horizontal="center" vertical="top"/>
    </xf>
    <xf numFmtId="0" fontId="0" fillId="0" borderId="0" xfId="0" applyFont="1" applyAlignment="1">
      <alignment horizontal="center" vertical="top"/>
    </xf>
  </cellXfs>
  <cellStyles count="1724">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48" builtinId="9" hidden="1"/>
    <cellStyle name="Followed Hyperlink" xfId="1149" builtinId="9" hidden="1"/>
    <cellStyle name="Followed Hyperlink" xfId="1150"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Followed Hyperlink" xfId="1161" builtinId="9" hidden="1"/>
    <cellStyle name="Followed Hyperlink" xfId="1162" builtinId="9" hidden="1"/>
    <cellStyle name="Followed Hyperlink" xfId="1163" builtinId="9" hidden="1"/>
    <cellStyle name="Followed Hyperlink" xfId="1164" builtinId="9" hidden="1"/>
    <cellStyle name="Followed Hyperlink" xfId="1165" builtinId="9" hidden="1"/>
    <cellStyle name="Followed Hyperlink" xfId="1166" builtinId="9" hidden="1"/>
    <cellStyle name="Followed Hyperlink" xfId="1167" builtinId="9" hidden="1"/>
    <cellStyle name="Followed Hyperlink" xfId="1168" builtinId="9" hidden="1"/>
    <cellStyle name="Followed Hyperlink" xfId="1169" builtinId="9" hidden="1"/>
    <cellStyle name="Followed Hyperlink" xfId="1170" builtinId="9" hidden="1"/>
    <cellStyle name="Followed Hyperlink" xfId="1171" builtinId="9" hidden="1"/>
    <cellStyle name="Followed Hyperlink" xfId="1172" builtinId="9" hidden="1"/>
    <cellStyle name="Followed Hyperlink" xfId="1173" builtinId="9" hidden="1"/>
    <cellStyle name="Followed Hyperlink" xfId="1174" builtinId="9" hidden="1"/>
    <cellStyle name="Followed Hyperlink" xfId="1175" builtinId="9" hidden="1"/>
    <cellStyle name="Followed Hyperlink" xfId="1176" builtinId="9" hidden="1"/>
    <cellStyle name="Followed Hyperlink" xfId="1177" builtinId="9" hidden="1"/>
    <cellStyle name="Followed Hyperlink" xfId="1178" builtinId="9" hidden="1"/>
    <cellStyle name="Followed Hyperlink" xfId="1179" builtinId="9" hidden="1"/>
    <cellStyle name="Followed Hyperlink" xfId="1180" builtinId="9" hidden="1"/>
    <cellStyle name="Followed Hyperlink" xfId="1181" builtinId="9" hidden="1"/>
    <cellStyle name="Followed Hyperlink" xfId="1182" builtinId="9" hidden="1"/>
    <cellStyle name="Followed Hyperlink" xfId="1183" builtinId="9" hidden="1"/>
    <cellStyle name="Followed Hyperlink" xfId="1184" builtinId="9" hidden="1"/>
    <cellStyle name="Followed Hyperlink" xfId="1185" builtinId="9" hidden="1"/>
    <cellStyle name="Followed Hyperlink" xfId="1186" builtinId="9" hidden="1"/>
    <cellStyle name="Followed Hyperlink" xfId="1187" builtinId="9" hidden="1"/>
    <cellStyle name="Followed Hyperlink" xfId="1188" builtinId="9" hidden="1"/>
    <cellStyle name="Followed Hyperlink" xfId="1189" builtinId="9" hidden="1"/>
    <cellStyle name="Followed Hyperlink" xfId="1190" builtinId="9" hidden="1"/>
    <cellStyle name="Followed Hyperlink" xfId="1191" builtinId="9" hidden="1"/>
    <cellStyle name="Followed Hyperlink" xfId="1192" builtinId="9" hidden="1"/>
    <cellStyle name="Followed Hyperlink" xfId="1193" builtinId="9" hidden="1"/>
    <cellStyle name="Followed Hyperlink" xfId="1194" builtinId="9" hidden="1"/>
    <cellStyle name="Followed Hyperlink" xfId="1195" builtinId="9" hidden="1"/>
    <cellStyle name="Followed Hyperlink" xfId="1196" builtinId="9" hidden="1"/>
    <cellStyle name="Followed Hyperlink" xfId="1197" builtinId="9" hidden="1"/>
    <cellStyle name="Followed Hyperlink" xfId="1198" builtinId="9" hidden="1"/>
    <cellStyle name="Followed Hyperlink" xfId="1199" builtinId="9" hidden="1"/>
    <cellStyle name="Followed Hyperlink" xfId="1200" builtinId="9" hidden="1"/>
    <cellStyle name="Followed Hyperlink" xfId="1201" builtinId="9" hidden="1"/>
    <cellStyle name="Followed Hyperlink" xfId="1202" builtinId="9" hidden="1"/>
    <cellStyle name="Followed Hyperlink" xfId="1203" builtinId="9" hidden="1"/>
    <cellStyle name="Followed Hyperlink" xfId="1204" builtinId="9" hidden="1"/>
    <cellStyle name="Followed Hyperlink" xfId="1205" builtinId="9" hidden="1"/>
    <cellStyle name="Followed Hyperlink" xfId="1206" builtinId="9" hidden="1"/>
    <cellStyle name="Followed Hyperlink" xfId="1207" builtinId="9" hidden="1"/>
    <cellStyle name="Followed Hyperlink" xfId="1208" builtinId="9" hidden="1"/>
    <cellStyle name="Followed Hyperlink" xfId="1209" builtinId="9" hidden="1"/>
    <cellStyle name="Followed Hyperlink" xfId="1210" builtinId="9" hidden="1"/>
    <cellStyle name="Followed Hyperlink" xfId="1211" builtinId="9" hidden="1"/>
    <cellStyle name="Followed Hyperlink" xfId="1212" builtinId="9" hidden="1"/>
    <cellStyle name="Followed Hyperlink" xfId="1213" builtinId="9" hidden="1"/>
    <cellStyle name="Followed Hyperlink" xfId="1214" builtinId="9" hidden="1"/>
    <cellStyle name="Followed Hyperlink" xfId="1215" builtinId="9" hidden="1"/>
    <cellStyle name="Followed Hyperlink" xfId="1216" builtinId="9" hidden="1"/>
    <cellStyle name="Followed Hyperlink" xfId="1217" builtinId="9" hidden="1"/>
    <cellStyle name="Followed Hyperlink" xfId="1218" builtinId="9" hidden="1"/>
    <cellStyle name="Followed Hyperlink" xfId="1219" builtinId="9" hidden="1"/>
    <cellStyle name="Followed Hyperlink" xfId="1220" builtinId="9" hidden="1"/>
    <cellStyle name="Followed Hyperlink" xfId="1221" builtinId="9" hidden="1"/>
    <cellStyle name="Followed Hyperlink" xfId="1222" builtinId="9" hidden="1"/>
    <cellStyle name="Followed Hyperlink" xfId="1223" builtinId="9" hidden="1"/>
    <cellStyle name="Followed Hyperlink" xfId="1224" builtinId="9" hidden="1"/>
    <cellStyle name="Followed Hyperlink" xfId="1225" builtinId="9" hidden="1"/>
    <cellStyle name="Followed Hyperlink" xfId="1226" builtinId="9" hidden="1"/>
    <cellStyle name="Followed Hyperlink" xfId="1227" builtinId="9" hidden="1"/>
    <cellStyle name="Followed Hyperlink" xfId="1228" builtinId="9" hidden="1"/>
    <cellStyle name="Followed Hyperlink" xfId="1229" builtinId="9" hidden="1"/>
    <cellStyle name="Followed Hyperlink" xfId="1230" builtinId="9" hidden="1"/>
    <cellStyle name="Followed Hyperlink" xfId="1231" builtinId="9" hidden="1"/>
    <cellStyle name="Followed Hyperlink" xfId="1232" builtinId="9" hidden="1"/>
    <cellStyle name="Followed Hyperlink" xfId="1233" builtinId="9" hidden="1"/>
    <cellStyle name="Followed Hyperlink" xfId="1234" builtinId="9" hidden="1"/>
    <cellStyle name="Followed Hyperlink" xfId="1235" builtinId="9" hidden="1"/>
    <cellStyle name="Followed Hyperlink" xfId="1236" builtinId="9" hidden="1"/>
    <cellStyle name="Followed Hyperlink" xfId="1237" builtinId="9" hidden="1"/>
    <cellStyle name="Followed Hyperlink" xfId="1238" builtinId="9" hidden="1"/>
    <cellStyle name="Followed Hyperlink" xfId="1239" builtinId="9" hidden="1"/>
    <cellStyle name="Followed Hyperlink" xfId="1240" builtinId="9" hidden="1"/>
    <cellStyle name="Followed Hyperlink" xfId="1241" builtinId="9" hidden="1"/>
    <cellStyle name="Followed Hyperlink" xfId="1242" builtinId="9" hidden="1"/>
    <cellStyle name="Followed Hyperlink" xfId="1243" builtinId="9" hidden="1"/>
    <cellStyle name="Followed Hyperlink" xfId="1244" builtinId="9" hidden="1"/>
    <cellStyle name="Followed Hyperlink" xfId="1245" builtinId="9" hidden="1"/>
    <cellStyle name="Followed Hyperlink" xfId="1246" builtinId="9" hidden="1"/>
    <cellStyle name="Followed Hyperlink" xfId="1247" builtinId="9" hidden="1"/>
    <cellStyle name="Followed Hyperlink" xfId="1248" builtinId="9" hidden="1"/>
    <cellStyle name="Followed Hyperlink" xfId="1249" builtinId="9" hidden="1"/>
    <cellStyle name="Followed Hyperlink" xfId="1250" builtinId="9" hidden="1"/>
    <cellStyle name="Followed Hyperlink" xfId="1251" builtinId="9" hidden="1"/>
    <cellStyle name="Followed Hyperlink" xfId="1252" builtinId="9" hidden="1"/>
    <cellStyle name="Followed Hyperlink" xfId="1253" builtinId="9" hidden="1"/>
    <cellStyle name="Followed Hyperlink" xfId="1254" builtinId="9" hidden="1"/>
    <cellStyle name="Followed Hyperlink" xfId="1255" builtinId="9" hidden="1"/>
    <cellStyle name="Followed Hyperlink" xfId="1256" builtinId="9" hidden="1"/>
    <cellStyle name="Followed Hyperlink" xfId="1257" builtinId="9" hidden="1"/>
    <cellStyle name="Followed Hyperlink" xfId="1258" builtinId="9" hidden="1"/>
    <cellStyle name="Followed Hyperlink" xfId="1259" builtinId="9" hidden="1"/>
    <cellStyle name="Followed Hyperlink" xfId="1260" builtinId="9" hidden="1"/>
    <cellStyle name="Followed Hyperlink" xfId="1261" builtinId="9" hidden="1"/>
    <cellStyle name="Followed Hyperlink" xfId="1262" builtinId="9" hidden="1"/>
    <cellStyle name="Followed Hyperlink" xfId="1263" builtinId="9" hidden="1"/>
    <cellStyle name="Followed Hyperlink" xfId="1264" builtinId="9" hidden="1"/>
    <cellStyle name="Followed Hyperlink" xfId="1265" builtinId="9" hidden="1"/>
    <cellStyle name="Followed Hyperlink" xfId="1266" builtinId="9" hidden="1"/>
    <cellStyle name="Followed Hyperlink" xfId="1267" builtinId="9" hidden="1"/>
    <cellStyle name="Followed Hyperlink" xfId="1268" builtinId="9" hidden="1"/>
    <cellStyle name="Followed Hyperlink" xfId="1269" builtinId="9" hidden="1"/>
    <cellStyle name="Followed Hyperlink" xfId="1270" builtinId="9" hidden="1"/>
    <cellStyle name="Followed Hyperlink" xfId="1271" builtinId="9" hidden="1"/>
    <cellStyle name="Followed Hyperlink" xfId="1272" builtinId="9" hidden="1"/>
    <cellStyle name="Followed Hyperlink" xfId="1273" builtinId="9" hidden="1"/>
    <cellStyle name="Followed Hyperlink" xfId="1274" builtinId="9" hidden="1"/>
    <cellStyle name="Followed Hyperlink" xfId="1275" builtinId="9" hidden="1"/>
    <cellStyle name="Followed Hyperlink" xfId="1276" builtinId="9" hidden="1"/>
    <cellStyle name="Followed Hyperlink" xfId="1277" builtinId="9" hidden="1"/>
    <cellStyle name="Followed Hyperlink" xfId="1278" builtinId="9" hidden="1"/>
    <cellStyle name="Followed Hyperlink" xfId="1279" builtinId="9" hidden="1"/>
    <cellStyle name="Followed Hyperlink" xfId="1280" builtinId="9" hidden="1"/>
    <cellStyle name="Followed Hyperlink" xfId="1281" builtinId="9" hidden="1"/>
    <cellStyle name="Followed Hyperlink" xfId="1282" builtinId="9" hidden="1"/>
    <cellStyle name="Followed Hyperlink" xfId="1283" builtinId="9" hidden="1"/>
    <cellStyle name="Followed Hyperlink" xfId="1284" builtinId="9" hidden="1"/>
    <cellStyle name="Followed Hyperlink" xfId="1285" builtinId="9" hidden="1"/>
    <cellStyle name="Followed Hyperlink" xfId="1286" builtinId="9" hidden="1"/>
    <cellStyle name="Followed Hyperlink" xfId="1287" builtinId="9" hidden="1"/>
    <cellStyle name="Followed Hyperlink" xfId="1288" builtinId="9" hidden="1"/>
    <cellStyle name="Followed Hyperlink" xfId="1289" builtinId="9" hidden="1"/>
    <cellStyle name="Followed Hyperlink" xfId="1290" builtinId="9" hidden="1"/>
    <cellStyle name="Followed Hyperlink" xfId="1291" builtinId="9" hidden="1"/>
    <cellStyle name="Followed Hyperlink" xfId="1292" builtinId="9" hidden="1"/>
    <cellStyle name="Followed Hyperlink" xfId="1293" builtinId="9" hidden="1"/>
    <cellStyle name="Followed Hyperlink" xfId="1294" builtinId="9" hidden="1"/>
    <cellStyle name="Followed Hyperlink" xfId="1295" builtinId="9" hidden="1"/>
    <cellStyle name="Followed Hyperlink" xfId="1296" builtinId="9" hidden="1"/>
    <cellStyle name="Followed Hyperlink" xfId="1297" builtinId="9" hidden="1"/>
    <cellStyle name="Followed Hyperlink" xfId="1298" builtinId="9" hidden="1"/>
    <cellStyle name="Followed Hyperlink" xfId="1299" builtinId="9" hidden="1"/>
    <cellStyle name="Followed Hyperlink" xfId="1300" builtinId="9" hidden="1"/>
    <cellStyle name="Followed Hyperlink" xfId="1301" builtinId="9" hidden="1"/>
    <cellStyle name="Followed Hyperlink" xfId="1302" builtinId="9" hidden="1"/>
    <cellStyle name="Followed Hyperlink" xfId="1303" builtinId="9" hidden="1"/>
    <cellStyle name="Followed Hyperlink" xfId="1304" builtinId="9" hidden="1"/>
    <cellStyle name="Followed Hyperlink" xfId="1305" builtinId="9" hidden="1"/>
    <cellStyle name="Followed Hyperlink" xfId="1306" builtinId="9" hidden="1"/>
    <cellStyle name="Followed Hyperlink" xfId="1307" builtinId="9" hidden="1"/>
    <cellStyle name="Followed Hyperlink" xfId="1308" builtinId="9" hidden="1"/>
    <cellStyle name="Followed Hyperlink" xfId="1309" builtinId="9" hidden="1"/>
    <cellStyle name="Followed Hyperlink" xfId="1310" builtinId="9" hidden="1"/>
    <cellStyle name="Followed Hyperlink" xfId="1311" builtinId="9" hidden="1"/>
    <cellStyle name="Followed Hyperlink" xfId="1312" builtinId="9" hidden="1"/>
    <cellStyle name="Followed Hyperlink" xfId="1313" builtinId="9" hidden="1"/>
    <cellStyle name="Followed Hyperlink" xfId="1314" builtinId="9" hidden="1"/>
    <cellStyle name="Followed Hyperlink" xfId="1315" builtinId="9" hidden="1"/>
    <cellStyle name="Followed Hyperlink" xfId="1316" builtinId="9" hidden="1"/>
    <cellStyle name="Followed Hyperlink" xfId="1317" builtinId="9" hidden="1"/>
    <cellStyle name="Followed Hyperlink" xfId="1318" builtinId="9" hidden="1"/>
    <cellStyle name="Followed Hyperlink" xfId="1319" builtinId="9" hidden="1"/>
    <cellStyle name="Followed Hyperlink" xfId="1320" builtinId="9" hidden="1"/>
    <cellStyle name="Followed Hyperlink" xfId="1321" builtinId="9" hidden="1"/>
    <cellStyle name="Followed Hyperlink" xfId="1322" builtinId="9" hidden="1"/>
    <cellStyle name="Followed Hyperlink" xfId="1323" builtinId="9" hidden="1"/>
    <cellStyle name="Followed Hyperlink" xfId="1324" builtinId="9" hidden="1"/>
    <cellStyle name="Followed Hyperlink" xfId="1325" builtinId="9" hidden="1"/>
    <cellStyle name="Followed Hyperlink" xfId="1326" builtinId="9" hidden="1"/>
    <cellStyle name="Followed Hyperlink" xfId="1327" builtinId="9" hidden="1"/>
    <cellStyle name="Followed Hyperlink" xfId="1328" builtinId="9" hidden="1"/>
    <cellStyle name="Followed Hyperlink" xfId="1329" builtinId="9" hidden="1"/>
    <cellStyle name="Followed Hyperlink" xfId="1330" builtinId="9" hidden="1"/>
    <cellStyle name="Followed Hyperlink" xfId="1331" builtinId="9" hidden="1"/>
    <cellStyle name="Followed Hyperlink" xfId="1332" builtinId="9" hidden="1"/>
    <cellStyle name="Followed Hyperlink" xfId="1333" builtinId="9" hidden="1"/>
    <cellStyle name="Followed Hyperlink" xfId="1334" builtinId="9" hidden="1"/>
    <cellStyle name="Followed Hyperlink" xfId="1335" builtinId="9" hidden="1"/>
    <cellStyle name="Followed Hyperlink" xfId="1336" builtinId="9" hidden="1"/>
    <cellStyle name="Followed Hyperlink" xfId="1337" builtinId="9" hidden="1"/>
    <cellStyle name="Followed Hyperlink" xfId="1338" builtinId="9" hidden="1"/>
    <cellStyle name="Followed Hyperlink" xfId="1339" builtinId="9" hidden="1"/>
    <cellStyle name="Followed Hyperlink" xfId="1340" builtinId="9" hidden="1"/>
    <cellStyle name="Followed Hyperlink" xfId="1341" builtinId="9" hidden="1"/>
    <cellStyle name="Followed Hyperlink" xfId="1342" builtinId="9" hidden="1"/>
    <cellStyle name="Followed Hyperlink" xfId="1343" builtinId="9" hidden="1"/>
    <cellStyle name="Followed Hyperlink" xfId="1344" builtinId="9" hidden="1"/>
    <cellStyle name="Followed Hyperlink" xfId="1345" builtinId="9" hidden="1"/>
    <cellStyle name="Followed Hyperlink" xfId="1346" builtinId="9" hidden="1"/>
    <cellStyle name="Followed Hyperlink" xfId="1347" builtinId="9" hidden="1"/>
    <cellStyle name="Followed Hyperlink" xfId="1348" builtinId="9" hidden="1"/>
    <cellStyle name="Followed Hyperlink" xfId="1349" builtinId="9" hidden="1"/>
    <cellStyle name="Followed Hyperlink" xfId="1350" builtinId="9" hidden="1"/>
    <cellStyle name="Followed Hyperlink" xfId="1351" builtinId="9" hidden="1"/>
    <cellStyle name="Followed Hyperlink" xfId="1352" builtinId="9" hidden="1"/>
    <cellStyle name="Followed Hyperlink" xfId="1353" builtinId="9" hidden="1"/>
    <cellStyle name="Followed Hyperlink" xfId="1354" builtinId="9" hidden="1"/>
    <cellStyle name="Followed Hyperlink" xfId="1355" builtinId="9" hidden="1"/>
    <cellStyle name="Followed Hyperlink" xfId="1356" builtinId="9" hidden="1"/>
    <cellStyle name="Followed Hyperlink" xfId="1357" builtinId="9" hidden="1"/>
    <cellStyle name="Followed Hyperlink" xfId="1358" builtinId="9" hidden="1"/>
    <cellStyle name="Followed Hyperlink" xfId="1359" builtinId="9" hidden="1"/>
    <cellStyle name="Followed Hyperlink" xfId="1360" builtinId="9" hidden="1"/>
    <cellStyle name="Followed Hyperlink" xfId="1361" builtinId="9" hidden="1"/>
    <cellStyle name="Followed Hyperlink" xfId="1362" builtinId="9" hidden="1"/>
    <cellStyle name="Followed Hyperlink" xfId="1363" builtinId="9" hidden="1"/>
    <cellStyle name="Followed Hyperlink" xfId="1364" builtinId="9" hidden="1"/>
    <cellStyle name="Followed Hyperlink" xfId="1365" builtinId="9" hidden="1"/>
    <cellStyle name="Followed Hyperlink" xfId="1366" builtinId="9" hidden="1"/>
    <cellStyle name="Followed Hyperlink" xfId="1367" builtinId="9" hidden="1"/>
    <cellStyle name="Followed Hyperlink" xfId="1368" builtinId="9" hidden="1"/>
    <cellStyle name="Followed Hyperlink" xfId="1369" builtinId="9" hidden="1"/>
    <cellStyle name="Followed Hyperlink" xfId="1370" builtinId="9" hidden="1"/>
    <cellStyle name="Followed Hyperlink" xfId="1372" builtinId="9" hidden="1"/>
    <cellStyle name="Followed Hyperlink" xfId="1373" builtinId="9" hidden="1"/>
    <cellStyle name="Followed Hyperlink" xfId="1374" builtinId="9" hidden="1"/>
    <cellStyle name="Followed Hyperlink" xfId="1375" builtinId="9" hidden="1"/>
    <cellStyle name="Followed Hyperlink" xfId="1376" builtinId="9" hidden="1"/>
    <cellStyle name="Followed Hyperlink" xfId="1377" builtinId="9" hidden="1"/>
    <cellStyle name="Followed Hyperlink" xfId="1378" builtinId="9" hidden="1"/>
    <cellStyle name="Followed Hyperlink" xfId="1379" builtinId="9" hidden="1"/>
    <cellStyle name="Followed Hyperlink" xfId="1380" builtinId="9" hidden="1"/>
    <cellStyle name="Followed Hyperlink" xfId="1381" builtinId="9" hidden="1"/>
    <cellStyle name="Followed Hyperlink" xfId="1382" builtinId="9" hidden="1"/>
    <cellStyle name="Followed Hyperlink" xfId="1383" builtinId="9" hidden="1"/>
    <cellStyle name="Followed Hyperlink" xfId="1384" builtinId="9" hidden="1"/>
    <cellStyle name="Followed Hyperlink" xfId="1385" builtinId="9" hidden="1"/>
    <cellStyle name="Followed Hyperlink" xfId="1386" builtinId="9" hidden="1"/>
    <cellStyle name="Followed Hyperlink" xfId="1387" builtinId="9" hidden="1"/>
    <cellStyle name="Followed Hyperlink" xfId="1388" builtinId="9" hidden="1"/>
    <cellStyle name="Followed Hyperlink" xfId="1389" builtinId="9" hidden="1"/>
    <cellStyle name="Followed Hyperlink" xfId="1390" builtinId="9" hidden="1"/>
    <cellStyle name="Followed Hyperlink" xfId="1391" builtinId="9" hidden="1"/>
    <cellStyle name="Followed Hyperlink" xfId="1392" builtinId="9" hidden="1"/>
    <cellStyle name="Followed Hyperlink" xfId="1393" builtinId="9" hidden="1"/>
    <cellStyle name="Followed Hyperlink" xfId="1394" builtinId="9" hidden="1"/>
    <cellStyle name="Followed Hyperlink" xfId="1395" builtinId="9" hidden="1"/>
    <cellStyle name="Followed Hyperlink" xfId="1396" builtinId="9" hidden="1"/>
    <cellStyle name="Followed Hyperlink" xfId="1397" builtinId="9" hidden="1"/>
    <cellStyle name="Followed Hyperlink" xfId="1398" builtinId="9" hidden="1"/>
    <cellStyle name="Followed Hyperlink" xfId="1399" builtinId="9" hidden="1"/>
    <cellStyle name="Followed Hyperlink" xfId="1400" builtinId="9" hidden="1"/>
    <cellStyle name="Followed Hyperlink" xfId="1401" builtinId="9" hidden="1"/>
    <cellStyle name="Followed Hyperlink" xfId="1402" builtinId="9" hidden="1"/>
    <cellStyle name="Followed Hyperlink" xfId="1403" builtinId="9" hidden="1"/>
    <cellStyle name="Followed Hyperlink" xfId="1404" builtinId="9" hidden="1"/>
    <cellStyle name="Followed Hyperlink" xfId="1405" builtinId="9" hidden="1"/>
    <cellStyle name="Followed Hyperlink" xfId="1406" builtinId="9" hidden="1"/>
    <cellStyle name="Followed Hyperlink" xfId="1407" builtinId="9" hidden="1"/>
    <cellStyle name="Followed Hyperlink" xfId="1408" builtinId="9" hidden="1"/>
    <cellStyle name="Followed Hyperlink" xfId="1409" builtinId="9" hidden="1"/>
    <cellStyle name="Followed Hyperlink" xfId="1410" builtinId="9" hidden="1"/>
    <cellStyle name="Followed Hyperlink" xfId="1411" builtinId="9" hidden="1"/>
    <cellStyle name="Followed Hyperlink" xfId="1412" builtinId="9" hidden="1"/>
    <cellStyle name="Followed Hyperlink" xfId="1413" builtinId="9" hidden="1"/>
    <cellStyle name="Followed Hyperlink" xfId="1414" builtinId="9" hidden="1"/>
    <cellStyle name="Followed Hyperlink" xfId="1415" builtinId="9" hidden="1"/>
    <cellStyle name="Followed Hyperlink" xfId="1416" builtinId="9" hidden="1"/>
    <cellStyle name="Followed Hyperlink" xfId="1417" builtinId="9" hidden="1"/>
    <cellStyle name="Followed Hyperlink" xfId="1418" builtinId="9" hidden="1"/>
    <cellStyle name="Followed Hyperlink" xfId="1419" builtinId="9" hidden="1"/>
    <cellStyle name="Followed Hyperlink" xfId="1420" builtinId="9" hidden="1"/>
    <cellStyle name="Followed Hyperlink" xfId="1421" builtinId="9" hidden="1"/>
    <cellStyle name="Followed Hyperlink" xfId="1422" builtinId="9" hidden="1"/>
    <cellStyle name="Followed Hyperlink" xfId="1423" builtinId="9" hidden="1"/>
    <cellStyle name="Followed Hyperlink" xfId="1424" builtinId="9" hidden="1"/>
    <cellStyle name="Followed Hyperlink" xfId="1425" builtinId="9" hidden="1"/>
    <cellStyle name="Followed Hyperlink" xfId="1426" builtinId="9" hidden="1"/>
    <cellStyle name="Followed Hyperlink" xfId="1427" builtinId="9" hidden="1"/>
    <cellStyle name="Followed Hyperlink" xfId="1428" builtinId="9" hidden="1"/>
    <cellStyle name="Followed Hyperlink" xfId="1429" builtinId="9" hidden="1"/>
    <cellStyle name="Followed Hyperlink" xfId="1430" builtinId="9" hidden="1"/>
    <cellStyle name="Followed Hyperlink" xfId="1431" builtinId="9" hidden="1"/>
    <cellStyle name="Followed Hyperlink" xfId="1432" builtinId="9" hidden="1"/>
    <cellStyle name="Followed Hyperlink" xfId="1433" builtinId="9" hidden="1"/>
    <cellStyle name="Followed Hyperlink" xfId="1434" builtinId="9" hidden="1"/>
    <cellStyle name="Followed Hyperlink" xfId="1435" builtinId="9" hidden="1"/>
    <cellStyle name="Followed Hyperlink" xfId="1436" builtinId="9" hidden="1"/>
    <cellStyle name="Followed Hyperlink" xfId="1437" builtinId="9" hidden="1"/>
    <cellStyle name="Followed Hyperlink" xfId="1438" builtinId="9" hidden="1"/>
    <cellStyle name="Followed Hyperlink" xfId="1439" builtinId="9" hidden="1"/>
    <cellStyle name="Followed Hyperlink" xfId="1440" builtinId="9" hidden="1"/>
    <cellStyle name="Followed Hyperlink" xfId="1441" builtinId="9" hidden="1"/>
    <cellStyle name="Followed Hyperlink" xfId="1442" builtinId="9" hidden="1"/>
    <cellStyle name="Followed Hyperlink" xfId="1443" builtinId="9" hidden="1"/>
    <cellStyle name="Followed Hyperlink" xfId="1444" builtinId="9" hidden="1"/>
    <cellStyle name="Followed Hyperlink" xfId="1445" builtinId="9" hidden="1"/>
    <cellStyle name="Followed Hyperlink" xfId="1446" builtinId="9" hidden="1"/>
    <cellStyle name="Followed Hyperlink" xfId="1447" builtinId="9" hidden="1"/>
    <cellStyle name="Followed Hyperlink" xfId="1448" builtinId="9" hidden="1"/>
    <cellStyle name="Followed Hyperlink" xfId="1449" builtinId="9" hidden="1"/>
    <cellStyle name="Followed Hyperlink" xfId="1450" builtinId="9" hidden="1"/>
    <cellStyle name="Followed Hyperlink" xfId="1451" builtinId="9" hidden="1"/>
    <cellStyle name="Followed Hyperlink" xfId="1452" builtinId="9" hidden="1"/>
    <cellStyle name="Followed Hyperlink" xfId="1453" builtinId="9" hidden="1"/>
    <cellStyle name="Followed Hyperlink" xfId="1454" builtinId="9" hidden="1"/>
    <cellStyle name="Followed Hyperlink" xfId="1455" builtinId="9" hidden="1"/>
    <cellStyle name="Followed Hyperlink" xfId="1456" builtinId="9" hidden="1"/>
    <cellStyle name="Followed Hyperlink" xfId="1457" builtinId="9" hidden="1"/>
    <cellStyle name="Followed Hyperlink" xfId="1458" builtinId="9" hidden="1"/>
    <cellStyle name="Followed Hyperlink" xfId="1459" builtinId="9" hidden="1"/>
    <cellStyle name="Followed Hyperlink" xfId="1460" builtinId="9" hidden="1"/>
    <cellStyle name="Followed Hyperlink" xfId="1461" builtinId="9" hidden="1"/>
    <cellStyle name="Followed Hyperlink" xfId="1462" builtinId="9" hidden="1"/>
    <cellStyle name="Followed Hyperlink" xfId="1463" builtinId="9" hidden="1"/>
    <cellStyle name="Followed Hyperlink" xfId="1464" builtinId="9" hidden="1"/>
    <cellStyle name="Followed Hyperlink" xfId="1465" builtinId="9" hidden="1"/>
    <cellStyle name="Followed Hyperlink" xfId="1466" builtinId="9" hidden="1"/>
    <cellStyle name="Followed Hyperlink" xfId="1467" builtinId="9" hidden="1"/>
    <cellStyle name="Followed Hyperlink" xfId="1468" builtinId="9" hidden="1"/>
    <cellStyle name="Followed Hyperlink" xfId="1469" builtinId="9" hidden="1"/>
    <cellStyle name="Followed Hyperlink" xfId="1470" builtinId="9" hidden="1"/>
    <cellStyle name="Followed Hyperlink" xfId="1471" builtinId="9" hidden="1"/>
    <cellStyle name="Followed Hyperlink" xfId="1472" builtinId="9" hidden="1"/>
    <cellStyle name="Followed Hyperlink" xfId="1473" builtinId="9" hidden="1"/>
    <cellStyle name="Followed Hyperlink" xfId="1474" builtinId="9" hidden="1"/>
    <cellStyle name="Followed Hyperlink" xfId="1475" builtinId="9" hidden="1"/>
    <cellStyle name="Followed Hyperlink" xfId="1476" builtinId="9" hidden="1"/>
    <cellStyle name="Followed Hyperlink" xfId="1477" builtinId="9" hidden="1"/>
    <cellStyle name="Followed Hyperlink" xfId="1478" builtinId="9" hidden="1"/>
    <cellStyle name="Followed Hyperlink" xfId="1479" builtinId="9" hidden="1"/>
    <cellStyle name="Followed Hyperlink" xfId="1480" builtinId="9" hidden="1"/>
    <cellStyle name="Followed Hyperlink" xfId="1481" builtinId="9" hidden="1"/>
    <cellStyle name="Followed Hyperlink" xfId="1482" builtinId="9" hidden="1"/>
    <cellStyle name="Followed Hyperlink" xfId="1483" builtinId="9" hidden="1"/>
    <cellStyle name="Followed Hyperlink" xfId="1484" builtinId="9" hidden="1"/>
    <cellStyle name="Followed Hyperlink" xfId="1485" builtinId="9" hidden="1"/>
    <cellStyle name="Followed Hyperlink" xfId="1486" builtinId="9" hidden="1"/>
    <cellStyle name="Followed Hyperlink" xfId="1487" builtinId="9" hidden="1"/>
    <cellStyle name="Followed Hyperlink" xfId="1488" builtinId="9" hidden="1"/>
    <cellStyle name="Followed Hyperlink" xfId="1489" builtinId="9" hidden="1"/>
    <cellStyle name="Followed Hyperlink" xfId="1490" builtinId="9" hidden="1"/>
    <cellStyle name="Followed Hyperlink" xfId="1491" builtinId="9" hidden="1"/>
    <cellStyle name="Followed Hyperlink" xfId="1492" builtinId="9" hidden="1"/>
    <cellStyle name="Followed Hyperlink" xfId="1493" builtinId="9" hidden="1"/>
    <cellStyle name="Followed Hyperlink" xfId="1494" builtinId="9" hidden="1"/>
    <cellStyle name="Followed Hyperlink" xfId="1495" builtinId="9" hidden="1"/>
    <cellStyle name="Followed Hyperlink" xfId="1496" builtinId="9" hidden="1"/>
    <cellStyle name="Followed Hyperlink" xfId="1497" builtinId="9" hidden="1"/>
    <cellStyle name="Followed Hyperlink" xfId="1498" builtinId="9" hidden="1"/>
    <cellStyle name="Followed Hyperlink" xfId="1499" builtinId="9" hidden="1"/>
    <cellStyle name="Followed Hyperlink" xfId="1500" builtinId="9" hidden="1"/>
    <cellStyle name="Followed Hyperlink" xfId="1501" builtinId="9" hidden="1"/>
    <cellStyle name="Followed Hyperlink" xfId="1502" builtinId="9" hidden="1"/>
    <cellStyle name="Followed Hyperlink" xfId="1503" builtinId="9" hidden="1"/>
    <cellStyle name="Followed Hyperlink" xfId="1504" builtinId="9" hidden="1"/>
    <cellStyle name="Followed Hyperlink" xfId="1505" builtinId="9" hidden="1"/>
    <cellStyle name="Followed Hyperlink" xfId="1506" builtinId="9" hidden="1"/>
    <cellStyle name="Followed Hyperlink" xfId="1507" builtinId="9" hidden="1"/>
    <cellStyle name="Followed Hyperlink" xfId="1508" builtinId="9" hidden="1"/>
    <cellStyle name="Followed Hyperlink" xfId="1509" builtinId="9" hidden="1"/>
    <cellStyle name="Followed Hyperlink" xfId="1511" builtinId="9" hidden="1"/>
    <cellStyle name="Followed Hyperlink" xfId="1512" builtinId="9" hidden="1"/>
    <cellStyle name="Followed Hyperlink" xfId="1513" builtinId="9" hidden="1"/>
    <cellStyle name="Followed Hyperlink" xfId="1514" builtinId="9" hidden="1"/>
    <cellStyle name="Followed Hyperlink" xfId="1515" builtinId="9" hidden="1"/>
    <cellStyle name="Followed Hyperlink" xfId="1516" builtinId="9" hidden="1"/>
    <cellStyle name="Followed Hyperlink" xfId="1517" builtinId="9" hidden="1"/>
    <cellStyle name="Followed Hyperlink" xfId="1518" builtinId="9" hidden="1"/>
    <cellStyle name="Followed Hyperlink" xfId="1519" builtinId="9" hidden="1"/>
    <cellStyle name="Followed Hyperlink" xfId="1520" builtinId="9" hidden="1"/>
    <cellStyle name="Followed Hyperlink" xfId="1521" builtinId="9" hidden="1"/>
    <cellStyle name="Followed Hyperlink" xfId="1522" builtinId="9" hidden="1"/>
    <cellStyle name="Followed Hyperlink" xfId="1523" builtinId="9" hidden="1"/>
    <cellStyle name="Followed Hyperlink" xfId="1524" builtinId="9" hidden="1"/>
    <cellStyle name="Followed Hyperlink" xfId="1525" builtinId="9" hidden="1"/>
    <cellStyle name="Followed Hyperlink" xfId="1526" builtinId="9" hidden="1"/>
    <cellStyle name="Followed Hyperlink" xfId="1527" builtinId="9" hidden="1"/>
    <cellStyle name="Followed Hyperlink" xfId="1528" builtinId="9" hidden="1"/>
    <cellStyle name="Followed Hyperlink" xfId="1529" builtinId="9" hidden="1"/>
    <cellStyle name="Followed Hyperlink" xfId="1530" builtinId="9" hidden="1"/>
    <cellStyle name="Followed Hyperlink" xfId="1531" builtinId="9" hidden="1"/>
    <cellStyle name="Followed Hyperlink" xfId="1532" builtinId="9" hidden="1"/>
    <cellStyle name="Followed Hyperlink" xfId="1533" builtinId="9" hidden="1"/>
    <cellStyle name="Followed Hyperlink" xfId="1534" builtinId="9" hidden="1"/>
    <cellStyle name="Followed Hyperlink" xfId="1535" builtinId="9" hidden="1"/>
    <cellStyle name="Followed Hyperlink" xfId="1536" builtinId="9" hidden="1"/>
    <cellStyle name="Followed Hyperlink" xfId="1537" builtinId="9" hidden="1"/>
    <cellStyle name="Followed Hyperlink" xfId="1538" builtinId="9" hidden="1"/>
    <cellStyle name="Followed Hyperlink" xfId="1539" builtinId="9" hidden="1"/>
    <cellStyle name="Followed Hyperlink" xfId="1540" builtinId="9" hidden="1"/>
    <cellStyle name="Followed Hyperlink" xfId="1541" builtinId="9" hidden="1"/>
    <cellStyle name="Followed Hyperlink" xfId="1542" builtinId="9" hidden="1"/>
    <cellStyle name="Followed Hyperlink" xfId="1543" builtinId="9" hidden="1"/>
    <cellStyle name="Followed Hyperlink" xfId="1544" builtinId="9" hidden="1"/>
    <cellStyle name="Followed Hyperlink" xfId="1545" builtinId="9" hidden="1"/>
    <cellStyle name="Followed Hyperlink" xfId="1546" builtinId="9" hidden="1"/>
    <cellStyle name="Followed Hyperlink" xfId="1547" builtinId="9" hidden="1"/>
    <cellStyle name="Followed Hyperlink" xfId="1548" builtinId="9" hidden="1"/>
    <cellStyle name="Followed Hyperlink" xfId="1549" builtinId="9" hidden="1"/>
    <cellStyle name="Followed Hyperlink" xfId="1550" builtinId="9" hidden="1"/>
    <cellStyle name="Followed Hyperlink" xfId="1551" builtinId="9" hidden="1"/>
    <cellStyle name="Followed Hyperlink" xfId="1552" builtinId="9" hidden="1"/>
    <cellStyle name="Followed Hyperlink" xfId="1553" builtinId="9" hidden="1"/>
    <cellStyle name="Followed Hyperlink" xfId="1554" builtinId="9" hidden="1"/>
    <cellStyle name="Followed Hyperlink" xfId="1555" builtinId="9" hidden="1"/>
    <cellStyle name="Followed Hyperlink" xfId="1556" builtinId="9" hidden="1"/>
    <cellStyle name="Followed Hyperlink" xfId="1557" builtinId="9" hidden="1"/>
    <cellStyle name="Followed Hyperlink" xfId="1558" builtinId="9" hidden="1"/>
    <cellStyle name="Followed Hyperlink" xfId="1559" builtinId="9" hidden="1"/>
    <cellStyle name="Followed Hyperlink" xfId="1560" builtinId="9" hidden="1"/>
    <cellStyle name="Followed Hyperlink" xfId="1561" builtinId="9" hidden="1"/>
    <cellStyle name="Followed Hyperlink" xfId="1562" builtinId="9" hidden="1"/>
    <cellStyle name="Followed Hyperlink" xfId="1563" builtinId="9" hidden="1"/>
    <cellStyle name="Followed Hyperlink" xfId="1564" builtinId="9" hidden="1"/>
    <cellStyle name="Followed Hyperlink" xfId="1565" builtinId="9" hidden="1"/>
    <cellStyle name="Followed Hyperlink" xfId="1566" builtinId="9" hidden="1"/>
    <cellStyle name="Followed Hyperlink" xfId="1567" builtinId="9" hidden="1"/>
    <cellStyle name="Followed Hyperlink" xfId="1568" builtinId="9" hidden="1"/>
    <cellStyle name="Followed Hyperlink" xfId="1569" builtinId="9" hidden="1"/>
    <cellStyle name="Followed Hyperlink" xfId="1570" builtinId="9" hidden="1"/>
    <cellStyle name="Followed Hyperlink" xfId="1571" builtinId="9" hidden="1"/>
    <cellStyle name="Followed Hyperlink" xfId="1572" builtinId="9" hidden="1"/>
    <cellStyle name="Followed Hyperlink" xfId="1573" builtinId="9" hidden="1"/>
    <cellStyle name="Followed Hyperlink" xfId="1574" builtinId="9" hidden="1"/>
    <cellStyle name="Followed Hyperlink" xfId="1575" builtinId="9" hidden="1"/>
    <cellStyle name="Followed Hyperlink" xfId="1576" builtinId="9" hidden="1"/>
    <cellStyle name="Followed Hyperlink" xfId="1577" builtinId="9" hidden="1"/>
    <cellStyle name="Followed Hyperlink" xfId="1578" builtinId="9" hidden="1"/>
    <cellStyle name="Followed Hyperlink" xfId="1579" builtinId="9" hidden="1"/>
    <cellStyle name="Followed Hyperlink" xfId="1580" builtinId="9" hidden="1"/>
    <cellStyle name="Followed Hyperlink" xfId="1581" builtinId="9" hidden="1"/>
    <cellStyle name="Followed Hyperlink" xfId="1582" builtinId="9" hidden="1"/>
    <cellStyle name="Followed Hyperlink" xfId="1583" builtinId="9" hidden="1"/>
    <cellStyle name="Followed Hyperlink" xfId="1584" builtinId="9" hidden="1"/>
    <cellStyle name="Followed Hyperlink" xfId="1585" builtinId="9" hidden="1"/>
    <cellStyle name="Followed Hyperlink" xfId="1586" builtinId="9" hidden="1"/>
    <cellStyle name="Followed Hyperlink" xfId="1587" builtinId="9" hidden="1"/>
    <cellStyle name="Followed Hyperlink" xfId="1588" builtinId="9" hidden="1"/>
    <cellStyle name="Followed Hyperlink" xfId="1589" builtinId="9" hidden="1"/>
    <cellStyle name="Followed Hyperlink" xfId="1590" builtinId="9" hidden="1"/>
    <cellStyle name="Followed Hyperlink" xfId="1591" builtinId="9" hidden="1"/>
    <cellStyle name="Followed Hyperlink" xfId="1592" builtinId="9" hidden="1"/>
    <cellStyle name="Followed Hyperlink" xfId="1593" builtinId="9" hidden="1"/>
    <cellStyle name="Followed Hyperlink" xfId="1594" builtinId="9" hidden="1"/>
    <cellStyle name="Followed Hyperlink" xfId="1595" builtinId="9" hidden="1"/>
    <cellStyle name="Followed Hyperlink" xfId="1596" builtinId="9" hidden="1"/>
    <cellStyle name="Followed Hyperlink" xfId="1597" builtinId="9" hidden="1"/>
    <cellStyle name="Followed Hyperlink" xfId="1598" builtinId="9" hidden="1"/>
    <cellStyle name="Followed Hyperlink" xfId="1599" builtinId="9" hidden="1"/>
    <cellStyle name="Followed Hyperlink" xfId="1600" builtinId="9" hidden="1"/>
    <cellStyle name="Followed Hyperlink" xfId="1601" builtinId="9" hidden="1"/>
    <cellStyle name="Followed Hyperlink" xfId="1602" builtinId="9" hidden="1"/>
    <cellStyle name="Followed Hyperlink" xfId="1603" builtinId="9" hidden="1"/>
    <cellStyle name="Followed Hyperlink" xfId="1604" builtinId="9" hidden="1"/>
    <cellStyle name="Followed Hyperlink" xfId="1605" builtinId="9" hidden="1"/>
    <cellStyle name="Followed Hyperlink" xfId="1606" builtinId="9" hidden="1"/>
    <cellStyle name="Followed Hyperlink" xfId="1607" builtinId="9" hidden="1"/>
    <cellStyle name="Followed Hyperlink" xfId="1608" builtinId="9" hidden="1"/>
    <cellStyle name="Followed Hyperlink" xfId="1609" builtinId="9" hidden="1"/>
    <cellStyle name="Followed Hyperlink" xfId="1610" builtinId="9" hidden="1"/>
    <cellStyle name="Followed Hyperlink" xfId="1611" builtinId="9" hidden="1"/>
    <cellStyle name="Followed Hyperlink" xfId="1612" builtinId="9" hidden="1"/>
    <cellStyle name="Followed Hyperlink" xfId="1613" builtinId="9" hidden="1"/>
    <cellStyle name="Followed Hyperlink" xfId="1614" builtinId="9" hidden="1"/>
    <cellStyle name="Followed Hyperlink" xfId="1615" builtinId="9" hidden="1"/>
    <cellStyle name="Followed Hyperlink" xfId="1616" builtinId="9" hidden="1"/>
    <cellStyle name="Followed Hyperlink" xfId="1617" builtinId="9" hidden="1"/>
    <cellStyle name="Followed Hyperlink" xfId="1618" builtinId="9" hidden="1"/>
    <cellStyle name="Followed Hyperlink" xfId="1619" builtinId="9" hidden="1"/>
    <cellStyle name="Followed Hyperlink" xfId="1620" builtinId="9" hidden="1"/>
    <cellStyle name="Followed Hyperlink" xfId="1621" builtinId="9" hidden="1"/>
    <cellStyle name="Followed Hyperlink" xfId="1622" builtinId="9" hidden="1"/>
    <cellStyle name="Followed Hyperlink" xfId="1623" builtinId="9" hidden="1"/>
    <cellStyle name="Followed Hyperlink" xfId="1624" builtinId="9" hidden="1"/>
    <cellStyle name="Followed Hyperlink" xfId="1625" builtinId="9" hidden="1"/>
    <cellStyle name="Followed Hyperlink" xfId="1626" builtinId="9" hidden="1"/>
    <cellStyle name="Followed Hyperlink" xfId="1627" builtinId="9" hidden="1"/>
    <cellStyle name="Followed Hyperlink" xfId="1628" builtinId="9" hidden="1"/>
    <cellStyle name="Followed Hyperlink" xfId="1629" builtinId="9" hidden="1"/>
    <cellStyle name="Followed Hyperlink" xfId="1630" builtinId="9" hidden="1"/>
    <cellStyle name="Followed Hyperlink" xfId="1631" builtinId="9" hidden="1"/>
    <cellStyle name="Followed Hyperlink" xfId="1632" builtinId="9" hidden="1"/>
    <cellStyle name="Followed Hyperlink" xfId="1633" builtinId="9" hidden="1"/>
    <cellStyle name="Followed Hyperlink" xfId="1634" builtinId="9" hidden="1"/>
    <cellStyle name="Followed Hyperlink" xfId="1635" builtinId="9" hidden="1"/>
    <cellStyle name="Followed Hyperlink" xfId="1636" builtinId="9" hidden="1"/>
    <cellStyle name="Followed Hyperlink" xfId="1637" builtinId="9" hidden="1"/>
    <cellStyle name="Followed Hyperlink" xfId="1638" builtinId="9" hidden="1"/>
    <cellStyle name="Followed Hyperlink" xfId="1639" builtinId="9" hidden="1"/>
    <cellStyle name="Followed Hyperlink" xfId="1640" builtinId="9" hidden="1"/>
    <cellStyle name="Followed Hyperlink" xfId="1641" builtinId="9" hidden="1"/>
    <cellStyle name="Followed Hyperlink" xfId="1642" builtinId="9" hidden="1"/>
    <cellStyle name="Followed Hyperlink" xfId="1643" builtinId="9" hidden="1"/>
    <cellStyle name="Followed Hyperlink" xfId="1644" builtinId="9" hidden="1"/>
    <cellStyle name="Followed Hyperlink" xfId="1645" builtinId="9" hidden="1"/>
    <cellStyle name="Followed Hyperlink" xfId="1646" builtinId="9" hidden="1"/>
    <cellStyle name="Followed Hyperlink" xfId="1647" builtinId="9" hidden="1"/>
    <cellStyle name="Followed Hyperlink" xfId="1648" builtinId="9" hidden="1"/>
    <cellStyle name="Followed Hyperlink" xfId="1649" builtinId="9" hidden="1"/>
    <cellStyle name="Followed Hyperlink" xfId="1650" builtinId="9" hidden="1"/>
    <cellStyle name="Followed Hyperlink" xfId="1651" builtinId="9" hidden="1"/>
    <cellStyle name="Followed Hyperlink" xfId="1652" builtinId="9" hidden="1"/>
    <cellStyle name="Followed Hyperlink" xfId="1653" builtinId="9" hidden="1"/>
    <cellStyle name="Followed Hyperlink" xfId="1654" builtinId="9" hidden="1"/>
    <cellStyle name="Followed Hyperlink" xfId="1655" builtinId="9" hidden="1"/>
    <cellStyle name="Followed Hyperlink" xfId="1656" builtinId="9" hidden="1"/>
    <cellStyle name="Followed Hyperlink" xfId="1657" builtinId="9" hidden="1"/>
    <cellStyle name="Followed Hyperlink" xfId="1658" builtinId="9" hidden="1"/>
    <cellStyle name="Followed Hyperlink" xfId="1659" builtinId="9" hidden="1"/>
    <cellStyle name="Followed Hyperlink" xfId="1660" builtinId="9" hidden="1"/>
    <cellStyle name="Followed Hyperlink" xfId="1661" builtinId="9" hidden="1"/>
    <cellStyle name="Followed Hyperlink" xfId="1662" builtinId="9" hidden="1"/>
    <cellStyle name="Followed Hyperlink" xfId="1663" builtinId="9" hidden="1"/>
    <cellStyle name="Followed Hyperlink" xfId="1664" builtinId="9" hidden="1"/>
    <cellStyle name="Followed Hyperlink" xfId="1665" builtinId="9" hidden="1"/>
    <cellStyle name="Followed Hyperlink" xfId="1666" builtinId="9" hidden="1"/>
    <cellStyle name="Followed Hyperlink" xfId="1667" builtinId="9" hidden="1"/>
    <cellStyle name="Followed Hyperlink" xfId="1668" builtinId="9" hidden="1"/>
    <cellStyle name="Followed Hyperlink" xfId="1669" builtinId="9" hidden="1"/>
    <cellStyle name="Followed Hyperlink" xfId="1670" builtinId="9" hidden="1"/>
    <cellStyle name="Followed Hyperlink" xfId="1671" builtinId="9" hidden="1"/>
    <cellStyle name="Followed Hyperlink" xfId="1672" builtinId="9" hidden="1"/>
    <cellStyle name="Followed Hyperlink" xfId="1673" builtinId="9" hidden="1"/>
    <cellStyle name="Followed Hyperlink" xfId="1674" builtinId="9" hidden="1"/>
    <cellStyle name="Followed Hyperlink" xfId="1675" builtinId="9" hidden="1"/>
    <cellStyle name="Followed Hyperlink" xfId="1676" builtinId="9" hidden="1"/>
    <cellStyle name="Followed Hyperlink" xfId="1677" builtinId="9" hidden="1"/>
    <cellStyle name="Followed Hyperlink" xfId="1678" builtinId="9" hidden="1"/>
    <cellStyle name="Followed Hyperlink" xfId="1679" builtinId="9" hidden="1"/>
    <cellStyle name="Followed Hyperlink" xfId="1680" builtinId="9" hidden="1"/>
    <cellStyle name="Followed Hyperlink" xfId="1681" builtinId="9" hidden="1"/>
    <cellStyle name="Followed Hyperlink" xfId="1682" builtinId="9" hidden="1"/>
    <cellStyle name="Followed Hyperlink" xfId="1683" builtinId="9" hidden="1"/>
    <cellStyle name="Followed Hyperlink" xfId="1684" builtinId="9" hidden="1"/>
    <cellStyle name="Followed Hyperlink" xfId="1685" builtinId="9" hidden="1"/>
    <cellStyle name="Followed Hyperlink" xfId="1686" builtinId="9" hidden="1"/>
    <cellStyle name="Followed Hyperlink" xfId="1687" builtinId="9" hidden="1"/>
    <cellStyle name="Followed Hyperlink" xfId="1688" builtinId="9" hidden="1"/>
    <cellStyle name="Followed Hyperlink" xfId="1689" builtinId="9" hidden="1"/>
    <cellStyle name="Followed Hyperlink" xfId="1690" builtinId="9" hidden="1"/>
    <cellStyle name="Followed Hyperlink" xfId="1691" builtinId="9" hidden="1"/>
    <cellStyle name="Followed Hyperlink" xfId="1692" builtinId="9" hidden="1"/>
    <cellStyle name="Followed Hyperlink" xfId="1693" builtinId="9" hidden="1"/>
    <cellStyle name="Followed Hyperlink" xfId="1694" builtinId="9" hidden="1"/>
    <cellStyle name="Followed Hyperlink" xfId="1695" builtinId="9" hidden="1"/>
    <cellStyle name="Followed Hyperlink" xfId="1696" builtinId="9" hidden="1"/>
    <cellStyle name="Followed Hyperlink" xfId="1697" builtinId="9" hidden="1"/>
    <cellStyle name="Followed Hyperlink" xfId="1698" builtinId="9" hidden="1"/>
    <cellStyle name="Followed Hyperlink" xfId="1699" builtinId="9" hidden="1"/>
    <cellStyle name="Followed Hyperlink" xfId="1700" builtinId="9" hidden="1"/>
    <cellStyle name="Followed Hyperlink" xfId="1701" builtinId="9" hidden="1"/>
    <cellStyle name="Followed Hyperlink" xfId="1702" builtinId="9" hidden="1"/>
    <cellStyle name="Followed Hyperlink" xfId="1703" builtinId="9" hidden="1"/>
    <cellStyle name="Followed Hyperlink" xfId="1704" builtinId="9" hidden="1"/>
    <cellStyle name="Followed Hyperlink" xfId="1705" builtinId="9" hidden="1"/>
    <cellStyle name="Followed Hyperlink" xfId="1706" builtinId="9" hidden="1"/>
    <cellStyle name="Followed Hyperlink" xfId="1707" builtinId="9" hidden="1"/>
    <cellStyle name="Followed Hyperlink" xfId="1708" builtinId="9" hidden="1"/>
    <cellStyle name="Followed Hyperlink" xfId="1709" builtinId="9" hidden="1"/>
    <cellStyle name="Followed Hyperlink" xfId="1710" builtinId="9" hidden="1"/>
    <cellStyle name="Followed Hyperlink" xfId="1711" builtinId="9" hidden="1"/>
    <cellStyle name="Followed Hyperlink" xfId="1712" builtinId="9" hidden="1"/>
    <cellStyle name="Followed Hyperlink" xfId="1713" builtinId="9" hidden="1"/>
    <cellStyle name="Followed Hyperlink" xfId="1714" builtinId="9" hidden="1"/>
    <cellStyle name="Followed Hyperlink" xfId="1715" builtinId="9" hidden="1"/>
    <cellStyle name="Followed Hyperlink" xfId="1716" builtinId="9" hidden="1"/>
    <cellStyle name="Followed Hyperlink" xfId="1717" builtinId="9" hidden="1"/>
    <cellStyle name="Followed Hyperlink" xfId="1718" builtinId="9" hidden="1"/>
    <cellStyle name="Followed Hyperlink" xfId="1719" builtinId="9" hidden="1"/>
    <cellStyle name="Followed Hyperlink" xfId="1720" builtinId="9" hidden="1"/>
    <cellStyle name="Followed Hyperlink" xfId="1721" builtinId="9" hidden="1"/>
    <cellStyle name="Followed Hyperlink" xfId="1722" builtinId="9" hidden="1"/>
    <cellStyle name="Followed Hyperlink" xfId="1723" builtinId="9"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cellStyle name="Normal" xfId="0" builtinId="0"/>
    <cellStyle name="Normal 2" xfId="1371"/>
    <cellStyle name="Note 2" xfId="15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acquieales\Dropbox\Prescribed%20forest%20burning%20SR15\CA%20and%20DE\SR15%20CA%20and%20DE_Master_JE%20Sept%20201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E Info"/>
    </sheetNames>
    <sheetDataSet>
      <sheetData sheetId="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jsmith01@fs.fed.us" TargetMode="External"/><Relationship Id="rId18" Type="http://schemas.openxmlformats.org/officeDocument/2006/relationships/hyperlink" Target="mailto:aroyo@fs.fed.us" TargetMode="External"/><Relationship Id="rId26" Type="http://schemas.openxmlformats.org/officeDocument/2006/relationships/hyperlink" Target="mailto:david.huffman@nau.edu" TargetMode="External"/><Relationship Id="rId39" Type="http://schemas.openxmlformats.org/officeDocument/2006/relationships/hyperlink" Target="mailto:esko.hyvarinen@joensuu.fi" TargetMode="External"/><Relationship Id="rId21" Type="http://schemas.openxmlformats.org/officeDocument/2006/relationships/hyperlink" Target="mailto:ecastold@ucm.es" TargetMode="External"/><Relationship Id="rId34" Type="http://schemas.openxmlformats.org/officeDocument/2006/relationships/hyperlink" Target="mailto:kjacobs@csu.edu" TargetMode="External"/><Relationship Id="rId42" Type="http://schemas.openxmlformats.org/officeDocument/2006/relationships/hyperlink" Target="mailto:susan.nyoka@nau.edu" TargetMode="External"/><Relationship Id="rId47" Type="http://schemas.openxmlformats.org/officeDocument/2006/relationships/hyperlink" Target="mailto:tkeyser@fs.fed.us" TargetMode="External"/><Relationship Id="rId50" Type="http://schemas.openxmlformats.org/officeDocument/2006/relationships/hyperlink" Target="mailto:sue.baker@forestrytas.com.au" TargetMode="External"/><Relationship Id="rId55" Type="http://schemas.openxmlformats.org/officeDocument/2006/relationships/hyperlink" Target="mailto:acl15@humboldt.edu" TargetMode="External"/><Relationship Id="rId63" Type="http://schemas.openxmlformats.org/officeDocument/2006/relationships/hyperlink" Target="mailto:d_ray@tnc.org" TargetMode="External"/><Relationship Id="rId68" Type="http://schemas.openxmlformats.org/officeDocument/2006/relationships/hyperlink" Target="mailto:edodson@fs.fed.us" TargetMode="External"/><Relationship Id="rId76" Type="http://schemas.openxmlformats.org/officeDocument/2006/relationships/hyperlink" Target="mailto:kbagne@gmail.com" TargetMode="External"/><Relationship Id="rId84" Type="http://schemas.openxmlformats.org/officeDocument/2006/relationships/hyperlink" Target="mailto:amy_raybuck@live.com" TargetMode="External"/><Relationship Id="rId89" Type="http://schemas.openxmlformats.org/officeDocument/2006/relationships/hyperlink" Target="mailto:walker@cabnr.unr.edu" TargetMode="External"/><Relationship Id="rId7" Type="http://schemas.openxmlformats.org/officeDocument/2006/relationships/hyperlink" Target="mailto:thutchinson@fs.fed.us" TargetMode="External"/><Relationship Id="rId71" Type="http://schemas.openxmlformats.org/officeDocument/2006/relationships/hyperlink" Target="mailto:kelliott@fs.fed.us" TargetMode="External"/><Relationship Id="rId92" Type="http://schemas.openxmlformats.org/officeDocument/2006/relationships/vmlDrawing" Target="../drawings/vmlDrawing1.vml"/><Relationship Id="rId2" Type="http://schemas.openxmlformats.org/officeDocument/2006/relationships/hyperlink" Target="mailto:carl.fiedler@cfc.umt.edu" TargetMode="External"/><Relationship Id="rId16" Type="http://schemas.openxmlformats.org/officeDocument/2006/relationships/hyperlink" Target="mailto:rrussell@mt.gov" TargetMode="External"/><Relationship Id="rId29" Type="http://schemas.openxmlformats.org/officeDocument/2006/relationships/hyperlink" Target="mailto:kzmattingly@gmail.com" TargetMode="External"/><Relationship Id="rId11" Type="http://schemas.openxmlformats.org/officeDocument/2006/relationships/hyperlink" Target="mailto:bkerns@fs.fed.us" TargetMode="External"/><Relationship Id="rId24" Type="http://schemas.openxmlformats.org/officeDocument/2006/relationships/hyperlink" Target="mailto:jianweizhang@fs.fed.us" TargetMode="External"/><Relationship Id="rId32" Type="http://schemas.openxmlformats.org/officeDocument/2006/relationships/hyperlink" Target="mailto:blake@jinx.umsl.edu" TargetMode="External"/><Relationship Id="rId37" Type="http://schemas.openxmlformats.org/officeDocument/2006/relationships/hyperlink" Target="mailto:kgreenberg@fs.fed.us" TargetMode="External"/><Relationship Id="rId40" Type="http://schemas.openxmlformats.org/officeDocument/2006/relationships/hyperlink" Target="mailto:j.kirkpatrick@utas.edu.au" TargetMode="External"/><Relationship Id="rId45" Type="http://schemas.openxmlformats.org/officeDocument/2006/relationships/hyperlink" Target="mailto:dickman1@msu.edu" TargetMode="External"/><Relationship Id="rId53" Type="http://schemas.openxmlformats.org/officeDocument/2006/relationships/hyperlink" Target="mailto:mritchie@fs.fed.us" TargetMode="External"/><Relationship Id="rId58" Type="http://schemas.openxmlformats.org/officeDocument/2006/relationships/hyperlink" Target="mailto:bpekin@sandiegozoo.org" TargetMode="External"/><Relationship Id="rId66" Type="http://schemas.openxmlformats.org/officeDocument/2006/relationships/hyperlink" Target="mailto:megaloceras@yahoo.com" TargetMode="External"/><Relationship Id="rId74" Type="http://schemas.openxmlformats.org/officeDocument/2006/relationships/hyperlink" Target="mailto:niwelch@indiana.edu" TargetMode="External"/><Relationship Id="rId79" Type="http://schemas.openxmlformats.org/officeDocument/2006/relationships/hyperlink" Target="mailto:wmford@westvaco.com" TargetMode="External"/><Relationship Id="rId87" Type="http://schemas.openxmlformats.org/officeDocument/2006/relationships/hyperlink" Target="mailto:tuininga@fordham.edu" TargetMode="External"/><Relationship Id="rId5" Type="http://schemas.openxmlformats.org/officeDocument/2006/relationships/hyperlink" Target="mailto:kelliott@fs.fed.us" TargetMode="External"/><Relationship Id="rId61" Type="http://schemas.openxmlformats.org/officeDocument/2006/relationships/hyperlink" Target="mailto:sra8@dana.ucc.nau.edu" TargetMode="External"/><Relationship Id="rId82" Type="http://schemas.openxmlformats.org/officeDocument/2006/relationships/hyperlink" Target="mailto:david.lindenmayer@anu.edu.au" TargetMode="External"/><Relationship Id="rId90" Type="http://schemas.openxmlformats.org/officeDocument/2006/relationships/hyperlink" Target="mailto:walker@cabnr.unr.edu" TargetMode="External"/><Relationship Id="rId19" Type="http://schemas.openxmlformats.org/officeDocument/2006/relationships/hyperlink" Target="mailto:tnuttle@cecinc.com" TargetMode="External"/><Relationship Id="rId14" Type="http://schemas.openxmlformats.org/officeDocument/2006/relationships/hyperlink" Target="mailto:cody_wienk@nps.gov" TargetMode="External"/><Relationship Id="rId22" Type="http://schemas.openxmlformats.org/officeDocument/2006/relationships/hyperlink" Target="mailto:yuguang.bai@usask.ca" TargetMode="External"/><Relationship Id="rId27" Type="http://schemas.openxmlformats.org/officeDocument/2006/relationships/hyperlink" Target="mailto:richard_s_king@fws.gov" TargetMode="External"/><Relationship Id="rId30" Type="http://schemas.openxmlformats.org/officeDocument/2006/relationships/hyperlink" Target="mailto:taft@mail.inhs.uiuc.edu" TargetMode="External"/><Relationship Id="rId35" Type="http://schemas.openxmlformats.org/officeDocument/2006/relationships/hyperlink" Target="mailto:robert.strahan@nau.edu" TargetMode="External"/><Relationship Id="rId43" Type="http://schemas.openxmlformats.org/officeDocument/2006/relationships/hyperlink" Target="mailto:ari@ksu.edu" TargetMode="External"/><Relationship Id="rId48" Type="http://schemas.openxmlformats.org/officeDocument/2006/relationships/hyperlink" Target="mailto:dschwilk@usgs.gov" TargetMode="External"/><Relationship Id="rId56" Type="http://schemas.openxmlformats.org/officeDocument/2006/relationships/hyperlink" Target="mailto:jon.bates@oregonstate.edu" TargetMode="External"/><Relationship Id="rId64" Type="http://schemas.openxmlformats.org/officeDocument/2006/relationships/hyperlink" Target="mailto:amyemwaltz@hotmail.com" TargetMode="External"/><Relationship Id="rId69" Type="http://schemas.openxmlformats.org/officeDocument/2006/relationships/hyperlink" Target="mailto:mabry@iastate.edu" TargetMode="External"/><Relationship Id="rId77" Type="http://schemas.openxmlformats.org/officeDocument/2006/relationships/hyperlink" Target="mailto:jbrawn@uiuc.edu" TargetMode="External"/><Relationship Id="rId8" Type="http://schemas.openxmlformats.org/officeDocument/2006/relationships/hyperlink" Target="mailto:ayoungblood@fs.fed.us" TargetMode="External"/><Relationship Id="rId51" Type="http://schemas.openxmlformats.org/officeDocument/2006/relationships/hyperlink" Target="mailto:kelliott@fs.fed.us" TargetMode="External"/><Relationship Id="rId72" Type="http://schemas.openxmlformats.org/officeDocument/2006/relationships/hyperlink" Target="mailto:kelliott@fs.fed.us" TargetMode="External"/><Relationship Id="rId80" Type="http://schemas.openxmlformats.org/officeDocument/2006/relationships/hyperlink" Target="mailto:vfox@depauw.edu" TargetMode="External"/><Relationship Id="rId85" Type="http://schemas.openxmlformats.org/officeDocument/2006/relationships/hyperlink" Target="mailto:dmiles2@ohio.edu" TargetMode="External"/><Relationship Id="rId93" Type="http://schemas.openxmlformats.org/officeDocument/2006/relationships/comments" Target="../comments1.xml"/><Relationship Id="rId3" Type="http://schemas.openxmlformats.org/officeDocument/2006/relationships/hyperlink" Target="mailto:kyledodtnu@aol.com" TargetMode="External"/><Relationship Id="rId12" Type="http://schemas.openxmlformats.org/officeDocument/2006/relationships/hyperlink" Target="mailto:bkerns@fs.fed.us" TargetMode="External"/><Relationship Id="rId17" Type="http://schemas.openxmlformats.org/officeDocument/2006/relationships/hyperlink" Target="mailto:edodson@fs.fed.us" TargetMode="External"/><Relationship Id="rId25" Type="http://schemas.openxmlformats.org/officeDocument/2006/relationships/hyperlink" Target="mailto:mjgundal@yahoo.com" TargetMode="External"/><Relationship Id="rId33" Type="http://schemas.openxmlformats.org/officeDocument/2006/relationships/hyperlink" Target="mailto:aino.hamalainen@uef.fi" TargetMode="External"/><Relationship Id="rId38" Type="http://schemas.openxmlformats.org/officeDocument/2006/relationships/hyperlink" Target="mailto:matthew.hurteau@nau.edu" TargetMode="External"/><Relationship Id="rId46" Type="http://schemas.openxmlformats.org/officeDocument/2006/relationships/hyperlink" Target="mailto:wayne.tyndall@maryland.gov" TargetMode="External"/><Relationship Id="rId59" Type="http://schemas.openxmlformats.org/officeDocument/2006/relationships/hyperlink" Target="mailto:sseybold@fs.fed.us" TargetMode="External"/><Relationship Id="rId67" Type="http://schemas.openxmlformats.org/officeDocument/2006/relationships/hyperlink" Target="mailto:mirandaredmond@gmail.com" TargetMode="External"/><Relationship Id="rId20" Type="http://schemas.openxmlformats.org/officeDocument/2006/relationships/hyperlink" Target="mailto:jcook@uwsp.edu" TargetMode="External"/><Relationship Id="rId41" Type="http://schemas.openxmlformats.org/officeDocument/2006/relationships/hyperlink" Target="mailto:lfnunes@mail.esa.ipcb.pt" TargetMode="External"/><Relationship Id="rId54" Type="http://schemas.openxmlformats.org/officeDocument/2006/relationships/hyperlink" Target="mailto:sss29@dana.ucc.nau.edu" TargetMode="External"/><Relationship Id="rId62" Type="http://schemas.openxmlformats.org/officeDocument/2006/relationships/hyperlink" Target="mailto:bpekin@sandiegozoo.org" TargetMode="External"/><Relationship Id="rId70" Type="http://schemas.openxmlformats.org/officeDocument/2006/relationships/hyperlink" Target="mailto:mbusse@fs.fed.us" TargetMode="External"/><Relationship Id="rId75" Type="http://schemas.openxmlformats.org/officeDocument/2006/relationships/hyperlink" Target="mailto:jianweizhang@fs.fed.us" TargetMode="External"/><Relationship Id="rId83" Type="http://schemas.openxmlformats.org/officeDocument/2006/relationships/hyperlink" Target="mailto:vitas.marozas@lzuu.lt" TargetMode="External"/><Relationship Id="rId88" Type="http://schemas.openxmlformats.org/officeDocument/2006/relationships/hyperlink" Target="mailto:walker@cabnr.unr.edu" TargetMode="External"/><Relationship Id="rId91" Type="http://schemas.openxmlformats.org/officeDocument/2006/relationships/hyperlink" Target="mailto:scott_weyenberg@nps.gov" TargetMode="External"/><Relationship Id="rId1" Type="http://schemas.openxmlformats.org/officeDocument/2006/relationships/hyperlink" Target="mailto:davepeterson@fs.fed.us" TargetMode="External"/><Relationship Id="rId6" Type="http://schemas.openxmlformats.org/officeDocument/2006/relationships/hyperlink" Target="mailto:mccarthy@ohio.edu" TargetMode="External"/><Relationship Id="rId15" Type="http://schemas.openxmlformats.org/officeDocument/2006/relationships/hyperlink" Target="mailto:cara.nelson@cfc.umt.edu" TargetMode="External"/><Relationship Id="rId23" Type="http://schemas.openxmlformats.org/officeDocument/2006/relationships/hyperlink" Target="mailto:leah@nature.berkeley.edu" TargetMode="External"/><Relationship Id="rId28" Type="http://schemas.openxmlformats.org/officeDocument/2006/relationships/hyperlink" Target="mailto:allarsen@uncg.edu" TargetMode="External"/><Relationship Id="rId36" Type="http://schemas.openxmlformats.org/officeDocument/2006/relationships/hyperlink" Target="mailto:niwelch@indiana.edu" TargetMode="External"/><Relationship Id="rId49" Type="http://schemas.openxmlformats.org/officeDocument/2006/relationships/hyperlink" Target="mailto:trappem@gmail.com" TargetMode="External"/><Relationship Id="rId57" Type="http://schemas.openxmlformats.org/officeDocument/2006/relationships/hyperlink" Target="mailto:bruce.mccune@science.oregonstate.edu" TargetMode="External"/><Relationship Id="rId10" Type="http://schemas.openxmlformats.org/officeDocument/2006/relationships/hyperlink" Target="mailto:mbusse@fs.fed.us" TargetMode="External"/><Relationship Id="rId31" Type="http://schemas.openxmlformats.org/officeDocument/2006/relationships/hyperlink" Target="mailto:tuininga@fordham.edu" TargetMode="External"/><Relationship Id="rId44" Type="http://schemas.openxmlformats.org/officeDocument/2006/relationships/hyperlink" Target="mailto:cniwa@fs.fed.us" TargetMode="External"/><Relationship Id="rId52" Type="http://schemas.openxmlformats.org/officeDocument/2006/relationships/hyperlink" Target="mailto:kgreenberg@fs.fed.us" TargetMode="External"/><Relationship Id="rId60" Type="http://schemas.openxmlformats.org/officeDocument/2006/relationships/hyperlink" Target="mailto:bernard.prevosto@cemagref.fr" TargetMode="External"/><Relationship Id="rId65" Type="http://schemas.openxmlformats.org/officeDocument/2006/relationships/hyperlink" Target="mailto:amyemwaltz@hotmail.com" TargetMode="External"/><Relationship Id="rId73" Type="http://schemas.openxmlformats.org/officeDocument/2006/relationships/hyperlink" Target="mailto:matthew.hurteau@nau.edu" TargetMode="External"/><Relationship Id="rId78" Type="http://schemas.openxmlformats.org/officeDocument/2006/relationships/hyperlink" Target="mailto:medwards219@gmail.com" TargetMode="External"/><Relationship Id="rId81" Type="http://schemas.openxmlformats.org/officeDocument/2006/relationships/hyperlink" Target="mailto:wgaines@fs.fed.us" TargetMode="External"/><Relationship Id="rId86" Type="http://schemas.openxmlformats.org/officeDocument/2006/relationships/hyperlink" Target="mailto:matti.joivula@uef.fi" TargetMode="External"/><Relationship Id="rId4" Type="http://schemas.openxmlformats.org/officeDocument/2006/relationships/hyperlink" Target="mailto:kelliott@fs.fed.us" TargetMode="External"/><Relationship Id="rId9" Type="http://schemas.openxmlformats.org/officeDocument/2006/relationships/hyperlink" Target="mailto:jsmith01@fs.fed.us" TargetMode="External"/></Relationships>
</file>

<file path=xl/worksheets/sheet1.xml><?xml version="1.0" encoding="utf-8"?>
<worksheet xmlns="http://schemas.openxmlformats.org/spreadsheetml/2006/main" xmlns:r="http://schemas.openxmlformats.org/officeDocument/2006/relationships">
  <dimension ref="A1:FA247"/>
  <sheetViews>
    <sheetView tabSelected="1" workbookViewId="0">
      <pane xSplit="1" ySplit="3" topLeftCell="B4" activePane="bottomRight" state="frozen"/>
      <selection pane="topRight" activeCell="B1" sqref="B1"/>
      <selection pane="bottomLeft" activeCell="A3" sqref="A3"/>
      <selection pane="bottomRight"/>
    </sheetView>
  </sheetViews>
  <sheetFormatPr defaultColWidth="10.85546875" defaultRowHeight="93" customHeight="1"/>
  <cols>
    <col min="1" max="1" width="53.28515625" style="62" customWidth="1"/>
    <col min="2" max="4" width="10.85546875" style="62"/>
    <col min="5" max="5" width="21" style="62" customWidth="1"/>
    <col min="6" max="10" width="10.85546875" style="62"/>
    <col min="11" max="11" width="24" style="62" customWidth="1"/>
    <col min="12" max="25" width="10.85546875" style="62"/>
    <col min="26" max="27" width="10.85546875" style="83"/>
    <col min="28" max="30" width="10.85546875" style="62"/>
    <col min="31" max="31" width="14" style="62" customWidth="1"/>
    <col min="32" max="33" width="10.85546875" style="62"/>
    <col min="34" max="34" width="12.85546875" style="62" customWidth="1"/>
    <col min="35" max="44" width="10.85546875" style="62"/>
    <col min="45" max="45" width="10.85546875" style="96"/>
    <col min="46" max="16384" width="10.85546875" style="62"/>
  </cols>
  <sheetData>
    <row r="1" spans="1:45" ht="23.25">
      <c r="A1" s="118" t="s">
        <v>4101</v>
      </c>
    </row>
    <row r="2" spans="1:45" s="125" customFormat="1" ht="26.1" customHeight="1">
      <c r="B2" s="158" t="s">
        <v>797</v>
      </c>
      <c r="C2" s="158"/>
      <c r="D2" s="158"/>
      <c r="E2" s="158"/>
      <c r="F2" s="155" t="s">
        <v>798</v>
      </c>
      <c r="G2" s="156"/>
      <c r="H2" s="156"/>
      <c r="I2" s="156"/>
      <c r="J2" s="155" t="s">
        <v>1020</v>
      </c>
      <c r="K2" s="157"/>
      <c r="L2" s="159" t="s">
        <v>799</v>
      </c>
      <c r="M2" s="159"/>
      <c r="N2" s="159"/>
      <c r="O2" s="159"/>
      <c r="P2" s="159"/>
      <c r="Q2" s="159"/>
      <c r="R2" s="159"/>
      <c r="S2" s="159"/>
      <c r="T2" s="159"/>
      <c r="U2" s="159"/>
      <c r="V2" s="160" t="s">
        <v>821</v>
      </c>
      <c r="W2" s="156"/>
      <c r="X2" s="156"/>
      <c r="Y2" s="156"/>
      <c r="Z2" s="160" t="s">
        <v>743</v>
      </c>
      <c r="AA2" s="161"/>
      <c r="AB2" s="156"/>
      <c r="AC2" s="156"/>
      <c r="AD2" s="157"/>
      <c r="AE2" s="155" t="s">
        <v>1022</v>
      </c>
      <c r="AF2" s="156"/>
      <c r="AG2" s="156"/>
      <c r="AH2" s="156"/>
      <c r="AI2" s="155" t="s">
        <v>1023</v>
      </c>
      <c r="AJ2" s="156"/>
      <c r="AK2" s="156"/>
      <c r="AL2" s="157"/>
      <c r="AQ2" s="119"/>
      <c r="AR2" s="119"/>
      <c r="AS2" s="74"/>
    </row>
    <row r="3" spans="1:45" s="125" customFormat="1" ht="108" customHeight="1">
      <c r="A3" s="125" t="s">
        <v>890</v>
      </c>
      <c r="B3" s="119" t="s">
        <v>740</v>
      </c>
      <c r="C3" s="120" t="s">
        <v>692</v>
      </c>
      <c r="D3" s="119" t="s">
        <v>693</v>
      </c>
      <c r="E3" s="119" t="s">
        <v>0</v>
      </c>
      <c r="F3" s="120" t="s">
        <v>738</v>
      </c>
      <c r="G3" s="119" t="s">
        <v>739</v>
      </c>
      <c r="H3" s="121" t="s">
        <v>694</v>
      </c>
      <c r="I3" s="119" t="s">
        <v>112</v>
      </c>
      <c r="J3" s="125" t="s">
        <v>741</v>
      </c>
      <c r="K3" s="119" t="s">
        <v>939</v>
      </c>
      <c r="L3" s="119" t="s">
        <v>238</v>
      </c>
      <c r="M3" s="119" t="s">
        <v>747</v>
      </c>
      <c r="N3" s="119" t="s">
        <v>748</v>
      </c>
      <c r="O3" s="119" t="s">
        <v>737</v>
      </c>
      <c r="P3" s="119" t="s">
        <v>24</v>
      </c>
      <c r="Q3" s="119" t="s">
        <v>25</v>
      </c>
      <c r="R3" s="150" t="s">
        <v>3671</v>
      </c>
      <c r="S3" s="151" t="s">
        <v>3715</v>
      </c>
      <c r="T3" s="125" t="s">
        <v>1014</v>
      </c>
      <c r="U3" s="119" t="s">
        <v>20</v>
      </c>
      <c r="V3" s="119" t="s">
        <v>3437</v>
      </c>
      <c r="W3" s="119" t="s">
        <v>1004</v>
      </c>
      <c r="X3" s="119" t="s">
        <v>3477</v>
      </c>
      <c r="Y3" s="119" t="s">
        <v>1006</v>
      </c>
      <c r="Z3" s="121" t="s">
        <v>746</v>
      </c>
      <c r="AA3" s="119" t="s">
        <v>3658</v>
      </c>
      <c r="AB3" s="119" t="s">
        <v>1021</v>
      </c>
      <c r="AC3" s="125" t="s">
        <v>1025</v>
      </c>
      <c r="AD3" s="126" t="s">
        <v>1024</v>
      </c>
      <c r="AE3" s="119" t="s">
        <v>940</v>
      </c>
      <c r="AF3" s="119" t="s">
        <v>1011</v>
      </c>
      <c r="AG3" s="119" t="s">
        <v>1026</v>
      </c>
      <c r="AH3" s="119" t="s">
        <v>941</v>
      </c>
      <c r="AI3" s="119" t="s">
        <v>749</v>
      </c>
      <c r="AJ3" s="119" t="s">
        <v>942</v>
      </c>
      <c r="AK3" s="119" t="s">
        <v>1012</v>
      </c>
      <c r="AL3" s="125" t="s">
        <v>1072</v>
      </c>
      <c r="AM3" s="125" t="s">
        <v>704</v>
      </c>
      <c r="AN3" s="125" t="s">
        <v>756</v>
      </c>
      <c r="AO3" s="125" t="s">
        <v>1028</v>
      </c>
      <c r="AP3" s="125" t="s">
        <v>1027</v>
      </c>
      <c r="AQ3" s="119" t="s">
        <v>3451</v>
      </c>
      <c r="AR3" s="119" t="s">
        <v>3450</v>
      </c>
      <c r="AS3" s="74" t="s">
        <v>3449</v>
      </c>
    </row>
    <row r="4" spans="1:45" ht="93" customHeight="1">
      <c r="A4" s="19" t="s">
        <v>3137</v>
      </c>
      <c r="B4" s="16" t="s">
        <v>1067</v>
      </c>
      <c r="C4" s="27" t="s">
        <v>3629</v>
      </c>
      <c r="D4" s="16">
        <v>1984</v>
      </c>
      <c r="E4" s="16" t="s">
        <v>1066</v>
      </c>
      <c r="F4" s="27" t="s">
        <v>1068</v>
      </c>
      <c r="G4" s="16">
        <v>22</v>
      </c>
      <c r="H4" s="31" t="s">
        <v>1069</v>
      </c>
      <c r="I4" s="16" t="s">
        <v>113</v>
      </c>
      <c r="J4" s="16"/>
      <c r="K4" s="16" t="s">
        <v>4020</v>
      </c>
      <c r="L4" s="16" t="s">
        <v>241</v>
      </c>
      <c r="M4" s="27" t="s">
        <v>915</v>
      </c>
      <c r="N4" s="16" t="s">
        <v>1075</v>
      </c>
      <c r="O4" s="16" t="s">
        <v>1030</v>
      </c>
      <c r="P4" s="16" t="s">
        <v>1077</v>
      </c>
      <c r="Q4" s="16" t="s">
        <v>1078</v>
      </c>
      <c r="R4" s="16">
        <v>-37.729999999999997</v>
      </c>
      <c r="S4" s="16">
        <v>116.03</v>
      </c>
      <c r="T4" s="27" t="s">
        <v>976</v>
      </c>
      <c r="U4" s="16" t="s">
        <v>1030</v>
      </c>
      <c r="V4" s="27" t="s">
        <v>920</v>
      </c>
      <c r="W4" s="17" t="s">
        <v>919</v>
      </c>
      <c r="X4" s="32" t="s">
        <v>1030</v>
      </c>
      <c r="Y4" s="17" t="s">
        <v>1076</v>
      </c>
      <c r="Z4" s="16" t="s">
        <v>21</v>
      </c>
      <c r="AA4" s="17">
        <v>1</v>
      </c>
      <c r="AB4" s="19" t="s">
        <v>742</v>
      </c>
      <c r="AC4" s="37" t="s">
        <v>1073</v>
      </c>
      <c r="AD4" s="31" t="s">
        <v>744</v>
      </c>
      <c r="AE4" s="17" t="s">
        <v>30</v>
      </c>
      <c r="AF4" s="17" t="s">
        <v>1070</v>
      </c>
      <c r="AG4" s="17" t="s">
        <v>1071</v>
      </c>
      <c r="AH4" s="17" t="s">
        <v>824</v>
      </c>
      <c r="AI4" s="17" t="s">
        <v>3404</v>
      </c>
      <c r="AJ4" s="17" t="s">
        <v>1074</v>
      </c>
      <c r="AK4" s="17" t="s">
        <v>742</v>
      </c>
      <c r="AL4" s="17" t="s">
        <v>742</v>
      </c>
      <c r="AM4" s="16" t="s">
        <v>3291</v>
      </c>
      <c r="AN4" s="27" t="s">
        <v>1593</v>
      </c>
      <c r="AO4" s="16"/>
      <c r="AP4" s="16" t="s">
        <v>1030</v>
      </c>
      <c r="AQ4" s="16" t="s">
        <v>3325</v>
      </c>
      <c r="AR4" s="127" t="str">
        <f t="shared" ref="AR4:AR67" si="0">HYPERLINK(CONCATENATE("http://scholar.google.co.uk/scholar?q=",SUBSTITUTE(LEFT(E4,100)," ","+"),"&amp;btnG=&amp;hl=en&amp;as_sdt=0%2C5"))</f>
        <v>http://scholar.google.co.uk/scholar?q=Changes+in+the+abundance+and+activity+of+certain+soil+and+litter+fauna+in+the+jarrah+forest+of+weste&amp;btnG=&amp;hl=en&amp;as_sdt=0%2C5</v>
      </c>
      <c r="AS4" s="96" t="s">
        <v>3425</v>
      </c>
    </row>
    <row r="5" spans="1:45" s="21" customFormat="1" ht="93" customHeight="1">
      <c r="A5" s="26" t="s">
        <v>3117</v>
      </c>
      <c r="B5" s="16" t="s">
        <v>3288</v>
      </c>
      <c r="C5" s="16" t="s">
        <v>3614</v>
      </c>
      <c r="D5" s="16">
        <v>1984</v>
      </c>
      <c r="E5" s="16" t="s">
        <v>3613</v>
      </c>
      <c r="F5" s="16" t="s">
        <v>3612</v>
      </c>
      <c r="G5" s="16">
        <v>47</v>
      </c>
      <c r="H5" s="16" t="s">
        <v>3448</v>
      </c>
      <c r="I5" s="16" t="s">
        <v>113</v>
      </c>
      <c r="J5" s="31"/>
      <c r="K5" s="97" t="s">
        <v>3774</v>
      </c>
      <c r="L5" s="16" t="s">
        <v>241</v>
      </c>
      <c r="M5" s="90" t="s">
        <v>915</v>
      </c>
      <c r="N5" s="90" t="s">
        <v>3775</v>
      </c>
      <c r="O5" s="16"/>
      <c r="P5" s="113" t="s">
        <v>3667</v>
      </c>
      <c r="Q5" s="113" t="s">
        <v>3668</v>
      </c>
      <c r="R5" s="113">
        <v>-32.329999999999984</v>
      </c>
      <c r="S5" s="16">
        <v>116.83000000000001</v>
      </c>
      <c r="T5" s="16" t="s">
        <v>3453</v>
      </c>
      <c r="U5" s="16" t="s">
        <v>1030</v>
      </c>
      <c r="V5" s="16" t="s">
        <v>920</v>
      </c>
      <c r="W5" s="16" t="s">
        <v>936</v>
      </c>
      <c r="X5" s="32" t="s">
        <v>3777</v>
      </c>
      <c r="Y5" s="16" t="s">
        <v>1030</v>
      </c>
      <c r="Z5" s="77" t="s">
        <v>21</v>
      </c>
      <c r="AA5" s="77">
        <v>1</v>
      </c>
      <c r="AB5" s="16" t="s">
        <v>745</v>
      </c>
      <c r="AC5" s="31" t="s">
        <v>3453</v>
      </c>
      <c r="AD5" s="31" t="s">
        <v>3453</v>
      </c>
      <c r="AE5" s="16" t="s">
        <v>30</v>
      </c>
      <c r="AF5" s="16" t="s">
        <v>88</v>
      </c>
      <c r="AG5" s="16" t="s">
        <v>3778</v>
      </c>
      <c r="AH5" s="16" t="s">
        <v>824</v>
      </c>
      <c r="AI5" s="16" t="s">
        <v>3738</v>
      </c>
      <c r="AJ5" s="16" t="s">
        <v>1002</v>
      </c>
      <c r="AK5" s="16" t="s">
        <v>742</v>
      </c>
      <c r="AL5" s="16" t="s">
        <v>22</v>
      </c>
      <c r="AM5" s="16" t="s">
        <v>3776</v>
      </c>
      <c r="AN5" s="16" t="s">
        <v>3118</v>
      </c>
      <c r="AO5" s="16"/>
      <c r="AP5" s="16" t="s">
        <v>1030</v>
      </c>
      <c r="AQ5" s="18" t="s">
        <v>3452</v>
      </c>
      <c r="AR5" s="127" t="str">
        <f t="shared" si="0"/>
        <v>http://scholar.google.co.uk/scholar?q=Responses+to+long-term+fire+exclusion:physical,+chemical+and+faunal+features+of+litter+and+soil+in+a&amp;btnG=&amp;hl=en&amp;as_sdt=0%2C5</v>
      </c>
      <c r="AS5" s="15" t="s">
        <v>3419</v>
      </c>
    </row>
    <row r="6" spans="1:45" ht="93" customHeight="1">
      <c r="A6" s="26" t="s">
        <v>857</v>
      </c>
      <c r="B6" s="16" t="s">
        <v>899</v>
      </c>
      <c r="C6" s="16" t="s">
        <v>871</v>
      </c>
      <c r="D6" s="16">
        <v>2003</v>
      </c>
      <c r="E6" s="16" t="s">
        <v>864</v>
      </c>
      <c r="F6" s="16" t="s">
        <v>391</v>
      </c>
      <c r="G6" s="16" t="s">
        <v>865</v>
      </c>
      <c r="H6" s="31" t="s">
        <v>866</v>
      </c>
      <c r="I6" s="16" t="s">
        <v>113</v>
      </c>
      <c r="J6" s="16"/>
      <c r="K6" s="16" t="s">
        <v>949</v>
      </c>
      <c r="L6" s="16" t="s">
        <v>241</v>
      </c>
      <c r="M6" s="16" t="s">
        <v>915</v>
      </c>
      <c r="N6" s="16" t="s">
        <v>916</v>
      </c>
      <c r="O6" s="16" t="s">
        <v>1030</v>
      </c>
      <c r="P6" s="16" t="s">
        <v>917</v>
      </c>
      <c r="Q6" s="16" t="s">
        <v>918</v>
      </c>
      <c r="R6" s="16">
        <v>-34.25</v>
      </c>
      <c r="S6" s="16">
        <v>116.15</v>
      </c>
      <c r="T6" s="16" t="s">
        <v>1992</v>
      </c>
      <c r="U6" s="16" t="s">
        <v>1030</v>
      </c>
      <c r="V6" s="16" t="s">
        <v>920</v>
      </c>
      <c r="W6" s="16" t="s">
        <v>919</v>
      </c>
      <c r="X6" s="17" t="s">
        <v>921</v>
      </c>
      <c r="Y6" s="16" t="s">
        <v>1030</v>
      </c>
      <c r="Z6" s="16" t="s">
        <v>27</v>
      </c>
      <c r="AA6" s="31" t="s">
        <v>938</v>
      </c>
      <c r="AB6" s="16" t="s">
        <v>742</v>
      </c>
      <c r="AC6" s="31" t="s">
        <v>2007</v>
      </c>
      <c r="AD6" s="16" t="s">
        <v>744</v>
      </c>
      <c r="AE6" s="16" t="s">
        <v>948</v>
      </c>
      <c r="AF6" s="16" t="s">
        <v>944</v>
      </c>
      <c r="AG6" s="16" t="s">
        <v>1030</v>
      </c>
      <c r="AH6" s="16" t="s">
        <v>824</v>
      </c>
      <c r="AI6" s="16" t="s">
        <v>1276</v>
      </c>
      <c r="AJ6" s="16" t="s">
        <v>2008</v>
      </c>
      <c r="AK6" s="16" t="s">
        <v>745</v>
      </c>
      <c r="AL6" s="16" t="s">
        <v>742</v>
      </c>
      <c r="AM6" s="16" t="s">
        <v>2009</v>
      </c>
      <c r="AN6" s="27" t="s">
        <v>1593</v>
      </c>
      <c r="AO6" s="16" t="s">
        <v>2010</v>
      </c>
      <c r="AP6" s="16" t="s">
        <v>2011</v>
      </c>
      <c r="AQ6" s="16" t="s">
        <v>3325</v>
      </c>
      <c r="AR6" s="127" t="str">
        <f t="shared" si="0"/>
        <v>http://scholar.google.co.uk/scholar?q=Logging+and+burning+impacts+on+cockroaches,+crickets+and+grasshoppers,+and+spiders+in+Jarrah+forest,&amp;btnG=&amp;hl=en&amp;as_sdt=0%2C5</v>
      </c>
      <c r="AS6" s="15" t="s">
        <v>3425</v>
      </c>
    </row>
    <row r="7" spans="1:45" ht="93" customHeight="1">
      <c r="A7" s="26" t="s">
        <v>2012</v>
      </c>
      <c r="B7" s="16" t="s">
        <v>900</v>
      </c>
      <c r="C7" s="16" t="s">
        <v>872</v>
      </c>
      <c r="D7" s="16">
        <v>2003</v>
      </c>
      <c r="E7" s="16" t="s">
        <v>867</v>
      </c>
      <c r="F7" s="16" t="s">
        <v>870</v>
      </c>
      <c r="G7" s="16" t="s">
        <v>869</v>
      </c>
      <c r="H7" s="31" t="s">
        <v>868</v>
      </c>
      <c r="I7" s="16" t="s">
        <v>113</v>
      </c>
      <c r="J7" s="16"/>
      <c r="K7" s="16" t="s">
        <v>2013</v>
      </c>
      <c r="L7" s="16" t="s">
        <v>241</v>
      </c>
      <c r="M7" s="16" t="s">
        <v>915</v>
      </c>
      <c r="N7" s="16" t="s">
        <v>916</v>
      </c>
      <c r="O7" s="16" t="s">
        <v>1030</v>
      </c>
      <c r="P7" s="16" t="s">
        <v>917</v>
      </c>
      <c r="Q7" s="16" t="s">
        <v>918</v>
      </c>
      <c r="R7" s="16">
        <v>-34.25</v>
      </c>
      <c r="S7" s="16">
        <v>116.15</v>
      </c>
      <c r="T7" s="16" t="s">
        <v>1992</v>
      </c>
      <c r="U7" s="16" t="s">
        <v>1030</v>
      </c>
      <c r="V7" s="16" t="s">
        <v>920</v>
      </c>
      <c r="W7" s="16" t="s">
        <v>919</v>
      </c>
      <c r="X7" s="17" t="s">
        <v>921</v>
      </c>
      <c r="Y7" s="16" t="s">
        <v>1030</v>
      </c>
      <c r="Z7" s="16" t="s">
        <v>27</v>
      </c>
      <c r="AA7" s="31" t="s">
        <v>946</v>
      </c>
      <c r="AB7" s="16" t="s">
        <v>742</v>
      </c>
      <c r="AC7" s="31" t="s">
        <v>2014</v>
      </c>
      <c r="AD7" s="16" t="s">
        <v>744</v>
      </c>
      <c r="AE7" s="16" t="s">
        <v>945</v>
      </c>
      <c r="AF7" s="16" t="s">
        <v>944</v>
      </c>
      <c r="AG7" s="16" t="s">
        <v>1030</v>
      </c>
      <c r="AH7" s="16" t="s">
        <v>947</v>
      </c>
      <c r="AI7" s="16" t="s">
        <v>1885</v>
      </c>
      <c r="AJ7" s="16" t="s">
        <v>2015</v>
      </c>
      <c r="AK7" s="16" t="s">
        <v>745</v>
      </c>
      <c r="AL7" s="16" t="s">
        <v>742</v>
      </c>
      <c r="AM7" s="16" t="s">
        <v>2016</v>
      </c>
      <c r="AN7" s="27" t="s">
        <v>1593</v>
      </c>
      <c r="AO7" s="16" t="s">
        <v>2017</v>
      </c>
      <c r="AP7" s="16" t="s">
        <v>2011</v>
      </c>
      <c r="AQ7" s="16" t="s">
        <v>3325</v>
      </c>
      <c r="AR7" s="127" t="str">
        <f t="shared" si="0"/>
        <v>http://scholar.google.co.uk/scholar?q=Short-term+logging+and+burning+impacts+on+species+richness,+abundance+and+community+structure+of+bir&amp;btnG=&amp;hl=en&amp;as_sdt=0%2C5</v>
      </c>
      <c r="AS7" s="72" t="s">
        <v>3425</v>
      </c>
    </row>
    <row r="8" spans="1:45" ht="93" customHeight="1">
      <c r="A8" s="26" t="s">
        <v>858</v>
      </c>
      <c r="B8" s="16" t="s">
        <v>888</v>
      </c>
      <c r="C8" s="16" t="s">
        <v>876</v>
      </c>
      <c r="D8" s="16">
        <v>2004</v>
      </c>
      <c r="E8" s="16" t="s">
        <v>873</v>
      </c>
      <c r="F8" s="16" t="s">
        <v>411</v>
      </c>
      <c r="G8" s="16" t="s">
        <v>875</v>
      </c>
      <c r="H8" s="31" t="s">
        <v>874</v>
      </c>
      <c r="I8" s="16" t="s">
        <v>113</v>
      </c>
      <c r="J8" s="16"/>
      <c r="K8" s="16" t="s">
        <v>2910</v>
      </c>
      <c r="L8" s="16" t="s">
        <v>242</v>
      </c>
      <c r="M8" s="16" t="s">
        <v>244</v>
      </c>
      <c r="N8" s="16" t="s">
        <v>376</v>
      </c>
      <c r="O8" s="16" t="s">
        <v>1030</v>
      </c>
      <c r="P8" s="16" t="s">
        <v>80</v>
      </c>
      <c r="Q8" s="16" t="s">
        <v>81</v>
      </c>
      <c r="R8" s="16">
        <v>35.270000000000003</v>
      </c>
      <c r="S8" s="16">
        <v>-111.73</v>
      </c>
      <c r="T8" s="16" t="s">
        <v>3453</v>
      </c>
      <c r="U8" s="16">
        <v>2300</v>
      </c>
      <c r="V8" s="16" t="s">
        <v>279</v>
      </c>
      <c r="W8" s="38" t="s">
        <v>26</v>
      </c>
      <c r="X8" s="17" t="s">
        <v>1009</v>
      </c>
      <c r="Y8" s="16" t="s">
        <v>1008</v>
      </c>
      <c r="Z8" s="16" t="s">
        <v>21</v>
      </c>
      <c r="AA8" s="31">
        <v>3</v>
      </c>
      <c r="AB8" s="16" t="s">
        <v>742</v>
      </c>
      <c r="AC8" s="31" t="s">
        <v>2281</v>
      </c>
      <c r="AD8" s="16" t="s">
        <v>744</v>
      </c>
      <c r="AE8" s="16" t="s">
        <v>831</v>
      </c>
      <c r="AF8" s="16" t="s">
        <v>3460</v>
      </c>
      <c r="AG8" s="16" t="s">
        <v>1030</v>
      </c>
      <c r="AH8" s="16" t="s">
        <v>1199</v>
      </c>
      <c r="AI8" s="16" t="s">
        <v>1155</v>
      </c>
      <c r="AJ8" s="16" t="s">
        <v>997</v>
      </c>
      <c r="AK8" s="16" t="s">
        <v>742</v>
      </c>
      <c r="AL8" s="16" t="s">
        <v>745</v>
      </c>
      <c r="AM8" s="16" t="s">
        <v>3459</v>
      </c>
      <c r="AN8" s="16" t="s">
        <v>1003</v>
      </c>
      <c r="AO8" s="16"/>
      <c r="AP8" s="128" t="s">
        <v>2282</v>
      </c>
      <c r="AQ8" s="16" t="s">
        <v>3315</v>
      </c>
      <c r="AR8" s="127" t="str">
        <f t="shared" si="0"/>
        <v>http://scholar.google.co.uk/scholar?q=Monitoring+an+Arizona+ponderosa+pine+restoration:+Sampling+efficiency+and+multivariate+analysis+of+u&amp;btnG=&amp;hl=en&amp;as_sdt=0%2C5</v>
      </c>
      <c r="AS8" s="72" t="s">
        <v>3425</v>
      </c>
    </row>
    <row r="9" spans="1:45" ht="93" customHeight="1">
      <c r="A9" s="26" t="str">
        <f t="shared" ref="A9" si="1">(B9&amp;" "&amp;E9&amp;". "&amp;F9&amp;", "&amp;G9&amp;", "&amp;H9&amp;".")</f>
        <v>Aho (2006) Polton sekä harvennushakkuun ja tuotetun lahopuun vaikutus kovakuoriaisten laji- ja yksilömääriin lyhyellä aikavälillä (Short term effects of prescribed burning and partial cutting with dead wood creation on a number of beetle species and individuals). University of Jyväskylä (thesis), , .</v>
      </c>
      <c r="B9" s="16" t="s">
        <v>188</v>
      </c>
      <c r="C9" s="16" t="s">
        <v>3630</v>
      </c>
      <c r="D9" s="16">
        <v>2006</v>
      </c>
      <c r="E9" s="16" t="s">
        <v>389</v>
      </c>
      <c r="F9" s="16" t="s">
        <v>535</v>
      </c>
      <c r="G9" s="16"/>
      <c r="H9" s="31"/>
      <c r="I9" s="16" t="s">
        <v>189</v>
      </c>
      <c r="J9" s="16" t="s">
        <v>3353</v>
      </c>
      <c r="K9" s="16" t="s">
        <v>2283</v>
      </c>
      <c r="L9" s="16" t="s">
        <v>13</v>
      </c>
      <c r="M9" s="16" t="s">
        <v>324</v>
      </c>
      <c r="N9" s="16" t="s">
        <v>327</v>
      </c>
      <c r="O9" s="16" t="s">
        <v>323</v>
      </c>
      <c r="P9" s="16" t="s">
        <v>169</v>
      </c>
      <c r="Q9" s="16" t="s">
        <v>170</v>
      </c>
      <c r="R9" s="16">
        <v>61.18</v>
      </c>
      <c r="S9" s="16">
        <v>25.08</v>
      </c>
      <c r="T9" s="16" t="s">
        <v>3453</v>
      </c>
      <c r="U9" s="16" t="s">
        <v>171</v>
      </c>
      <c r="V9" s="16" t="s">
        <v>279</v>
      </c>
      <c r="W9" s="38" t="s">
        <v>48</v>
      </c>
      <c r="X9" s="32" t="s">
        <v>3553</v>
      </c>
      <c r="Y9" s="16" t="s">
        <v>1030</v>
      </c>
      <c r="Z9" s="16" t="s">
        <v>21</v>
      </c>
      <c r="AA9" s="31">
        <v>3</v>
      </c>
      <c r="AB9" s="16" t="s">
        <v>742</v>
      </c>
      <c r="AC9" s="31" t="s">
        <v>938</v>
      </c>
      <c r="AD9" s="16" t="s">
        <v>744</v>
      </c>
      <c r="AE9" s="16" t="s">
        <v>30</v>
      </c>
      <c r="AF9" s="16" t="s">
        <v>1122</v>
      </c>
      <c r="AG9" s="16" t="s">
        <v>1030</v>
      </c>
      <c r="AH9" s="16" t="s">
        <v>824</v>
      </c>
      <c r="AI9" s="16" t="s">
        <v>3389</v>
      </c>
      <c r="AJ9" s="16" t="s">
        <v>1123</v>
      </c>
      <c r="AK9" s="16" t="s">
        <v>742</v>
      </c>
      <c r="AL9" s="16" t="s">
        <v>745</v>
      </c>
      <c r="AM9" s="16" t="s">
        <v>2284</v>
      </c>
      <c r="AN9" s="16" t="s">
        <v>757</v>
      </c>
      <c r="AO9" s="16"/>
      <c r="AP9" s="16"/>
      <c r="AQ9" s="18" t="s">
        <v>3321</v>
      </c>
      <c r="AR9" s="127" t="str">
        <f t="shared" si="0"/>
        <v>http://scholar.google.co.uk/scholar?q=Polton+sekä+harvennushakkuun+ja+tuotetun+lahopuun+vaikutus+kovakuoriaisten+laji-+ja+yksilömääriin+ly&amp;btnG=&amp;hl=en&amp;as_sdt=0%2C5</v>
      </c>
      <c r="AS9" s="72" t="s">
        <v>3425</v>
      </c>
    </row>
    <row r="10" spans="1:45" ht="93" customHeight="1">
      <c r="A10" s="26" t="s">
        <v>860</v>
      </c>
      <c r="B10" s="16" t="s">
        <v>887</v>
      </c>
      <c r="C10" s="16" t="s">
        <v>903</v>
      </c>
      <c r="D10" s="16">
        <v>2009</v>
      </c>
      <c r="E10" s="16" t="s">
        <v>880</v>
      </c>
      <c r="F10" s="16" t="s">
        <v>391</v>
      </c>
      <c r="G10" s="16" t="s">
        <v>881</v>
      </c>
      <c r="H10" s="31" t="s">
        <v>882</v>
      </c>
      <c r="I10" s="16" t="s">
        <v>113</v>
      </c>
      <c r="J10" s="16"/>
      <c r="K10" s="16" t="s">
        <v>1001</v>
      </c>
      <c r="L10" s="16" t="s">
        <v>241</v>
      </c>
      <c r="M10" s="16" t="s">
        <v>256</v>
      </c>
      <c r="N10" s="16" t="s">
        <v>924</v>
      </c>
      <c r="O10" s="16" t="s">
        <v>2026</v>
      </c>
      <c r="P10" s="129" t="s">
        <v>3669</v>
      </c>
      <c r="Q10" s="129" t="s">
        <v>3670</v>
      </c>
      <c r="R10" s="130">
        <v>-37.230000000000018</v>
      </c>
      <c r="S10" s="16">
        <v>149.63</v>
      </c>
      <c r="T10" s="16" t="s">
        <v>1992</v>
      </c>
      <c r="U10" s="16" t="s">
        <v>1030</v>
      </c>
      <c r="V10" s="16" t="s">
        <v>2094</v>
      </c>
      <c r="W10" s="38" t="s">
        <v>925</v>
      </c>
      <c r="X10" s="17" t="s">
        <v>1010</v>
      </c>
      <c r="Y10" s="16" t="s">
        <v>732</v>
      </c>
      <c r="Z10" s="77" t="s">
        <v>21</v>
      </c>
      <c r="AA10" s="84" t="s">
        <v>2027</v>
      </c>
      <c r="AB10" s="16" t="s">
        <v>745</v>
      </c>
      <c r="AC10" s="31" t="s">
        <v>1116</v>
      </c>
      <c r="AD10" s="16" t="s">
        <v>1173</v>
      </c>
      <c r="AE10" s="16" t="s">
        <v>1815</v>
      </c>
      <c r="AF10" s="16" t="s">
        <v>1993</v>
      </c>
      <c r="AG10" s="16" t="s">
        <v>1030</v>
      </c>
      <c r="AH10" s="16" t="s">
        <v>1994</v>
      </c>
      <c r="AI10" s="16" t="s">
        <v>2023</v>
      </c>
      <c r="AJ10" s="16" t="s">
        <v>1000</v>
      </c>
      <c r="AK10" s="16" t="s">
        <v>742</v>
      </c>
      <c r="AL10" s="16" t="s">
        <v>745</v>
      </c>
      <c r="AM10" s="16" t="s">
        <v>2028</v>
      </c>
      <c r="AN10" s="27" t="s">
        <v>1593</v>
      </c>
      <c r="AO10" s="16" t="s">
        <v>2029</v>
      </c>
      <c r="AP10" s="16" t="s">
        <v>2030</v>
      </c>
      <c r="AQ10" s="16" t="s">
        <v>3452</v>
      </c>
      <c r="AR10" s="127" t="str">
        <f t="shared" si="0"/>
        <v>http://scholar.google.co.uk/scholar?q=Ant+community+responses+to+experimental+fire+and+logging+in+a+eucalypt+forest+of+south-eastern+Austr&amp;btnG=&amp;hl=en&amp;as_sdt=0%2C5</v>
      </c>
      <c r="AS10" s="15" t="s">
        <v>3419</v>
      </c>
    </row>
    <row r="11" spans="1:45" ht="93" customHeight="1">
      <c r="A11" s="26" t="s">
        <v>859</v>
      </c>
      <c r="B11" s="16" t="s">
        <v>855</v>
      </c>
      <c r="C11" s="16" t="s">
        <v>902</v>
      </c>
      <c r="D11" s="16">
        <v>1988</v>
      </c>
      <c r="E11" s="16" t="s">
        <v>904</v>
      </c>
      <c r="F11" s="16" t="s">
        <v>877</v>
      </c>
      <c r="G11" s="16" t="s">
        <v>878</v>
      </c>
      <c r="H11" s="31" t="s">
        <v>879</v>
      </c>
      <c r="I11" s="16" t="s">
        <v>113</v>
      </c>
      <c r="J11" s="16"/>
      <c r="K11" s="16" t="s">
        <v>2018</v>
      </c>
      <c r="L11" s="16" t="s">
        <v>241</v>
      </c>
      <c r="M11" s="16" t="s">
        <v>805</v>
      </c>
      <c r="N11" s="16" t="s">
        <v>922</v>
      </c>
      <c r="O11" s="16" t="s">
        <v>1030</v>
      </c>
      <c r="P11" s="16" t="s">
        <v>2019</v>
      </c>
      <c r="Q11" s="16" t="s">
        <v>2020</v>
      </c>
      <c r="R11" s="16">
        <v>-38.92</v>
      </c>
      <c r="S11" s="16">
        <v>146.33000000000001</v>
      </c>
      <c r="T11" s="16" t="s">
        <v>2021</v>
      </c>
      <c r="U11" s="16" t="s">
        <v>1030</v>
      </c>
      <c r="V11" s="16" t="s">
        <v>2094</v>
      </c>
      <c r="W11" s="38" t="s">
        <v>923</v>
      </c>
      <c r="X11" s="32" t="s">
        <v>1030</v>
      </c>
      <c r="Y11" s="16" t="s">
        <v>1030</v>
      </c>
      <c r="Z11" s="16" t="s">
        <v>23</v>
      </c>
      <c r="AA11" s="31">
        <v>1</v>
      </c>
      <c r="AB11" s="16" t="s">
        <v>742</v>
      </c>
      <c r="AC11" s="31" t="s">
        <v>2022</v>
      </c>
      <c r="AD11" s="16" t="s">
        <v>1173</v>
      </c>
      <c r="AE11" s="16" t="s">
        <v>30</v>
      </c>
      <c r="AF11" s="131" t="s">
        <v>88</v>
      </c>
      <c r="AG11" s="16" t="s">
        <v>1030</v>
      </c>
      <c r="AH11" s="16" t="s">
        <v>824</v>
      </c>
      <c r="AI11" s="16" t="s">
        <v>2023</v>
      </c>
      <c r="AJ11" s="16" t="s">
        <v>998</v>
      </c>
      <c r="AK11" s="16" t="s">
        <v>745</v>
      </c>
      <c r="AL11" s="16" t="s">
        <v>742</v>
      </c>
      <c r="AM11" s="16" t="s">
        <v>2024</v>
      </c>
      <c r="AN11" s="27" t="s">
        <v>1593</v>
      </c>
      <c r="AO11" s="16" t="s">
        <v>2025</v>
      </c>
      <c r="AP11" s="19" t="s">
        <v>1030</v>
      </c>
      <c r="AQ11" s="16" t="s">
        <v>3325</v>
      </c>
      <c r="AR11" s="127" t="str">
        <f t="shared" si="0"/>
        <v>http://scholar.google.co.uk/scholar?q=Immediate+and+longer-term+effects+of+fire+on+seed+predation+by+ants+in+sclerophyllous+vegetation+in+&amp;btnG=&amp;hl=en&amp;as_sdt=0%2C5</v>
      </c>
      <c r="AS11" s="72" t="s">
        <v>3425</v>
      </c>
    </row>
    <row r="12" spans="1:45" ht="93" customHeight="1">
      <c r="A12" s="26" t="str">
        <f t="shared" ref="A12:A18" si="2">(B12&amp;" "&amp;E12&amp;". "&amp;F12&amp;", "&amp;G12&amp;", "&amp;H12&amp;".")</f>
        <v>Apigian et al. (2006) Fire and fire surrogate treatment effects on leaf litter arthropods in a western Sierra Nevada mixed-conifer forest. Forest Ecology and Management, 221, 110-122.</v>
      </c>
      <c r="B12" s="16" t="s">
        <v>395</v>
      </c>
      <c r="C12" s="16" t="s">
        <v>396</v>
      </c>
      <c r="D12" s="16">
        <v>2006</v>
      </c>
      <c r="E12" s="16" t="s">
        <v>1</v>
      </c>
      <c r="F12" s="16" t="s">
        <v>391</v>
      </c>
      <c r="G12" s="16">
        <v>221</v>
      </c>
      <c r="H12" s="31" t="s">
        <v>397</v>
      </c>
      <c r="I12" s="16" t="s">
        <v>113</v>
      </c>
      <c r="J12" s="16"/>
      <c r="K12" s="16" t="s">
        <v>1256</v>
      </c>
      <c r="L12" s="16" t="s">
        <v>242</v>
      </c>
      <c r="M12" s="16" t="s">
        <v>246</v>
      </c>
      <c r="N12" s="16" t="s">
        <v>107</v>
      </c>
      <c r="O12" s="16" t="s">
        <v>382</v>
      </c>
      <c r="P12" s="130" t="s">
        <v>57</v>
      </c>
      <c r="Q12" s="130" t="s">
        <v>58</v>
      </c>
      <c r="R12" s="129">
        <v>38.869999999999997</v>
      </c>
      <c r="S12" s="16">
        <v>-120.67</v>
      </c>
      <c r="T12" s="16" t="s">
        <v>3453</v>
      </c>
      <c r="U12" s="16" t="s">
        <v>212</v>
      </c>
      <c r="V12" s="16" t="s">
        <v>279</v>
      </c>
      <c r="W12" s="38" t="s">
        <v>59</v>
      </c>
      <c r="X12" s="32" t="s">
        <v>1258</v>
      </c>
      <c r="Y12" s="16" t="s">
        <v>1255</v>
      </c>
      <c r="Z12" s="77" t="s">
        <v>27</v>
      </c>
      <c r="AA12" s="84">
        <v>3</v>
      </c>
      <c r="AB12" s="16" t="s">
        <v>742</v>
      </c>
      <c r="AC12" s="31" t="s">
        <v>1225</v>
      </c>
      <c r="AD12" s="16" t="s">
        <v>1200</v>
      </c>
      <c r="AE12" s="16" t="s">
        <v>1253</v>
      </c>
      <c r="AF12" s="16" t="s">
        <v>1252</v>
      </c>
      <c r="AG12" s="16" t="s">
        <v>1030</v>
      </c>
      <c r="AH12" s="16" t="s">
        <v>1254</v>
      </c>
      <c r="AI12" s="16" t="s">
        <v>1276</v>
      </c>
      <c r="AJ12" s="16" t="s">
        <v>990</v>
      </c>
      <c r="AK12" s="16" t="s">
        <v>742</v>
      </c>
      <c r="AL12" s="16" t="s">
        <v>745</v>
      </c>
      <c r="AM12" s="16" t="s">
        <v>1251</v>
      </c>
      <c r="AN12" s="16" t="s">
        <v>757</v>
      </c>
      <c r="AO12" s="16"/>
      <c r="AP12" s="16" t="s">
        <v>1257</v>
      </c>
      <c r="AQ12" s="18" t="s">
        <v>3452</v>
      </c>
      <c r="AR12" s="127" t="str">
        <f t="shared" si="0"/>
        <v>http://scholar.google.co.uk/scholar?q=Fire+and+fire+surrogate+treatment+effects+on+leaf+litter+arthropods+in+a+western+Sierra+Nevada+mixed&amp;btnG=&amp;hl=en&amp;as_sdt=0%2C5</v>
      </c>
      <c r="AS12" s="15" t="s">
        <v>3419</v>
      </c>
    </row>
    <row r="13" spans="1:45" ht="93" customHeight="1">
      <c r="A13" s="26" t="str">
        <f t="shared" si="2"/>
        <v>Aquilani et al. (2000) Effects of prescribed surface fires on ground- and shrub-nesting neotropical migratory birds in a mature Indiana oak forest, USA. Natural Areas Journal, 20, 317-324.</v>
      </c>
      <c r="B13" s="16" t="s">
        <v>3209</v>
      </c>
      <c r="C13" s="27" t="s">
        <v>3210</v>
      </c>
      <c r="D13" s="27">
        <v>2000</v>
      </c>
      <c r="E13" s="16" t="s">
        <v>3211</v>
      </c>
      <c r="F13" s="16" t="s">
        <v>394</v>
      </c>
      <c r="G13" s="27">
        <v>20</v>
      </c>
      <c r="H13" s="27" t="s">
        <v>3212</v>
      </c>
      <c r="I13" s="27" t="s">
        <v>113</v>
      </c>
      <c r="J13" s="27"/>
      <c r="K13" s="27" t="s">
        <v>3787</v>
      </c>
      <c r="L13" s="98" t="s">
        <v>242</v>
      </c>
      <c r="M13" s="15" t="s">
        <v>250</v>
      </c>
      <c r="N13" s="132" t="s">
        <v>343</v>
      </c>
      <c r="P13" s="152" t="s">
        <v>90</v>
      </c>
      <c r="Q13" s="152" t="s">
        <v>101</v>
      </c>
      <c r="R13" s="153">
        <v>39</v>
      </c>
      <c r="S13" s="152">
        <v>-86.2</v>
      </c>
      <c r="T13" s="27" t="s">
        <v>3453</v>
      </c>
      <c r="U13" s="98" t="s">
        <v>100</v>
      </c>
      <c r="V13" s="98" t="s">
        <v>707</v>
      </c>
      <c r="W13" s="99" t="s">
        <v>4083</v>
      </c>
      <c r="X13" s="29" t="s">
        <v>3536</v>
      </c>
      <c r="Y13" s="27" t="s">
        <v>1030</v>
      </c>
      <c r="Z13" s="27" t="s">
        <v>21</v>
      </c>
      <c r="AA13" s="27">
        <v>1</v>
      </c>
      <c r="AB13" s="27" t="s">
        <v>745</v>
      </c>
      <c r="AC13" s="27" t="s">
        <v>3453</v>
      </c>
      <c r="AD13" s="27" t="s">
        <v>3453</v>
      </c>
      <c r="AE13" s="27" t="s">
        <v>30</v>
      </c>
      <c r="AF13" s="27" t="s">
        <v>88</v>
      </c>
      <c r="AG13" s="27" t="s">
        <v>3785</v>
      </c>
      <c r="AH13" s="27" t="s">
        <v>824</v>
      </c>
      <c r="AI13" s="27" t="s">
        <v>3784</v>
      </c>
      <c r="AJ13" s="27" t="s">
        <v>2835</v>
      </c>
      <c r="AK13" s="27" t="s">
        <v>742</v>
      </c>
      <c r="AL13" s="16" t="s">
        <v>742</v>
      </c>
      <c r="AM13" s="27" t="s">
        <v>3273</v>
      </c>
      <c r="AN13" s="16" t="s">
        <v>3234</v>
      </c>
      <c r="AO13" s="27"/>
      <c r="AP13" s="16" t="s">
        <v>3786</v>
      </c>
      <c r="AQ13" s="16" t="s">
        <v>3325</v>
      </c>
      <c r="AR13" s="127" t="str">
        <f t="shared" si="0"/>
        <v>http://scholar.google.co.uk/scholar?q=Effects+of+prescribed+surface+fires+on+ground-+and+shrub-nesting+neotropical+migratory+birds+in+a+ma&amp;btnG=&amp;hl=en&amp;as_sdt=0%2C5</v>
      </c>
      <c r="AS13" s="71" t="s">
        <v>3425</v>
      </c>
    </row>
    <row r="14" spans="1:45" ht="93" customHeight="1">
      <c r="A14" s="26" t="str">
        <f t="shared" si="2"/>
        <v>Aquilani et al. (2003) Breeding bird communities in burned and unburned sites in a mature Indiana oak forest. Proceedings of the Indiana Academy of Science, 112, 186-191.</v>
      </c>
      <c r="B14" s="16" t="s">
        <v>399</v>
      </c>
      <c r="C14" s="16" t="s">
        <v>400</v>
      </c>
      <c r="D14" s="16">
        <v>2003</v>
      </c>
      <c r="E14" s="16" t="s">
        <v>315</v>
      </c>
      <c r="F14" s="16" t="s">
        <v>401</v>
      </c>
      <c r="G14" s="16">
        <v>112</v>
      </c>
      <c r="H14" s="31" t="s">
        <v>402</v>
      </c>
      <c r="I14" s="16" t="s">
        <v>113</v>
      </c>
      <c r="J14" s="16"/>
      <c r="K14" s="16" t="s">
        <v>3582</v>
      </c>
      <c r="L14" s="16" t="s">
        <v>242</v>
      </c>
      <c r="M14" s="16" t="s">
        <v>250</v>
      </c>
      <c r="N14" s="16" t="s">
        <v>343</v>
      </c>
      <c r="O14" s="16" t="s">
        <v>1030</v>
      </c>
      <c r="P14" s="16" t="s">
        <v>90</v>
      </c>
      <c r="Q14" s="16" t="s">
        <v>101</v>
      </c>
      <c r="R14" s="16">
        <v>39</v>
      </c>
      <c r="S14" s="16">
        <v>-86.2</v>
      </c>
      <c r="T14" s="16" t="s">
        <v>3453</v>
      </c>
      <c r="U14" s="16" t="s">
        <v>100</v>
      </c>
      <c r="V14" s="16" t="s">
        <v>707</v>
      </c>
      <c r="W14" s="38" t="s">
        <v>3414</v>
      </c>
      <c r="X14" s="41" t="s">
        <v>3554</v>
      </c>
      <c r="Y14" s="16" t="s">
        <v>1030</v>
      </c>
      <c r="Z14" s="16" t="s">
        <v>21</v>
      </c>
      <c r="AA14" s="31">
        <v>1</v>
      </c>
      <c r="AB14" s="16" t="s">
        <v>745</v>
      </c>
      <c r="AC14" s="31" t="s">
        <v>1645</v>
      </c>
      <c r="AD14" s="16" t="s">
        <v>745</v>
      </c>
      <c r="AE14" s="16" t="s">
        <v>30</v>
      </c>
      <c r="AF14" s="16" t="s">
        <v>88</v>
      </c>
      <c r="AG14" s="16" t="s">
        <v>1030</v>
      </c>
      <c r="AH14" s="16" t="s">
        <v>824</v>
      </c>
      <c r="AI14" s="16" t="s">
        <v>1885</v>
      </c>
      <c r="AJ14" s="16" t="s">
        <v>1646</v>
      </c>
      <c r="AK14" s="16" t="s">
        <v>745</v>
      </c>
      <c r="AL14" s="16" t="s">
        <v>742</v>
      </c>
      <c r="AM14" s="16" t="s">
        <v>3134</v>
      </c>
      <c r="AN14" s="16" t="s">
        <v>757</v>
      </c>
      <c r="AO14" s="16"/>
      <c r="AP14" s="19"/>
      <c r="AQ14" s="16" t="s">
        <v>3325</v>
      </c>
      <c r="AR14" s="127" t="str">
        <f t="shared" si="0"/>
        <v>http://scholar.google.co.uk/scholar?q=Breeding+bird+communities+in+burned+and+unburned+sites+in+a+mature+Indiana+oak+forest&amp;btnG=&amp;hl=en&amp;as_sdt=0%2C5</v>
      </c>
      <c r="AS14" s="72" t="s">
        <v>3425</v>
      </c>
    </row>
    <row r="15" spans="1:45" ht="93" customHeight="1">
      <c r="A15" s="26" t="str">
        <f t="shared" si="2"/>
        <v>Armour et al., 1984 Fire intensity effects on the understory in ponderosa pine forests. Journal of Range Management, 37(1), 44-49.</v>
      </c>
      <c r="B15" s="16" t="s">
        <v>3154</v>
      </c>
      <c r="C15" s="16" t="s">
        <v>3153</v>
      </c>
      <c r="D15" s="16">
        <v>1984</v>
      </c>
      <c r="E15" s="16" t="s">
        <v>3152</v>
      </c>
      <c r="F15" s="16" t="s">
        <v>3155</v>
      </c>
      <c r="G15" s="16" t="s">
        <v>3157</v>
      </c>
      <c r="H15" s="16" t="s">
        <v>3156</v>
      </c>
      <c r="I15" s="16" t="s">
        <v>113</v>
      </c>
      <c r="J15" s="16"/>
      <c r="K15" s="16" t="s">
        <v>3788</v>
      </c>
      <c r="L15" s="16" t="s">
        <v>242</v>
      </c>
      <c r="M15" s="16" t="s">
        <v>248</v>
      </c>
      <c r="N15" s="16" t="s">
        <v>3789</v>
      </c>
      <c r="O15" s="16" t="s">
        <v>1030</v>
      </c>
      <c r="P15" s="16">
        <v>47.68</v>
      </c>
      <c r="Q15" s="16">
        <v>-116.78</v>
      </c>
      <c r="R15" s="16">
        <v>47.68</v>
      </c>
      <c r="S15" s="16">
        <v>-116.78</v>
      </c>
      <c r="T15" s="16" t="s">
        <v>4023</v>
      </c>
      <c r="U15" s="16">
        <v>880</v>
      </c>
      <c r="V15" s="16" t="s">
        <v>279</v>
      </c>
      <c r="W15" s="38" t="s">
        <v>26</v>
      </c>
      <c r="X15" s="16" t="s">
        <v>1030</v>
      </c>
      <c r="Y15" s="16" t="s">
        <v>3790</v>
      </c>
      <c r="Z15" s="16" t="s">
        <v>21</v>
      </c>
      <c r="AA15" s="16">
        <v>3</v>
      </c>
      <c r="AB15" s="16" t="s">
        <v>742</v>
      </c>
      <c r="AC15" s="16">
        <v>3</v>
      </c>
      <c r="AD15" s="16" t="s">
        <v>745</v>
      </c>
      <c r="AE15" s="16" t="s">
        <v>30</v>
      </c>
      <c r="AF15" s="16" t="s">
        <v>3792</v>
      </c>
      <c r="AG15" s="16" t="s">
        <v>3791</v>
      </c>
      <c r="AH15" s="16" t="s">
        <v>824</v>
      </c>
      <c r="AI15" s="16" t="s">
        <v>1155</v>
      </c>
      <c r="AJ15" s="16" t="s">
        <v>1613</v>
      </c>
      <c r="AK15" s="16" t="s">
        <v>745</v>
      </c>
      <c r="AL15" s="16" t="s">
        <v>742</v>
      </c>
      <c r="AM15" s="16" t="s">
        <v>3273</v>
      </c>
      <c r="AN15" s="27" t="s">
        <v>3159</v>
      </c>
      <c r="AO15" s="16"/>
      <c r="AP15" s="19" t="s">
        <v>1030</v>
      </c>
      <c r="AQ15" s="16" t="s">
        <v>3325</v>
      </c>
      <c r="AR15" s="127" t="str">
        <f t="shared" si="0"/>
        <v>http://scholar.google.co.uk/scholar?q=Fire+intensity+effects+on+the+understory+in+ponderosa+pine+forests&amp;btnG=&amp;hl=en&amp;as_sdt=0%2C5</v>
      </c>
      <c r="AS15" s="72" t="s">
        <v>3425</v>
      </c>
    </row>
    <row r="16" spans="1:45" ht="93" customHeight="1">
      <c r="A16" s="26" t="str">
        <f t="shared" si="2"/>
        <v>Au et al. (2008) Patterns in bird community structure related to restoration of Minnesota dry oak savannas and across a prairie to oak woodland ecological gradient. Natural Areas Journal, 28, 330-341.</v>
      </c>
      <c r="B16" s="16" t="s">
        <v>407</v>
      </c>
      <c r="C16" s="16" t="s">
        <v>408</v>
      </c>
      <c r="D16" s="16">
        <v>2008</v>
      </c>
      <c r="E16" s="16" t="s">
        <v>2</v>
      </c>
      <c r="F16" s="16" t="s">
        <v>394</v>
      </c>
      <c r="G16" s="16">
        <v>28</v>
      </c>
      <c r="H16" s="31" t="s">
        <v>409</v>
      </c>
      <c r="I16" s="16" t="s">
        <v>113</v>
      </c>
      <c r="J16" s="19"/>
      <c r="K16" s="16" t="s">
        <v>3583</v>
      </c>
      <c r="L16" s="16" t="s">
        <v>242</v>
      </c>
      <c r="M16" s="16" t="s">
        <v>253</v>
      </c>
      <c r="N16" s="16" t="s">
        <v>350</v>
      </c>
      <c r="O16" s="16" t="s">
        <v>1030</v>
      </c>
      <c r="P16" s="16" t="s">
        <v>93</v>
      </c>
      <c r="Q16" s="16" t="s">
        <v>94</v>
      </c>
      <c r="R16" s="16">
        <v>45.45</v>
      </c>
      <c r="S16" s="16">
        <v>-93.45</v>
      </c>
      <c r="T16" s="16" t="s">
        <v>3453</v>
      </c>
      <c r="U16" s="16" t="s">
        <v>1030</v>
      </c>
      <c r="V16" s="16" t="s">
        <v>711</v>
      </c>
      <c r="W16" s="38" t="s">
        <v>3415</v>
      </c>
      <c r="X16" s="32" t="s">
        <v>1030</v>
      </c>
      <c r="Y16" s="16" t="s">
        <v>3526</v>
      </c>
      <c r="Z16" s="16" t="s">
        <v>21</v>
      </c>
      <c r="AA16" s="31">
        <v>26</v>
      </c>
      <c r="AB16" s="16" t="s">
        <v>1635</v>
      </c>
      <c r="AC16" s="31" t="s">
        <v>3453</v>
      </c>
      <c r="AD16" s="16" t="s">
        <v>3453</v>
      </c>
      <c r="AE16" s="16" t="s">
        <v>30</v>
      </c>
      <c r="AF16" s="16" t="s">
        <v>722</v>
      </c>
      <c r="AG16" s="16" t="s">
        <v>1030</v>
      </c>
      <c r="AH16" s="16" t="s">
        <v>30</v>
      </c>
      <c r="AI16" s="16" t="s">
        <v>1885</v>
      </c>
      <c r="AJ16" s="16" t="s">
        <v>1684</v>
      </c>
      <c r="AK16" s="16" t="s">
        <v>742</v>
      </c>
      <c r="AL16" s="16" t="s">
        <v>745</v>
      </c>
      <c r="AM16" s="16" t="s">
        <v>3282</v>
      </c>
      <c r="AN16" s="16" t="s">
        <v>757</v>
      </c>
      <c r="AO16" s="16"/>
      <c r="AP16" s="16"/>
      <c r="AQ16" s="16" t="s">
        <v>3314</v>
      </c>
      <c r="AR16" s="127" t="str">
        <f t="shared" si="0"/>
        <v>http://scholar.google.co.uk/scholar?q=Patterns+in+bird+community+structure+related+to+restoration+of+Minnesota+dry+oak+savannas+and+across&amp;btnG=&amp;hl=en&amp;as_sdt=0%2C5</v>
      </c>
      <c r="AS16" s="72" t="s">
        <v>3425</v>
      </c>
    </row>
    <row r="17" spans="1:45" ht="93" customHeight="1">
      <c r="A17" s="26" t="str">
        <f t="shared" si="2"/>
        <v>Bagne and Purcell (2011) Short-term responses of birds to prescribed fire in fire-suppressed forests of California. Journal of Wildlife Management, 75, 1051-1060.</v>
      </c>
      <c r="B17" s="16" t="s">
        <v>3196</v>
      </c>
      <c r="C17" s="27" t="s">
        <v>3197</v>
      </c>
      <c r="D17" s="27">
        <v>2011</v>
      </c>
      <c r="E17" s="16" t="s">
        <v>3198</v>
      </c>
      <c r="F17" s="16" t="s">
        <v>413</v>
      </c>
      <c r="G17" s="27">
        <v>75</v>
      </c>
      <c r="H17" s="27" t="s">
        <v>3199</v>
      </c>
      <c r="I17" s="27" t="s">
        <v>113</v>
      </c>
      <c r="J17" s="27"/>
      <c r="K17" s="16" t="s">
        <v>3801</v>
      </c>
      <c r="L17" s="98" t="s">
        <v>242</v>
      </c>
      <c r="M17" s="15" t="s">
        <v>246</v>
      </c>
      <c r="N17" s="132" t="s">
        <v>3793</v>
      </c>
      <c r="O17" s="132" t="s">
        <v>1030</v>
      </c>
      <c r="P17" s="152" t="s">
        <v>3794</v>
      </c>
      <c r="Q17" s="152" t="s">
        <v>3795</v>
      </c>
      <c r="R17" s="153">
        <v>37.03</v>
      </c>
      <c r="S17" s="152">
        <v>-119.25</v>
      </c>
      <c r="T17" s="27" t="s">
        <v>757</v>
      </c>
      <c r="U17" s="27" t="s">
        <v>3796</v>
      </c>
      <c r="V17" s="27" t="s">
        <v>279</v>
      </c>
      <c r="W17" s="100" t="s">
        <v>26</v>
      </c>
      <c r="X17" s="29" t="s">
        <v>3536</v>
      </c>
      <c r="Y17" s="27" t="s">
        <v>3797</v>
      </c>
      <c r="Z17" s="27" t="s">
        <v>21</v>
      </c>
      <c r="AA17" s="27">
        <v>3</v>
      </c>
      <c r="AB17" s="27" t="s">
        <v>742</v>
      </c>
      <c r="AC17" s="27">
        <v>3</v>
      </c>
      <c r="AD17" s="27" t="s">
        <v>745</v>
      </c>
      <c r="AE17" s="27" t="s">
        <v>30</v>
      </c>
      <c r="AF17" s="27" t="s">
        <v>3798</v>
      </c>
      <c r="AG17" s="27" t="s">
        <v>1030</v>
      </c>
      <c r="AH17" s="27" t="s">
        <v>824</v>
      </c>
      <c r="AI17" s="27" t="s">
        <v>1885</v>
      </c>
      <c r="AJ17" s="27" t="s">
        <v>3799</v>
      </c>
      <c r="AK17" s="27" t="s">
        <v>742</v>
      </c>
      <c r="AL17" s="16" t="s">
        <v>742</v>
      </c>
      <c r="AM17" s="27" t="s">
        <v>3276</v>
      </c>
      <c r="AN17" s="16" t="s">
        <v>3234</v>
      </c>
      <c r="AO17" s="27"/>
      <c r="AP17" s="133" t="s">
        <v>3800</v>
      </c>
      <c r="AQ17" s="16" t="s">
        <v>3325</v>
      </c>
      <c r="AR17" s="127" t="str">
        <f t="shared" si="0"/>
        <v>http://scholar.google.co.uk/scholar?q=Short-term+responses+of+birds+to+prescribed+fire+in+fire-suppressed+forests+of+California&amp;btnG=&amp;hl=en&amp;as_sdt=0%2C5</v>
      </c>
      <c r="AS17" s="15" t="s">
        <v>3425</v>
      </c>
    </row>
    <row r="18" spans="1:45" ht="93" customHeight="1">
      <c r="A18" s="26" t="str">
        <f t="shared" si="2"/>
        <v>Baker et al (2013)  Factors influencing initial vascular plant seedling composition following either aggregated retention harvesting and regeneration burning or burning of unharvested forest.  Forest Ecology and Management, 306, 192-201.</v>
      </c>
      <c r="B18" s="16" t="s">
        <v>1456</v>
      </c>
      <c r="C18" s="16" t="s">
        <v>1311</v>
      </c>
      <c r="D18" s="16">
        <v>2013</v>
      </c>
      <c r="E18" s="16" t="s">
        <v>1310</v>
      </c>
      <c r="F18" s="16" t="s">
        <v>1412</v>
      </c>
      <c r="G18" s="16">
        <v>306</v>
      </c>
      <c r="H18" s="16" t="s">
        <v>1309</v>
      </c>
      <c r="I18" s="16" t="s">
        <v>113</v>
      </c>
      <c r="J18" s="16"/>
      <c r="K18" s="16" t="s">
        <v>2911</v>
      </c>
      <c r="L18" s="16" t="s">
        <v>241</v>
      </c>
      <c r="M18" s="16" t="s">
        <v>2104</v>
      </c>
      <c r="N18" s="16" t="s">
        <v>2472</v>
      </c>
      <c r="O18" s="16" t="s">
        <v>1030</v>
      </c>
      <c r="P18" s="16" t="s">
        <v>2473</v>
      </c>
      <c r="Q18" s="16" t="s">
        <v>2474</v>
      </c>
      <c r="R18" s="16">
        <v>-43.2</v>
      </c>
      <c r="S18" s="16">
        <v>146.84</v>
      </c>
      <c r="T18" s="16" t="s">
        <v>2475</v>
      </c>
      <c r="U18" s="16" t="s">
        <v>1030</v>
      </c>
      <c r="V18" s="16" t="s">
        <v>2470</v>
      </c>
      <c r="W18" s="38" t="s">
        <v>2471</v>
      </c>
      <c r="X18" s="17" t="s">
        <v>1030</v>
      </c>
      <c r="Y18" s="16" t="s">
        <v>1030</v>
      </c>
      <c r="Z18" s="16" t="s">
        <v>21</v>
      </c>
      <c r="AA18" s="31" t="s">
        <v>1973</v>
      </c>
      <c r="AB18" s="16" t="s">
        <v>742</v>
      </c>
      <c r="AC18" s="31" t="s">
        <v>2469</v>
      </c>
      <c r="AD18" s="16" t="s">
        <v>2476</v>
      </c>
      <c r="AE18" s="16" t="s">
        <v>3300</v>
      </c>
      <c r="AF18" s="16" t="s">
        <v>3297</v>
      </c>
      <c r="AG18" s="16" t="s">
        <v>1030</v>
      </c>
      <c r="AH18" s="16" t="s">
        <v>3301</v>
      </c>
      <c r="AI18" s="16" t="s">
        <v>1155</v>
      </c>
      <c r="AJ18" s="16" t="s">
        <v>1814</v>
      </c>
      <c r="AK18" s="16" t="s">
        <v>742</v>
      </c>
      <c r="AL18" s="16" t="s">
        <v>745</v>
      </c>
      <c r="AM18" s="16" t="s">
        <v>2477</v>
      </c>
      <c r="AN18" s="16" t="s">
        <v>1003</v>
      </c>
      <c r="AO18" s="16"/>
      <c r="AP18" s="134" t="s">
        <v>2285</v>
      </c>
      <c r="AQ18" s="16" t="s">
        <v>3314</v>
      </c>
      <c r="AR18" s="127" t="str">
        <f t="shared" si="0"/>
        <v>http://scholar.google.co.uk/scholar?q=+Factors+influencing+initial+vascular+plant+seedling+composition+following+either+aggregated+retenti&amp;btnG=&amp;hl=en&amp;as_sdt=0%2C5</v>
      </c>
      <c r="AS18" s="14" t="s">
        <v>3425</v>
      </c>
    </row>
    <row r="19" spans="1:45" ht="93" customHeight="1">
      <c r="A19" s="26" t="s">
        <v>861</v>
      </c>
      <c r="B19" s="16" t="s">
        <v>889</v>
      </c>
      <c r="C19" s="16" t="s">
        <v>883</v>
      </c>
      <c r="D19" s="16">
        <v>2014</v>
      </c>
      <c r="E19" s="16" t="s">
        <v>884</v>
      </c>
      <c r="F19" s="16" t="s">
        <v>886</v>
      </c>
      <c r="G19" s="16" t="s">
        <v>885</v>
      </c>
      <c r="H19" s="31" t="s">
        <v>523</v>
      </c>
      <c r="I19" s="16" t="s">
        <v>113</v>
      </c>
      <c r="J19" s="16"/>
      <c r="K19" s="16" t="s">
        <v>999</v>
      </c>
      <c r="L19" s="16" t="s">
        <v>242</v>
      </c>
      <c r="M19" s="16" t="s">
        <v>926</v>
      </c>
      <c r="N19" s="16" t="s">
        <v>927</v>
      </c>
      <c r="O19" s="16" t="s">
        <v>1030</v>
      </c>
      <c r="P19" s="16" t="s">
        <v>928</v>
      </c>
      <c r="Q19" s="16" t="s">
        <v>929</v>
      </c>
      <c r="R19" s="16">
        <v>44.51</v>
      </c>
      <c r="S19" s="16">
        <v>-73.16</v>
      </c>
      <c r="T19" s="16" t="s">
        <v>1992</v>
      </c>
      <c r="U19" s="16" t="s">
        <v>930</v>
      </c>
      <c r="V19" s="16" t="s">
        <v>276</v>
      </c>
      <c r="W19" s="38" t="s">
        <v>931</v>
      </c>
      <c r="X19" s="32" t="s">
        <v>1030</v>
      </c>
      <c r="Y19" s="16" t="s">
        <v>1030</v>
      </c>
      <c r="Z19" s="16" t="s">
        <v>21</v>
      </c>
      <c r="AA19" s="31" t="s">
        <v>938</v>
      </c>
      <c r="AB19" s="16" t="s">
        <v>742</v>
      </c>
      <c r="AC19" s="31" t="s">
        <v>2031</v>
      </c>
      <c r="AD19" s="16" t="s">
        <v>2032</v>
      </c>
      <c r="AE19" s="16" t="s">
        <v>934</v>
      </c>
      <c r="AF19" s="16" t="s">
        <v>932</v>
      </c>
      <c r="AG19" s="16" t="s">
        <v>1030</v>
      </c>
      <c r="AH19" s="16" t="s">
        <v>824</v>
      </c>
      <c r="AI19" s="16" t="s">
        <v>2033</v>
      </c>
      <c r="AJ19" s="16" t="s">
        <v>2034</v>
      </c>
      <c r="AK19" s="16" t="s">
        <v>742</v>
      </c>
      <c r="AL19" s="16" t="s">
        <v>742</v>
      </c>
      <c r="AM19" s="16" t="s">
        <v>2035</v>
      </c>
      <c r="AN19" s="27" t="s">
        <v>1593</v>
      </c>
      <c r="AO19" s="16" t="s">
        <v>2036</v>
      </c>
      <c r="AP19" s="19" t="s">
        <v>2037</v>
      </c>
      <c r="AQ19" s="16" t="s">
        <v>3325</v>
      </c>
      <c r="AR19" s="127" t="str">
        <f t="shared" si="0"/>
        <v>http://scholar.google.co.uk/scholar?q=Long-term+Impacts+of+Controlled+Burns+on+the+Ant+Community+(Hymenoptera:+Formicidae)+of+a+Sandplain+&amp;btnG=&amp;hl=en&amp;as_sdt=0%2C5</v>
      </c>
      <c r="AS19" s="73" t="s">
        <v>3425</v>
      </c>
    </row>
    <row r="20" spans="1:45" ht="93" customHeight="1">
      <c r="A20" s="26" t="str">
        <f>(B20&amp;" "&amp;E20&amp;". "&amp;F20&amp;", "&amp;G20&amp;", "&amp;H20&amp;".")</f>
        <v>Bartos et al., 1994 Twelve Years Biomass Response in Aspen Communities following Fire.. Journal of Range Management, 47(1), 79-83.</v>
      </c>
      <c r="B20" s="16" t="s">
        <v>3271</v>
      </c>
      <c r="C20" s="27" t="s">
        <v>3267</v>
      </c>
      <c r="D20" s="27">
        <v>1994</v>
      </c>
      <c r="E20" s="16" t="s">
        <v>3270</v>
      </c>
      <c r="F20" s="16" t="s">
        <v>3155</v>
      </c>
      <c r="G20" s="27" t="s">
        <v>3268</v>
      </c>
      <c r="H20" s="27" t="s">
        <v>3269</v>
      </c>
      <c r="I20" s="27" t="s">
        <v>113</v>
      </c>
      <c r="J20" s="27"/>
      <c r="K20" s="16" t="s">
        <v>3806</v>
      </c>
      <c r="L20" s="27" t="s">
        <v>242</v>
      </c>
      <c r="M20" s="27" t="s">
        <v>3802</v>
      </c>
      <c r="N20" s="27" t="s">
        <v>3803</v>
      </c>
      <c r="O20" s="27" t="s">
        <v>1030</v>
      </c>
      <c r="P20" s="27">
        <v>43.79</v>
      </c>
      <c r="Q20" s="16">
        <v>-111.76</v>
      </c>
      <c r="R20" s="27">
        <v>43.79</v>
      </c>
      <c r="S20" s="16">
        <v>-111.76</v>
      </c>
      <c r="T20" s="16" t="s">
        <v>4023</v>
      </c>
      <c r="U20" s="101">
        <v>2400</v>
      </c>
      <c r="V20" s="27" t="s">
        <v>276</v>
      </c>
      <c r="W20" s="38" t="s">
        <v>3804</v>
      </c>
      <c r="X20" s="29" t="s">
        <v>1030</v>
      </c>
      <c r="Y20" s="27" t="s">
        <v>1030</v>
      </c>
      <c r="Z20" s="27" t="s">
        <v>23</v>
      </c>
      <c r="AA20" s="27">
        <v>9</v>
      </c>
      <c r="AB20" s="27" t="s">
        <v>742</v>
      </c>
      <c r="AC20" s="27">
        <v>4</v>
      </c>
      <c r="AD20" s="27" t="s">
        <v>745</v>
      </c>
      <c r="AE20" s="27" t="s">
        <v>30</v>
      </c>
      <c r="AF20" s="27" t="s">
        <v>3805</v>
      </c>
      <c r="AG20" s="27" t="s">
        <v>1030</v>
      </c>
      <c r="AH20" s="27" t="s">
        <v>824</v>
      </c>
      <c r="AI20" s="27" t="s">
        <v>1155</v>
      </c>
      <c r="AJ20" s="27" t="s">
        <v>1613</v>
      </c>
      <c r="AK20" s="27" t="s">
        <v>742</v>
      </c>
      <c r="AL20" s="16" t="s">
        <v>742</v>
      </c>
      <c r="AM20" s="27" t="s">
        <v>3273</v>
      </c>
      <c r="AN20" s="16" t="s">
        <v>3272</v>
      </c>
      <c r="AO20" s="27"/>
      <c r="AP20" s="30" t="s">
        <v>1030</v>
      </c>
      <c r="AQ20" s="16" t="s">
        <v>3325</v>
      </c>
      <c r="AR20" s="127" t="str">
        <f t="shared" si="0"/>
        <v>http://scholar.google.co.uk/scholar?q=Twelve+Years+Biomass+Response+in+Aspen+Communities+following+Fire.&amp;btnG=&amp;hl=en&amp;as_sdt=0%2C5</v>
      </c>
      <c r="AS20" s="14" t="s">
        <v>3425</v>
      </c>
    </row>
    <row r="21" spans="1:45" ht="93" customHeight="1">
      <c r="A21" s="26" t="str">
        <f>(B21&amp;" "&amp;E21&amp;". "&amp;F21&amp;", "&amp;G21&amp;", "&amp;H21&amp;".")</f>
        <v>Bates et al. (2006) Restoration of quaking aspen woodlands invaded by western juniper. Rangeland Ecology and Management, 59, 88-97.</v>
      </c>
      <c r="B21" s="16" t="s">
        <v>416</v>
      </c>
      <c r="C21" s="16" t="s">
        <v>417</v>
      </c>
      <c r="D21" s="16">
        <v>2006</v>
      </c>
      <c r="E21" s="16" t="s">
        <v>418</v>
      </c>
      <c r="F21" s="16" t="s">
        <v>486</v>
      </c>
      <c r="G21" s="16">
        <v>59</v>
      </c>
      <c r="H21" s="31" t="s">
        <v>419</v>
      </c>
      <c r="I21" s="16" t="s">
        <v>113</v>
      </c>
      <c r="J21" s="16"/>
      <c r="K21" s="16" t="s">
        <v>2904</v>
      </c>
      <c r="L21" s="16" t="s">
        <v>242</v>
      </c>
      <c r="M21" s="16" t="s">
        <v>214</v>
      </c>
      <c r="N21" s="16" t="s">
        <v>122</v>
      </c>
      <c r="O21" s="16" t="s">
        <v>1030</v>
      </c>
      <c r="P21" s="16" t="s">
        <v>362</v>
      </c>
      <c r="Q21" s="16" t="s">
        <v>363</v>
      </c>
      <c r="R21" s="16" t="s">
        <v>3714</v>
      </c>
      <c r="S21" s="16">
        <v>-118.6</v>
      </c>
      <c r="T21" s="16" t="s">
        <v>3453</v>
      </c>
      <c r="U21" s="16" t="s">
        <v>123</v>
      </c>
      <c r="V21" s="16" t="s">
        <v>276</v>
      </c>
      <c r="W21" s="38" t="s">
        <v>124</v>
      </c>
      <c r="X21" s="32" t="s">
        <v>1030</v>
      </c>
      <c r="Y21" s="16" t="s">
        <v>1030</v>
      </c>
      <c r="Z21" s="16" t="s">
        <v>27</v>
      </c>
      <c r="AA21" s="31">
        <v>10</v>
      </c>
      <c r="AB21" s="16" t="s">
        <v>742</v>
      </c>
      <c r="AC21" s="31" t="s">
        <v>1842</v>
      </c>
      <c r="AD21" s="16" t="s">
        <v>1843</v>
      </c>
      <c r="AE21" s="16" t="s">
        <v>831</v>
      </c>
      <c r="AF21" s="16" t="s">
        <v>3471</v>
      </c>
      <c r="AG21" s="16" t="s">
        <v>1030</v>
      </c>
      <c r="AH21" s="16" t="s">
        <v>1199</v>
      </c>
      <c r="AI21" s="16" t="s">
        <v>1155</v>
      </c>
      <c r="AJ21" s="16" t="s">
        <v>1844</v>
      </c>
      <c r="AK21" s="16" t="s">
        <v>745</v>
      </c>
      <c r="AL21" s="16" t="s">
        <v>745</v>
      </c>
      <c r="AM21" s="16" t="s">
        <v>1845</v>
      </c>
      <c r="AN21" s="16" t="s">
        <v>757</v>
      </c>
      <c r="AO21" s="16"/>
      <c r="AP21" s="134" t="s">
        <v>1846</v>
      </c>
      <c r="AQ21" s="16" t="s">
        <v>3315</v>
      </c>
      <c r="AR21" s="127" t="str">
        <f t="shared" si="0"/>
        <v>http://scholar.google.co.uk/scholar?q=Restoration+of+quaking+aspen+woodlands+invaded+by+western+juniper&amp;btnG=&amp;hl=en&amp;as_sdt=0%2C5</v>
      </c>
      <c r="AS21" s="71" t="s">
        <v>3425</v>
      </c>
    </row>
    <row r="22" spans="1:45" ht="93" customHeight="1">
      <c r="A22" s="26" t="str">
        <f>(B22&amp;" "&amp;E22&amp;". "&amp;F22&amp;", "&amp;G22&amp;", "&amp;H22&amp;".")</f>
        <v>Beaumont et al 2012  The effects of prescribed burning on epigaeic ant communities in eucalypt forest of South Australia.  FOREST ECOLOGY AND MANAGEMENT, 271, 147-157.</v>
      </c>
      <c r="B22" s="16" t="s">
        <v>1559</v>
      </c>
      <c r="C22" s="16" t="s">
        <v>1511</v>
      </c>
      <c r="D22" s="16">
        <v>2012</v>
      </c>
      <c r="E22" s="16" t="s">
        <v>1510</v>
      </c>
      <c r="F22" s="16" t="s">
        <v>1402</v>
      </c>
      <c r="G22" s="16">
        <v>271</v>
      </c>
      <c r="H22" s="31" t="s">
        <v>1380</v>
      </c>
      <c r="I22" s="16" t="s">
        <v>113</v>
      </c>
      <c r="J22" s="16"/>
      <c r="K22" s="16" t="s">
        <v>2236</v>
      </c>
      <c r="L22" s="16" t="s">
        <v>241</v>
      </c>
      <c r="M22" s="16" t="s">
        <v>2237</v>
      </c>
      <c r="N22" s="16" t="s">
        <v>2238</v>
      </c>
      <c r="O22" s="16" t="s">
        <v>1030</v>
      </c>
      <c r="P22" s="16" t="s">
        <v>2239</v>
      </c>
      <c r="Q22" s="16" t="s">
        <v>2240</v>
      </c>
      <c r="R22" s="16">
        <v>-34.950000000000003</v>
      </c>
      <c r="S22" s="16">
        <v>138.71</v>
      </c>
      <c r="T22" s="16" t="s">
        <v>1992</v>
      </c>
      <c r="U22" s="16" t="s">
        <v>1030</v>
      </c>
      <c r="V22" s="16" t="s">
        <v>2094</v>
      </c>
      <c r="W22" s="16" t="s">
        <v>2109</v>
      </c>
      <c r="X22" s="17" t="s">
        <v>1030</v>
      </c>
      <c r="Y22" s="16" t="s">
        <v>2241</v>
      </c>
      <c r="Z22" s="16" t="s">
        <v>21</v>
      </c>
      <c r="AA22" s="31" t="s">
        <v>1973</v>
      </c>
      <c r="AB22" s="16" t="s">
        <v>742</v>
      </c>
      <c r="AC22" s="31" t="s">
        <v>938</v>
      </c>
      <c r="AD22" s="16" t="s">
        <v>2230</v>
      </c>
      <c r="AE22" s="16" t="s">
        <v>30</v>
      </c>
      <c r="AF22" s="16" t="s">
        <v>2242</v>
      </c>
      <c r="AG22" s="16" t="s">
        <v>1030</v>
      </c>
      <c r="AH22" s="16" t="s">
        <v>824</v>
      </c>
      <c r="AI22" s="16" t="s">
        <v>1276</v>
      </c>
      <c r="AJ22" s="16" t="s">
        <v>2243</v>
      </c>
      <c r="AK22" s="16" t="s">
        <v>745</v>
      </c>
      <c r="AL22" s="16" t="s">
        <v>742</v>
      </c>
      <c r="AM22" s="16" t="s">
        <v>2244</v>
      </c>
      <c r="AN22" s="16" t="s">
        <v>1592</v>
      </c>
      <c r="AO22" s="16" t="s">
        <v>2245</v>
      </c>
      <c r="AP22" s="16" t="s">
        <v>2246</v>
      </c>
      <c r="AQ22" s="16" t="s">
        <v>3325</v>
      </c>
      <c r="AR22" s="127" t="str">
        <f t="shared" si="0"/>
        <v>http://scholar.google.co.uk/scholar?q=+The+effects+of+prescribed+burning+on+epigaeic+ant+communities+in+eucalypt+forest+of+South+Australia&amp;btnG=&amp;hl=en&amp;as_sdt=0%2C5</v>
      </c>
      <c r="AS22" s="71" t="s">
        <v>3425</v>
      </c>
    </row>
    <row r="23" spans="1:45" ht="93" customHeight="1">
      <c r="A23" s="26" t="s">
        <v>3100</v>
      </c>
      <c r="B23" s="16" t="s">
        <v>760</v>
      </c>
      <c r="C23" s="16" t="s">
        <v>758</v>
      </c>
      <c r="D23" s="16">
        <v>2005</v>
      </c>
      <c r="E23" s="16" t="s">
        <v>1768</v>
      </c>
      <c r="F23" s="16" t="s">
        <v>391</v>
      </c>
      <c r="G23" s="16">
        <v>218</v>
      </c>
      <c r="H23" s="31" t="s">
        <v>773</v>
      </c>
      <c r="I23" s="16" t="s">
        <v>113</v>
      </c>
      <c r="J23" s="16"/>
      <c r="K23" s="16" t="s">
        <v>983</v>
      </c>
      <c r="L23" s="16" t="s">
        <v>242</v>
      </c>
      <c r="M23" s="16" t="s">
        <v>246</v>
      </c>
      <c r="N23" s="16" t="s">
        <v>107</v>
      </c>
      <c r="O23" s="16" t="s">
        <v>1030</v>
      </c>
      <c r="P23" s="93" t="s">
        <v>796</v>
      </c>
      <c r="Q23" s="93" t="s">
        <v>58</v>
      </c>
      <c r="R23" s="93">
        <v>38.92</v>
      </c>
      <c r="S23" s="16">
        <v>-120.67</v>
      </c>
      <c r="T23" s="16" t="s">
        <v>3453</v>
      </c>
      <c r="U23" s="16" t="s">
        <v>1957</v>
      </c>
      <c r="V23" s="16" t="s">
        <v>816</v>
      </c>
      <c r="W23" s="38" t="s">
        <v>801</v>
      </c>
      <c r="X23" s="32" t="s">
        <v>1030</v>
      </c>
      <c r="Y23" s="16" t="s">
        <v>3520</v>
      </c>
      <c r="Z23" s="77" t="s">
        <v>27</v>
      </c>
      <c r="AA23" s="84" t="s">
        <v>3340</v>
      </c>
      <c r="AB23" s="16" t="s">
        <v>742</v>
      </c>
      <c r="AC23" s="31" t="s">
        <v>1958</v>
      </c>
      <c r="AD23" s="16" t="s">
        <v>745</v>
      </c>
      <c r="AE23" s="16" t="s">
        <v>30</v>
      </c>
      <c r="AF23" s="16" t="s">
        <v>88</v>
      </c>
      <c r="AG23" s="16" t="s">
        <v>1959</v>
      </c>
      <c r="AH23" s="16" t="s">
        <v>824</v>
      </c>
      <c r="AI23" s="16" t="s">
        <v>3770</v>
      </c>
      <c r="AJ23" s="16" t="s">
        <v>982</v>
      </c>
      <c r="AK23" s="16" t="s">
        <v>745</v>
      </c>
      <c r="AL23" s="16" t="s">
        <v>22</v>
      </c>
      <c r="AM23" s="16" t="s">
        <v>3133</v>
      </c>
      <c r="AN23" s="16" t="s">
        <v>1796</v>
      </c>
      <c r="AO23" s="16"/>
      <c r="AP23" s="134" t="s">
        <v>1960</v>
      </c>
      <c r="AQ23" s="18" t="s">
        <v>3452</v>
      </c>
      <c r="AR23" s="127" t="str">
        <f t="shared" si="0"/>
        <v>http://scholar.google.co.uk/scholar?q=Effects+of+prescribed+fire+on+a+Sierra+Nevada+(California,+USA)+stream+and+its+riparian+zone.&amp;btnG=&amp;hl=en&amp;as_sdt=0%2C5</v>
      </c>
      <c r="AS23" s="15" t="s">
        <v>3419</v>
      </c>
    </row>
    <row r="24" spans="1:45" ht="93" customHeight="1">
      <c r="A24" s="26" t="str">
        <f>(B24&amp;" "&amp;E24&amp;". "&amp;F24&amp;", "&amp;G24&amp;", "&amp;H24&amp;".")</f>
        <v>Beck and Vogl, 1972 The effects of spring burning on rodent populations in a brush prairie savanna. Journal of Mammalogy, 53(2), 336-346.</v>
      </c>
      <c r="B24" s="16" t="s">
        <v>3240</v>
      </c>
      <c r="C24" s="16" t="s">
        <v>3239</v>
      </c>
      <c r="D24" s="16">
        <v>1972</v>
      </c>
      <c r="E24" s="16" t="s">
        <v>3235</v>
      </c>
      <c r="F24" s="16" t="s">
        <v>3236</v>
      </c>
      <c r="G24" s="16" t="s">
        <v>3237</v>
      </c>
      <c r="H24" s="16" t="s">
        <v>3238</v>
      </c>
      <c r="I24" s="16" t="s">
        <v>113</v>
      </c>
      <c r="J24" s="16"/>
      <c r="K24" s="16" t="s">
        <v>3811</v>
      </c>
      <c r="L24" s="16" t="s">
        <v>242</v>
      </c>
      <c r="M24" s="16" t="s">
        <v>267</v>
      </c>
      <c r="N24" s="16" t="s">
        <v>3807</v>
      </c>
      <c r="O24" s="16" t="s">
        <v>1030</v>
      </c>
      <c r="P24" s="16">
        <v>45.81</v>
      </c>
      <c r="Q24" s="16">
        <v>-92.39</v>
      </c>
      <c r="R24" s="16">
        <v>45.81</v>
      </c>
      <c r="S24" s="16">
        <v>-92.39</v>
      </c>
      <c r="T24" s="16" t="s">
        <v>4023</v>
      </c>
      <c r="U24" s="16" t="s">
        <v>1030</v>
      </c>
      <c r="V24" s="16" t="s">
        <v>276</v>
      </c>
      <c r="W24" s="38" t="s">
        <v>3808</v>
      </c>
      <c r="X24" s="16" t="s">
        <v>1030</v>
      </c>
      <c r="Y24" s="16" t="s">
        <v>3809</v>
      </c>
      <c r="Z24" s="16" t="s">
        <v>21</v>
      </c>
      <c r="AA24" s="16" t="s">
        <v>3810</v>
      </c>
      <c r="AB24" s="16" t="s">
        <v>745</v>
      </c>
      <c r="AC24" s="16">
        <v>1</v>
      </c>
      <c r="AD24" s="16" t="s">
        <v>1226</v>
      </c>
      <c r="AE24" s="16" t="s">
        <v>30</v>
      </c>
      <c r="AF24" s="16" t="s">
        <v>820</v>
      </c>
      <c r="AG24" s="16" t="s">
        <v>1030</v>
      </c>
      <c r="AH24" s="16" t="s">
        <v>824</v>
      </c>
      <c r="AI24" s="16" t="s">
        <v>1705</v>
      </c>
      <c r="AJ24" s="16" t="s">
        <v>972</v>
      </c>
      <c r="AK24" s="16" t="s">
        <v>742</v>
      </c>
      <c r="AL24" s="16" t="s">
        <v>742</v>
      </c>
      <c r="AM24" s="16" t="s">
        <v>3278</v>
      </c>
      <c r="AN24" s="27" t="s">
        <v>3241</v>
      </c>
      <c r="AO24" s="16"/>
      <c r="AP24" s="16"/>
      <c r="AQ24" s="16" t="s">
        <v>3325</v>
      </c>
      <c r="AR24" s="127" t="str">
        <f t="shared" si="0"/>
        <v>http://scholar.google.co.uk/scholar?q=The+effects+of+spring+burning+on+rodent+populations+in+a+brush+prairie+savanna&amp;btnG=&amp;hl=en&amp;as_sdt=0%2C5</v>
      </c>
      <c r="AS24" s="14" t="s">
        <v>3425</v>
      </c>
    </row>
    <row r="25" spans="1:45" ht="93" customHeight="1">
      <c r="A25" s="26" t="s">
        <v>896</v>
      </c>
      <c r="B25" s="16" t="s">
        <v>891</v>
      </c>
      <c r="C25" s="16" t="s">
        <v>892</v>
      </c>
      <c r="D25" s="16">
        <v>1980</v>
      </c>
      <c r="E25" s="16" t="s">
        <v>893</v>
      </c>
      <c r="F25" s="16" t="s">
        <v>877</v>
      </c>
      <c r="G25" s="16" t="s">
        <v>905</v>
      </c>
      <c r="H25" s="31" t="s">
        <v>906</v>
      </c>
      <c r="I25" s="16" t="s">
        <v>113</v>
      </c>
      <c r="J25" s="16"/>
      <c r="K25" s="16" t="s">
        <v>2038</v>
      </c>
      <c r="L25" s="16" t="s">
        <v>241</v>
      </c>
      <c r="M25" s="16" t="s">
        <v>915</v>
      </c>
      <c r="N25" s="16" t="s">
        <v>935</v>
      </c>
      <c r="O25" s="16" t="s">
        <v>1030</v>
      </c>
      <c r="P25" s="16" t="s">
        <v>2039</v>
      </c>
      <c r="Q25" s="16" t="s">
        <v>2040</v>
      </c>
      <c r="R25" s="16">
        <v>-31.92</v>
      </c>
      <c r="S25" s="16">
        <v>115.87</v>
      </c>
      <c r="T25" s="16" t="s">
        <v>1992</v>
      </c>
      <c r="U25" s="16" t="s">
        <v>1030</v>
      </c>
      <c r="V25" s="16" t="s">
        <v>920</v>
      </c>
      <c r="W25" s="38" t="s">
        <v>936</v>
      </c>
      <c r="X25" s="32" t="s">
        <v>1030</v>
      </c>
      <c r="Y25" s="16" t="s">
        <v>2041</v>
      </c>
      <c r="Z25" s="16" t="s">
        <v>21</v>
      </c>
      <c r="AA25" s="16">
        <v>8</v>
      </c>
      <c r="AB25" s="16" t="s">
        <v>742</v>
      </c>
      <c r="AC25" s="31" t="s">
        <v>937</v>
      </c>
      <c r="AD25" s="16" t="s">
        <v>2042</v>
      </c>
      <c r="AE25" s="16" t="s">
        <v>30</v>
      </c>
      <c r="AF25" s="16" t="s">
        <v>2043</v>
      </c>
      <c r="AG25" s="16" t="s">
        <v>1030</v>
      </c>
      <c r="AH25" s="16" t="s">
        <v>30</v>
      </c>
      <c r="AI25" s="16" t="s">
        <v>2044</v>
      </c>
      <c r="AJ25" s="16" t="s">
        <v>1002</v>
      </c>
      <c r="AK25" s="16" t="s">
        <v>742</v>
      </c>
      <c r="AL25" s="16" t="s">
        <v>742</v>
      </c>
      <c r="AM25" s="16" t="s">
        <v>3125</v>
      </c>
      <c r="AN25" s="27" t="s">
        <v>1593</v>
      </c>
      <c r="AO25" s="16" t="s">
        <v>2045</v>
      </c>
      <c r="AP25" s="16" t="s">
        <v>1030</v>
      </c>
      <c r="AQ25" s="16" t="s">
        <v>3325</v>
      </c>
      <c r="AR25" s="127" t="str">
        <f t="shared" si="0"/>
        <v>http://scholar.google.co.uk/scholar?q=Post‐fire+succession+in+the+northern+jarrah+forest+of+Western+Australia.&amp;btnG=&amp;hl=en&amp;as_sdt=0%2C5</v>
      </c>
      <c r="AS25" s="14" t="s">
        <v>3425</v>
      </c>
    </row>
    <row r="26" spans="1:45" ht="93" customHeight="1">
      <c r="A26" s="26" t="str">
        <f>(B26&amp;" "&amp;E26&amp;". "&amp;F26&amp;", "&amp;G26&amp;", "&amp;H26&amp;".")</f>
        <v>Bergman and Goldblum (2015)  Quantifying forest structure within two managed units in Rock Cut State Park.  Geographical Bulletin - Gamma Theta Upsilon,, 56 (2), 79-92.</v>
      </c>
      <c r="B26" s="16" t="s">
        <v>1457</v>
      </c>
      <c r="C26" s="27" t="s">
        <v>1364</v>
      </c>
      <c r="D26" s="27">
        <v>2015</v>
      </c>
      <c r="E26" s="16" t="s">
        <v>1365</v>
      </c>
      <c r="F26" s="27" t="s">
        <v>1458</v>
      </c>
      <c r="G26" s="16" t="s">
        <v>1459</v>
      </c>
      <c r="H26" s="59" t="s">
        <v>1366</v>
      </c>
      <c r="I26" s="16" t="s">
        <v>113</v>
      </c>
      <c r="J26" s="16"/>
      <c r="K26" s="16" t="s">
        <v>2046</v>
      </c>
      <c r="L26" s="16" t="s">
        <v>242</v>
      </c>
      <c r="M26" s="16" t="s">
        <v>249</v>
      </c>
      <c r="N26" s="16" t="s">
        <v>2047</v>
      </c>
      <c r="O26" s="16" t="s">
        <v>1030</v>
      </c>
      <c r="P26" s="16" t="s">
        <v>2048</v>
      </c>
      <c r="Q26" s="16" t="s">
        <v>2049</v>
      </c>
      <c r="R26" s="16">
        <v>42.6</v>
      </c>
      <c r="S26" s="16">
        <v>-86.89</v>
      </c>
      <c r="T26" s="27" t="s">
        <v>819</v>
      </c>
      <c r="U26" s="16" t="s">
        <v>1030</v>
      </c>
      <c r="V26" s="16" t="s">
        <v>2050</v>
      </c>
      <c r="W26" s="38" t="s">
        <v>2051</v>
      </c>
      <c r="X26" s="32" t="s">
        <v>2052</v>
      </c>
      <c r="Y26" s="16" t="s">
        <v>2053</v>
      </c>
      <c r="Z26" s="16" t="s">
        <v>21</v>
      </c>
      <c r="AA26" s="31" t="s">
        <v>938</v>
      </c>
      <c r="AB26" s="16" t="s">
        <v>745</v>
      </c>
      <c r="AC26" s="31" t="s">
        <v>2054</v>
      </c>
      <c r="AD26" s="16" t="s">
        <v>2055</v>
      </c>
      <c r="AE26" s="16" t="s">
        <v>30</v>
      </c>
      <c r="AF26" s="16" t="s">
        <v>88</v>
      </c>
      <c r="AG26" s="16" t="s">
        <v>1030</v>
      </c>
      <c r="AH26" s="16" t="s">
        <v>30</v>
      </c>
      <c r="AI26" s="16" t="s">
        <v>2056</v>
      </c>
      <c r="AJ26" s="16" t="s">
        <v>2057</v>
      </c>
      <c r="AK26" s="16" t="s">
        <v>742</v>
      </c>
      <c r="AL26" s="16" t="s">
        <v>742</v>
      </c>
      <c r="AM26" s="16" t="s">
        <v>3147</v>
      </c>
      <c r="AN26" s="27" t="s">
        <v>1593</v>
      </c>
      <c r="AO26" s="16" t="s">
        <v>2058</v>
      </c>
      <c r="AP26" s="16" t="s">
        <v>2059</v>
      </c>
      <c r="AQ26" s="16" t="s">
        <v>3325</v>
      </c>
      <c r="AR26" s="127" t="str">
        <f t="shared" si="0"/>
        <v>http://scholar.google.co.uk/scholar?q=+Quantifying+forest+structure+within+two+managed+units+in+Rock+Cut+State+Park&amp;btnG=&amp;hl=en&amp;as_sdt=0%2C5</v>
      </c>
      <c r="AS26" s="14" t="s">
        <v>3425</v>
      </c>
    </row>
    <row r="27" spans="1:45" ht="93" customHeight="1">
      <c r="A27" s="26" t="str">
        <f>(B27&amp;" "&amp;E27&amp;". "&amp;F27&amp;", "&amp;G27&amp;", "&amp;H27&amp;".")</f>
        <v>Berk (2007) The response of avian foraging guilds and plant communities to prescribed fire in the ponderosa pine forests of the United States Southwest. University of North Carolina at Chapel Hill (thesis), , .</v>
      </c>
      <c r="B27" s="16" t="s">
        <v>96</v>
      </c>
      <c r="C27" s="16" t="s">
        <v>421</v>
      </c>
      <c r="D27" s="16">
        <v>2007</v>
      </c>
      <c r="E27" s="16" t="s">
        <v>422</v>
      </c>
      <c r="F27" s="16" t="s">
        <v>423</v>
      </c>
      <c r="G27" s="16"/>
      <c r="H27" s="31"/>
      <c r="I27" s="16" t="s">
        <v>113</v>
      </c>
      <c r="J27" s="16"/>
      <c r="K27" s="16" t="s">
        <v>1964</v>
      </c>
      <c r="L27" s="16" t="s">
        <v>242</v>
      </c>
      <c r="M27" s="16" t="s">
        <v>375</v>
      </c>
      <c r="N27" s="16" t="s">
        <v>297</v>
      </c>
      <c r="O27" s="16" t="s">
        <v>1030</v>
      </c>
      <c r="P27" s="91" t="s">
        <v>298</v>
      </c>
      <c r="Q27" s="91" t="s">
        <v>299</v>
      </c>
      <c r="R27" s="91">
        <v>34.49</v>
      </c>
      <c r="S27" s="16">
        <v>-110.19</v>
      </c>
      <c r="T27" s="16" t="s">
        <v>1018</v>
      </c>
      <c r="U27" s="16" t="s">
        <v>1030</v>
      </c>
      <c r="V27" s="16" t="s">
        <v>279</v>
      </c>
      <c r="W27" s="38" t="s">
        <v>26</v>
      </c>
      <c r="X27" s="32" t="s">
        <v>1030</v>
      </c>
      <c r="Y27" s="16" t="s">
        <v>1030</v>
      </c>
      <c r="Z27" s="77" t="s">
        <v>1965</v>
      </c>
      <c r="AA27" s="84">
        <v>4</v>
      </c>
      <c r="AB27" s="16" t="s">
        <v>745</v>
      </c>
      <c r="AC27" s="31" t="s">
        <v>1966</v>
      </c>
      <c r="AD27" s="16" t="s">
        <v>1173</v>
      </c>
      <c r="AE27" s="16" t="s">
        <v>30</v>
      </c>
      <c r="AF27" s="16" t="s">
        <v>88</v>
      </c>
      <c r="AG27" s="16" t="s">
        <v>1967</v>
      </c>
      <c r="AH27" s="16" t="s">
        <v>824</v>
      </c>
      <c r="AI27" s="16" t="s">
        <v>1968</v>
      </c>
      <c r="AJ27" s="16" t="s">
        <v>1969</v>
      </c>
      <c r="AK27" s="16" t="s">
        <v>742</v>
      </c>
      <c r="AL27" s="16" t="s">
        <v>22</v>
      </c>
      <c r="AM27" s="16" t="s">
        <v>3099</v>
      </c>
      <c r="AN27" s="16" t="s">
        <v>757</v>
      </c>
      <c r="AO27" s="16" t="s">
        <v>1970</v>
      </c>
      <c r="AP27" s="16" t="s">
        <v>1250</v>
      </c>
      <c r="AQ27" s="36" t="s">
        <v>3452</v>
      </c>
      <c r="AR27" s="127" t="str">
        <f t="shared" si="0"/>
        <v>http://scholar.google.co.uk/scholar?q=The+response+of+avian+foraging+guilds+and+plant+communities+to+prescribed+fire+in+the+ponderosa+pine&amp;btnG=&amp;hl=en&amp;as_sdt=0%2C5</v>
      </c>
      <c r="AS27" s="72" t="s">
        <v>3420</v>
      </c>
    </row>
    <row r="28" spans="1:45" ht="93" customHeight="1">
      <c r="A28" s="26" t="str">
        <f>(B28&amp;" "&amp;E28&amp;". "&amp;F28&amp;", "&amp;G28&amp;", "&amp;H28&amp;".")</f>
        <v>Blake and Schuette  (2000).  Restoration of an oak forest in east-central Missouri - Early effects of prescribed burning on woody vegetation.. FOREST ECOLOGY AND MANAGEMENT, 139(1-3), 109-126.</v>
      </c>
      <c r="B28" s="16" t="s">
        <v>1601</v>
      </c>
      <c r="C28" s="16" t="s">
        <v>1600</v>
      </c>
      <c r="D28" s="16">
        <v>2000</v>
      </c>
      <c r="E28" s="16" t="s">
        <v>1602</v>
      </c>
      <c r="F28" s="16" t="s">
        <v>1405</v>
      </c>
      <c r="G28" s="16" t="s">
        <v>1603</v>
      </c>
      <c r="H28" s="16" t="s">
        <v>1604</v>
      </c>
      <c r="I28" s="16" t="s">
        <v>113</v>
      </c>
      <c r="J28" s="31"/>
      <c r="K28" s="31" t="s">
        <v>2816</v>
      </c>
      <c r="L28" s="16" t="s">
        <v>242</v>
      </c>
      <c r="M28" s="16" t="s">
        <v>254</v>
      </c>
      <c r="N28" s="16" t="s">
        <v>317</v>
      </c>
      <c r="O28" s="16" t="s">
        <v>1030</v>
      </c>
      <c r="P28" s="91" t="s">
        <v>90</v>
      </c>
      <c r="Q28" s="91" t="s">
        <v>319</v>
      </c>
      <c r="R28" s="91">
        <v>39</v>
      </c>
      <c r="S28" s="16">
        <v>-90.9</v>
      </c>
      <c r="T28" s="16" t="s">
        <v>2817</v>
      </c>
      <c r="U28" s="16" t="s">
        <v>1030</v>
      </c>
      <c r="V28" s="16" t="s">
        <v>276</v>
      </c>
      <c r="W28" s="38" t="s">
        <v>2818</v>
      </c>
      <c r="X28" s="32" t="s">
        <v>3555</v>
      </c>
      <c r="Y28" s="16" t="s">
        <v>2819</v>
      </c>
      <c r="Z28" s="77" t="s">
        <v>1201</v>
      </c>
      <c r="AA28" s="77">
        <v>2</v>
      </c>
      <c r="AB28" s="16" t="s">
        <v>745</v>
      </c>
      <c r="AC28" s="31" t="s">
        <v>2820</v>
      </c>
      <c r="AD28" s="31" t="s">
        <v>1213</v>
      </c>
      <c r="AE28" s="16" t="s">
        <v>30</v>
      </c>
      <c r="AF28" s="16" t="s">
        <v>88</v>
      </c>
      <c r="AG28" s="16" t="s">
        <v>1030</v>
      </c>
      <c r="AH28" s="16" t="s">
        <v>824</v>
      </c>
      <c r="AI28" s="16" t="s">
        <v>2056</v>
      </c>
      <c r="AJ28" s="16" t="s">
        <v>1613</v>
      </c>
      <c r="AK28" s="16" t="s">
        <v>742</v>
      </c>
      <c r="AL28" s="16" t="s">
        <v>745</v>
      </c>
      <c r="AM28" s="16" t="s">
        <v>2821</v>
      </c>
      <c r="AN28" s="16" t="s">
        <v>3324</v>
      </c>
      <c r="AO28" s="16"/>
      <c r="AP28" s="128" t="s">
        <v>2822</v>
      </c>
      <c r="AQ28" s="18" t="s">
        <v>3452</v>
      </c>
      <c r="AR28" s="127" t="str">
        <f t="shared" si="0"/>
        <v>http://scholar.google.co.uk/scholar?q=Restoration+of+an+oak+forest+in+east-central+Missouri+-+Early+effects+of+prescribed+burning+on+woody&amp;btnG=&amp;hl=en&amp;as_sdt=0%2C5</v>
      </c>
      <c r="AS28" s="72" t="s">
        <v>3419</v>
      </c>
    </row>
    <row r="29" spans="1:45" ht="93" customHeight="1">
      <c r="A29" s="26" t="s">
        <v>862</v>
      </c>
      <c r="B29" s="16" t="s">
        <v>316</v>
      </c>
      <c r="C29" s="16" t="s">
        <v>425</v>
      </c>
      <c r="D29" s="16">
        <v>2005</v>
      </c>
      <c r="E29" s="16" t="s">
        <v>318</v>
      </c>
      <c r="F29" s="16" t="s">
        <v>424</v>
      </c>
      <c r="G29" s="16">
        <v>121</v>
      </c>
      <c r="H29" s="31" t="s">
        <v>426</v>
      </c>
      <c r="I29" s="16" t="s">
        <v>113</v>
      </c>
      <c r="J29" s="16"/>
      <c r="K29" s="16" t="s">
        <v>1057</v>
      </c>
      <c r="L29" s="16" t="s">
        <v>242</v>
      </c>
      <c r="M29" s="16" t="s">
        <v>254</v>
      </c>
      <c r="N29" s="16" t="s">
        <v>317</v>
      </c>
      <c r="O29" s="16" t="s">
        <v>1030</v>
      </c>
      <c r="P29" s="91" t="s">
        <v>90</v>
      </c>
      <c r="Q29" s="91" t="s">
        <v>319</v>
      </c>
      <c r="R29" s="91">
        <v>39</v>
      </c>
      <c r="S29" s="16">
        <v>-90.9</v>
      </c>
      <c r="T29" s="16" t="s">
        <v>3453</v>
      </c>
      <c r="U29" s="16" t="s">
        <v>1030</v>
      </c>
      <c r="V29" s="16" t="s">
        <v>707</v>
      </c>
      <c r="W29" s="38" t="s">
        <v>950</v>
      </c>
      <c r="X29" s="32" t="s">
        <v>3493</v>
      </c>
      <c r="Y29" s="16" t="s">
        <v>1033</v>
      </c>
      <c r="Z29" s="77" t="s">
        <v>21</v>
      </c>
      <c r="AA29" s="84" t="s">
        <v>1116</v>
      </c>
      <c r="AB29" s="16" t="s">
        <v>745</v>
      </c>
      <c r="AC29" s="31">
        <v>2</v>
      </c>
      <c r="AD29" s="16" t="s">
        <v>1029</v>
      </c>
      <c r="AE29" s="16" t="s">
        <v>30</v>
      </c>
      <c r="AF29" s="16" t="s">
        <v>951</v>
      </c>
      <c r="AG29" s="16" t="s">
        <v>1030</v>
      </c>
      <c r="AH29" s="16" t="s">
        <v>824</v>
      </c>
      <c r="AI29" s="16" t="s">
        <v>1062</v>
      </c>
      <c r="AJ29" s="16" t="s">
        <v>1031</v>
      </c>
      <c r="AK29" s="16" t="s">
        <v>745</v>
      </c>
      <c r="AL29" s="16" t="s">
        <v>745</v>
      </c>
      <c r="AM29" s="16" t="s">
        <v>1032</v>
      </c>
      <c r="AN29" s="16" t="s">
        <v>757</v>
      </c>
      <c r="AO29" s="16"/>
      <c r="AP29" s="16" t="s">
        <v>1034</v>
      </c>
      <c r="AQ29" s="18" t="s">
        <v>3452</v>
      </c>
      <c r="AR29" s="127" t="str">
        <f t="shared" si="0"/>
        <v>http://scholar.google.co.uk/scholar?q=Effects+of+prescribed+burning+on+distribution+and+abundance+of+birds+in+a+closed-canopy+oak-dominate&amp;btnG=&amp;hl=en&amp;as_sdt=0%2C5</v>
      </c>
      <c r="AS29" s="72" t="s">
        <v>3419</v>
      </c>
    </row>
    <row r="30" spans="1:45" ht="93" customHeight="1">
      <c r="A30" s="26" t="s">
        <v>907</v>
      </c>
      <c r="B30" s="16" t="s">
        <v>791</v>
      </c>
      <c r="C30" s="16" t="s">
        <v>790</v>
      </c>
      <c r="D30" s="16">
        <v>1981</v>
      </c>
      <c r="E30" s="16" t="s">
        <v>792</v>
      </c>
      <c r="F30" s="16" t="s">
        <v>3632</v>
      </c>
      <c r="G30" s="16" t="s">
        <v>3631</v>
      </c>
      <c r="H30" s="31">
        <v>587</v>
      </c>
      <c r="I30" s="16" t="s">
        <v>113</v>
      </c>
      <c r="J30" s="16"/>
      <c r="K30" s="16" t="s">
        <v>984</v>
      </c>
      <c r="L30" s="16" t="s">
        <v>242</v>
      </c>
      <c r="M30" s="16" t="s">
        <v>246</v>
      </c>
      <c r="N30" s="16" t="s">
        <v>802</v>
      </c>
      <c r="O30" s="16" t="s">
        <v>1030</v>
      </c>
      <c r="P30" s="16" t="s">
        <v>804</v>
      </c>
      <c r="Q30" s="16" t="s">
        <v>803</v>
      </c>
      <c r="R30" s="16">
        <v>32.93</v>
      </c>
      <c r="S30" s="16">
        <v>-116.56</v>
      </c>
      <c r="T30" s="16" t="s">
        <v>793</v>
      </c>
      <c r="U30" s="16" t="s">
        <v>1030</v>
      </c>
      <c r="V30" s="16" t="s">
        <v>279</v>
      </c>
      <c r="W30" s="16" t="s">
        <v>1030</v>
      </c>
      <c r="X30" s="32" t="s">
        <v>1030</v>
      </c>
      <c r="Y30" s="16" t="s">
        <v>1030</v>
      </c>
      <c r="Z30" s="16" t="s">
        <v>21</v>
      </c>
      <c r="AA30" s="31">
        <v>2</v>
      </c>
      <c r="AB30" s="16" t="s">
        <v>745</v>
      </c>
      <c r="AC30" s="31" t="s">
        <v>3453</v>
      </c>
      <c r="AD30" s="16" t="s">
        <v>3453</v>
      </c>
      <c r="AE30" s="16" t="s">
        <v>30</v>
      </c>
      <c r="AF30" s="16" t="s">
        <v>88</v>
      </c>
      <c r="AG30" s="16" t="s">
        <v>1030</v>
      </c>
      <c r="AH30" s="16" t="s">
        <v>824</v>
      </c>
      <c r="AI30" s="16" t="s">
        <v>1705</v>
      </c>
      <c r="AJ30" s="16" t="s">
        <v>972</v>
      </c>
      <c r="AK30" s="16" t="s">
        <v>742</v>
      </c>
      <c r="AL30" s="16" t="s">
        <v>742</v>
      </c>
      <c r="AM30" s="16" t="s">
        <v>3135</v>
      </c>
      <c r="AN30" s="16" t="s">
        <v>1013</v>
      </c>
      <c r="AO30" s="16"/>
      <c r="AP30" s="16"/>
      <c r="AQ30" s="16" t="s">
        <v>3325</v>
      </c>
      <c r="AR30" s="127" t="str">
        <f t="shared" si="0"/>
        <v>http://scholar.google.co.uk/scholar?q=lnfluence+of+prescribed+burning+on
small+mammals+in+Cuyamaca+Rancho+State+Park,+California.+&amp;btnG=&amp;hl=en&amp;as_sdt=0%2C5</v>
      </c>
      <c r="AS30" s="71" t="s">
        <v>3425</v>
      </c>
    </row>
    <row r="31" spans="1:45" ht="93" customHeight="1">
      <c r="A31" s="26" t="str">
        <f t="shared" ref="A31:A36" si="3">(B31&amp;" "&amp;E31&amp;". "&amp;F31&amp;", "&amp;G31&amp;", "&amp;H31&amp;".")</f>
        <v>Bock and Bock (1983) Responses of birds and deer mice to prescribed burning in ponderosa pine. Journal of Wildlife Management, 47, 836-840.</v>
      </c>
      <c r="B31" s="16" t="s">
        <v>3226</v>
      </c>
      <c r="C31" s="27" t="s">
        <v>3227</v>
      </c>
      <c r="D31" s="27">
        <v>1983</v>
      </c>
      <c r="E31" s="16" t="s">
        <v>3228</v>
      </c>
      <c r="F31" s="16" t="s">
        <v>413</v>
      </c>
      <c r="G31" s="27">
        <v>47</v>
      </c>
      <c r="H31" s="27" t="s">
        <v>3229</v>
      </c>
      <c r="I31" s="27" t="s">
        <v>113</v>
      </c>
      <c r="J31" s="27"/>
      <c r="K31" s="16" t="s">
        <v>3818</v>
      </c>
      <c r="L31" s="135" t="s">
        <v>242</v>
      </c>
      <c r="M31" s="15" t="s">
        <v>260</v>
      </c>
      <c r="N31" s="132" t="s">
        <v>3812</v>
      </c>
      <c r="O31" s="132"/>
      <c r="P31" s="152" t="s">
        <v>3813</v>
      </c>
      <c r="Q31" s="152" t="s">
        <v>3814</v>
      </c>
      <c r="R31" s="153">
        <v>43.6</v>
      </c>
      <c r="S31" s="152">
        <v>-103.4</v>
      </c>
      <c r="T31" s="62" t="s">
        <v>757</v>
      </c>
      <c r="U31" s="98">
        <v>1500</v>
      </c>
      <c r="V31" s="98" t="s">
        <v>279</v>
      </c>
      <c r="W31" s="99" t="s">
        <v>26</v>
      </c>
      <c r="X31" s="29" t="s">
        <v>1030</v>
      </c>
      <c r="Y31" s="27" t="s">
        <v>1030</v>
      </c>
      <c r="Z31" s="27" t="s">
        <v>21</v>
      </c>
      <c r="AA31" s="27" t="s">
        <v>3815</v>
      </c>
      <c r="AB31" s="27" t="s">
        <v>742</v>
      </c>
      <c r="AC31" s="27" t="s">
        <v>3816</v>
      </c>
      <c r="AD31" s="27" t="s">
        <v>744</v>
      </c>
      <c r="AE31" s="27" t="s">
        <v>30</v>
      </c>
      <c r="AF31" s="27" t="s">
        <v>3817</v>
      </c>
      <c r="AG31" s="27" t="s">
        <v>1030</v>
      </c>
      <c r="AH31" s="27" t="s">
        <v>824</v>
      </c>
      <c r="AI31" s="27" t="s">
        <v>1885</v>
      </c>
      <c r="AJ31" s="27" t="s">
        <v>1663</v>
      </c>
      <c r="AK31" s="27" t="s">
        <v>745</v>
      </c>
      <c r="AL31" s="16" t="s">
        <v>742</v>
      </c>
      <c r="AM31" s="27" t="s">
        <v>3273</v>
      </c>
      <c r="AN31" s="16" t="s">
        <v>3234</v>
      </c>
      <c r="AO31" s="27"/>
      <c r="AP31" s="27" t="s">
        <v>1030</v>
      </c>
      <c r="AQ31" s="16" t="s">
        <v>3325</v>
      </c>
      <c r="AR31" s="127" t="str">
        <f t="shared" si="0"/>
        <v>http://scholar.google.co.uk/scholar?q=Responses+of+birds+and+deer+mice+to+prescribed+burning+in+ponderosa+pine&amp;btnG=&amp;hl=en&amp;as_sdt=0%2C5</v>
      </c>
      <c r="AS31" s="15" t="s">
        <v>3425</v>
      </c>
    </row>
    <row r="32" spans="1:45" ht="93" customHeight="1">
      <c r="A32" s="26" t="str">
        <f t="shared" si="3"/>
        <v>Boerner, 1981 FOREST STRUCTURE DYNAMICS FOLLOWING WILDFIRE AND PRESCRIBED BURNING IN THE NEW-JERSEY PINE BARRENS. American Midland Naturalist, 105(2), 321-333.</v>
      </c>
      <c r="B32" s="16" t="s">
        <v>3244</v>
      </c>
      <c r="C32" s="16" t="s">
        <v>3243</v>
      </c>
      <c r="D32" s="16">
        <v>1981</v>
      </c>
      <c r="E32" s="16" t="s">
        <v>3242</v>
      </c>
      <c r="F32" s="16" t="s">
        <v>404</v>
      </c>
      <c r="G32" s="16" t="s">
        <v>3245</v>
      </c>
      <c r="H32" s="16" t="s">
        <v>3246</v>
      </c>
      <c r="I32" s="16" t="s">
        <v>113</v>
      </c>
      <c r="J32" s="16"/>
      <c r="K32" s="16" t="s">
        <v>3822</v>
      </c>
      <c r="L32" s="102" t="s">
        <v>242</v>
      </c>
      <c r="M32" s="102" t="s">
        <v>2806</v>
      </c>
      <c r="N32" s="102" t="s">
        <v>3819</v>
      </c>
      <c r="O32" s="102"/>
      <c r="P32" s="17" t="s">
        <v>2807</v>
      </c>
      <c r="Q32" s="17" t="s">
        <v>2808</v>
      </c>
      <c r="R32" s="17">
        <v>39.909999999999997</v>
      </c>
      <c r="S32" s="17">
        <v>-74.45</v>
      </c>
      <c r="T32" s="102" t="s">
        <v>2809</v>
      </c>
      <c r="U32" s="102">
        <v>0</v>
      </c>
      <c r="V32" s="102" t="s">
        <v>276</v>
      </c>
      <c r="W32" s="102" t="s">
        <v>3716</v>
      </c>
      <c r="X32" s="103" t="s">
        <v>1030</v>
      </c>
      <c r="Y32" s="102" t="s">
        <v>3820</v>
      </c>
      <c r="Z32" s="104" t="s">
        <v>21</v>
      </c>
      <c r="AA32" s="104">
        <v>2</v>
      </c>
      <c r="AB32" s="104" t="s">
        <v>742</v>
      </c>
      <c r="AC32" s="105" t="s">
        <v>938</v>
      </c>
      <c r="AD32" s="105" t="s">
        <v>744</v>
      </c>
      <c r="AE32" s="106" t="s">
        <v>30</v>
      </c>
      <c r="AF32" s="104" t="s">
        <v>800</v>
      </c>
      <c r="AG32" s="104" t="s">
        <v>1030</v>
      </c>
      <c r="AH32" s="106" t="s">
        <v>824</v>
      </c>
      <c r="AI32" s="16" t="s">
        <v>2165</v>
      </c>
      <c r="AJ32" s="102" t="s">
        <v>3821</v>
      </c>
      <c r="AK32" s="102" t="s">
        <v>742</v>
      </c>
      <c r="AL32" s="16" t="s">
        <v>742</v>
      </c>
      <c r="AM32" s="16" t="s">
        <v>3273</v>
      </c>
      <c r="AN32" s="27" t="s">
        <v>3241</v>
      </c>
      <c r="AO32" s="16"/>
      <c r="AP32" s="16" t="s">
        <v>1030</v>
      </c>
      <c r="AQ32" s="16" t="s">
        <v>3325</v>
      </c>
      <c r="AR32" s="127" t="str">
        <f t="shared" si="0"/>
        <v>http://scholar.google.co.uk/scholar?q=FOREST+STRUCTURE+DYNAMICS+FOLLOWING+WILDFIRE+AND+PRESCRIBED+BURNING+IN+THE+NEW-JERSEY+PINE+BARRENS&amp;btnG=&amp;hl=en&amp;as_sdt=0%2C5</v>
      </c>
      <c r="AS32" s="136" t="s">
        <v>3425</v>
      </c>
    </row>
    <row r="33" spans="1:45" ht="93" customHeight="1">
      <c r="A33" s="26" t="str">
        <f t="shared" si="3"/>
        <v>Bork et al. (1997) Populus forest characterization in Elk Island National Park relative to herbivory, prescribed fire, and topography. Canadian Journal of Botany, 75, 1518-1526.</v>
      </c>
      <c r="B33" s="16" t="s">
        <v>427</v>
      </c>
      <c r="C33" s="16" t="s">
        <v>428</v>
      </c>
      <c r="D33" s="16">
        <v>1997</v>
      </c>
      <c r="E33" s="16" t="s">
        <v>4084</v>
      </c>
      <c r="F33" s="16" t="s">
        <v>429</v>
      </c>
      <c r="G33" s="16">
        <v>75</v>
      </c>
      <c r="H33" s="31" t="s">
        <v>430</v>
      </c>
      <c r="I33" s="16" t="s">
        <v>113</v>
      </c>
      <c r="J33" s="16"/>
      <c r="K33" s="16" t="s">
        <v>1058</v>
      </c>
      <c r="L33" s="16" t="s">
        <v>243</v>
      </c>
      <c r="M33" s="16" t="s">
        <v>240</v>
      </c>
      <c r="N33" s="16" t="s">
        <v>109</v>
      </c>
      <c r="O33" s="16" t="s">
        <v>1030</v>
      </c>
      <c r="P33" s="16" t="s">
        <v>28</v>
      </c>
      <c r="Q33" s="16" t="s">
        <v>29</v>
      </c>
      <c r="R33" s="16">
        <v>53.6</v>
      </c>
      <c r="S33" s="16">
        <v>-112.9</v>
      </c>
      <c r="T33" s="16" t="s">
        <v>3453</v>
      </c>
      <c r="U33" s="16" t="s">
        <v>1030</v>
      </c>
      <c r="V33" s="16" t="s">
        <v>707</v>
      </c>
      <c r="W33" s="38" t="s">
        <v>277</v>
      </c>
      <c r="X33" s="32" t="s">
        <v>1053</v>
      </c>
      <c r="Y33" s="16" t="s">
        <v>1052</v>
      </c>
      <c r="Z33" s="16" t="s">
        <v>21</v>
      </c>
      <c r="AA33" s="31" t="s">
        <v>938</v>
      </c>
      <c r="AB33" s="16" t="s">
        <v>745</v>
      </c>
      <c r="AC33" s="31">
        <v>3</v>
      </c>
      <c r="AD33" s="16" t="s">
        <v>745</v>
      </c>
      <c r="AE33" s="16" t="s">
        <v>3310</v>
      </c>
      <c r="AF33" s="16" t="s">
        <v>88</v>
      </c>
      <c r="AG33" s="16" t="s">
        <v>1030</v>
      </c>
      <c r="AH33" s="16" t="s">
        <v>1054</v>
      </c>
      <c r="AI33" s="16" t="s">
        <v>2044</v>
      </c>
      <c r="AJ33" s="16" t="s">
        <v>1056</v>
      </c>
      <c r="AK33" s="16" t="s">
        <v>742</v>
      </c>
      <c r="AL33" s="16" t="s">
        <v>1055</v>
      </c>
      <c r="AM33" s="16" t="s">
        <v>1061</v>
      </c>
      <c r="AN33" s="16" t="s">
        <v>757</v>
      </c>
      <c r="AO33" s="16"/>
      <c r="AP33" s="16" t="s">
        <v>1030</v>
      </c>
      <c r="AQ33" s="16" t="s">
        <v>3315</v>
      </c>
      <c r="AR33" s="127" t="str">
        <f t="shared" si="0"/>
        <v>http://scholar.google.co.uk/scholar?q=Populus+forest+characterization+in+Elk+Island+National+Park+relative+to+herbivory,+prescribed+fire,+&amp;btnG=&amp;hl=en&amp;as_sdt=0%2C5</v>
      </c>
      <c r="AS33" s="14" t="s">
        <v>3425</v>
      </c>
    </row>
    <row r="34" spans="1:45" ht="93" customHeight="1">
      <c r="A34" s="26" t="str">
        <f t="shared" si="3"/>
        <v>Bowles et al. (2007) Long-term changes in an oak forest's woody understory and herb layer with repeated burning. Journal of the Torrey Botanical Society, 134, 223-237.</v>
      </c>
      <c r="B34" s="16" t="s">
        <v>431</v>
      </c>
      <c r="C34" s="16" t="s">
        <v>432</v>
      </c>
      <c r="D34" s="16">
        <v>2007</v>
      </c>
      <c r="E34" s="16" t="s">
        <v>433</v>
      </c>
      <c r="F34" s="16" t="s">
        <v>388</v>
      </c>
      <c r="G34" s="16">
        <v>134</v>
      </c>
      <c r="H34" s="31" t="s">
        <v>434</v>
      </c>
      <c r="I34" s="16" t="s">
        <v>113</v>
      </c>
      <c r="J34" s="16" t="s">
        <v>3587</v>
      </c>
      <c r="K34" s="16" t="s">
        <v>1303</v>
      </c>
      <c r="L34" s="16" t="s">
        <v>242</v>
      </c>
      <c r="M34" s="16" t="s">
        <v>249</v>
      </c>
      <c r="N34" s="16" t="s">
        <v>341</v>
      </c>
      <c r="O34" s="16" t="s">
        <v>1030</v>
      </c>
      <c r="P34" s="91" t="s">
        <v>31</v>
      </c>
      <c r="Q34" s="91" t="s">
        <v>32</v>
      </c>
      <c r="R34" s="91">
        <v>41.81</v>
      </c>
      <c r="S34" s="16">
        <v>-88.05</v>
      </c>
      <c r="T34" s="16" t="s">
        <v>3453</v>
      </c>
      <c r="U34" s="16" t="s">
        <v>1030</v>
      </c>
      <c r="V34" s="16" t="s">
        <v>707</v>
      </c>
      <c r="W34" s="38" t="s">
        <v>695</v>
      </c>
      <c r="X34" s="32" t="s">
        <v>1007</v>
      </c>
      <c r="Y34" s="16" t="s">
        <v>1611</v>
      </c>
      <c r="Z34" s="77" t="s">
        <v>3360</v>
      </c>
      <c r="AA34" s="84" t="s">
        <v>938</v>
      </c>
      <c r="AB34" s="16" t="s">
        <v>745</v>
      </c>
      <c r="AC34" s="31" t="s">
        <v>1619</v>
      </c>
      <c r="AD34" s="16" t="s">
        <v>1620</v>
      </c>
      <c r="AE34" s="16" t="s">
        <v>30</v>
      </c>
      <c r="AF34" s="16" t="s">
        <v>1621</v>
      </c>
      <c r="AG34" s="16" t="s">
        <v>1302</v>
      </c>
      <c r="AH34" s="16" t="s">
        <v>824</v>
      </c>
      <c r="AI34" s="16" t="s">
        <v>3735</v>
      </c>
      <c r="AJ34" s="16" t="s">
        <v>1262</v>
      </c>
      <c r="AK34" s="16" t="s">
        <v>742</v>
      </c>
      <c r="AL34" s="16" t="s">
        <v>745</v>
      </c>
      <c r="AM34" s="16" t="s">
        <v>1622</v>
      </c>
      <c r="AN34" s="16" t="s">
        <v>757</v>
      </c>
      <c r="AO34" s="16"/>
      <c r="AP34" s="16" t="s">
        <v>1304</v>
      </c>
      <c r="AQ34" s="18" t="s">
        <v>3452</v>
      </c>
      <c r="AR34" s="127" t="str">
        <f t="shared" si="0"/>
        <v>http://scholar.google.co.uk/scholar?q=Long-term+changes+in+an+oak+forest's+woody+understory+and+herb+layer+with+repeated+burning&amp;btnG=&amp;hl=en&amp;as_sdt=0%2C5</v>
      </c>
      <c r="AS34" s="72" t="s">
        <v>3419</v>
      </c>
    </row>
    <row r="35" spans="1:45" ht="93" customHeight="1">
      <c r="A35" s="26" t="str">
        <f t="shared" si="3"/>
        <v>Brand (2002) The effect of prescribed burning on epigeic springtails (Insecta: Collembola) of woodland litter. American Midland Naturalist, 148, 383-393.</v>
      </c>
      <c r="B35" s="16" t="s">
        <v>222</v>
      </c>
      <c r="C35" s="16" t="s">
        <v>435</v>
      </c>
      <c r="D35" s="16">
        <v>2002</v>
      </c>
      <c r="E35" s="16" t="s">
        <v>436</v>
      </c>
      <c r="F35" s="16" t="s">
        <v>404</v>
      </c>
      <c r="G35" s="16">
        <v>148</v>
      </c>
      <c r="H35" s="31" t="s">
        <v>437</v>
      </c>
      <c r="I35" s="16" t="s">
        <v>113</v>
      </c>
      <c r="J35" s="16" t="s">
        <v>3588</v>
      </c>
      <c r="K35" s="16" t="s">
        <v>1641</v>
      </c>
      <c r="L35" s="16" t="s">
        <v>242</v>
      </c>
      <c r="M35" s="16" t="s">
        <v>249</v>
      </c>
      <c r="N35" s="16" t="s">
        <v>341</v>
      </c>
      <c r="O35" s="16" t="s">
        <v>1030</v>
      </c>
      <c r="P35" s="91" t="s">
        <v>31</v>
      </c>
      <c r="Q35" s="91" t="s">
        <v>32</v>
      </c>
      <c r="R35" s="91">
        <v>41.81</v>
      </c>
      <c r="S35" s="16">
        <v>-88.05</v>
      </c>
      <c r="T35" s="16" t="s">
        <v>717</v>
      </c>
      <c r="U35" s="16" t="s">
        <v>1030</v>
      </c>
      <c r="V35" s="16" t="s">
        <v>707</v>
      </c>
      <c r="W35" s="38" t="s">
        <v>703</v>
      </c>
      <c r="X35" s="32" t="s">
        <v>1007</v>
      </c>
      <c r="Y35" s="16" t="s">
        <v>1634</v>
      </c>
      <c r="Z35" s="77" t="s">
        <v>21</v>
      </c>
      <c r="AA35" s="84" t="s">
        <v>938</v>
      </c>
      <c r="AB35" s="16" t="s">
        <v>745</v>
      </c>
      <c r="AC35" s="31" t="s">
        <v>1636</v>
      </c>
      <c r="AD35" s="16" t="s">
        <v>1637</v>
      </c>
      <c r="AE35" s="16" t="s">
        <v>30</v>
      </c>
      <c r="AF35" s="16" t="s">
        <v>720</v>
      </c>
      <c r="AG35" s="16" t="s">
        <v>1638</v>
      </c>
      <c r="AH35" s="16" t="s">
        <v>824</v>
      </c>
      <c r="AI35" s="16" t="s">
        <v>1640</v>
      </c>
      <c r="AJ35" s="16" t="s">
        <v>1613</v>
      </c>
      <c r="AK35" s="16" t="s">
        <v>745</v>
      </c>
      <c r="AL35" s="16" t="s">
        <v>745</v>
      </c>
      <c r="AM35" s="16" t="s">
        <v>1639</v>
      </c>
      <c r="AN35" s="16" t="s">
        <v>757</v>
      </c>
      <c r="AO35" s="16"/>
      <c r="AP35" s="16" t="s">
        <v>1030</v>
      </c>
      <c r="AQ35" s="18" t="s">
        <v>3452</v>
      </c>
      <c r="AR35" s="127" t="str">
        <f t="shared" si="0"/>
        <v>http://scholar.google.co.uk/scholar?q=The+effect+of+prescribed+burning+on+epigeic+springtails+(Insecta:+Collembola)+of+woodland+litter&amp;btnG=&amp;hl=en&amp;as_sdt=0%2C5</v>
      </c>
      <c r="AS35" s="72" t="s">
        <v>3419</v>
      </c>
    </row>
    <row r="36" spans="1:45" ht="93" customHeight="1">
      <c r="A36" s="26" t="str">
        <f t="shared" si="3"/>
        <v>Brawn, 2006 Effects of restoring oak savannas on bird communities and populations. Conservation Biology, 20(2), 460-496.</v>
      </c>
      <c r="B36" s="16" t="s">
        <v>3167</v>
      </c>
      <c r="C36" s="16" t="s">
        <v>3166</v>
      </c>
      <c r="D36" s="16">
        <v>2006</v>
      </c>
      <c r="E36" s="16" t="s">
        <v>3165</v>
      </c>
      <c r="F36" s="16" t="s">
        <v>3168</v>
      </c>
      <c r="G36" s="16" t="s">
        <v>3169</v>
      </c>
      <c r="H36" s="16" t="s">
        <v>3170</v>
      </c>
      <c r="I36" s="16" t="s">
        <v>113</v>
      </c>
      <c r="J36" s="16"/>
      <c r="K36" s="16" t="s">
        <v>3828</v>
      </c>
      <c r="L36" s="16" t="s">
        <v>242</v>
      </c>
      <c r="M36" s="16" t="s">
        <v>249</v>
      </c>
      <c r="N36" s="16" t="s">
        <v>3823</v>
      </c>
      <c r="O36" s="16" t="s">
        <v>1030</v>
      </c>
      <c r="P36" s="16" t="s">
        <v>4025</v>
      </c>
      <c r="Q36" s="31" t="s">
        <v>4024</v>
      </c>
      <c r="R36" s="16">
        <v>40.770000000000003</v>
      </c>
      <c r="S36" s="16">
        <v>-88.44</v>
      </c>
      <c r="T36" s="16" t="s">
        <v>3453</v>
      </c>
      <c r="U36" s="16" t="s">
        <v>1030</v>
      </c>
      <c r="V36" s="16" t="s">
        <v>707</v>
      </c>
      <c r="W36" s="38" t="s">
        <v>3824</v>
      </c>
      <c r="X36" s="17" t="s">
        <v>1030</v>
      </c>
      <c r="Y36" s="16" t="s">
        <v>3825</v>
      </c>
      <c r="Z36" s="16" t="s">
        <v>21</v>
      </c>
      <c r="AA36" s="16">
        <v>1</v>
      </c>
      <c r="AB36" s="16" t="s">
        <v>745</v>
      </c>
      <c r="AC36" s="16" t="s">
        <v>3826</v>
      </c>
      <c r="AD36" s="16" t="s">
        <v>745</v>
      </c>
      <c r="AE36" s="16" t="s">
        <v>30</v>
      </c>
      <c r="AF36" s="16" t="s">
        <v>2765</v>
      </c>
      <c r="AG36" s="16" t="s">
        <v>1030</v>
      </c>
      <c r="AH36" s="16" t="s">
        <v>824</v>
      </c>
      <c r="AI36" s="16" t="s">
        <v>1885</v>
      </c>
      <c r="AJ36" s="16" t="s">
        <v>1031</v>
      </c>
      <c r="AK36" s="16" t="s">
        <v>742</v>
      </c>
      <c r="AL36" s="16" t="s">
        <v>742</v>
      </c>
      <c r="AM36" s="16" t="s">
        <v>3273</v>
      </c>
      <c r="AN36" s="27" t="s">
        <v>3171</v>
      </c>
      <c r="AO36" s="16"/>
      <c r="AP36" s="137" t="s">
        <v>3827</v>
      </c>
      <c r="AQ36" s="16" t="s">
        <v>3325</v>
      </c>
      <c r="AR36" s="127" t="str">
        <f t="shared" si="0"/>
        <v>http://scholar.google.co.uk/scholar?q=Effects+of+restoring+oak+savannas+on+bird+communities+and+populations&amp;btnG=&amp;hl=en&amp;as_sdt=0%2C5</v>
      </c>
      <c r="AS36" s="71" t="s">
        <v>3425</v>
      </c>
    </row>
    <row r="37" spans="1:45" ht="93" customHeight="1">
      <c r="A37" s="26" t="s">
        <v>863</v>
      </c>
      <c r="B37" s="16" t="s">
        <v>897</v>
      </c>
      <c r="C37" s="16" t="s">
        <v>894</v>
      </c>
      <c r="D37" s="16">
        <v>2006</v>
      </c>
      <c r="E37" s="16" t="s">
        <v>856</v>
      </c>
      <c r="F37" s="16" t="s">
        <v>391</v>
      </c>
      <c r="G37" s="16" t="s">
        <v>898</v>
      </c>
      <c r="H37" s="31" t="s">
        <v>895</v>
      </c>
      <c r="I37" s="16" t="s">
        <v>113</v>
      </c>
      <c r="J37" s="31"/>
      <c r="K37" s="31" t="s">
        <v>957</v>
      </c>
      <c r="L37" s="16" t="s">
        <v>241</v>
      </c>
      <c r="M37" s="16" t="s">
        <v>915</v>
      </c>
      <c r="N37" s="16" t="s">
        <v>952</v>
      </c>
      <c r="O37" s="16" t="s">
        <v>1030</v>
      </c>
      <c r="P37" s="16" t="s">
        <v>954</v>
      </c>
      <c r="Q37" s="16" t="s">
        <v>953</v>
      </c>
      <c r="R37" s="16">
        <v>-32.28</v>
      </c>
      <c r="S37" s="16">
        <v>116.13</v>
      </c>
      <c r="T37" s="27" t="s">
        <v>819</v>
      </c>
      <c r="U37" s="16" t="s">
        <v>1030</v>
      </c>
      <c r="V37" s="16" t="s">
        <v>920</v>
      </c>
      <c r="W37" s="38" t="s">
        <v>955</v>
      </c>
      <c r="X37" s="17" t="s">
        <v>956</v>
      </c>
      <c r="Y37" s="16" t="s">
        <v>2060</v>
      </c>
      <c r="Z37" s="16" t="s">
        <v>21</v>
      </c>
      <c r="AA37" s="31" t="s">
        <v>2061</v>
      </c>
      <c r="AB37" s="16" t="s">
        <v>742</v>
      </c>
      <c r="AC37" s="31" t="s">
        <v>2062</v>
      </c>
      <c r="AD37" s="16" t="s">
        <v>1213</v>
      </c>
      <c r="AE37" s="16" t="s">
        <v>30</v>
      </c>
      <c r="AF37" s="16" t="s">
        <v>958</v>
      </c>
      <c r="AG37" s="16" t="s">
        <v>1133</v>
      </c>
      <c r="AH37" s="16" t="s">
        <v>30</v>
      </c>
      <c r="AI37" s="16" t="s">
        <v>2063</v>
      </c>
      <c r="AJ37" s="16" t="s">
        <v>2064</v>
      </c>
      <c r="AK37" s="16" t="s">
        <v>742</v>
      </c>
      <c r="AL37" s="16" t="s">
        <v>745</v>
      </c>
      <c r="AM37" s="16" t="s">
        <v>3126</v>
      </c>
      <c r="AN37" s="27" t="s">
        <v>1593</v>
      </c>
      <c r="AO37" s="16" t="s">
        <v>2065</v>
      </c>
      <c r="AP37" s="16" t="s">
        <v>2066</v>
      </c>
      <c r="AQ37" s="16" t="s">
        <v>3314</v>
      </c>
      <c r="AR37" s="127" t="str">
        <f t="shared" si="0"/>
        <v>http://scholar.google.co.uk/scholar?q=Simplifying+assessment+of+forest+management+practices+for+invertebrates:+How+effective+are+higher+ta&amp;btnG=&amp;hl=en&amp;as_sdt=0%2C5</v>
      </c>
      <c r="AS37" s="14" t="s">
        <v>3425</v>
      </c>
    </row>
    <row r="38" spans="1:45" ht="93" customHeight="1">
      <c r="A38" s="26" t="str">
        <f t="shared" ref="A38:A45" si="4">(B38&amp;" "&amp;E38&amp;". "&amp;F38&amp;", "&amp;G38&amp;", "&amp;H38&amp;".")</f>
        <v>Busse et al. (2000) Tree-growth and understory responses to low-severity prescribed burning in thinned Pinus ponderosa forests of central Oregon. Forest Science, 46, 258-268.</v>
      </c>
      <c r="B38" s="16" t="s">
        <v>438</v>
      </c>
      <c r="C38" s="16" t="s">
        <v>439</v>
      </c>
      <c r="D38" s="16">
        <v>2000</v>
      </c>
      <c r="E38" s="16" t="s">
        <v>4085</v>
      </c>
      <c r="F38" s="16" t="s">
        <v>440</v>
      </c>
      <c r="G38" s="16">
        <v>46</v>
      </c>
      <c r="H38" s="31" t="s">
        <v>441</v>
      </c>
      <c r="I38" s="16" t="s">
        <v>113</v>
      </c>
      <c r="J38" s="16"/>
      <c r="K38" s="16" t="s">
        <v>2903</v>
      </c>
      <c r="L38" s="16" t="s">
        <v>242</v>
      </c>
      <c r="M38" s="16" t="s">
        <v>214</v>
      </c>
      <c r="N38" s="16" t="s">
        <v>228</v>
      </c>
      <c r="O38" s="16" t="s">
        <v>1030</v>
      </c>
      <c r="P38" s="16" t="s">
        <v>360</v>
      </c>
      <c r="Q38" s="16" t="s">
        <v>361</v>
      </c>
      <c r="R38" s="16">
        <v>42.7</v>
      </c>
      <c r="S38" s="16">
        <v>-120.85</v>
      </c>
      <c r="T38" s="16" t="s">
        <v>3453</v>
      </c>
      <c r="U38" s="16" t="s">
        <v>229</v>
      </c>
      <c r="V38" s="16" t="s">
        <v>279</v>
      </c>
      <c r="W38" s="38" t="s">
        <v>26</v>
      </c>
      <c r="X38" s="32" t="s">
        <v>3556</v>
      </c>
      <c r="Y38" s="16" t="s">
        <v>3521</v>
      </c>
      <c r="Z38" s="16" t="s">
        <v>27</v>
      </c>
      <c r="AA38" s="31">
        <v>15</v>
      </c>
      <c r="AB38" s="16" t="s">
        <v>742</v>
      </c>
      <c r="AC38" s="31" t="s">
        <v>1838</v>
      </c>
      <c r="AD38" s="16" t="s">
        <v>1213</v>
      </c>
      <c r="AE38" s="16" t="s">
        <v>30</v>
      </c>
      <c r="AF38" s="16" t="s">
        <v>1839</v>
      </c>
      <c r="AG38" s="16" t="s">
        <v>1030</v>
      </c>
      <c r="AH38" s="16" t="s">
        <v>824</v>
      </c>
      <c r="AI38" s="16" t="s">
        <v>2044</v>
      </c>
      <c r="AJ38" s="16" t="s">
        <v>1840</v>
      </c>
      <c r="AK38" s="16" t="s">
        <v>742</v>
      </c>
      <c r="AL38" s="16" t="s">
        <v>745</v>
      </c>
      <c r="AM38" s="16" t="s">
        <v>1841</v>
      </c>
      <c r="AN38" s="16" t="s">
        <v>757</v>
      </c>
      <c r="AO38" s="16"/>
      <c r="AP38" s="128" t="s">
        <v>1837</v>
      </c>
      <c r="AQ38" s="71" t="s">
        <v>3421</v>
      </c>
      <c r="AR38" s="127" t="str">
        <f t="shared" si="0"/>
        <v>http://scholar.google.co.uk/scholar?q=Tree-growth+and+understory+responses+to+low-severity+prescribed+burning+in+thinned+Pinus+ponderosa+f&amp;btnG=&amp;hl=en&amp;as_sdt=0%2C5</v>
      </c>
      <c r="AS38" s="71" t="s">
        <v>3421</v>
      </c>
    </row>
    <row r="39" spans="1:45" ht="93" customHeight="1">
      <c r="A39" s="26" t="str">
        <f t="shared" si="4"/>
        <v>Busse et al. (2009) Developing resilient ponderosa pine forests with mechanical thinning and prescribed fire in central Oregon′s pumice region. Canadian Journal of Forest Research, 39, 1171-1185.</v>
      </c>
      <c r="B39" s="16" t="s">
        <v>442</v>
      </c>
      <c r="C39" s="16" t="s">
        <v>443</v>
      </c>
      <c r="D39" s="16">
        <v>2009</v>
      </c>
      <c r="E39" s="16" t="s">
        <v>230</v>
      </c>
      <c r="F39" s="16" t="s">
        <v>390</v>
      </c>
      <c r="G39" s="16">
        <v>39</v>
      </c>
      <c r="H39" s="31" t="s">
        <v>444</v>
      </c>
      <c r="I39" s="16" t="s">
        <v>113</v>
      </c>
      <c r="J39" s="16"/>
      <c r="K39" s="16" t="s">
        <v>2902</v>
      </c>
      <c r="L39" s="16" t="s">
        <v>242</v>
      </c>
      <c r="M39" s="16" t="s">
        <v>214</v>
      </c>
      <c r="N39" s="16" t="s">
        <v>111</v>
      </c>
      <c r="O39" s="16" t="s">
        <v>1030</v>
      </c>
      <c r="P39" s="130" t="s">
        <v>3672</v>
      </c>
      <c r="Q39" s="130" t="s">
        <v>3673</v>
      </c>
      <c r="R39" s="129">
        <v>43.84</v>
      </c>
      <c r="S39" s="16">
        <v>-121.36</v>
      </c>
      <c r="T39" s="16" t="s">
        <v>712</v>
      </c>
      <c r="U39" s="16" t="s">
        <v>33</v>
      </c>
      <c r="V39" s="16" t="s">
        <v>279</v>
      </c>
      <c r="W39" s="38" t="s">
        <v>26</v>
      </c>
      <c r="X39" s="32" t="s">
        <v>3557</v>
      </c>
      <c r="Y39" s="16" t="s">
        <v>1030</v>
      </c>
      <c r="Z39" s="77" t="s">
        <v>347</v>
      </c>
      <c r="AA39" s="84">
        <v>3</v>
      </c>
      <c r="AB39" s="16" t="s">
        <v>745</v>
      </c>
      <c r="AC39" s="31" t="s">
        <v>938</v>
      </c>
      <c r="AD39" s="16" t="s">
        <v>1833</v>
      </c>
      <c r="AE39" s="16" t="s">
        <v>1834</v>
      </c>
      <c r="AF39" s="16" t="s">
        <v>3462</v>
      </c>
      <c r="AG39" s="16" t="s">
        <v>1661</v>
      </c>
      <c r="AH39" s="16" t="s">
        <v>1835</v>
      </c>
      <c r="AI39" s="16" t="s">
        <v>3739</v>
      </c>
      <c r="AJ39" s="16" t="s">
        <v>1836</v>
      </c>
      <c r="AK39" s="16" t="s">
        <v>745</v>
      </c>
      <c r="AL39" s="16" t="s">
        <v>745</v>
      </c>
      <c r="AM39" s="16" t="s">
        <v>3463</v>
      </c>
      <c r="AN39" s="16" t="s">
        <v>757</v>
      </c>
      <c r="AO39" s="16"/>
      <c r="AP39" s="128" t="s">
        <v>1837</v>
      </c>
      <c r="AQ39" s="18" t="s">
        <v>3452</v>
      </c>
      <c r="AR39" s="127" t="str">
        <f t="shared" si="0"/>
        <v>http://scholar.google.co.uk/scholar?q=Developing+resilient+ponderosa+pine+forests+with+mechanical+thinning+and+prescribed+fire+in+central+&amp;btnG=&amp;hl=en&amp;as_sdt=0%2C5</v>
      </c>
      <c r="AS39" s="72" t="s">
        <v>3419</v>
      </c>
    </row>
    <row r="40" spans="1:45" ht="93" customHeight="1">
      <c r="A40" s="26" t="str">
        <f t="shared" si="4"/>
        <v>Camann et al. (2008) Response of forest soil Acari to prescribed fire following stand structure manipulation in the southern Cascade Range. Canadian Journal of Forest Research, 38, 956-968.</v>
      </c>
      <c r="B40" s="16" t="s">
        <v>668</v>
      </c>
      <c r="C40" s="16" t="s">
        <v>669</v>
      </c>
      <c r="D40" s="16">
        <v>2008</v>
      </c>
      <c r="E40" s="16" t="s">
        <v>19</v>
      </c>
      <c r="F40" s="16" t="s">
        <v>390</v>
      </c>
      <c r="G40" s="16">
        <v>38</v>
      </c>
      <c r="H40" s="31" t="s">
        <v>670</v>
      </c>
      <c r="I40" s="16" t="s">
        <v>113</v>
      </c>
      <c r="J40" s="16" t="s">
        <v>3597</v>
      </c>
      <c r="K40" s="16" t="s">
        <v>1271</v>
      </c>
      <c r="L40" s="16" t="s">
        <v>242</v>
      </c>
      <c r="M40" s="16" t="s">
        <v>246</v>
      </c>
      <c r="N40" s="16" t="s">
        <v>335</v>
      </c>
      <c r="O40" s="16" t="s">
        <v>1030</v>
      </c>
      <c r="P40" s="130" t="s">
        <v>46</v>
      </c>
      <c r="Q40" s="130" t="s">
        <v>47</v>
      </c>
      <c r="R40" s="129">
        <v>40.67</v>
      </c>
      <c r="S40" s="16">
        <v>-121.17</v>
      </c>
      <c r="T40" s="16" t="s">
        <v>1016</v>
      </c>
      <c r="U40" s="16" t="s">
        <v>34</v>
      </c>
      <c r="V40" s="16" t="s">
        <v>279</v>
      </c>
      <c r="W40" s="38" t="s">
        <v>26</v>
      </c>
      <c r="X40" s="17" t="s">
        <v>278</v>
      </c>
      <c r="Y40" s="16" t="s">
        <v>1270</v>
      </c>
      <c r="Z40" s="77" t="s">
        <v>21</v>
      </c>
      <c r="AA40" s="84" t="s">
        <v>938</v>
      </c>
      <c r="AB40" s="16" t="s">
        <v>742</v>
      </c>
      <c r="AC40" s="31" t="s">
        <v>938</v>
      </c>
      <c r="AD40" s="16" t="s">
        <v>1200</v>
      </c>
      <c r="AE40" s="16" t="s">
        <v>1266</v>
      </c>
      <c r="AF40" s="16" t="s">
        <v>1267</v>
      </c>
      <c r="AG40" s="16" t="s">
        <v>1030</v>
      </c>
      <c r="AH40" s="16" t="s">
        <v>1265</v>
      </c>
      <c r="AI40" s="16" t="s">
        <v>3740</v>
      </c>
      <c r="AJ40" s="16" t="s">
        <v>1060</v>
      </c>
      <c r="AK40" s="16" t="s">
        <v>742</v>
      </c>
      <c r="AL40" s="16" t="s">
        <v>745</v>
      </c>
      <c r="AM40" s="16" t="s">
        <v>1269</v>
      </c>
      <c r="AN40" s="16" t="s">
        <v>757</v>
      </c>
      <c r="AO40" s="16"/>
      <c r="AP40" s="16" t="s">
        <v>1272</v>
      </c>
      <c r="AQ40" s="18" t="s">
        <v>3452</v>
      </c>
      <c r="AR40" s="127" t="str">
        <f t="shared" si="0"/>
        <v>http://scholar.google.co.uk/scholar?q=Response+of+forest+soil+Acari+to+prescribed+fire+following+stand+structure+manipulation+in+the+south&amp;btnG=&amp;hl=en&amp;as_sdt=0%2C5</v>
      </c>
      <c r="AS40" s="72" t="s">
        <v>3419</v>
      </c>
    </row>
    <row r="41" spans="1:45" ht="93" customHeight="1">
      <c r="A41" s="26" t="str">
        <f t="shared" si="4"/>
        <v>Camann et al. (2012) Oribatid mite community decline two years after low-intensity burning in the Southern Cascade Range of California, USA. Forests, 3, 959-985.</v>
      </c>
      <c r="B41" s="16" t="s">
        <v>445</v>
      </c>
      <c r="C41" s="16" t="s">
        <v>446</v>
      </c>
      <c r="D41" s="16">
        <v>2012</v>
      </c>
      <c r="E41" s="16" t="s">
        <v>447</v>
      </c>
      <c r="F41" s="16" t="s">
        <v>448</v>
      </c>
      <c r="G41" s="16">
        <v>3</v>
      </c>
      <c r="H41" s="31" t="s">
        <v>449</v>
      </c>
      <c r="I41" s="16" t="s">
        <v>113</v>
      </c>
      <c r="J41" s="76" t="s">
        <v>3598</v>
      </c>
      <c r="K41" s="16" t="s">
        <v>1273</v>
      </c>
      <c r="L41" s="16" t="s">
        <v>242</v>
      </c>
      <c r="M41" s="16" t="s">
        <v>246</v>
      </c>
      <c r="N41" s="16" t="s">
        <v>335</v>
      </c>
      <c r="O41" s="16" t="s">
        <v>1030</v>
      </c>
      <c r="P41" s="130" t="s">
        <v>46</v>
      </c>
      <c r="Q41" s="130" t="s">
        <v>47</v>
      </c>
      <c r="R41" s="129">
        <v>40.67</v>
      </c>
      <c r="S41" s="16">
        <v>-121.17</v>
      </c>
      <c r="T41" s="16" t="s">
        <v>1017</v>
      </c>
      <c r="U41" s="16" t="s">
        <v>34</v>
      </c>
      <c r="V41" s="16" t="s">
        <v>279</v>
      </c>
      <c r="W41" s="38" t="s">
        <v>26</v>
      </c>
      <c r="X41" s="17" t="s">
        <v>278</v>
      </c>
      <c r="Y41" s="16" t="s">
        <v>1270</v>
      </c>
      <c r="Z41" s="77" t="s">
        <v>21</v>
      </c>
      <c r="AA41" s="84" t="s">
        <v>938</v>
      </c>
      <c r="AB41" s="16" t="s">
        <v>742</v>
      </c>
      <c r="AC41" s="31" t="s">
        <v>938</v>
      </c>
      <c r="AD41" s="16" t="s">
        <v>1200</v>
      </c>
      <c r="AE41" s="16" t="s">
        <v>1266</v>
      </c>
      <c r="AF41" s="16" t="s">
        <v>1267</v>
      </c>
      <c r="AG41" s="16" t="s">
        <v>1030</v>
      </c>
      <c r="AH41" s="16" t="s">
        <v>1265</v>
      </c>
      <c r="AI41" s="16" t="s">
        <v>1276</v>
      </c>
      <c r="AJ41" s="16" t="s">
        <v>1060</v>
      </c>
      <c r="AK41" s="16" t="s">
        <v>745</v>
      </c>
      <c r="AL41" s="16" t="s">
        <v>745</v>
      </c>
      <c r="AM41" s="16" t="s">
        <v>1274</v>
      </c>
      <c r="AN41" s="16" t="s">
        <v>757</v>
      </c>
      <c r="AO41" s="16"/>
      <c r="AP41" s="16" t="s">
        <v>1272</v>
      </c>
      <c r="AQ41" s="18" t="s">
        <v>3452</v>
      </c>
      <c r="AR41" s="127" t="str">
        <f t="shared" si="0"/>
        <v>http://scholar.google.co.uk/scholar?q=Oribatid+mite+community+decline+two+years+after+low-intensity+burning+in+the+Southern+Cascade+Range+&amp;btnG=&amp;hl=en&amp;as_sdt=0%2C5</v>
      </c>
      <c r="AS41" s="72" t="s">
        <v>3419</v>
      </c>
    </row>
    <row r="42" spans="1:45" ht="93" customHeight="1">
      <c r="A42" s="26" t="str">
        <f t="shared" si="4"/>
        <v>Casals et al (2016)  Understory fuel load and structure eight to nine years after prescribed burning in Mediterranean pine forests.  Forest Ecology and Management, 362, 156-168.</v>
      </c>
      <c r="B42" s="16" t="s">
        <v>1440</v>
      </c>
      <c r="C42" s="16" t="s">
        <v>1363</v>
      </c>
      <c r="D42" s="16">
        <v>2016</v>
      </c>
      <c r="E42" s="16" t="s">
        <v>1362</v>
      </c>
      <c r="F42" s="16" t="s">
        <v>1412</v>
      </c>
      <c r="G42" s="16">
        <v>362</v>
      </c>
      <c r="H42" s="16" t="s">
        <v>1361</v>
      </c>
      <c r="I42" s="16" t="s">
        <v>113</v>
      </c>
      <c r="J42" s="16"/>
      <c r="K42" s="16" t="s">
        <v>1633</v>
      </c>
      <c r="L42" s="16" t="s">
        <v>1624</v>
      </c>
      <c r="M42" s="16" t="s">
        <v>1625</v>
      </c>
      <c r="N42" s="16" t="s">
        <v>1626</v>
      </c>
      <c r="O42" s="16" t="s">
        <v>1627</v>
      </c>
      <c r="P42" s="130" t="s">
        <v>3674</v>
      </c>
      <c r="Q42" s="129" t="s">
        <v>3707</v>
      </c>
      <c r="R42" s="129">
        <v>41.5</v>
      </c>
      <c r="S42" s="16">
        <v>1.1999999999999886</v>
      </c>
      <c r="T42" s="16" t="s">
        <v>3453</v>
      </c>
      <c r="U42" s="16" t="s">
        <v>1628</v>
      </c>
      <c r="V42" s="16" t="s">
        <v>279</v>
      </c>
      <c r="W42" s="38" t="s">
        <v>1629</v>
      </c>
      <c r="X42" s="17" t="s">
        <v>1030</v>
      </c>
      <c r="Y42" s="41" t="s">
        <v>1630</v>
      </c>
      <c r="Z42" s="77" t="s">
        <v>21</v>
      </c>
      <c r="AA42" s="77">
        <v>8</v>
      </c>
      <c r="AB42" s="16" t="s">
        <v>1608</v>
      </c>
      <c r="AC42" s="31" t="s">
        <v>938</v>
      </c>
      <c r="AD42" s="31" t="s">
        <v>1226</v>
      </c>
      <c r="AE42" s="16" t="s">
        <v>30</v>
      </c>
      <c r="AF42" s="16" t="s">
        <v>3458</v>
      </c>
      <c r="AG42" s="16" t="s">
        <v>1030</v>
      </c>
      <c r="AH42" s="16" t="s">
        <v>824</v>
      </c>
      <c r="AI42" s="16" t="s">
        <v>3741</v>
      </c>
      <c r="AJ42" s="16" t="s">
        <v>1631</v>
      </c>
      <c r="AK42" s="16" t="s">
        <v>742</v>
      </c>
      <c r="AL42" s="16" t="s">
        <v>745</v>
      </c>
      <c r="AM42" s="16" t="s">
        <v>1632</v>
      </c>
      <c r="AN42" s="16" t="s">
        <v>1003</v>
      </c>
      <c r="AO42" s="16"/>
      <c r="AP42" s="16"/>
      <c r="AQ42" s="18" t="s">
        <v>3452</v>
      </c>
      <c r="AR42" s="127" t="str">
        <f t="shared" si="0"/>
        <v>http://scholar.google.co.uk/scholar?q=+Understory+fuel+load+and+structure+eight+to+nine+years+after+prescribed+burning+in+Mediterranean+pi&amp;btnG=&amp;hl=en&amp;as_sdt=0%2C5</v>
      </c>
      <c r="AS42" s="72" t="s">
        <v>3419</v>
      </c>
    </row>
    <row r="43" spans="1:45" ht="93" customHeight="1">
      <c r="A43" s="26" t="str">
        <f t="shared" si="4"/>
        <v>Castoldi et al (2013)  Early post-fire plant succession in slash-pile prescribed burns of a sub-Mediterranean managed forest.  PLANT ECOLOGY AND EVOLUTION, 146 (3), 272-278.</v>
      </c>
      <c r="B43" s="16" t="s">
        <v>1442</v>
      </c>
      <c r="C43" s="16" t="s">
        <v>1360</v>
      </c>
      <c r="D43" s="16">
        <v>2013</v>
      </c>
      <c r="E43" s="16" t="s">
        <v>1359</v>
      </c>
      <c r="F43" s="16" t="s">
        <v>1413</v>
      </c>
      <c r="G43" s="16" t="s">
        <v>1414</v>
      </c>
      <c r="H43" s="16" t="s">
        <v>1358</v>
      </c>
      <c r="I43" s="16" t="s">
        <v>113</v>
      </c>
      <c r="J43" s="16"/>
      <c r="K43" s="16" t="s">
        <v>1924</v>
      </c>
      <c r="L43" s="16" t="s">
        <v>1624</v>
      </c>
      <c r="M43" s="16" t="s">
        <v>1915</v>
      </c>
      <c r="N43" s="16" t="s">
        <v>1916</v>
      </c>
      <c r="O43" s="16" t="s">
        <v>1030</v>
      </c>
      <c r="P43" s="16" t="s">
        <v>1917</v>
      </c>
      <c r="Q43" s="16" t="s">
        <v>1918</v>
      </c>
      <c r="R43" s="16">
        <v>40.9</v>
      </c>
      <c r="S43" s="16">
        <v>-3.87</v>
      </c>
      <c r="T43" s="16" t="s">
        <v>3453</v>
      </c>
      <c r="U43" s="16">
        <v>1200</v>
      </c>
      <c r="V43" s="16" t="s">
        <v>276</v>
      </c>
      <c r="W43" s="38" t="s">
        <v>1919</v>
      </c>
      <c r="X43" s="32" t="s">
        <v>1030</v>
      </c>
      <c r="Y43" s="16" t="s">
        <v>1920</v>
      </c>
      <c r="Z43" s="77" t="s">
        <v>21</v>
      </c>
      <c r="AA43" s="77">
        <v>20</v>
      </c>
      <c r="AB43" s="16" t="s">
        <v>742</v>
      </c>
      <c r="AC43" s="31" t="s">
        <v>938</v>
      </c>
      <c r="AD43" s="31" t="s">
        <v>1200</v>
      </c>
      <c r="AE43" s="16" t="s">
        <v>30</v>
      </c>
      <c r="AF43" s="16" t="s">
        <v>1921</v>
      </c>
      <c r="AG43" s="16" t="s">
        <v>1030</v>
      </c>
      <c r="AH43" s="16" t="s">
        <v>824</v>
      </c>
      <c r="AI43" s="16" t="s">
        <v>4080</v>
      </c>
      <c r="AJ43" s="16" t="s">
        <v>1613</v>
      </c>
      <c r="AK43" s="16" t="s">
        <v>745</v>
      </c>
      <c r="AL43" s="16" t="s">
        <v>745</v>
      </c>
      <c r="AM43" s="16" t="s">
        <v>1922</v>
      </c>
      <c r="AN43" s="16" t="s">
        <v>1003</v>
      </c>
      <c r="AO43" s="16"/>
      <c r="AP43" s="128" t="s">
        <v>1923</v>
      </c>
      <c r="AQ43" s="71" t="s">
        <v>3421</v>
      </c>
      <c r="AR43" s="127" t="str">
        <f t="shared" si="0"/>
        <v>http://scholar.google.co.uk/scholar?q=+Early+post-fire+plant+succession+in+slash-pile+prescribed+burns+of+a+sub-Mediterranean+managed+fore&amp;btnG=&amp;hl=en&amp;as_sdt=0%2C5</v>
      </c>
      <c r="AS43" s="15" t="s">
        <v>3421</v>
      </c>
    </row>
    <row r="44" spans="1:45" ht="93" customHeight="1">
      <c r="A44" s="26" t="str">
        <f t="shared" si="4"/>
        <v>Cavender-Bares and Reich (2012) Shocks to the system: Community assembly of the oak savanna in a 40-year fire frequency experiment. Ecology, 93, S52-S69.</v>
      </c>
      <c r="B44" s="16" t="s">
        <v>652</v>
      </c>
      <c r="C44" s="16" t="s">
        <v>451</v>
      </c>
      <c r="D44" s="16">
        <v>2012</v>
      </c>
      <c r="E44" s="19" t="s">
        <v>219</v>
      </c>
      <c r="F44" s="16" t="s">
        <v>414</v>
      </c>
      <c r="G44" s="16">
        <v>93</v>
      </c>
      <c r="H44" s="31" t="s">
        <v>452</v>
      </c>
      <c r="I44" s="16" t="s">
        <v>113</v>
      </c>
      <c r="J44" s="16"/>
      <c r="K44" s="16" t="s">
        <v>1675</v>
      </c>
      <c r="L44" s="16" t="s">
        <v>242</v>
      </c>
      <c r="M44" s="16" t="s">
        <v>253</v>
      </c>
      <c r="N44" s="16" t="s">
        <v>1669</v>
      </c>
      <c r="O44" s="16" t="s">
        <v>349</v>
      </c>
      <c r="P44" s="16" t="s">
        <v>235</v>
      </c>
      <c r="Q44" s="16" t="s">
        <v>236</v>
      </c>
      <c r="R44" s="16">
        <v>45.42</v>
      </c>
      <c r="S44" s="16">
        <v>-93.17</v>
      </c>
      <c r="T44" s="16" t="s">
        <v>721</v>
      </c>
      <c r="U44" s="16" t="s">
        <v>1030</v>
      </c>
      <c r="V44" s="16" t="s">
        <v>710</v>
      </c>
      <c r="W44" s="38" t="s">
        <v>3415</v>
      </c>
      <c r="X44" s="32" t="s">
        <v>1030</v>
      </c>
      <c r="Y44" s="16" t="s">
        <v>1670</v>
      </c>
      <c r="Z44" s="16" t="s">
        <v>21</v>
      </c>
      <c r="AA44" s="31" t="s">
        <v>1635</v>
      </c>
      <c r="AB44" s="16" t="s">
        <v>1673</v>
      </c>
      <c r="AC44" s="31" t="s">
        <v>1635</v>
      </c>
      <c r="AD44" s="16" t="s">
        <v>1674</v>
      </c>
      <c r="AE44" s="16" t="s">
        <v>30</v>
      </c>
      <c r="AF44" s="16" t="s">
        <v>1671</v>
      </c>
      <c r="AG44" s="16" t="s">
        <v>1661</v>
      </c>
      <c r="AH44" s="16" t="s">
        <v>824</v>
      </c>
      <c r="AI44" s="16" t="s">
        <v>3390</v>
      </c>
      <c r="AJ44" s="16" t="s">
        <v>1663</v>
      </c>
      <c r="AK44" s="16" t="s">
        <v>745</v>
      </c>
      <c r="AL44" s="16" t="s">
        <v>745</v>
      </c>
      <c r="AM44" s="16" t="s">
        <v>1682</v>
      </c>
      <c r="AN44" s="16" t="s">
        <v>757</v>
      </c>
      <c r="AO44" s="16"/>
      <c r="AP44" s="60" t="s">
        <v>1672</v>
      </c>
      <c r="AQ44" s="18" t="s">
        <v>3328</v>
      </c>
      <c r="AR44" s="127" t="str">
        <f t="shared" si="0"/>
        <v>http://scholar.google.co.uk/scholar?q=Shocks+to+the+system:+Community+assembly+of+the+oak+savanna+in+a+40-year+fire+frequency+experiment&amp;btnG=&amp;hl=en&amp;as_sdt=0%2C5</v>
      </c>
      <c r="AS44" s="73" t="s">
        <v>3425</v>
      </c>
    </row>
    <row r="45" spans="1:45" ht="93" customHeight="1">
      <c r="A45" s="26" t="str">
        <f t="shared" si="4"/>
        <v>Chen et al. (2006) Fuel reduction treatment and wildfire influence on carabid and tenebrionid community assemblages in the ponderosa pine forest of northern Arizona, USA. Forest Ecology and Management, 225, 168-177.</v>
      </c>
      <c r="B45" s="20" t="s">
        <v>453</v>
      </c>
      <c r="C45" s="20" t="s">
        <v>454</v>
      </c>
      <c r="D45" s="20">
        <v>2006</v>
      </c>
      <c r="E45" s="20" t="s">
        <v>216</v>
      </c>
      <c r="F45" s="20" t="s">
        <v>391</v>
      </c>
      <c r="G45" s="20">
        <v>225</v>
      </c>
      <c r="H45" s="42" t="s">
        <v>455</v>
      </c>
      <c r="I45" s="20" t="s">
        <v>113</v>
      </c>
      <c r="J45" s="20"/>
      <c r="K45" s="20" t="s">
        <v>1187</v>
      </c>
      <c r="L45" s="20" t="s">
        <v>242</v>
      </c>
      <c r="M45" s="20" t="s">
        <v>244</v>
      </c>
      <c r="N45" s="20" t="s">
        <v>142</v>
      </c>
      <c r="O45" s="20" t="s">
        <v>288</v>
      </c>
      <c r="P45" s="20" t="s">
        <v>4086</v>
      </c>
      <c r="Q45" s="20" t="s">
        <v>4087</v>
      </c>
      <c r="R45" s="20">
        <v>35.130000000000003</v>
      </c>
      <c r="S45" s="20">
        <v>-111.67</v>
      </c>
      <c r="T45" s="20" t="s">
        <v>3453</v>
      </c>
      <c r="U45" s="20" t="s">
        <v>217</v>
      </c>
      <c r="V45" s="20" t="s">
        <v>279</v>
      </c>
      <c r="W45" s="43" t="s">
        <v>26</v>
      </c>
      <c r="X45" s="32" t="s">
        <v>1185</v>
      </c>
      <c r="Y45" s="19" t="s">
        <v>1030</v>
      </c>
      <c r="Z45" s="20" t="s">
        <v>21</v>
      </c>
      <c r="AA45" s="42">
        <v>4</v>
      </c>
      <c r="AB45" s="20" t="s">
        <v>742</v>
      </c>
      <c r="AC45" s="42" t="s">
        <v>1183</v>
      </c>
      <c r="AD45" s="20" t="s">
        <v>1189</v>
      </c>
      <c r="AE45" s="20" t="s">
        <v>831</v>
      </c>
      <c r="AF45" s="20" t="s">
        <v>1181</v>
      </c>
      <c r="AG45" s="20" t="s">
        <v>1030</v>
      </c>
      <c r="AH45" s="20" t="s">
        <v>840</v>
      </c>
      <c r="AI45" s="20" t="s">
        <v>3405</v>
      </c>
      <c r="AJ45" s="20" t="s">
        <v>990</v>
      </c>
      <c r="AK45" s="20" t="s">
        <v>742</v>
      </c>
      <c r="AL45" s="20" t="s">
        <v>745</v>
      </c>
      <c r="AM45" s="20" t="s">
        <v>1180</v>
      </c>
      <c r="AN45" s="20" t="s">
        <v>757</v>
      </c>
      <c r="AO45" s="20"/>
      <c r="AP45" s="20" t="s">
        <v>1182</v>
      </c>
      <c r="AQ45" s="20" t="s">
        <v>3315</v>
      </c>
      <c r="AR45" s="127" t="str">
        <f t="shared" si="0"/>
        <v>http://scholar.google.co.uk/scholar?q=Fuel+reduction+treatment+and+wildfire+influence+on+carabid+and+tenebrionid+community+assemblages+in+&amp;btnG=&amp;hl=en&amp;as_sdt=0%2C5</v>
      </c>
      <c r="AS45" s="14" t="s">
        <v>3425</v>
      </c>
    </row>
    <row r="46" spans="1:45" ht="93" customHeight="1">
      <c r="A46" s="17" t="s">
        <v>959</v>
      </c>
      <c r="B46" s="17" t="s">
        <v>964</v>
      </c>
      <c r="C46" s="17" t="s">
        <v>1999</v>
      </c>
      <c r="D46" s="17">
        <v>1975</v>
      </c>
      <c r="E46" s="19" t="s">
        <v>961</v>
      </c>
      <c r="F46" s="17" t="s">
        <v>963</v>
      </c>
      <c r="G46" s="17">
        <v>9</v>
      </c>
      <c r="H46" s="35" t="s">
        <v>962</v>
      </c>
      <c r="I46" s="17" t="s">
        <v>113</v>
      </c>
      <c r="J46" s="17"/>
      <c r="K46" s="17" t="s">
        <v>973</v>
      </c>
      <c r="L46" s="17" t="s">
        <v>241</v>
      </c>
      <c r="M46" s="17" t="s">
        <v>915</v>
      </c>
      <c r="N46" s="17" t="s">
        <v>971</v>
      </c>
      <c r="O46" s="16" t="s">
        <v>1030</v>
      </c>
      <c r="P46" s="17" t="s">
        <v>974</v>
      </c>
      <c r="Q46" s="17" t="s">
        <v>975</v>
      </c>
      <c r="R46" s="17">
        <v>-32.729999999999997</v>
      </c>
      <c r="S46" s="19">
        <v>116.26</v>
      </c>
      <c r="T46" s="17" t="s">
        <v>976</v>
      </c>
      <c r="U46" s="17" t="s">
        <v>1030</v>
      </c>
      <c r="V46" s="17" t="s">
        <v>970</v>
      </c>
      <c r="W46" s="44" t="s">
        <v>936</v>
      </c>
      <c r="X46" s="32" t="s">
        <v>1030</v>
      </c>
      <c r="Y46" s="17" t="s">
        <v>2000</v>
      </c>
      <c r="Z46" s="17" t="s">
        <v>21</v>
      </c>
      <c r="AA46" s="35" t="s">
        <v>938</v>
      </c>
      <c r="AB46" s="17" t="s">
        <v>742</v>
      </c>
      <c r="AC46" s="35" t="s">
        <v>2001</v>
      </c>
      <c r="AD46" s="17" t="s">
        <v>1173</v>
      </c>
      <c r="AE46" s="17" t="s">
        <v>2002</v>
      </c>
      <c r="AF46" s="17" t="s">
        <v>88</v>
      </c>
      <c r="AG46" s="17" t="s">
        <v>1133</v>
      </c>
      <c r="AH46" s="17" t="s">
        <v>3381</v>
      </c>
      <c r="AI46" s="17" t="s">
        <v>2003</v>
      </c>
      <c r="AJ46" s="17" t="s">
        <v>2004</v>
      </c>
      <c r="AK46" s="17" t="s">
        <v>742</v>
      </c>
      <c r="AL46" s="17" t="s">
        <v>742</v>
      </c>
      <c r="AM46" s="17" t="s">
        <v>2005</v>
      </c>
      <c r="AN46" s="28" t="s">
        <v>1013</v>
      </c>
      <c r="AO46" s="17" t="s">
        <v>2006</v>
      </c>
      <c r="AP46" s="17" t="s">
        <v>1030</v>
      </c>
      <c r="AQ46" s="20" t="s">
        <v>3325</v>
      </c>
      <c r="AR46" s="127" t="str">
        <f t="shared" si="0"/>
        <v>http://scholar.google.co.uk/scholar?q=Effect+of+prescribed+burning+on+the+flora+and+fauna+of+southwest+Australian+forests.+&amp;btnG=&amp;hl=en&amp;as_sdt=0%2C5</v>
      </c>
      <c r="AS46" s="14" t="s">
        <v>3425</v>
      </c>
    </row>
    <row r="47" spans="1:45" ht="93" customHeight="1">
      <c r="A47" s="17" t="str">
        <f>(B47&amp;" "&amp;E47&amp;". "&amp;F47&amp;", "&amp;G47&amp;", "&amp;H47&amp;".")</f>
        <v>Clinton et al (1993)  Site preparation burning to improve southern Appalachian pine- hardwood stands: vegetation composition and diversity of 13-year-old stands.  Canadian Journal of Forest Research, 23 (10), 2271-2277.</v>
      </c>
      <c r="B47" s="17" t="s">
        <v>1441</v>
      </c>
      <c r="C47" s="17" t="s">
        <v>1357</v>
      </c>
      <c r="D47" s="17">
        <v>1993</v>
      </c>
      <c r="E47" s="17" t="s">
        <v>1356</v>
      </c>
      <c r="F47" s="17" t="s">
        <v>1415</v>
      </c>
      <c r="G47" s="17" t="s">
        <v>1416</v>
      </c>
      <c r="H47" s="17" t="s">
        <v>1355</v>
      </c>
      <c r="I47" s="17" t="s">
        <v>113</v>
      </c>
      <c r="J47" s="17"/>
      <c r="K47" s="17" t="s">
        <v>1933</v>
      </c>
      <c r="L47" s="17" t="s">
        <v>242</v>
      </c>
      <c r="M47" s="17" t="s">
        <v>257</v>
      </c>
      <c r="N47" s="17" t="s">
        <v>1925</v>
      </c>
      <c r="O47" s="16" t="s">
        <v>1030</v>
      </c>
      <c r="P47" s="17" t="s">
        <v>1926</v>
      </c>
      <c r="Q47" s="17" t="s">
        <v>1927</v>
      </c>
      <c r="R47" s="17">
        <v>35</v>
      </c>
      <c r="S47" s="19">
        <v>-83</v>
      </c>
      <c r="T47" s="17" t="s">
        <v>3453</v>
      </c>
      <c r="U47" s="17" t="s">
        <v>1928</v>
      </c>
      <c r="V47" s="17" t="s">
        <v>276</v>
      </c>
      <c r="W47" s="17" t="s">
        <v>3416</v>
      </c>
      <c r="X47" s="32" t="s">
        <v>3494</v>
      </c>
      <c r="Y47" s="17" t="s">
        <v>1030</v>
      </c>
      <c r="Z47" s="17" t="s">
        <v>21</v>
      </c>
      <c r="AA47" s="17">
        <v>4</v>
      </c>
      <c r="AB47" s="17" t="s">
        <v>742</v>
      </c>
      <c r="AC47" s="35" t="s">
        <v>1929</v>
      </c>
      <c r="AD47" s="35" t="s">
        <v>1213</v>
      </c>
      <c r="AE47" s="17" t="s">
        <v>1084</v>
      </c>
      <c r="AF47" s="17" t="s">
        <v>1930</v>
      </c>
      <c r="AG47" s="17" t="s">
        <v>1030</v>
      </c>
      <c r="AH47" s="17" t="s">
        <v>1931</v>
      </c>
      <c r="AI47" s="17" t="s">
        <v>3391</v>
      </c>
      <c r="AJ47" s="17" t="s">
        <v>1613</v>
      </c>
      <c r="AK47" s="17" t="s">
        <v>742</v>
      </c>
      <c r="AL47" s="17" t="s">
        <v>745</v>
      </c>
      <c r="AM47" s="17" t="s">
        <v>1932</v>
      </c>
      <c r="AN47" s="17" t="s">
        <v>1003</v>
      </c>
      <c r="AO47" s="17"/>
      <c r="AP47" s="17" t="s">
        <v>1030</v>
      </c>
      <c r="AQ47" s="17" t="s">
        <v>3315</v>
      </c>
      <c r="AR47" s="127" t="str">
        <f t="shared" si="0"/>
        <v>http://scholar.google.co.uk/scholar?q=+Site+preparation+burning+to+improve+southern+Appalachian+pine-+hardwood+stands:+vegetation+composit&amp;btnG=&amp;hl=en&amp;as_sdt=0%2C5</v>
      </c>
      <c r="AS47" s="14" t="s">
        <v>3425</v>
      </c>
    </row>
    <row r="48" spans="1:45" ht="93" customHeight="1">
      <c r="A48" s="26" t="str">
        <f>(B48&amp;" "&amp;E48&amp;". "&amp;F48&amp;", "&amp;G48&amp;", "&amp;H48&amp;".")</f>
        <v>Collett 2003  Short and long-term effects of prescribed fires in autumn and spring on surface-active arthropods in dry sclerophyll eucalypt forests of Victoria.  Forest Ecology and Management, 182 (1-3), 117-138.</v>
      </c>
      <c r="B48" s="19" t="s">
        <v>1560</v>
      </c>
      <c r="C48" s="19" t="s">
        <v>1509</v>
      </c>
      <c r="D48" s="19">
        <v>2003</v>
      </c>
      <c r="E48" s="19" t="s">
        <v>1508</v>
      </c>
      <c r="F48" s="19" t="s">
        <v>1412</v>
      </c>
      <c r="G48" s="19" t="s">
        <v>1554</v>
      </c>
      <c r="H48" s="37" t="s">
        <v>1507</v>
      </c>
      <c r="I48" s="16" t="s">
        <v>113</v>
      </c>
      <c r="J48" s="19"/>
      <c r="K48" s="19" t="s">
        <v>2247</v>
      </c>
      <c r="L48" s="19" t="s">
        <v>241</v>
      </c>
      <c r="M48" s="19" t="s">
        <v>805</v>
      </c>
      <c r="N48" s="19" t="s">
        <v>806</v>
      </c>
      <c r="O48" s="16" t="s">
        <v>1030</v>
      </c>
      <c r="P48" s="19" t="s">
        <v>808</v>
      </c>
      <c r="Q48" s="19" t="s">
        <v>807</v>
      </c>
      <c r="R48" s="19">
        <v>-37.520000000000003</v>
      </c>
      <c r="S48" s="19">
        <v>144.16</v>
      </c>
      <c r="T48" s="19" t="s">
        <v>1992</v>
      </c>
      <c r="U48" s="19" t="s">
        <v>2248</v>
      </c>
      <c r="V48" s="16" t="s">
        <v>2094</v>
      </c>
      <c r="W48" s="45" t="s">
        <v>2249</v>
      </c>
      <c r="X48" s="19" t="s">
        <v>2250</v>
      </c>
      <c r="Y48" s="19" t="s">
        <v>2251</v>
      </c>
      <c r="Z48" s="19" t="s">
        <v>21</v>
      </c>
      <c r="AA48" s="37" t="s">
        <v>938</v>
      </c>
      <c r="AB48" s="19" t="s">
        <v>745</v>
      </c>
      <c r="AC48" s="37" t="s">
        <v>938</v>
      </c>
      <c r="AD48" s="19" t="s">
        <v>2230</v>
      </c>
      <c r="AE48" s="19" t="s">
        <v>30</v>
      </c>
      <c r="AF48" s="19" t="s">
        <v>2252</v>
      </c>
      <c r="AG48" s="19" t="s">
        <v>2253</v>
      </c>
      <c r="AH48" s="19" t="s">
        <v>824</v>
      </c>
      <c r="AI48" s="19" t="s">
        <v>2254</v>
      </c>
      <c r="AJ48" s="19" t="s">
        <v>2255</v>
      </c>
      <c r="AK48" s="19" t="s">
        <v>742</v>
      </c>
      <c r="AL48" s="19" t="s">
        <v>742</v>
      </c>
      <c r="AM48" s="19" t="s">
        <v>2256</v>
      </c>
      <c r="AN48" s="17" t="s">
        <v>1592</v>
      </c>
      <c r="AO48" s="19" t="s">
        <v>2257</v>
      </c>
      <c r="AP48" s="19" t="s">
        <v>1030</v>
      </c>
      <c r="AQ48" s="19" t="s">
        <v>3325</v>
      </c>
      <c r="AR48" s="127" t="str">
        <f t="shared" si="0"/>
        <v>http://scholar.google.co.uk/scholar?q=+Short+and+long-term+effects+of+prescribed+fires+in+autumn+and+spring+on+surface-active+arthropods+i&amp;btnG=&amp;hl=en&amp;as_sdt=0%2C5</v>
      </c>
      <c r="AS48" s="73" t="s">
        <v>3425</v>
      </c>
    </row>
    <row r="49" spans="1:45" ht="93" customHeight="1">
      <c r="A49" s="26" t="s">
        <v>913</v>
      </c>
      <c r="B49" s="19" t="s">
        <v>761</v>
      </c>
      <c r="C49" s="19" t="s">
        <v>759</v>
      </c>
      <c r="D49" s="19">
        <v>1995</v>
      </c>
      <c r="E49" s="19" t="s">
        <v>778</v>
      </c>
      <c r="F49" s="19" t="s">
        <v>391</v>
      </c>
      <c r="G49" s="19">
        <v>76</v>
      </c>
      <c r="H49" s="37" t="s">
        <v>774</v>
      </c>
      <c r="I49" s="17" t="s">
        <v>113</v>
      </c>
      <c r="J49" s="19"/>
      <c r="K49" s="19" t="s">
        <v>985</v>
      </c>
      <c r="L49" s="19" t="s">
        <v>241</v>
      </c>
      <c r="M49" s="19" t="s">
        <v>805</v>
      </c>
      <c r="N49" s="19" t="s">
        <v>806</v>
      </c>
      <c r="O49" s="16" t="s">
        <v>1030</v>
      </c>
      <c r="P49" s="19" t="s">
        <v>808</v>
      </c>
      <c r="Q49" s="19" t="s">
        <v>807</v>
      </c>
      <c r="R49" s="19">
        <v>-37.520000000000003</v>
      </c>
      <c r="S49" s="19">
        <v>144.16</v>
      </c>
      <c r="T49" s="19" t="s">
        <v>1992</v>
      </c>
      <c r="U49" s="19" t="s">
        <v>2248</v>
      </c>
      <c r="V49" s="19" t="s">
        <v>708</v>
      </c>
      <c r="W49" s="45" t="s">
        <v>809</v>
      </c>
      <c r="X49" s="39" t="s">
        <v>1030</v>
      </c>
      <c r="Y49" s="19" t="s">
        <v>986</v>
      </c>
      <c r="Z49" s="19" t="s">
        <v>347</v>
      </c>
      <c r="AA49" s="37">
        <v>1</v>
      </c>
      <c r="AB49" s="19" t="s">
        <v>745</v>
      </c>
      <c r="AC49" s="37" t="s">
        <v>2229</v>
      </c>
      <c r="AD49" s="19" t="s">
        <v>2230</v>
      </c>
      <c r="AE49" s="19" t="s">
        <v>30</v>
      </c>
      <c r="AF49" s="19" t="s">
        <v>987</v>
      </c>
      <c r="AG49" s="19" t="s">
        <v>2231</v>
      </c>
      <c r="AH49" s="19" t="s">
        <v>824</v>
      </c>
      <c r="AI49" s="19" t="s">
        <v>2232</v>
      </c>
      <c r="AJ49" s="19" t="s">
        <v>2233</v>
      </c>
      <c r="AK49" s="19" t="s">
        <v>745</v>
      </c>
      <c r="AL49" s="19" t="s">
        <v>742</v>
      </c>
      <c r="AM49" s="19" t="s">
        <v>2234</v>
      </c>
      <c r="AN49" s="17" t="s">
        <v>1592</v>
      </c>
      <c r="AO49" s="19" t="s">
        <v>2235</v>
      </c>
      <c r="AP49" s="19" t="s">
        <v>1030</v>
      </c>
      <c r="AQ49" s="19" t="s">
        <v>3325</v>
      </c>
      <c r="AR49" s="127" t="str">
        <f t="shared" si="0"/>
        <v>http://scholar.google.co.uk/scholar?q=Effects+of+2+Spring+Prescribed+Fires+on+Epigeal+Coleoptera+in+Dry+Sclerophyll+Eucalypt+Forest+in+Vic&amp;btnG=&amp;hl=en&amp;as_sdt=0%2C5</v>
      </c>
      <c r="AS49" s="14" t="s">
        <v>3425</v>
      </c>
    </row>
    <row r="50" spans="1:45" ht="93" customHeight="1">
      <c r="A50" s="26" t="str">
        <f>(B50&amp;" "&amp;E50&amp;". "&amp;F50&amp;", "&amp;G50&amp;", "&amp;H50&amp;".")</f>
        <v>Collins et al. (2007) Initial changes in forest structure and understory plant communities following fuel reduction activities in a Sierra Nevada mixed conifer forest. Forest Ecology and Management, 239, 102-111.</v>
      </c>
      <c r="B50" s="17" t="s">
        <v>457</v>
      </c>
      <c r="C50" s="19" t="s">
        <v>458</v>
      </c>
      <c r="D50" s="19">
        <v>2007</v>
      </c>
      <c r="E50" s="19" t="s">
        <v>231</v>
      </c>
      <c r="F50" s="19" t="s">
        <v>391</v>
      </c>
      <c r="G50" s="17">
        <v>239</v>
      </c>
      <c r="H50" s="37" t="s">
        <v>459</v>
      </c>
      <c r="I50" s="17" t="s">
        <v>113</v>
      </c>
      <c r="J50" s="17"/>
      <c r="K50" s="17" t="s">
        <v>1264</v>
      </c>
      <c r="L50" s="17" t="s">
        <v>242</v>
      </c>
      <c r="M50" s="17" t="s">
        <v>246</v>
      </c>
      <c r="N50" s="17" t="s">
        <v>107</v>
      </c>
      <c r="O50" s="17" t="s">
        <v>382</v>
      </c>
      <c r="P50" s="130" t="s">
        <v>143</v>
      </c>
      <c r="Q50" s="130" t="s">
        <v>144</v>
      </c>
      <c r="R50" s="129">
        <v>38.909999999999997</v>
      </c>
      <c r="S50" s="19">
        <v>-120.66</v>
      </c>
      <c r="T50" s="17" t="s">
        <v>3453</v>
      </c>
      <c r="U50" s="17" t="s">
        <v>164</v>
      </c>
      <c r="V50" s="17" t="s">
        <v>279</v>
      </c>
      <c r="W50" s="44" t="s">
        <v>59</v>
      </c>
      <c r="X50" s="32" t="s">
        <v>1261</v>
      </c>
      <c r="Y50" s="17" t="s">
        <v>1260</v>
      </c>
      <c r="Z50" s="78" t="s">
        <v>27</v>
      </c>
      <c r="AA50" s="85">
        <v>3</v>
      </c>
      <c r="AB50" s="17" t="s">
        <v>742</v>
      </c>
      <c r="AC50" s="35" t="s">
        <v>1202</v>
      </c>
      <c r="AD50" s="17" t="s">
        <v>1213</v>
      </c>
      <c r="AE50" s="17" t="s">
        <v>1253</v>
      </c>
      <c r="AF50" s="17" t="s">
        <v>1252</v>
      </c>
      <c r="AG50" s="17" t="s">
        <v>1030</v>
      </c>
      <c r="AH50" s="17" t="s">
        <v>1254</v>
      </c>
      <c r="AI50" s="17" t="s">
        <v>3718</v>
      </c>
      <c r="AJ50" s="17" t="s">
        <v>1262</v>
      </c>
      <c r="AK50" s="17" t="s">
        <v>742</v>
      </c>
      <c r="AL50" s="17" t="s">
        <v>745</v>
      </c>
      <c r="AM50" s="17" t="s">
        <v>1259</v>
      </c>
      <c r="AN50" s="17" t="s">
        <v>757</v>
      </c>
      <c r="AO50" s="17"/>
      <c r="AP50" s="17" t="s">
        <v>1263</v>
      </c>
      <c r="AQ50" s="33" t="s">
        <v>3452</v>
      </c>
      <c r="AR50" s="127" t="str">
        <f t="shared" si="0"/>
        <v>http://scholar.google.co.uk/scholar?q=Initial+changes+in+forest+structure+and+understory+plant+communities+following+fuel+reduction+activi&amp;btnG=&amp;hl=en&amp;as_sdt=0%2C5</v>
      </c>
      <c r="AS50" s="14" t="s">
        <v>3422</v>
      </c>
    </row>
    <row r="51" spans="1:45" ht="93" customHeight="1">
      <c r="A51" s="26" t="str">
        <f>(B51&amp;" "&amp;E51&amp;". "&amp;F51&amp;", "&amp;G51&amp;", "&amp;H51&amp;".")</f>
        <v>Cook et al. (2008) Compositional, cover, and diversity changes after prescribed fire in a mature eastern white pine forest. Botany, 86, 1427-1439.</v>
      </c>
      <c r="B51" s="17" t="s">
        <v>460</v>
      </c>
      <c r="C51" s="19" t="s">
        <v>461</v>
      </c>
      <c r="D51" s="19">
        <v>2008</v>
      </c>
      <c r="E51" s="19" t="s">
        <v>205</v>
      </c>
      <c r="F51" s="19" t="s">
        <v>450</v>
      </c>
      <c r="G51" s="19">
        <v>86</v>
      </c>
      <c r="H51" s="37" t="s">
        <v>462</v>
      </c>
      <c r="I51" s="17" t="s">
        <v>113</v>
      </c>
      <c r="J51" s="17"/>
      <c r="K51" s="17" t="s">
        <v>1914</v>
      </c>
      <c r="L51" s="17" t="s">
        <v>242</v>
      </c>
      <c r="M51" s="17" t="s">
        <v>267</v>
      </c>
      <c r="N51" s="17" t="s">
        <v>206</v>
      </c>
      <c r="O51" s="16" t="s">
        <v>1030</v>
      </c>
      <c r="P51" s="130" t="s">
        <v>207</v>
      </c>
      <c r="Q51" s="130" t="s">
        <v>208</v>
      </c>
      <c r="R51" s="129">
        <v>45.12</v>
      </c>
      <c r="S51" s="19">
        <v>-88.28</v>
      </c>
      <c r="T51" s="17" t="s">
        <v>3453</v>
      </c>
      <c r="U51" s="17" t="s">
        <v>1030</v>
      </c>
      <c r="V51" s="17" t="s">
        <v>279</v>
      </c>
      <c r="W51" s="44" t="s">
        <v>209</v>
      </c>
      <c r="X51" s="32" t="s">
        <v>3558</v>
      </c>
      <c r="Y51" s="17" t="s">
        <v>1030</v>
      </c>
      <c r="Z51" s="78" t="s">
        <v>27</v>
      </c>
      <c r="AA51" s="85">
        <v>4</v>
      </c>
      <c r="AB51" s="17" t="s">
        <v>742</v>
      </c>
      <c r="AC51" s="35" t="s">
        <v>1909</v>
      </c>
      <c r="AD51" s="17" t="s">
        <v>1029</v>
      </c>
      <c r="AE51" s="17" t="s">
        <v>30</v>
      </c>
      <c r="AF51" s="17" t="s">
        <v>88</v>
      </c>
      <c r="AG51" s="17" t="s">
        <v>1910</v>
      </c>
      <c r="AH51" s="17" t="s">
        <v>824</v>
      </c>
      <c r="AI51" s="17" t="s">
        <v>1911</v>
      </c>
      <c r="AJ51" s="17" t="s">
        <v>1227</v>
      </c>
      <c r="AK51" s="17" t="s">
        <v>742</v>
      </c>
      <c r="AL51" s="17" t="s">
        <v>745</v>
      </c>
      <c r="AM51" s="17" t="s">
        <v>1912</v>
      </c>
      <c r="AN51" s="17" t="s">
        <v>757</v>
      </c>
      <c r="AO51" s="17"/>
      <c r="AP51" s="138" t="s">
        <v>1913</v>
      </c>
      <c r="AQ51" s="33" t="s">
        <v>3452</v>
      </c>
      <c r="AR51" s="127" t="str">
        <f t="shared" si="0"/>
        <v>http://scholar.google.co.uk/scholar?q=Compositional,+cover,+and+diversity+changes+after+prescribed+fire+in+a+mature+eastern+white+pine+for&amp;btnG=&amp;hl=en&amp;as_sdt=0%2C5</v>
      </c>
      <c r="AS51" s="73" t="s">
        <v>3419</v>
      </c>
    </row>
    <row r="52" spans="1:45" ht="93" customHeight="1">
      <c r="A52" s="26" t="str">
        <f>(B52&amp;" "&amp;E52&amp;". "&amp;F52&amp;", "&amp;G52&amp;", "&amp;H52&amp;".")</f>
        <v>Coulter et al (2010)  Prescribed fire and post-fire seeding in brush masticated oak-chaparral: Consequences for native and non-native plants.  Fire Ecology, 6 (2), 60-75.</v>
      </c>
      <c r="B52" s="17" t="s">
        <v>1477</v>
      </c>
      <c r="C52" s="19" t="s">
        <v>1367</v>
      </c>
      <c r="D52" s="19">
        <v>2010</v>
      </c>
      <c r="E52" s="19" t="s">
        <v>1368</v>
      </c>
      <c r="F52" s="19" t="s">
        <v>1462</v>
      </c>
      <c r="G52" s="17" t="s">
        <v>1460</v>
      </c>
      <c r="H52" s="37" t="s">
        <v>1369</v>
      </c>
      <c r="I52" s="17" t="s">
        <v>113</v>
      </c>
      <c r="J52" s="17"/>
      <c r="K52" s="17" t="s">
        <v>2067</v>
      </c>
      <c r="L52" s="17" t="s">
        <v>242</v>
      </c>
      <c r="M52" s="17" t="s">
        <v>214</v>
      </c>
      <c r="N52" s="17" t="s">
        <v>2068</v>
      </c>
      <c r="O52" s="16" t="s">
        <v>1030</v>
      </c>
      <c r="P52" s="17" t="s">
        <v>2069</v>
      </c>
      <c r="Q52" s="17" t="s">
        <v>2070</v>
      </c>
      <c r="R52" s="17">
        <v>42.22</v>
      </c>
      <c r="S52" s="19">
        <v>-122.515</v>
      </c>
      <c r="T52" s="17" t="s">
        <v>1992</v>
      </c>
      <c r="U52" s="17" t="s">
        <v>2071</v>
      </c>
      <c r="V52" s="17" t="s">
        <v>276</v>
      </c>
      <c r="W52" s="44" t="s">
        <v>2072</v>
      </c>
      <c r="X52" s="17" t="s">
        <v>1030</v>
      </c>
      <c r="Y52" s="17" t="s">
        <v>1030</v>
      </c>
      <c r="Z52" s="17" t="s">
        <v>27</v>
      </c>
      <c r="AA52" s="17">
        <v>2</v>
      </c>
      <c r="AB52" s="17" t="s">
        <v>742</v>
      </c>
      <c r="AC52" s="35" t="s">
        <v>938</v>
      </c>
      <c r="AD52" s="17" t="s">
        <v>1213</v>
      </c>
      <c r="AE52" s="17" t="s">
        <v>2073</v>
      </c>
      <c r="AF52" s="17" t="s">
        <v>2074</v>
      </c>
      <c r="AG52" s="17" t="s">
        <v>2075</v>
      </c>
      <c r="AH52" s="17" t="s">
        <v>2076</v>
      </c>
      <c r="AI52" s="17" t="s">
        <v>1155</v>
      </c>
      <c r="AJ52" s="17" t="s">
        <v>2077</v>
      </c>
      <c r="AK52" s="17" t="s">
        <v>742</v>
      </c>
      <c r="AL52" s="17" t="s">
        <v>742</v>
      </c>
      <c r="AM52" s="17" t="s">
        <v>2078</v>
      </c>
      <c r="AN52" s="17" t="s">
        <v>1593</v>
      </c>
      <c r="AO52" s="17" t="s">
        <v>2079</v>
      </c>
      <c r="AP52" s="17" t="s">
        <v>2080</v>
      </c>
      <c r="AQ52" s="17" t="s">
        <v>3325</v>
      </c>
      <c r="AR52" s="127" t="str">
        <f t="shared" si="0"/>
        <v>http://scholar.google.co.uk/scholar?q=+Prescribed+fire+and+post-fire+seeding+in+brush+masticated+oak-chaparral:+Consequences+for+native+an&amp;btnG=&amp;hl=en&amp;as_sdt=0%2C5</v>
      </c>
      <c r="AS52" s="14" t="s">
        <v>3425</v>
      </c>
    </row>
    <row r="53" spans="1:45" ht="93" customHeight="1">
      <c r="A53" s="26" t="s">
        <v>3140</v>
      </c>
      <c r="B53" s="17" t="s">
        <v>1561</v>
      </c>
      <c r="C53" s="19" t="s">
        <v>1506</v>
      </c>
      <c r="D53" s="19">
        <v>2010</v>
      </c>
      <c r="E53" s="19" t="s">
        <v>1505</v>
      </c>
      <c r="F53" s="19" t="s">
        <v>1558</v>
      </c>
      <c r="G53" s="17" t="s">
        <v>1555</v>
      </c>
      <c r="H53" s="37" t="s">
        <v>1504</v>
      </c>
      <c r="I53" s="16" t="s">
        <v>113</v>
      </c>
      <c r="J53" s="17"/>
      <c r="K53" s="17" t="s">
        <v>2258</v>
      </c>
      <c r="L53" s="17" t="s">
        <v>241</v>
      </c>
      <c r="M53" s="17" t="s">
        <v>915</v>
      </c>
      <c r="N53" s="17" t="s">
        <v>2259</v>
      </c>
      <c r="O53" s="16" t="s">
        <v>1030</v>
      </c>
      <c r="P53" s="17" t="s">
        <v>2260</v>
      </c>
      <c r="Q53" s="17" t="s">
        <v>2261</v>
      </c>
      <c r="R53" s="17">
        <v>-32.630000000000003</v>
      </c>
      <c r="S53" s="19">
        <v>116.09</v>
      </c>
      <c r="T53" s="17" t="s">
        <v>1992</v>
      </c>
      <c r="U53" s="17" t="s">
        <v>1030</v>
      </c>
      <c r="V53" s="16" t="s">
        <v>2094</v>
      </c>
      <c r="W53" s="17" t="s">
        <v>3417</v>
      </c>
      <c r="X53" s="17" t="s">
        <v>3495</v>
      </c>
      <c r="Y53" s="17" t="s">
        <v>2262</v>
      </c>
      <c r="Z53" s="17" t="s">
        <v>21</v>
      </c>
      <c r="AA53" s="35" t="s">
        <v>2263</v>
      </c>
      <c r="AB53" s="17" t="s">
        <v>742</v>
      </c>
      <c r="AC53" s="35" t="s">
        <v>1088</v>
      </c>
      <c r="AD53" s="17" t="s">
        <v>2264</v>
      </c>
      <c r="AE53" s="17" t="s">
        <v>831</v>
      </c>
      <c r="AF53" s="131" t="s">
        <v>88</v>
      </c>
      <c r="AG53" s="17" t="s">
        <v>1030</v>
      </c>
      <c r="AH53" s="17" t="s">
        <v>824</v>
      </c>
      <c r="AI53" s="17" t="s">
        <v>2265</v>
      </c>
      <c r="AJ53" s="17" t="s">
        <v>2266</v>
      </c>
      <c r="AK53" s="17" t="s">
        <v>742</v>
      </c>
      <c r="AL53" s="17" t="s">
        <v>745</v>
      </c>
      <c r="AM53" s="17" t="s">
        <v>2267</v>
      </c>
      <c r="AN53" s="17" t="s">
        <v>1592</v>
      </c>
      <c r="AO53" s="17" t="s">
        <v>2268</v>
      </c>
      <c r="AP53" s="17" t="s">
        <v>2269</v>
      </c>
      <c r="AQ53" s="17" t="s">
        <v>3315</v>
      </c>
      <c r="AR53" s="127" t="str">
        <f t="shared" si="0"/>
        <v>http://scholar.google.co.uk/scholar?q=+Do+thinning+and+burning+sites+revegetated+after+bauxite+mining+improve+habitat+for+terrestrial+vert&amp;btnG=&amp;hl=en&amp;as_sdt=0%2C5</v>
      </c>
      <c r="AS53" s="15" t="s">
        <v>3425</v>
      </c>
    </row>
    <row r="54" spans="1:45" ht="93" customHeight="1">
      <c r="A54" s="26" t="str">
        <f>(B54&amp;" "&amp;E54&amp;". "&amp;F54&amp;", "&amp;G54&amp;", "&amp;H54&amp;".")</f>
        <v>Crossley et al 1997  Response of forest floor microarthropods to a forest regeneration burn at Wine Spring watershed (Southern Appalachians). First Biennial North American Forest Ecology Workshop, June 22-24, , .</v>
      </c>
      <c r="B54" s="17" t="s">
        <v>1562</v>
      </c>
      <c r="C54" s="19" t="s">
        <v>1503</v>
      </c>
      <c r="D54" s="19">
        <v>1997</v>
      </c>
      <c r="E54" s="19" t="s">
        <v>1502</v>
      </c>
      <c r="F54" s="19" t="s">
        <v>3427</v>
      </c>
      <c r="G54" s="17"/>
      <c r="H54" s="37"/>
      <c r="I54" s="16" t="s">
        <v>113</v>
      </c>
      <c r="J54" s="17"/>
      <c r="K54" s="17" t="s">
        <v>2270</v>
      </c>
      <c r="L54" s="17" t="s">
        <v>242</v>
      </c>
      <c r="M54" s="17" t="s">
        <v>257</v>
      </c>
      <c r="N54" s="17" t="s">
        <v>2271</v>
      </c>
      <c r="O54" s="16" t="s">
        <v>1030</v>
      </c>
      <c r="P54" s="17" t="s">
        <v>2272</v>
      </c>
      <c r="Q54" s="17" t="s">
        <v>2273</v>
      </c>
      <c r="R54" s="17">
        <v>35.200000000000003</v>
      </c>
      <c r="S54" s="19">
        <v>-83.89</v>
      </c>
      <c r="T54" s="17" t="s">
        <v>1992</v>
      </c>
      <c r="U54" s="17" t="s">
        <v>1030</v>
      </c>
      <c r="V54" s="17" t="s">
        <v>276</v>
      </c>
      <c r="W54" s="44" t="s">
        <v>2274</v>
      </c>
      <c r="X54" s="17" t="s">
        <v>1030</v>
      </c>
      <c r="Y54" s="17" t="s">
        <v>1030</v>
      </c>
      <c r="Z54" s="78" t="s">
        <v>23</v>
      </c>
      <c r="AA54" s="85" t="s">
        <v>938</v>
      </c>
      <c r="AB54" s="17" t="s">
        <v>742</v>
      </c>
      <c r="AC54" s="35" t="s">
        <v>1973</v>
      </c>
      <c r="AD54" s="17" t="s">
        <v>2275</v>
      </c>
      <c r="AE54" s="17" t="s">
        <v>30</v>
      </c>
      <c r="AF54" s="17" t="s">
        <v>2276</v>
      </c>
      <c r="AG54" s="17" t="s">
        <v>2277</v>
      </c>
      <c r="AH54" s="17" t="s">
        <v>824</v>
      </c>
      <c r="AI54" s="17" t="s">
        <v>1276</v>
      </c>
      <c r="AJ54" s="17" t="s">
        <v>2278</v>
      </c>
      <c r="AK54" s="17" t="s">
        <v>745</v>
      </c>
      <c r="AL54" s="17" t="s">
        <v>745</v>
      </c>
      <c r="AM54" s="17" t="s">
        <v>3098</v>
      </c>
      <c r="AN54" s="17" t="s">
        <v>1592</v>
      </c>
      <c r="AO54" s="17" t="s">
        <v>1006</v>
      </c>
      <c r="AP54" s="17" t="s">
        <v>1030</v>
      </c>
      <c r="AQ54" s="71" t="s">
        <v>3421</v>
      </c>
      <c r="AR54" s="127" t="str">
        <f t="shared" si="0"/>
        <v>http://scholar.google.co.uk/scholar?q=+Response+of+forest+floor+microarthropods+to+a+forest+regeneration+burn+at+Wine+Spring+watershed+(So&amp;btnG=&amp;hl=en&amp;as_sdt=0%2C5</v>
      </c>
      <c r="AS54" s="14" t="s">
        <v>3421</v>
      </c>
    </row>
    <row r="55" spans="1:45" ht="93" customHeight="1">
      <c r="A55" s="26" t="str">
        <f>(B55&amp;" "&amp;E55&amp;". "&amp;F55&amp;", "&amp;G55&amp;", "&amp;H55&amp;".")</f>
        <v>Dahlberg et al. (2001) Post-fire legacy of ectomycorrhizal fungal communities in the Swedish boreal forest in relation to fire severity and logging intensity. Biological Conservation, 100, 151-161.</v>
      </c>
      <c r="B55" s="17" t="s">
        <v>464</v>
      </c>
      <c r="C55" s="30" t="s">
        <v>465</v>
      </c>
      <c r="D55" s="19">
        <v>2001</v>
      </c>
      <c r="E55" s="19" t="s">
        <v>3</v>
      </c>
      <c r="F55" s="30" t="s">
        <v>424</v>
      </c>
      <c r="G55" s="17">
        <v>100</v>
      </c>
      <c r="H55" s="37" t="s">
        <v>466</v>
      </c>
      <c r="I55" s="17" t="s">
        <v>113</v>
      </c>
      <c r="J55" s="17"/>
      <c r="K55" s="17" t="s">
        <v>1138</v>
      </c>
      <c r="L55" s="17" t="s">
        <v>11</v>
      </c>
      <c r="M55" s="17" t="s">
        <v>261</v>
      </c>
      <c r="N55" s="17" t="s">
        <v>262</v>
      </c>
      <c r="O55" s="16" t="s">
        <v>1030</v>
      </c>
      <c r="P55" s="17" t="s">
        <v>37</v>
      </c>
      <c r="Q55" s="17" t="s">
        <v>38</v>
      </c>
      <c r="R55" s="17">
        <v>-61.1</v>
      </c>
      <c r="S55" s="19">
        <v>16</v>
      </c>
      <c r="T55" s="29" t="s">
        <v>3453</v>
      </c>
      <c r="U55" s="17" t="s">
        <v>39</v>
      </c>
      <c r="V55" s="17" t="s">
        <v>279</v>
      </c>
      <c r="W55" s="44" t="s">
        <v>36</v>
      </c>
      <c r="X55" s="32" t="s">
        <v>3559</v>
      </c>
      <c r="Y55" s="17" t="s">
        <v>1030</v>
      </c>
      <c r="Z55" s="17" t="s">
        <v>27</v>
      </c>
      <c r="AA55" s="35">
        <v>1</v>
      </c>
      <c r="AB55" s="17" t="s">
        <v>742</v>
      </c>
      <c r="AC55" s="17">
        <v>5</v>
      </c>
      <c r="AD55" s="17" t="s">
        <v>745</v>
      </c>
      <c r="AE55" s="17" t="s">
        <v>1139</v>
      </c>
      <c r="AF55" s="131" t="s">
        <v>88</v>
      </c>
      <c r="AG55" s="17" t="s">
        <v>1133</v>
      </c>
      <c r="AH55" s="17" t="s">
        <v>824</v>
      </c>
      <c r="AI55" s="17" t="s">
        <v>1082</v>
      </c>
      <c r="AJ55" s="17" t="s">
        <v>1135</v>
      </c>
      <c r="AK55" s="17" t="s">
        <v>742</v>
      </c>
      <c r="AL55" s="17" t="s">
        <v>742</v>
      </c>
      <c r="AM55" s="17" t="s">
        <v>1136</v>
      </c>
      <c r="AN55" s="17" t="s">
        <v>757</v>
      </c>
      <c r="AO55" s="17" t="s">
        <v>1134</v>
      </c>
      <c r="AP55" s="29" t="s">
        <v>1137</v>
      </c>
      <c r="AQ55" s="17" t="s">
        <v>3325</v>
      </c>
      <c r="AR55" s="127" t="str">
        <f t="shared" si="0"/>
        <v>http://scholar.google.co.uk/scholar?q=Post-fire+legacy+of+ectomycorrhizal+fungal+communities+in+the+Swedish+boreal+forest+in+relation+to+f&amp;btnG=&amp;hl=en&amp;as_sdt=0%2C5</v>
      </c>
      <c r="AS55" s="70" t="s">
        <v>3425</v>
      </c>
    </row>
    <row r="56" spans="1:45" ht="93" customHeight="1">
      <c r="A56" s="26" t="s">
        <v>914</v>
      </c>
      <c r="B56" s="17" t="s">
        <v>763</v>
      </c>
      <c r="C56" s="19" t="s">
        <v>762</v>
      </c>
      <c r="D56" s="19">
        <v>2008</v>
      </c>
      <c r="E56" s="19" t="s">
        <v>777</v>
      </c>
      <c r="F56" s="19" t="s">
        <v>411</v>
      </c>
      <c r="G56" s="17" t="s">
        <v>775</v>
      </c>
      <c r="H56" s="37" t="s">
        <v>776</v>
      </c>
      <c r="I56" s="17" t="s">
        <v>113</v>
      </c>
      <c r="J56" s="17"/>
      <c r="K56" s="17" t="s">
        <v>989</v>
      </c>
      <c r="L56" s="17" t="s">
        <v>242</v>
      </c>
      <c r="M56" s="17" t="s">
        <v>810</v>
      </c>
      <c r="N56" s="17" t="s">
        <v>811</v>
      </c>
      <c r="O56" s="16" t="s">
        <v>1030</v>
      </c>
      <c r="P56" s="17" t="s">
        <v>813</v>
      </c>
      <c r="Q56" s="17" t="s">
        <v>812</v>
      </c>
      <c r="R56" s="17">
        <v>41.38</v>
      </c>
      <c r="S56" s="19">
        <v>-91.32</v>
      </c>
      <c r="T56" s="17" t="s">
        <v>814</v>
      </c>
      <c r="U56" s="17" t="s">
        <v>1030</v>
      </c>
      <c r="V56" s="17" t="s">
        <v>710</v>
      </c>
      <c r="W56" s="45" t="s">
        <v>848</v>
      </c>
      <c r="X56" s="32" t="s">
        <v>3496</v>
      </c>
      <c r="Y56" s="17" t="s">
        <v>3497</v>
      </c>
      <c r="Z56" s="17" t="s">
        <v>21</v>
      </c>
      <c r="AA56" s="35">
        <v>1</v>
      </c>
      <c r="AB56" s="17" t="s">
        <v>2154</v>
      </c>
      <c r="AC56" s="35" t="s">
        <v>2155</v>
      </c>
      <c r="AD56" s="17" t="s">
        <v>744</v>
      </c>
      <c r="AE56" s="17" t="s">
        <v>30</v>
      </c>
      <c r="AF56" s="17" t="s">
        <v>820</v>
      </c>
      <c r="AG56" s="17" t="s">
        <v>1030</v>
      </c>
      <c r="AH56" s="17" t="s">
        <v>824</v>
      </c>
      <c r="AI56" s="17" t="s">
        <v>3392</v>
      </c>
      <c r="AJ56" s="17" t="s">
        <v>988</v>
      </c>
      <c r="AK56" s="17" t="s">
        <v>742</v>
      </c>
      <c r="AL56" s="17" t="s">
        <v>742</v>
      </c>
      <c r="AM56" s="17" t="s">
        <v>3326</v>
      </c>
      <c r="AN56" s="17" t="s">
        <v>1013</v>
      </c>
      <c r="AO56" s="17"/>
      <c r="AP56" s="138" t="s">
        <v>2156</v>
      </c>
      <c r="AQ56" s="33" t="s">
        <v>3325</v>
      </c>
      <c r="AR56" s="127" t="str">
        <f t="shared" si="0"/>
        <v>http://scholar.google.co.uk/scholar?q=Lessons+Learned+about+Research+and+Management:+A+Case+Study+from+a+Midwest+Lowland+Savanna,+USA.+&amp;btnG=&amp;hl=en&amp;as_sdt=0%2C5</v>
      </c>
      <c r="AS56" s="71" t="s">
        <v>3425</v>
      </c>
    </row>
    <row r="57" spans="1:45" ht="93" customHeight="1">
      <c r="A57" s="26" t="str">
        <f t="shared" ref="A57:A73" si="5">(B57&amp;" "&amp;E57&amp;". "&amp;F57&amp;", "&amp;G57&amp;", "&amp;H57&amp;".")</f>
        <v>Dodson and Fiedler (2006) Impacts of restoration treatments on alien plant NNativion in Pinus ponderosa forests, Montana, USA. Journal of Applied Ecology, 43, 887-897.</v>
      </c>
      <c r="B57" s="33" t="s">
        <v>1049</v>
      </c>
      <c r="C57" s="24" t="s">
        <v>1050</v>
      </c>
      <c r="D57" s="24">
        <v>2006</v>
      </c>
      <c r="E57" s="24" t="s">
        <v>3719</v>
      </c>
      <c r="F57" s="24" t="s">
        <v>415</v>
      </c>
      <c r="G57" s="33">
        <v>43</v>
      </c>
      <c r="H57" s="24" t="s">
        <v>1051</v>
      </c>
      <c r="I57" s="33" t="s">
        <v>113</v>
      </c>
      <c r="J57" s="33" t="s">
        <v>3599</v>
      </c>
      <c r="K57" s="33" t="s">
        <v>3720</v>
      </c>
      <c r="L57" s="33" t="s">
        <v>242</v>
      </c>
      <c r="M57" s="33" t="s">
        <v>255</v>
      </c>
      <c r="N57" s="33" t="s">
        <v>271</v>
      </c>
      <c r="O57" s="33" t="s">
        <v>383</v>
      </c>
      <c r="P57" s="33" t="s">
        <v>195</v>
      </c>
      <c r="Q57" s="33" t="s">
        <v>196</v>
      </c>
      <c r="R57" s="33">
        <v>46.88</v>
      </c>
      <c r="S57" s="19">
        <v>-113.43</v>
      </c>
      <c r="T57" s="33" t="s">
        <v>723</v>
      </c>
      <c r="U57" s="33" t="s">
        <v>125</v>
      </c>
      <c r="V57" s="33" t="s">
        <v>279</v>
      </c>
      <c r="W57" s="46" t="s">
        <v>42</v>
      </c>
      <c r="X57" s="33" t="s">
        <v>3530</v>
      </c>
      <c r="Y57" s="33" t="s">
        <v>1030</v>
      </c>
      <c r="Z57" s="79" t="s">
        <v>27</v>
      </c>
      <c r="AA57" s="79">
        <v>3</v>
      </c>
      <c r="AB57" s="33" t="s">
        <v>742</v>
      </c>
      <c r="AC57" s="47" t="s">
        <v>1212</v>
      </c>
      <c r="AD57" s="33" t="s">
        <v>1689</v>
      </c>
      <c r="AE57" s="33" t="s">
        <v>1690</v>
      </c>
      <c r="AF57" s="17" t="s">
        <v>3461</v>
      </c>
      <c r="AG57" s="33" t="s">
        <v>1661</v>
      </c>
      <c r="AH57" s="33" t="s">
        <v>1685</v>
      </c>
      <c r="AI57" s="33" t="s">
        <v>3721</v>
      </c>
      <c r="AJ57" s="33" t="s">
        <v>1227</v>
      </c>
      <c r="AK57" s="33" t="s">
        <v>745</v>
      </c>
      <c r="AL57" s="33" t="s">
        <v>745</v>
      </c>
      <c r="AM57" s="33" t="s">
        <v>3773</v>
      </c>
      <c r="AN57" s="33" t="s">
        <v>757</v>
      </c>
      <c r="AO57" s="33"/>
      <c r="AP57" s="138" t="s">
        <v>1691</v>
      </c>
      <c r="AQ57" s="33" t="s">
        <v>3321</v>
      </c>
      <c r="AR57" s="127" t="str">
        <f t="shared" si="0"/>
        <v>http://scholar.google.co.uk/scholar?q=Impacts+of+restoration+treatments+on+alien+plant+NNativion+in+Pinus+ponderosa+forests,+Montana,+USA&amp;btnG=&amp;hl=en&amp;as_sdt=0%2C5</v>
      </c>
      <c r="AS57" s="71" t="s">
        <v>3425</v>
      </c>
    </row>
    <row r="58" spans="1:45" ht="93" customHeight="1">
      <c r="A58" s="26" t="str">
        <f t="shared" si="5"/>
        <v>Dodson and Peterson (2010) Dry coniferous forest restoration and understory plant diversity: The importance of community heterogeneity and the scale of observation. Forest Ecology and Management, 260, 1702-1707.</v>
      </c>
      <c r="B58" s="17" t="s">
        <v>653</v>
      </c>
      <c r="C58" s="19" t="s">
        <v>469</v>
      </c>
      <c r="D58" s="19">
        <v>2010</v>
      </c>
      <c r="E58" s="19" t="s">
        <v>126</v>
      </c>
      <c r="F58" s="19" t="s">
        <v>391</v>
      </c>
      <c r="G58" s="17">
        <v>260</v>
      </c>
      <c r="H58" s="37" t="s">
        <v>470</v>
      </c>
      <c r="I58" s="17" t="s">
        <v>113</v>
      </c>
      <c r="J58" s="17" t="s">
        <v>3354</v>
      </c>
      <c r="K58" s="17" t="s">
        <v>1895</v>
      </c>
      <c r="L58" s="17" t="s">
        <v>242</v>
      </c>
      <c r="M58" s="17" t="s">
        <v>215</v>
      </c>
      <c r="N58" s="17" t="s">
        <v>368</v>
      </c>
      <c r="O58" s="17" t="s">
        <v>381</v>
      </c>
      <c r="P58" s="17" t="s">
        <v>40</v>
      </c>
      <c r="Q58" s="17" t="s">
        <v>41</v>
      </c>
      <c r="R58" s="17">
        <v>47.42</v>
      </c>
      <c r="S58" s="19">
        <v>-120.53</v>
      </c>
      <c r="T58" s="17" t="s">
        <v>3453</v>
      </c>
      <c r="U58" s="17" t="s">
        <v>1030</v>
      </c>
      <c r="V58" s="17" t="s">
        <v>279</v>
      </c>
      <c r="W58" s="17" t="s">
        <v>42</v>
      </c>
      <c r="X58" s="28" t="s">
        <v>1030</v>
      </c>
      <c r="Y58" s="17" t="s">
        <v>1030</v>
      </c>
      <c r="Z58" s="17" t="s">
        <v>27</v>
      </c>
      <c r="AA58" s="35" t="s">
        <v>1116</v>
      </c>
      <c r="AB58" s="17" t="s">
        <v>742</v>
      </c>
      <c r="AC58" s="35" t="s">
        <v>1890</v>
      </c>
      <c r="AD58" s="17" t="s">
        <v>1200</v>
      </c>
      <c r="AE58" s="17" t="s">
        <v>826</v>
      </c>
      <c r="AF58" s="17" t="s">
        <v>3464</v>
      </c>
      <c r="AG58" s="17" t="s">
        <v>1661</v>
      </c>
      <c r="AH58" s="17" t="s">
        <v>1892</v>
      </c>
      <c r="AI58" s="17" t="s">
        <v>1155</v>
      </c>
      <c r="AJ58" s="17" t="s">
        <v>1893</v>
      </c>
      <c r="AK58" s="17" t="s">
        <v>742</v>
      </c>
      <c r="AL58" s="17" t="s">
        <v>745</v>
      </c>
      <c r="AM58" s="17" t="s">
        <v>3339</v>
      </c>
      <c r="AN58" s="17" t="s">
        <v>757</v>
      </c>
      <c r="AO58" s="17"/>
      <c r="AP58" s="138" t="s">
        <v>1894</v>
      </c>
      <c r="AQ58" s="33" t="s">
        <v>3321</v>
      </c>
      <c r="AR58" s="127" t="str">
        <f t="shared" si="0"/>
        <v>http://scholar.google.co.uk/scholar?q=Dry+coniferous+forest+restoration+and+understory+plant+diversity:+The+importance+of+community+hetero&amp;btnG=&amp;hl=en&amp;as_sdt=0%2C5</v>
      </c>
      <c r="AS58" s="70" t="s">
        <v>3425</v>
      </c>
    </row>
    <row r="59" spans="1:45" ht="93" customHeight="1">
      <c r="A59" s="26" t="str">
        <f t="shared" si="5"/>
        <v>Dodson et al. (2007) Common and uncommon understory species differentially respond to restoration treatments in ponderosa pine/Douglas-fir forests, Montana. Restoration Ecology, 15, 696-708.</v>
      </c>
      <c r="B59" s="17" t="s">
        <v>471</v>
      </c>
      <c r="C59" s="19" t="s">
        <v>472</v>
      </c>
      <c r="D59" s="19">
        <v>2007</v>
      </c>
      <c r="E59" s="19" t="s">
        <v>473</v>
      </c>
      <c r="F59" s="19" t="s">
        <v>411</v>
      </c>
      <c r="G59" s="17">
        <v>15</v>
      </c>
      <c r="H59" s="37" t="s">
        <v>474</v>
      </c>
      <c r="I59" s="17" t="s">
        <v>113</v>
      </c>
      <c r="J59" s="17" t="s">
        <v>3600</v>
      </c>
      <c r="K59" s="17" t="s">
        <v>1694</v>
      </c>
      <c r="L59" s="17" t="s">
        <v>242</v>
      </c>
      <c r="M59" s="17" t="s">
        <v>255</v>
      </c>
      <c r="N59" s="17" t="s">
        <v>271</v>
      </c>
      <c r="O59" s="17" t="s">
        <v>383</v>
      </c>
      <c r="P59" s="17" t="s">
        <v>195</v>
      </c>
      <c r="Q59" s="17" t="s">
        <v>196</v>
      </c>
      <c r="R59" s="17">
        <v>46.88</v>
      </c>
      <c r="S59" s="19">
        <v>-113.43</v>
      </c>
      <c r="T59" s="17" t="s">
        <v>723</v>
      </c>
      <c r="U59" s="17" t="s">
        <v>125</v>
      </c>
      <c r="V59" s="17" t="s">
        <v>279</v>
      </c>
      <c r="W59" s="44" t="s">
        <v>42</v>
      </c>
      <c r="X59" s="32" t="s">
        <v>3474</v>
      </c>
      <c r="Y59" s="17" t="s">
        <v>1030</v>
      </c>
      <c r="Z59" s="78" t="s">
        <v>347</v>
      </c>
      <c r="AA59" s="85">
        <v>3</v>
      </c>
      <c r="AB59" s="17" t="s">
        <v>742</v>
      </c>
      <c r="AC59" s="35" t="s">
        <v>1212</v>
      </c>
      <c r="AD59" s="17" t="s">
        <v>1689</v>
      </c>
      <c r="AE59" s="17" t="s">
        <v>1184</v>
      </c>
      <c r="AF59" s="17" t="s">
        <v>3465</v>
      </c>
      <c r="AG59" s="17" t="s">
        <v>1030</v>
      </c>
      <c r="AH59" s="17" t="s">
        <v>1685</v>
      </c>
      <c r="AI59" s="17" t="s">
        <v>3769</v>
      </c>
      <c r="AJ59" s="17" t="s">
        <v>1285</v>
      </c>
      <c r="AK59" s="17" t="s">
        <v>742</v>
      </c>
      <c r="AL59" s="17" t="s">
        <v>745</v>
      </c>
      <c r="AM59" s="17" t="s">
        <v>1692</v>
      </c>
      <c r="AN59" s="17" t="s">
        <v>757</v>
      </c>
      <c r="AO59" s="17"/>
      <c r="AP59" s="138" t="s">
        <v>1693</v>
      </c>
      <c r="AQ59" s="33" t="s">
        <v>3452</v>
      </c>
      <c r="AR59" s="127" t="str">
        <f t="shared" si="0"/>
        <v>http://scholar.google.co.uk/scholar?q=Common+and+uncommon+understory+species+differentially+respond+to+restoration+treatments+in+ponderosa&amp;btnG=&amp;hl=en&amp;as_sdt=0%2C5</v>
      </c>
      <c r="AS59" s="71" t="s">
        <v>3419</v>
      </c>
    </row>
    <row r="60" spans="1:45" ht="93" customHeight="1">
      <c r="A60" s="19" t="str">
        <f t="shared" si="5"/>
        <v>Dodson et al. (2008) Understory vegetation response to thinning and burning restoration treatments in dry conifer forests of the eastern Cascades, USA. Forest Ecology and Management, 255, 3130-3140.</v>
      </c>
      <c r="B60" s="17" t="s">
        <v>475</v>
      </c>
      <c r="C60" s="19" t="s">
        <v>476</v>
      </c>
      <c r="D60" s="19">
        <v>2008</v>
      </c>
      <c r="E60" s="19" t="s">
        <v>4</v>
      </c>
      <c r="F60" s="19" t="s">
        <v>391</v>
      </c>
      <c r="G60" s="17">
        <v>255</v>
      </c>
      <c r="H60" s="37" t="s">
        <v>477</v>
      </c>
      <c r="I60" s="17" t="s">
        <v>113</v>
      </c>
      <c r="J60" s="17" t="s">
        <v>3604</v>
      </c>
      <c r="K60" s="17" t="s">
        <v>1897</v>
      </c>
      <c r="L60" s="17" t="s">
        <v>242</v>
      </c>
      <c r="M60" s="17" t="s">
        <v>215</v>
      </c>
      <c r="N60" s="17" t="s">
        <v>368</v>
      </c>
      <c r="O60" s="17" t="s">
        <v>381</v>
      </c>
      <c r="P60" s="130" t="s">
        <v>40</v>
      </c>
      <c r="Q60" s="130" t="s">
        <v>41</v>
      </c>
      <c r="R60" s="129">
        <v>47.42</v>
      </c>
      <c r="S60" s="19">
        <v>-120.53</v>
      </c>
      <c r="T60" s="17" t="s">
        <v>3453</v>
      </c>
      <c r="U60" s="17" t="s">
        <v>43</v>
      </c>
      <c r="V60" s="17" t="s">
        <v>279</v>
      </c>
      <c r="W60" s="44" t="s">
        <v>42</v>
      </c>
      <c r="X60" s="28" t="s">
        <v>1030</v>
      </c>
      <c r="Y60" s="17" t="s">
        <v>1030</v>
      </c>
      <c r="Z60" s="78" t="s">
        <v>27</v>
      </c>
      <c r="AA60" s="85" t="s">
        <v>1116</v>
      </c>
      <c r="AB60" s="17" t="s">
        <v>742</v>
      </c>
      <c r="AC60" s="35" t="s">
        <v>1890</v>
      </c>
      <c r="AD60" s="17" t="s">
        <v>1200</v>
      </c>
      <c r="AE60" s="17" t="s">
        <v>1690</v>
      </c>
      <c r="AF60" s="17" t="s">
        <v>3464</v>
      </c>
      <c r="AG60" s="17" t="s">
        <v>1661</v>
      </c>
      <c r="AH60" s="17" t="s">
        <v>1685</v>
      </c>
      <c r="AI60" s="17" t="s">
        <v>3742</v>
      </c>
      <c r="AJ60" s="17" t="s">
        <v>1893</v>
      </c>
      <c r="AK60" s="17" t="s">
        <v>742</v>
      </c>
      <c r="AL60" s="17" t="s">
        <v>745</v>
      </c>
      <c r="AM60" s="17" t="s">
        <v>1896</v>
      </c>
      <c r="AN60" s="17" t="s">
        <v>757</v>
      </c>
      <c r="AO60" s="17"/>
      <c r="AP60" s="138" t="s">
        <v>1894</v>
      </c>
      <c r="AQ60" s="33" t="s">
        <v>3452</v>
      </c>
      <c r="AR60" s="127" t="str">
        <f t="shared" si="0"/>
        <v>http://scholar.google.co.uk/scholar?q=Understory+vegetation+response+to+thinning+and+burning+restoration+treatments+in+dry+conifer+forests&amp;btnG=&amp;hl=en&amp;as_sdt=0%2C5</v>
      </c>
      <c r="AS60" s="71" t="s">
        <v>3419</v>
      </c>
    </row>
    <row r="61" spans="1:45" ht="93" customHeight="1">
      <c r="A61" s="17" t="str">
        <f t="shared" si="5"/>
        <v>Dolan (1994)  Effects of a prescribed burn on tree-and herb-layer vegetation in a post oak (Quercus stellata) dominated flatwoods.  Proceedings of the Indiana Academy of Science, 103 (1-2), 25-32.</v>
      </c>
      <c r="B61" s="17" t="s">
        <v>1478</v>
      </c>
      <c r="C61" s="17" t="s">
        <v>1370</v>
      </c>
      <c r="D61" s="17">
        <v>1994</v>
      </c>
      <c r="E61" s="17" t="s">
        <v>1371</v>
      </c>
      <c r="F61" s="17" t="s">
        <v>1461</v>
      </c>
      <c r="G61" s="17" t="s">
        <v>2081</v>
      </c>
      <c r="H61" s="35" t="s">
        <v>2082</v>
      </c>
      <c r="I61" s="17" t="s">
        <v>113</v>
      </c>
      <c r="J61" s="17"/>
      <c r="K61" s="17" t="s">
        <v>2083</v>
      </c>
      <c r="L61" s="17" t="s">
        <v>242</v>
      </c>
      <c r="M61" s="17" t="s">
        <v>250</v>
      </c>
      <c r="N61" s="17" t="s">
        <v>2084</v>
      </c>
      <c r="O61" s="16" t="s">
        <v>1030</v>
      </c>
      <c r="P61" s="16" t="s">
        <v>2085</v>
      </c>
      <c r="Q61" s="16" t="s">
        <v>2086</v>
      </c>
      <c r="R61" s="16">
        <v>38.01</v>
      </c>
      <c r="S61" s="19">
        <v>-87.02</v>
      </c>
      <c r="T61" s="17" t="s">
        <v>1992</v>
      </c>
      <c r="U61" s="17" t="s">
        <v>1030</v>
      </c>
      <c r="V61" s="17" t="s">
        <v>3361</v>
      </c>
      <c r="W61" s="44" t="s">
        <v>2087</v>
      </c>
      <c r="X61" s="17" t="s">
        <v>1030</v>
      </c>
      <c r="Y61" s="17" t="s">
        <v>1030</v>
      </c>
      <c r="Z61" s="17" t="s">
        <v>27</v>
      </c>
      <c r="AA61" s="17">
        <v>1</v>
      </c>
      <c r="AB61" s="17" t="s">
        <v>742</v>
      </c>
      <c r="AC61" s="35" t="s">
        <v>2088</v>
      </c>
      <c r="AD61" s="17" t="s">
        <v>1213</v>
      </c>
      <c r="AE61" s="17" t="s">
        <v>30</v>
      </c>
      <c r="AF61" s="17" t="s">
        <v>88</v>
      </c>
      <c r="AG61" s="17" t="s">
        <v>1030</v>
      </c>
      <c r="AH61" s="17" t="s">
        <v>824</v>
      </c>
      <c r="AI61" s="17" t="s">
        <v>4022</v>
      </c>
      <c r="AJ61" s="17" t="s">
        <v>2089</v>
      </c>
      <c r="AK61" s="17" t="s">
        <v>742</v>
      </c>
      <c r="AL61" s="17" t="s">
        <v>742</v>
      </c>
      <c r="AM61" s="17" t="s">
        <v>2090</v>
      </c>
      <c r="AN61" s="17" t="s">
        <v>1593</v>
      </c>
      <c r="AO61" s="17" t="s">
        <v>2091</v>
      </c>
      <c r="AP61" s="17" t="s">
        <v>1030</v>
      </c>
      <c r="AQ61" s="17" t="s">
        <v>3325</v>
      </c>
      <c r="AR61" s="127" t="str">
        <f t="shared" si="0"/>
        <v>http://scholar.google.co.uk/scholar?q=+Effects+of+a+prescribed+burn+on+tree-and+herb-layer+vegetation+in+a+post+oak+(Quercus+stellata)+dom&amp;btnG=&amp;hl=en&amp;as_sdt=0%2C5</v>
      </c>
      <c r="AS61" s="14" t="s">
        <v>3425</v>
      </c>
    </row>
    <row r="62" spans="1:45" ht="93" customHeight="1">
      <c r="A62" s="17" t="str">
        <f t="shared" si="5"/>
        <v>Dolan and Parker (2004) Understory response to disturbance: An investigation of prescribed burning and understory removal treatments. Upland oak ecology symposium: history, current conditions, and sustainability (M. A. Spetich, ed.), USDA Forest Service General Technical Report, GTR-SRS-73285-291, .</v>
      </c>
      <c r="B62" s="17" t="s">
        <v>671</v>
      </c>
      <c r="C62" s="30" t="s">
        <v>672</v>
      </c>
      <c r="D62" s="19">
        <v>2004</v>
      </c>
      <c r="E62" s="19" t="s">
        <v>14</v>
      </c>
      <c r="F62" s="30" t="s">
        <v>3633</v>
      </c>
      <c r="G62" s="19" t="s">
        <v>673</v>
      </c>
      <c r="H62" s="37"/>
      <c r="I62" s="17" t="s">
        <v>113</v>
      </c>
      <c r="J62" s="17"/>
      <c r="K62" s="17" t="s">
        <v>2893</v>
      </c>
      <c r="L62" s="17" t="s">
        <v>242</v>
      </c>
      <c r="M62" s="17" t="s">
        <v>250</v>
      </c>
      <c r="N62" s="17" t="s">
        <v>114</v>
      </c>
      <c r="O62" s="21" t="s">
        <v>1030</v>
      </c>
      <c r="P62" s="17" t="s">
        <v>345</v>
      </c>
      <c r="Q62" s="17" t="s">
        <v>346</v>
      </c>
      <c r="R62" s="17">
        <v>40.4</v>
      </c>
      <c r="S62" s="19">
        <v>-87</v>
      </c>
      <c r="T62" s="29" t="s">
        <v>3453</v>
      </c>
      <c r="U62" s="17" t="s">
        <v>1030</v>
      </c>
      <c r="V62" s="17" t="s">
        <v>707</v>
      </c>
      <c r="W62" s="44" t="s">
        <v>3418</v>
      </c>
      <c r="X62" s="32" t="s">
        <v>3489</v>
      </c>
      <c r="Y62" s="17" t="s">
        <v>3488</v>
      </c>
      <c r="Z62" s="17" t="s">
        <v>27</v>
      </c>
      <c r="AA62" s="17">
        <v>3</v>
      </c>
      <c r="AB62" s="17" t="s">
        <v>742</v>
      </c>
      <c r="AC62" s="35" t="s">
        <v>344</v>
      </c>
      <c r="AD62" s="17" t="s">
        <v>744</v>
      </c>
      <c r="AE62" s="17" t="s">
        <v>3368</v>
      </c>
      <c r="AF62" s="17" t="s">
        <v>718</v>
      </c>
      <c r="AG62" s="17" t="s">
        <v>1030</v>
      </c>
      <c r="AH62" s="17" t="s">
        <v>1647</v>
      </c>
      <c r="AI62" s="17" t="s">
        <v>1214</v>
      </c>
      <c r="AJ62" s="17" t="s">
        <v>1038</v>
      </c>
      <c r="AK62" s="17" t="s">
        <v>745</v>
      </c>
      <c r="AL62" s="17" t="s">
        <v>742</v>
      </c>
      <c r="AM62" s="17" t="s">
        <v>1648</v>
      </c>
      <c r="AN62" s="17" t="s">
        <v>757</v>
      </c>
      <c r="AO62" s="17"/>
      <c r="AP62" s="17"/>
      <c r="AQ62" s="17" t="s">
        <v>3325</v>
      </c>
      <c r="AR62" s="127" t="str">
        <f t="shared" si="0"/>
        <v>http://scholar.google.co.uk/scholar?q=Understory+response+to+disturbance:+An+investigation+of+prescribed+burning+and+understory+removal+tr&amp;btnG=&amp;hl=en&amp;as_sdt=0%2C5</v>
      </c>
      <c r="AS62" s="70" t="s">
        <v>3425</v>
      </c>
    </row>
    <row r="63" spans="1:45" ht="93" customHeight="1">
      <c r="A63" s="17" t="str">
        <f t="shared" si="5"/>
        <v>Ducey et al (1996)  Effect of fire intensity on understory composition and diversity in a Kalmia-dominated oak forest, New England, USA.  VEGETATIO, 123 (1), 81-90.</v>
      </c>
      <c r="B63" s="17" t="s">
        <v>1443</v>
      </c>
      <c r="C63" s="19" t="s">
        <v>1354</v>
      </c>
      <c r="D63" s="19">
        <v>1996</v>
      </c>
      <c r="E63" s="19" t="s">
        <v>1353</v>
      </c>
      <c r="F63" s="19" t="s">
        <v>1417</v>
      </c>
      <c r="G63" s="19" t="s">
        <v>1418</v>
      </c>
      <c r="H63" s="19" t="s">
        <v>1352</v>
      </c>
      <c r="I63" s="17" t="s">
        <v>113</v>
      </c>
      <c r="J63" s="35"/>
      <c r="K63" s="35" t="s">
        <v>1946</v>
      </c>
      <c r="L63" s="17" t="s">
        <v>242</v>
      </c>
      <c r="M63" s="17" t="s">
        <v>1945</v>
      </c>
      <c r="N63" s="17" t="s">
        <v>1934</v>
      </c>
      <c r="O63" s="21" t="s">
        <v>1030</v>
      </c>
      <c r="P63" s="17" t="s">
        <v>1935</v>
      </c>
      <c r="Q63" s="17" t="s">
        <v>1936</v>
      </c>
      <c r="R63" s="17">
        <v>41.91</v>
      </c>
      <c r="S63" s="19">
        <v>-72.08</v>
      </c>
      <c r="T63" s="17" t="s">
        <v>3453</v>
      </c>
      <c r="U63" s="17" t="s">
        <v>1030</v>
      </c>
      <c r="V63" s="17" t="s">
        <v>707</v>
      </c>
      <c r="W63" s="44" t="s">
        <v>1937</v>
      </c>
      <c r="X63" s="32" t="s">
        <v>3531</v>
      </c>
      <c r="Y63" s="17" t="s">
        <v>1030</v>
      </c>
      <c r="Z63" s="17" t="s">
        <v>21</v>
      </c>
      <c r="AA63" s="17" t="s">
        <v>1938</v>
      </c>
      <c r="AB63" s="17" t="s">
        <v>742</v>
      </c>
      <c r="AC63" s="35" t="s">
        <v>1939</v>
      </c>
      <c r="AD63" s="35" t="s">
        <v>1213</v>
      </c>
      <c r="AE63" s="17" t="s">
        <v>30</v>
      </c>
      <c r="AF63" s="17" t="s">
        <v>1940</v>
      </c>
      <c r="AG63" s="17" t="s">
        <v>1941</v>
      </c>
      <c r="AH63" s="17" t="s">
        <v>824</v>
      </c>
      <c r="AI63" s="17" t="s">
        <v>1942</v>
      </c>
      <c r="AJ63" s="17" t="s">
        <v>1943</v>
      </c>
      <c r="AK63" s="17" t="s">
        <v>742</v>
      </c>
      <c r="AL63" s="17" t="s">
        <v>742</v>
      </c>
      <c r="AM63" s="17" t="s">
        <v>1944</v>
      </c>
      <c r="AN63" s="17" t="s">
        <v>1003</v>
      </c>
      <c r="AO63" s="17"/>
      <c r="AP63" s="17" t="s">
        <v>1030</v>
      </c>
      <c r="AQ63" s="17" t="s">
        <v>3325</v>
      </c>
      <c r="AR63" s="127" t="str">
        <f t="shared" si="0"/>
        <v>http://scholar.google.co.uk/scholar?q=+Effect+of+fire+intensity+on+understory+composition+and+diversity+in+a+Kalmia-dominated+oak+forest,+&amp;btnG=&amp;hl=en&amp;as_sdt=0%2C5</v>
      </c>
      <c r="AS63" s="14" t="s">
        <v>3425</v>
      </c>
    </row>
    <row r="64" spans="1:45" ht="93" customHeight="1">
      <c r="A64" s="17" t="str">
        <f t="shared" si="5"/>
        <v>Ducherer et al (2009)  DYNAMIC RESPONSES OF A BRITISH COLUMBIAN FOREST-GRASSLAND INTERFACE TO PRESCRIBED BURNING.  WESTERN NORTH AMERICAN NATURALIST, 69 (1), 75-87.</v>
      </c>
      <c r="B64" s="17" t="s">
        <v>1444</v>
      </c>
      <c r="C64" s="19" t="s">
        <v>1351</v>
      </c>
      <c r="D64" s="19">
        <v>2009</v>
      </c>
      <c r="E64" s="19" t="s">
        <v>1350</v>
      </c>
      <c r="F64" s="19" t="s">
        <v>1419</v>
      </c>
      <c r="G64" s="19" t="s">
        <v>1420</v>
      </c>
      <c r="H64" s="19" t="s">
        <v>1349</v>
      </c>
      <c r="I64" s="17" t="s">
        <v>113</v>
      </c>
      <c r="J64" s="35"/>
      <c r="K64" s="35" t="s">
        <v>1955</v>
      </c>
      <c r="L64" s="17" t="s">
        <v>243</v>
      </c>
      <c r="M64" s="17" t="s">
        <v>245</v>
      </c>
      <c r="N64" s="17" t="s">
        <v>1947</v>
      </c>
      <c r="O64" s="16" t="s">
        <v>1030</v>
      </c>
      <c r="P64" s="130" t="s">
        <v>1948</v>
      </c>
      <c r="Q64" s="130" t="s">
        <v>1949</v>
      </c>
      <c r="R64" s="129">
        <v>50.75</v>
      </c>
      <c r="S64" s="19">
        <v>-120.6</v>
      </c>
      <c r="T64" s="17" t="s">
        <v>3453</v>
      </c>
      <c r="U64" s="17" t="s">
        <v>1950</v>
      </c>
      <c r="V64" s="17" t="s">
        <v>279</v>
      </c>
      <c r="W64" s="44" t="s">
        <v>1951</v>
      </c>
      <c r="X64" s="32" t="s">
        <v>3486</v>
      </c>
      <c r="Y64" s="17" t="s">
        <v>3487</v>
      </c>
      <c r="Z64" s="78" t="s">
        <v>27</v>
      </c>
      <c r="AA64" s="78">
        <v>1</v>
      </c>
      <c r="AB64" s="17" t="s">
        <v>742</v>
      </c>
      <c r="AC64" s="35" t="s">
        <v>1225</v>
      </c>
      <c r="AD64" s="35" t="s">
        <v>1200</v>
      </c>
      <c r="AE64" s="17" t="s">
        <v>30</v>
      </c>
      <c r="AF64" s="17" t="s">
        <v>1952</v>
      </c>
      <c r="AG64" s="17" t="s">
        <v>1030</v>
      </c>
      <c r="AH64" s="17" t="s">
        <v>824</v>
      </c>
      <c r="AI64" s="17" t="s">
        <v>1953</v>
      </c>
      <c r="AJ64" s="17" t="s">
        <v>1613</v>
      </c>
      <c r="AK64" s="17" t="s">
        <v>745</v>
      </c>
      <c r="AL64" s="17" t="s">
        <v>745</v>
      </c>
      <c r="AM64" s="17" t="s">
        <v>1956</v>
      </c>
      <c r="AN64" s="17" t="s">
        <v>1003</v>
      </c>
      <c r="AO64" s="17"/>
      <c r="AP64" s="138" t="s">
        <v>1954</v>
      </c>
      <c r="AQ64" s="33" t="s">
        <v>3452</v>
      </c>
      <c r="AR64" s="127" t="str">
        <f t="shared" si="0"/>
        <v>http://scholar.google.co.uk/scholar?q=+DYNAMIC+RESPONSES+OF+A+BRITISH+COLUMBIAN+FOREST-GRASSLAND+INTERFACE+TO+PRESCRIBED+BURNING&amp;btnG=&amp;hl=en&amp;as_sdt=0%2C5</v>
      </c>
      <c r="AS64" s="71" t="s">
        <v>3422</v>
      </c>
    </row>
    <row r="65" spans="1:45" ht="93" customHeight="1">
      <c r="A65" s="17" t="str">
        <f t="shared" si="5"/>
        <v>Edgin et al 2012  Changes in vegetation abundance following Carya (hickory) thinning and prescribed burning at Beadles Barrens Nature Preserve, Edwards County, Illinois.. Erigenia, 25, 14-22.</v>
      </c>
      <c r="B65" s="17" t="s">
        <v>1758</v>
      </c>
      <c r="C65" s="19" t="s">
        <v>1737</v>
      </c>
      <c r="D65" s="19">
        <v>2012</v>
      </c>
      <c r="E65" s="19" t="s">
        <v>1749</v>
      </c>
      <c r="F65" s="19" t="s">
        <v>2324</v>
      </c>
      <c r="G65" s="19">
        <v>25</v>
      </c>
      <c r="H65" s="37" t="s">
        <v>2325</v>
      </c>
      <c r="I65" s="17" t="s">
        <v>113</v>
      </c>
      <c r="J65" s="17"/>
      <c r="K65" s="17" t="s">
        <v>2326</v>
      </c>
      <c r="L65" s="17" t="s">
        <v>242</v>
      </c>
      <c r="M65" s="17" t="s">
        <v>249</v>
      </c>
      <c r="N65" s="17" t="s">
        <v>2327</v>
      </c>
      <c r="O65" s="16" t="s">
        <v>1030</v>
      </c>
      <c r="P65" s="17" t="s">
        <v>2328</v>
      </c>
      <c r="Q65" s="17" t="s">
        <v>2329</v>
      </c>
      <c r="R65" s="17">
        <v>38.4</v>
      </c>
      <c r="S65" s="19">
        <v>-88.12</v>
      </c>
      <c r="T65" s="17" t="s">
        <v>3453</v>
      </c>
      <c r="U65" s="17" t="s">
        <v>1030</v>
      </c>
      <c r="V65" s="17" t="s">
        <v>2314</v>
      </c>
      <c r="W65" s="17" t="s">
        <v>2330</v>
      </c>
      <c r="X65" s="17" t="s">
        <v>3500</v>
      </c>
      <c r="Y65" s="17" t="s">
        <v>3499</v>
      </c>
      <c r="Z65" s="17" t="s">
        <v>21</v>
      </c>
      <c r="AA65" s="35" t="s">
        <v>938</v>
      </c>
      <c r="AB65" s="17" t="s">
        <v>745</v>
      </c>
      <c r="AC65" s="35" t="s">
        <v>938</v>
      </c>
      <c r="AD65" s="17" t="s">
        <v>744</v>
      </c>
      <c r="AE65" s="17" t="s">
        <v>2331</v>
      </c>
      <c r="AF65" s="17" t="s">
        <v>2332</v>
      </c>
      <c r="AG65" s="17" t="s">
        <v>2333</v>
      </c>
      <c r="AH65" s="17" t="s">
        <v>2334</v>
      </c>
      <c r="AI65" s="17" t="s">
        <v>2044</v>
      </c>
      <c r="AJ65" s="17" t="s">
        <v>2335</v>
      </c>
      <c r="AK65" s="17" t="s">
        <v>745</v>
      </c>
      <c r="AL65" s="17" t="s">
        <v>742</v>
      </c>
      <c r="AM65" s="17" t="s">
        <v>2336</v>
      </c>
      <c r="AN65" s="29" t="s">
        <v>1796</v>
      </c>
      <c r="AO65" s="17" t="s">
        <v>2337</v>
      </c>
      <c r="AP65" s="17" t="s">
        <v>1030</v>
      </c>
      <c r="AQ65" s="17" t="s">
        <v>3325</v>
      </c>
      <c r="AR65" s="127" t="str">
        <f t="shared" si="0"/>
        <v>http://scholar.google.co.uk/scholar?q=+Changes+in+vegetation+abundance+following+Carya+(hickory)+thinning+and+prescribed+burning+at+Beadle&amp;btnG=&amp;hl=en&amp;as_sdt=0%2C5</v>
      </c>
      <c r="AS65" s="73" t="s">
        <v>3425</v>
      </c>
    </row>
    <row r="66" spans="1:45" ht="93" customHeight="1">
      <c r="A66" s="17" t="str">
        <f t="shared" si="5"/>
        <v>Edwards et al 2015 Short-interval disturbance in lodgepole pine forests, British Columbia, Canada: Understory and overstory response to mountain pine beetle and fire. FOREST ECOLOGY AND MANAGEMENT, 338, 163-175.</v>
      </c>
      <c r="B66" s="17" t="s">
        <v>1306</v>
      </c>
      <c r="C66" s="19" t="s">
        <v>1400</v>
      </c>
      <c r="D66" s="19">
        <v>2015</v>
      </c>
      <c r="E66" s="19" t="s">
        <v>1305</v>
      </c>
      <c r="F66" s="19" t="s">
        <v>1405</v>
      </c>
      <c r="G66" s="19">
        <v>338</v>
      </c>
      <c r="H66" s="19" t="s">
        <v>1398</v>
      </c>
      <c r="I66" s="17" t="s">
        <v>113</v>
      </c>
      <c r="J66" s="17"/>
      <c r="K66" s="17" t="s">
        <v>3835</v>
      </c>
      <c r="L66" s="17" t="s">
        <v>243</v>
      </c>
      <c r="M66" s="17" t="s">
        <v>245</v>
      </c>
      <c r="N66" s="17" t="s">
        <v>3829</v>
      </c>
      <c r="O66" s="17"/>
      <c r="P66" s="17" t="s">
        <v>82</v>
      </c>
      <c r="Q66" s="17" t="s">
        <v>3708</v>
      </c>
      <c r="R66" s="17">
        <v>53</v>
      </c>
      <c r="S66" s="19">
        <v>-124</v>
      </c>
      <c r="T66" s="17" t="s">
        <v>3709</v>
      </c>
      <c r="U66" s="17" t="s">
        <v>1030</v>
      </c>
      <c r="V66" s="17" t="s">
        <v>279</v>
      </c>
      <c r="W66" s="44" t="s">
        <v>3830</v>
      </c>
      <c r="X66" s="17"/>
      <c r="Y66" s="17" t="s">
        <v>3831</v>
      </c>
      <c r="Z66" s="78" t="s">
        <v>27</v>
      </c>
      <c r="AA66" s="78">
        <v>2</v>
      </c>
      <c r="AB66" s="17" t="s">
        <v>742</v>
      </c>
      <c r="AC66" s="17">
        <v>1</v>
      </c>
      <c r="AD66" s="17" t="s">
        <v>744</v>
      </c>
      <c r="AE66" s="17" t="s">
        <v>30</v>
      </c>
      <c r="AF66" s="17" t="s">
        <v>3832</v>
      </c>
      <c r="AG66" s="17" t="s">
        <v>1030</v>
      </c>
      <c r="AH66" s="17" t="s">
        <v>824</v>
      </c>
      <c r="AI66" s="17" t="s">
        <v>3833</v>
      </c>
      <c r="AJ66" s="17" t="s">
        <v>1613</v>
      </c>
      <c r="AK66" s="17" t="s">
        <v>742</v>
      </c>
      <c r="AL66" s="17" t="s">
        <v>745</v>
      </c>
      <c r="AM66" s="33" t="s">
        <v>3124</v>
      </c>
      <c r="AN66" s="17" t="s">
        <v>1591</v>
      </c>
      <c r="AO66" s="17"/>
      <c r="AP66" s="139" t="s">
        <v>3834</v>
      </c>
      <c r="AQ66" s="71" t="s">
        <v>3421</v>
      </c>
      <c r="AR66" s="127" t="str">
        <f t="shared" si="0"/>
        <v>http://scholar.google.co.uk/scholar?q=Short-interval+disturbance+in+lodgepole+pine+forests,+British+Columbia,+Canada:+Understory+and+overs&amp;btnG=&amp;hl=en&amp;as_sdt=0%2C5</v>
      </c>
      <c r="AS66" s="14" t="s">
        <v>3421</v>
      </c>
    </row>
    <row r="67" spans="1:45" ht="93" customHeight="1">
      <c r="A67" s="17" t="str">
        <f>(B67&amp;" "&amp;E67&amp;". "&amp;F67&amp;", "&amp;G67&amp;", "&amp;H67&amp;".")</f>
        <v>Elliott and Vose (2010) B (Robin Branch) Short-term effects of prescribed fire on mixed oak forests in the southern Appalachians: Vegetation response. Journal of the Torrey Botanical Society, 137, 49-66.</v>
      </c>
      <c r="B67" s="17" t="s">
        <v>3358</v>
      </c>
      <c r="C67" s="19" t="s">
        <v>478</v>
      </c>
      <c r="D67" s="19">
        <v>2010</v>
      </c>
      <c r="E67" s="19" t="s">
        <v>479</v>
      </c>
      <c r="F67" s="19" t="s">
        <v>388</v>
      </c>
      <c r="G67" s="19">
        <v>137</v>
      </c>
      <c r="H67" s="37" t="s">
        <v>480</v>
      </c>
      <c r="I67" s="17" t="s">
        <v>113</v>
      </c>
      <c r="J67" s="17"/>
      <c r="K67" s="17" t="s">
        <v>2897</v>
      </c>
      <c r="L67" s="17" t="s">
        <v>242</v>
      </c>
      <c r="M67" s="17" t="s">
        <v>257</v>
      </c>
      <c r="N67" s="17" t="s">
        <v>369</v>
      </c>
      <c r="O67" s="16" t="s">
        <v>1030</v>
      </c>
      <c r="P67" s="91">
        <v>35.270000000000003</v>
      </c>
      <c r="Q67" s="91">
        <v>83.6</v>
      </c>
      <c r="R67" s="91">
        <v>35.270000000000003</v>
      </c>
      <c r="S67" s="19">
        <v>-83.6</v>
      </c>
      <c r="T67" s="17" t="s">
        <v>1015</v>
      </c>
      <c r="U67" s="28" t="s">
        <v>1030</v>
      </c>
      <c r="V67" s="17" t="s">
        <v>707</v>
      </c>
      <c r="W67" s="44" t="s">
        <v>4088</v>
      </c>
      <c r="X67" s="32" t="s">
        <v>3498</v>
      </c>
      <c r="Y67" s="17" t="s">
        <v>1030</v>
      </c>
      <c r="Z67" s="78" t="s">
        <v>27</v>
      </c>
      <c r="AA67" s="85" t="s">
        <v>938</v>
      </c>
      <c r="AB67" s="17" t="s">
        <v>742</v>
      </c>
      <c r="AC67" s="35" t="s">
        <v>1708</v>
      </c>
      <c r="AD67" s="17" t="s">
        <v>745</v>
      </c>
      <c r="AE67" s="17" t="s">
        <v>30</v>
      </c>
      <c r="AF67" s="17" t="s">
        <v>88</v>
      </c>
      <c r="AG67" s="17" t="s">
        <v>3527</v>
      </c>
      <c r="AH67" s="17" t="s">
        <v>824</v>
      </c>
      <c r="AI67" s="17" t="s">
        <v>3743</v>
      </c>
      <c r="AJ67" s="17" t="s">
        <v>1285</v>
      </c>
      <c r="AK67" s="17" t="s">
        <v>745</v>
      </c>
      <c r="AL67" s="17" t="s">
        <v>745</v>
      </c>
      <c r="AM67" s="17" t="s">
        <v>1710</v>
      </c>
      <c r="AN67" s="17" t="s">
        <v>757</v>
      </c>
      <c r="AO67" s="17"/>
      <c r="AP67" s="138" t="s">
        <v>1709</v>
      </c>
      <c r="AQ67" s="33" t="s">
        <v>3452</v>
      </c>
      <c r="AR67" s="127" t="str">
        <f t="shared" si="0"/>
        <v>http://scholar.google.co.uk/scholar?q=Short-term+effects+of+prescribed+fire+on+mixed+oak+forests+in+the+southern+Appalachians:+Vegetation+&amp;btnG=&amp;hl=en&amp;as_sdt=0%2C5</v>
      </c>
      <c r="AS67" s="71" t="s">
        <v>3422</v>
      </c>
    </row>
    <row r="68" spans="1:45" ht="93" customHeight="1">
      <c r="A68" s="17" t="str">
        <f t="shared" si="5"/>
        <v>Elliott et al. (1999) Vegetation dynamics after a prescribed fire in the southern Appalachians. Forest Ecology and Management, 114, 199-213.</v>
      </c>
      <c r="B68" s="17" t="s">
        <v>674</v>
      </c>
      <c r="C68" s="19" t="s">
        <v>675</v>
      </c>
      <c r="D68" s="19">
        <v>1999</v>
      </c>
      <c r="E68" s="19" t="s">
        <v>15</v>
      </c>
      <c r="F68" s="19" t="s">
        <v>391</v>
      </c>
      <c r="G68" s="19">
        <v>114</v>
      </c>
      <c r="H68" s="37" t="s">
        <v>676</v>
      </c>
      <c r="I68" s="17" t="s">
        <v>113</v>
      </c>
      <c r="J68" s="19"/>
      <c r="K68" s="17" t="s">
        <v>1713</v>
      </c>
      <c r="L68" s="17" t="s">
        <v>242</v>
      </c>
      <c r="M68" s="17" t="s">
        <v>257</v>
      </c>
      <c r="N68" s="17" t="s">
        <v>353</v>
      </c>
      <c r="O68" s="17" t="s">
        <v>272</v>
      </c>
      <c r="P68" s="16" t="s">
        <v>127</v>
      </c>
      <c r="Q68" s="16" t="s">
        <v>128</v>
      </c>
      <c r="R68" s="16">
        <v>35.25</v>
      </c>
      <c r="S68" s="16">
        <v>-83.58</v>
      </c>
      <c r="T68" s="16" t="s">
        <v>725</v>
      </c>
      <c r="U68" s="16" t="s">
        <v>45</v>
      </c>
      <c r="V68" s="16" t="s">
        <v>276</v>
      </c>
      <c r="W68" s="38" t="s">
        <v>696</v>
      </c>
      <c r="X68" s="28" t="s">
        <v>1030</v>
      </c>
      <c r="Y68" s="17" t="s">
        <v>1714</v>
      </c>
      <c r="Z68" s="17" t="s">
        <v>23</v>
      </c>
      <c r="AA68" s="35">
        <v>1</v>
      </c>
      <c r="AB68" s="17" t="s">
        <v>742</v>
      </c>
      <c r="AC68" s="35" t="s">
        <v>1711</v>
      </c>
      <c r="AD68" s="17" t="s">
        <v>745</v>
      </c>
      <c r="AE68" s="17" t="s">
        <v>30</v>
      </c>
      <c r="AF68" s="17" t="s">
        <v>88</v>
      </c>
      <c r="AG68" s="17" t="s">
        <v>1030</v>
      </c>
      <c r="AH68" s="17" t="s">
        <v>824</v>
      </c>
      <c r="AI68" s="17" t="s">
        <v>3393</v>
      </c>
      <c r="AJ68" s="17" t="s">
        <v>1613</v>
      </c>
      <c r="AK68" s="17" t="s">
        <v>745</v>
      </c>
      <c r="AL68" s="17" t="s">
        <v>3302</v>
      </c>
      <c r="AM68" s="17" t="s">
        <v>1712</v>
      </c>
      <c r="AN68" s="28" t="s">
        <v>757</v>
      </c>
      <c r="AO68" s="17"/>
      <c r="AP68" s="138" t="s">
        <v>1709</v>
      </c>
      <c r="AQ68" s="17" t="s">
        <v>3325</v>
      </c>
      <c r="AR68" s="127" t="str">
        <f t="shared" ref="AR68:AR131" si="6">HYPERLINK(CONCATENATE("http://scholar.google.co.uk/scholar?q=",SUBSTITUTE(LEFT(E68,100)," ","+"),"&amp;btnG=&amp;hl=en&amp;as_sdt=0%2C5"))</f>
        <v>http://scholar.google.co.uk/scholar?q=Vegetation+dynamics+after+a+prescribed+fire+in+the+southern+Appalachians&amp;btnG=&amp;hl=en&amp;as_sdt=0%2C5</v>
      </c>
      <c r="AS68" s="14" t="s">
        <v>3425</v>
      </c>
    </row>
    <row r="69" spans="1:45" ht="93" customHeight="1">
      <c r="A69" s="17" t="str">
        <f t="shared" si="5"/>
        <v>Elliott et al. (2009) A Ridge Long-term effects of high intensity prescribed fire on vegetation dynamics in the Wine Spring Creek watershed, western North Carolina, USA. Fire Ecology, 5, 66-85.</v>
      </c>
      <c r="B69" s="17" t="s">
        <v>3659</v>
      </c>
      <c r="C69" s="19" t="s">
        <v>481</v>
      </c>
      <c r="D69" s="19">
        <v>2009</v>
      </c>
      <c r="E69" s="19" t="s">
        <v>482</v>
      </c>
      <c r="F69" s="19" t="s">
        <v>483</v>
      </c>
      <c r="G69" s="19">
        <v>5</v>
      </c>
      <c r="H69" s="37" t="s">
        <v>484</v>
      </c>
      <c r="I69" s="17" t="s">
        <v>113</v>
      </c>
      <c r="J69" s="19"/>
      <c r="K69" s="17" t="s">
        <v>2898</v>
      </c>
      <c r="L69" s="17" t="s">
        <v>242</v>
      </c>
      <c r="M69" s="17" t="s">
        <v>257</v>
      </c>
      <c r="N69" s="17" t="s">
        <v>353</v>
      </c>
      <c r="O69" s="17" t="s">
        <v>272</v>
      </c>
      <c r="P69" s="130" t="s">
        <v>127</v>
      </c>
      <c r="Q69" s="130" t="s">
        <v>128</v>
      </c>
      <c r="R69" s="129">
        <v>35.25</v>
      </c>
      <c r="S69" s="16">
        <v>-83.58</v>
      </c>
      <c r="T69" s="16" t="s">
        <v>725</v>
      </c>
      <c r="U69" s="16" t="s">
        <v>45</v>
      </c>
      <c r="V69" s="16" t="s">
        <v>276</v>
      </c>
      <c r="W69" s="16" t="s">
        <v>696</v>
      </c>
      <c r="X69" s="28" t="s">
        <v>1030</v>
      </c>
      <c r="Y69" s="17" t="s">
        <v>1715</v>
      </c>
      <c r="Z69" s="78" t="s">
        <v>23</v>
      </c>
      <c r="AA69" s="85">
        <v>1</v>
      </c>
      <c r="AB69" s="17" t="s">
        <v>742</v>
      </c>
      <c r="AC69" s="35" t="s">
        <v>1716</v>
      </c>
      <c r="AD69" s="17" t="s">
        <v>745</v>
      </c>
      <c r="AE69" s="17" t="s">
        <v>30</v>
      </c>
      <c r="AF69" s="17" t="s">
        <v>88</v>
      </c>
      <c r="AG69" s="17" t="s">
        <v>1030</v>
      </c>
      <c r="AH69" s="17" t="s">
        <v>824</v>
      </c>
      <c r="AI69" s="17" t="s">
        <v>3744</v>
      </c>
      <c r="AJ69" s="17" t="s">
        <v>1613</v>
      </c>
      <c r="AK69" s="17" t="s">
        <v>745</v>
      </c>
      <c r="AL69" s="17" t="s">
        <v>745</v>
      </c>
      <c r="AM69" s="17" t="s">
        <v>1717</v>
      </c>
      <c r="AN69" s="28" t="s">
        <v>757</v>
      </c>
      <c r="AO69" s="17"/>
      <c r="AP69" s="138" t="s">
        <v>1709</v>
      </c>
      <c r="AQ69" s="33" t="s">
        <v>3452</v>
      </c>
      <c r="AR69" s="127" t="str">
        <f t="shared" si="6"/>
        <v>http://scholar.google.co.uk/scholar?q=Long-term+effects+of+high+intensity+prescribed+fire+on+vegetation+dynamics+in+the+Wine+Spring+Creek+&amp;btnG=&amp;hl=en&amp;as_sdt=0%2C5</v>
      </c>
      <c r="AS69" s="14" t="s">
        <v>3419</v>
      </c>
    </row>
    <row r="70" spans="1:45" ht="93" customHeight="1">
      <c r="A70" s="17" t="str">
        <f t="shared" ref="A70" si="7">(B70&amp;" "&amp;E70&amp;". "&amp;F70&amp;", "&amp;G70&amp;", "&amp;H70&amp;".")</f>
        <v>Elliott et al. (2009) B Midslope Long-term effects of high intensity prescribed fire on vegetation dynamics in the Wine Spring Creek watershed, western North Carolina, USA. Fire Ecology, 5, 66-85.</v>
      </c>
      <c r="B70" s="17" t="s">
        <v>3660</v>
      </c>
      <c r="C70" s="19" t="s">
        <v>481</v>
      </c>
      <c r="D70" s="19">
        <v>2009</v>
      </c>
      <c r="E70" s="19" t="s">
        <v>482</v>
      </c>
      <c r="F70" s="19" t="s">
        <v>483</v>
      </c>
      <c r="G70" s="19">
        <v>5</v>
      </c>
      <c r="H70" s="37" t="s">
        <v>484</v>
      </c>
      <c r="I70" s="17" t="s">
        <v>113</v>
      </c>
      <c r="J70" s="19"/>
      <c r="K70" s="17" t="s">
        <v>2898</v>
      </c>
      <c r="L70" s="17" t="s">
        <v>242</v>
      </c>
      <c r="M70" s="17" t="s">
        <v>257</v>
      </c>
      <c r="N70" s="17" t="s">
        <v>353</v>
      </c>
      <c r="O70" s="17" t="s">
        <v>272</v>
      </c>
      <c r="P70" s="130" t="s">
        <v>127</v>
      </c>
      <c r="Q70" s="130" t="s">
        <v>128</v>
      </c>
      <c r="R70" s="129">
        <v>35.25</v>
      </c>
      <c r="S70" s="16">
        <v>-83.58</v>
      </c>
      <c r="T70" s="16" t="s">
        <v>725</v>
      </c>
      <c r="U70" s="16" t="s">
        <v>45</v>
      </c>
      <c r="V70" s="16" t="s">
        <v>276</v>
      </c>
      <c r="W70" s="16" t="s">
        <v>696</v>
      </c>
      <c r="X70" s="28" t="s">
        <v>1030</v>
      </c>
      <c r="Y70" s="17" t="s">
        <v>1715</v>
      </c>
      <c r="Z70" s="78" t="s">
        <v>23</v>
      </c>
      <c r="AA70" s="85">
        <v>1</v>
      </c>
      <c r="AB70" s="17" t="s">
        <v>742</v>
      </c>
      <c r="AC70" s="35" t="s">
        <v>1716</v>
      </c>
      <c r="AD70" s="17" t="s">
        <v>745</v>
      </c>
      <c r="AE70" s="17" t="s">
        <v>30</v>
      </c>
      <c r="AF70" s="17" t="s">
        <v>88</v>
      </c>
      <c r="AG70" s="17" t="s">
        <v>1030</v>
      </c>
      <c r="AH70" s="17" t="s">
        <v>824</v>
      </c>
      <c r="AI70" s="17" t="s">
        <v>3744</v>
      </c>
      <c r="AJ70" s="17" t="s">
        <v>1613</v>
      </c>
      <c r="AK70" s="17" t="s">
        <v>745</v>
      </c>
      <c r="AL70" s="17" t="s">
        <v>745</v>
      </c>
      <c r="AM70" s="17" t="s">
        <v>1717</v>
      </c>
      <c r="AN70" s="28" t="s">
        <v>757</v>
      </c>
      <c r="AO70" s="17"/>
      <c r="AP70" s="138" t="s">
        <v>1709</v>
      </c>
      <c r="AQ70" s="33" t="s">
        <v>3452</v>
      </c>
      <c r="AR70" s="127" t="str">
        <f t="shared" si="6"/>
        <v>http://scholar.google.co.uk/scholar?q=Long-term+effects+of+high+intensity+prescribed+fire+on+vegetation+dynamics+in+the+Wine+Spring+Creek+&amp;btnG=&amp;hl=en&amp;as_sdt=0%2C5</v>
      </c>
      <c r="AS70" s="14" t="s">
        <v>3419</v>
      </c>
    </row>
    <row r="71" spans="1:45" ht="93" customHeight="1">
      <c r="A71" s="17" t="str">
        <f t="shared" ref="A71" si="8">(B71&amp;" "&amp;E71&amp;". "&amp;F71&amp;", "&amp;G71&amp;", "&amp;H71&amp;".")</f>
        <v>Elliott et al. (2009) C Streatm Long-term effects of high intensity prescribed fire on vegetation dynamics in the Wine Spring Creek watershed, western North Carolina, USA. Fire Ecology, 5, 66-85.</v>
      </c>
      <c r="B71" s="17" t="s">
        <v>3661</v>
      </c>
      <c r="C71" s="19" t="s">
        <v>481</v>
      </c>
      <c r="D71" s="19">
        <v>2009</v>
      </c>
      <c r="E71" s="19" t="s">
        <v>482</v>
      </c>
      <c r="F71" s="19" t="s">
        <v>483</v>
      </c>
      <c r="G71" s="19">
        <v>5</v>
      </c>
      <c r="H71" s="37" t="s">
        <v>484</v>
      </c>
      <c r="I71" s="17" t="s">
        <v>113</v>
      </c>
      <c r="J71" s="19"/>
      <c r="K71" s="17" t="s">
        <v>2898</v>
      </c>
      <c r="L71" s="17" t="s">
        <v>242</v>
      </c>
      <c r="M71" s="17" t="s">
        <v>257</v>
      </c>
      <c r="N71" s="17" t="s">
        <v>353</v>
      </c>
      <c r="O71" s="17" t="s">
        <v>272</v>
      </c>
      <c r="P71" s="130" t="s">
        <v>127</v>
      </c>
      <c r="Q71" s="130" t="s">
        <v>128</v>
      </c>
      <c r="R71" s="129">
        <v>35.25</v>
      </c>
      <c r="S71" s="16">
        <v>-83.58</v>
      </c>
      <c r="T71" s="16" t="s">
        <v>725</v>
      </c>
      <c r="U71" s="16" t="s">
        <v>45</v>
      </c>
      <c r="V71" s="16" t="s">
        <v>276</v>
      </c>
      <c r="W71" s="16" t="s">
        <v>696</v>
      </c>
      <c r="X71" s="28" t="s">
        <v>1030</v>
      </c>
      <c r="Y71" s="17" t="s">
        <v>1715</v>
      </c>
      <c r="Z71" s="78" t="s">
        <v>23</v>
      </c>
      <c r="AA71" s="85">
        <v>1</v>
      </c>
      <c r="AB71" s="17" t="s">
        <v>742</v>
      </c>
      <c r="AC71" s="35" t="s">
        <v>1716</v>
      </c>
      <c r="AD71" s="17" t="s">
        <v>745</v>
      </c>
      <c r="AE71" s="17" t="s">
        <v>30</v>
      </c>
      <c r="AF71" s="17" t="s">
        <v>88</v>
      </c>
      <c r="AG71" s="17" t="s">
        <v>1030</v>
      </c>
      <c r="AH71" s="17" t="s">
        <v>824</v>
      </c>
      <c r="AI71" s="17" t="s">
        <v>3744</v>
      </c>
      <c r="AJ71" s="17" t="s">
        <v>1613</v>
      </c>
      <c r="AK71" s="17" t="s">
        <v>745</v>
      </c>
      <c r="AL71" s="17" t="s">
        <v>745</v>
      </c>
      <c r="AM71" s="17" t="s">
        <v>1717</v>
      </c>
      <c r="AN71" s="28" t="s">
        <v>757</v>
      </c>
      <c r="AO71" s="17"/>
      <c r="AP71" s="138" t="s">
        <v>1709</v>
      </c>
      <c r="AQ71" s="33" t="s">
        <v>3452</v>
      </c>
      <c r="AR71" s="127" t="str">
        <f t="shared" si="6"/>
        <v>http://scholar.google.co.uk/scholar?q=Long-term+effects+of+high+intensity+prescribed+fire+on+vegetation+dynamics+in+the+Wine+Spring+Creek+&amp;btnG=&amp;hl=en&amp;as_sdt=0%2C5</v>
      </c>
      <c r="AS71" s="14" t="s">
        <v>3419</v>
      </c>
    </row>
    <row r="72" spans="1:45" ht="93" customHeight="1">
      <c r="A72" s="17" t="str">
        <f t="shared" si="5"/>
        <v>Ferrenberg et al (2006) Fire decreases arthropod abundance
but increases diversity: early and late season prescribed
fire effects in a Sierra Nevada mixed-conifer
forest. . Fire Ecology, 2 (2), 79-102.</v>
      </c>
      <c r="B72" s="17" t="s">
        <v>1831</v>
      </c>
      <c r="C72" s="19" t="s">
        <v>1830</v>
      </c>
      <c r="D72" s="19">
        <v>2006</v>
      </c>
      <c r="E72" s="19" t="s">
        <v>1829</v>
      </c>
      <c r="F72" s="19" t="s">
        <v>483</v>
      </c>
      <c r="G72" s="19" t="s">
        <v>1828</v>
      </c>
      <c r="H72" s="37" t="s">
        <v>1827</v>
      </c>
      <c r="I72" s="17" t="s">
        <v>113</v>
      </c>
      <c r="J72" s="17"/>
      <c r="K72" s="17" t="s">
        <v>3085</v>
      </c>
      <c r="L72" s="17" t="s">
        <v>242</v>
      </c>
      <c r="M72" s="17" t="s">
        <v>246</v>
      </c>
      <c r="N72" s="17" t="s">
        <v>3086</v>
      </c>
      <c r="O72" s="16" t="s">
        <v>1030</v>
      </c>
      <c r="P72" s="17" t="s">
        <v>3087</v>
      </c>
      <c r="Q72" s="17" t="s">
        <v>3088</v>
      </c>
      <c r="R72" s="17">
        <v>36.56</v>
      </c>
      <c r="S72" s="19">
        <v>-118.75</v>
      </c>
      <c r="T72" s="17" t="s">
        <v>3069</v>
      </c>
      <c r="U72" s="28" t="s">
        <v>1030</v>
      </c>
      <c r="V72" s="17" t="s">
        <v>279</v>
      </c>
      <c r="W72" s="17" t="s">
        <v>3089</v>
      </c>
      <c r="X72" s="32" t="s">
        <v>3090</v>
      </c>
      <c r="Y72" s="17" t="s">
        <v>3091</v>
      </c>
      <c r="Z72" s="17" t="s">
        <v>21</v>
      </c>
      <c r="AA72" s="17">
        <v>3</v>
      </c>
      <c r="AB72" s="17" t="s">
        <v>742</v>
      </c>
      <c r="AC72" s="35" t="s">
        <v>3092</v>
      </c>
      <c r="AD72" s="35" t="s">
        <v>1200</v>
      </c>
      <c r="AE72" s="17" t="s">
        <v>30</v>
      </c>
      <c r="AF72" s="17" t="s">
        <v>3093</v>
      </c>
      <c r="AG72" s="17" t="s">
        <v>3335</v>
      </c>
      <c r="AH72" s="17" t="s">
        <v>824</v>
      </c>
      <c r="AI72" s="17" t="s">
        <v>3094</v>
      </c>
      <c r="AJ72" s="17" t="s">
        <v>1860</v>
      </c>
      <c r="AK72" s="17" t="s">
        <v>742</v>
      </c>
      <c r="AL72" s="17" t="s">
        <v>742</v>
      </c>
      <c r="AM72" s="17" t="s">
        <v>3290</v>
      </c>
      <c r="AN72" s="28" t="s">
        <v>1832</v>
      </c>
      <c r="AO72" s="17"/>
      <c r="AP72" s="138" t="s">
        <v>3095</v>
      </c>
      <c r="AQ72" s="17" t="s">
        <v>3325</v>
      </c>
      <c r="AR72" s="127" t="str">
        <f t="shared" si="6"/>
        <v>http://scholar.google.co.uk/scholar?q=Fire+decreases+arthropod+abundance
but+increases+diversity:+early+and+late+season+prescribed
fire+ef&amp;btnG=&amp;hl=en&amp;as_sdt=0%2C5</v>
      </c>
      <c r="AS72" s="71" t="s">
        <v>3425</v>
      </c>
    </row>
    <row r="73" spans="1:45" ht="93" customHeight="1">
      <c r="A73" s="17" t="str">
        <f t="shared" si="5"/>
        <v>Ford et al. (1999) Effects of a community restoration fire on small mammals and herpetofauna in the southern Appalachians. Forest Ecology and Management, 114, 233-243.</v>
      </c>
      <c r="B73" s="17" t="s">
        <v>3213</v>
      </c>
      <c r="C73" s="30" t="s">
        <v>3214</v>
      </c>
      <c r="D73" s="30">
        <v>1999</v>
      </c>
      <c r="E73" s="19" t="s">
        <v>3215</v>
      </c>
      <c r="F73" s="19" t="s">
        <v>391</v>
      </c>
      <c r="G73" s="30">
        <v>114</v>
      </c>
      <c r="H73" s="30" t="s">
        <v>3216</v>
      </c>
      <c r="I73" s="29" t="s">
        <v>113</v>
      </c>
      <c r="J73" s="29"/>
      <c r="K73" s="17" t="s">
        <v>3837</v>
      </c>
      <c r="L73" s="135" t="s">
        <v>242</v>
      </c>
      <c r="M73" s="15" t="s">
        <v>257</v>
      </c>
      <c r="N73" s="132" t="s">
        <v>353</v>
      </c>
      <c r="O73" s="132" t="s">
        <v>272</v>
      </c>
      <c r="P73" s="152" t="s">
        <v>127</v>
      </c>
      <c r="Q73" s="152" t="s">
        <v>128</v>
      </c>
      <c r="R73" s="153">
        <v>35.25</v>
      </c>
      <c r="S73" s="152">
        <v>-83.58</v>
      </c>
      <c r="T73" s="62" t="s">
        <v>757</v>
      </c>
      <c r="U73" s="98" t="s">
        <v>3836</v>
      </c>
      <c r="V73" s="98" t="s">
        <v>276</v>
      </c>
      <c r="W73" s="99" t="s">
        <v>4089</v>
      </c>
      <c r="X73" s="29" t="s">
        <v>1030</v>
      </c>
      <c r="Y73" s="29" t="s">
        <v>1030</v>
      </c>
      <c r="Z73" s="98" t="s">
        <v>27</v>
      </c>
      <c r="AA73" s="98">
        <v>2</v>
      </c>
      <c r="AB73" s="62" t="s">
        <v>742</v>
      </c>
      <c r="AC73" s="62">
        <v>9</v>
      </c>
      <c r="AD73" s="29" t="s">
        <v>745</v>
      </c>
      <c r="AE73" s="15" t="s">
        <v>30</v>
      </c>
      <c r="AF73" s="107" t="s">
        <v>88</v>
      </c>
      <c r="AG73" s="29" t="s">
        <v>1030</v>
      </c>
      <c r="AH73" s="29" t="s">
        <v>824</v>
      </c>
      <c r="AI73" s="17" t="s">
        <v>3838</v>
      </c>
      <c r="AJ73" s="29" t="s">
        <v>3839</v>
      </c>
      <c r="AK73" s="29" t="s">
        <v>745</v>
      </c>
      <c r="AL73" s="17" t="s">
        <v>742</v>
      </c>
      <c r="AM73" s="29" t="s">
        <v>3273</v>
      </c>
      <c r="AN73" s="28" t="s">
        <v>3234</v>
      </c>
      <c r="AO73" s="29"/>
      <c r="AP73" s="140" t="s">
        <v>3840</v>
      </c>
      <c r="AQ73" s="17" t="s">
        <v>3325</v>
      </c>
      <c r="AR73" s="127" t="str">
        <f t="shared" si="6"/>
        <v>http://scholar.google.co.uk/scholar?q=Effects+of+a+community+restoration+fire+on+small+mammals+and+herpetofauna+in+the+southern+Appalachia&amp;btnG=&amp;hl=en&amp;as_sdt=0%2C5</v>
      </c>
      <c r="AS73" s="14" t="s">
        <v>3425</v>
      </c>
    </row>
    <row r="74" spans="1:45" ht="93" customHeight="1">
      <c r="A74" s="17" t="s">
        <v>3138</v>
      </c>
      <c r="B74" s="17" t="s">
        <v>1479</v>
      </c>
      <c r="C74" s="19" t="s">
        <v>1372</v>
      </c>
      <c r="D74" s="19">
        <v>2015</v>
      </c>
      <c r="E74" s="19" t="s">
        <v>1373</v>
      </c>
      <c r="F74" s="19" t="s">
        <v>1437</v>
      </c>
      <c r="G74" s="19" t="s">
        <v>1421</v>
      </c>
      <c r="H74" s="37" t="s">
        <v>1374</v>
      </c>
      <c r="I74" s="17" t="s">
        <v>113</v>
      </c>
      <c r="J74" s="17"/>
      <c r="K74" s="17" t="s">
        <v>2092</v>
      </c>
      <c r="L74" s="17" t="s">
        <v>241</v>
      </c>
      <c r="M74" s="17" t="s">
        <v>256</v>
      </c>
      <c r="N74" s="17" t="s">
        <v>2093</v>
      </c>
      <c r="O74" s="16" t="s">
        <v>1030</v>
      </c>
      <c r="P74" s="91" t="s">
        <v>3705</v>
      </c>
      <c r="Q74" s="129" t="s">
        <v>3706</v>
      </c>
      <c r="R74" s="91">
        <v>-35.160000000000025</v>
      </c>
      <c r="S74" s="19">
        <v>150.66999999999999</v>
      </c>
      <c r="T74" s="17" t="s">
        <v>1992</v>
      </c>
      <c r="U74" s="17" t="s">
        <v>1030</v>
      </c>
      <c r="V74" s="17" t="s">
        <v>2094</v>
      </c>
      <c r="W74" s="44" t="s">
        <v>2095</v>
      </c>
      <c r="X74" s="17" t="s">
        <v>1030</v>
      </c>
      <c r="Y74" s="17" t="s">
        <v>1030</v>
      </c>
      <c r="Z74" s="78" t="s">
        <v>3662</v>
      </c>
      <c r="AA74" s="78" t="s">
        <v>2096</v>
      </c>
      <c r="AB74" s="17" t="s">
        <v>742</v>
      </c>
      <c r="AC74" s="35" t="s">
        <v>938</v>
      </c>
      <c r="AD74" s="17" t="s">
        <v>1213</v>
      </c>
      <c r="AE74" s="17" t="s">
        <v>2097</v>
      </c>
      <c r="AF74" s="17" t="s">
        <v>88</v>
      </c>
      <c r="AG74" s="17" t="s">
        <v>1030</v>
      </c>
      <c r="AH74" s="17" t="s">
        <v>2098</v>
      </c>
      <c r="AI74" s="17" t="s">
        <v>3745</v>
      </c>
      <c r="AJ74" s="17" t="s">
        <v>2099</v>
      </c>
      <c r="AK74" s="17" t="s">
        <v>745</v>
      </c>
      <c r="AL74" s="17" t="s">
        <v>745</v>
      </c>
      <c r="AM74" s="17" t="s">
        <v>2100</v>
      </c>
      <c r="AN74" s="28" t="s">
        <v>1593</v>
      </c>
      <c r="AO74" s="17" t="s">
        <v>2101</v>
      </c>
      <c r="AP74" s="17" t="s">
        <v>2102</v>
      </c>
      <c r="AQ74" s="17" t="s">
        <v>3452</v>
      </c>
      <c r="AR74" s="127" t="str">
        <f t="shared" si="6"/>
        <v>http://scholar.google.co.uk/scholar?q=+Synergistic+interactions+between+fire+and+browsing+drive+plant+diversity+in+a+forest+understorey&amp;btnG=&amp;hl=en&amp;as_sdt=0%2C5</v>
      </c>
      <c r="AS74" s="71" t="s">
        <v>3422</v>
      </c>
    </row>
    <row r="75" spans="1:45" ht="93" customHeight="1">
      <c r="A75" s="33" t="str">
        <f t="shared" ref="A75:A80" si="9">(B75&amp;" "&amp;E75&amp;". "&amp;F75&amp;", "&amp;G75&amp;", "&amp;H75&amp;".")</f>
        <v>Fowler et al. (2008) Exotic plant species diversity: Influence of roads and prescribed fire in Arizona ponderosa pine forests. Rangeland Ecology and Management, 61, 284-293.</v>
      </c>
      <c r="B75" s="33" t="s">
        <v>1042</v>
      </c>
      <c r="C75" s="40" t="s">
        <v>1043</v>
      </c>
      <c r="D75" s="40">
        <v>2008</v>
      </c>
      <c r="E75" s="24" t="s">
        <v>1044</v>
      </c>
      <c r="F75" s="24" t="s">
        <v>486</v>
      </c>
      <c r="G75" s="40">
        <v>61</v>
      </c>
      <c r="H75" s="40" t="s">
        <v>1045</v>
      </c>
      <c r="I75" s="33" t="s">
        <v>113</v>
      </c>
      <c r="J75" s="34"/>
      <c r="K75" s="33" t="s">
        <v>1161</v>
      </c>
      <c r="L75" s="33" t="s">
        <v>242</v>
      </c>
      <c r="M75" s="33" t="s">
        <v>244</v>
      </c>
      <c r="N75" s="34" t="s">
        <v>1046</v>
      </c>
      <c r="O75" s="16" t="s">
        <v>1030</v>
      </c>
      <c r="P75" s="33" t="s">
        <v>1047</v>
      </c>
      <c r="Q75" s="33" t="s">
        <v>1048</v>
      </c>
      <c r="R75" s="33">
        <v>34.659999999999997</v>
      </c>
      <c r="S75" s="19">
        <v>-110.91500000000001</v>
      </c>
      <c r="T75" s="34" t="s">
        <v>3453</v>
      </c>
      <c r="U75" s="33" t="s">
        <v>162</v>
      </c>
      <c r="V75" s="33" t="s">
        <v>279</v>
      </c>
      <c r="W75" s="46" t="s">
        <v>26</v>
      </c>
      <c r="X75" s="48" t="s">
        <v>1030</v>
      </c>
      <c r="Y75" s="33" t="s">
        <v>1030</v>
      </c>
      <c r="Z75" s="34" t="s">
        <v>27</v>
      </c>
      <c r="AA75" s="33">
        <v>3</v>
      </c>
      <c r="AB75" s="33" t="s">
        <v>1635</v>
      </c>
      <c r="AC75" s="47" t="s">
        <v>1158</v>
      </c>
      <c r="AD75" s="33" t="s">
        <v>745</v>
      </c>
      <c r="AE75" s="33" t="s">
        <v>30</v>
      </c>
      <c r="AF75" s="33" t="s">
        <v>88</v>
      </c>
      <c r="AG75" s="33" t="s">
        <v>1160</v>
      </c>
      <c r="AH75" s="33" t="s">
        <v>824</v>
      </c>
      <c r="AI75" s="33" t="s">
        <v>3722</v>
      </c>
      <c r="AJ75" s="33" t="s">
        <v>1159</v>
      </c>
      <c r="AK75" s="33" t="s">
        <v>742</v>
      </c>
      <c r="AL75" s="33" t="s">
        <v>742</v>
      </c>
      <c r="AM75" s="33" t="s">
        <v>1162</v>
      </c>
      <c r="AN75" s="49" t="s">
        <v>757</v>
      </c>
      <c r="AO75" s="33" t="s">
        <v>1163</v>
      </c>
      <c r="AP75" s="29" t="s">
        <v>1157</v>
      </c>
      <c r="AQ75" s="17" t="s">
        <v>3325</v>
      </c>
      <c r="AR75" s="127" t="str">
        <f t="shared" si="6"/>
        <v>http://scholar.google.co.uk/scholar?q=Exotic+plant+species+diversity:+Influence+of+roads+and+prescribed+fire+in+Arizona+ponderosa+pine+for&amp;btnG=&amp;hl=en&amp;as_sdt=0%2C5</v>
      </c>
      <c r="AS75" s="14" t="s">
        <v>3425</v>
      </c>
    </row>
    <row r="76" spans="1:45" ht="93" customHeight="1">
      <c r="A76" s="17" t="str">
        <f t="shared" si="9"/>
        <v>Fox et al. (2010) Forest composition, leaf litter, and songbird communities in oak- vs. maple-dominated forests in the eastern United States. Forest Ecology and Management, 259, 2426-2432.</v>
      </c>
      <c r="B76" s="17" t="s">
        <v>3222</v>
      </c>
      <c r="C76" s="30" t="s">
        <v>3223</v>
      </c>
      <c r="D76" s="30">
        <v>2010</v>
      </c>
      <c r="E76" s="19" t="s">
        <v>3224</v>
      </c>
      <c r="F76" s="19" t="s">
        <v>391</v>
      </c>
      <c r="G76" s="30">
        <v>259</v>
      </c>
      <c r="H76" s="30" t="s">
        <v>3225</v>
      </c>
      <c r="I76" s="29" t="s">
        <v>113</v>
      </c>
      <c r="J76" s="29"/>
      <c r="K76" s="17" t="s">
        <v>3845</v>
      </c>
      <c r="L76" s="108" t="s">
        <v>242</v>
      </c>
      <c r="M76" s="109" t="s">
        <v>258</v>
      </c>
      <c r="N76" s="110" t="s">
        <v>3841</v>
      </c>
      <c r="O76" s="110"/>
      <c r="P76" s="16" t="s">
        <v>355</v>
      </c>
      <c r="Q76" s="16" t="s">
        <v>356</v>
      </c>
      <c r="R76" s="41">
        <v>39.18</v>
      </c>
      <c r="S76" s="16">
        <v>-82.37</v>
      </c>
      <c r="T76" s="29" t="s">
        <v>757</v>
      </c>
      <c r="V76" s="108" t="s">
        <v>707</v>
      </c>
      <c r="W76" s="109" t="s">
        <v>3846</v>
      </c>
      <c r="X76" s="108" t="s">
        <v>3842</v>
      </c>
      <c r="Y76" s="29" t="s">
        <v>1030</v>
      </c>
      <c r="Z76" s="108" t="s">
        <v>21</v>
      </c>
      <c r="AA76" s="108" t="s">
        <v>133</v>
      </c>
      <c r="AB76" s="29" t="s">
        <v>745</v>
      </c>
      <c r="AC76" s="29">
        <v>1</v>
      </c>
      <c r="AD76" s="29" t="s">
        <v>744</v>
      </c>
      <c r="AE76" s="109" t="s">
        <v>30</v>
      </c>
      <c r="AF76" s="111" t="s">
        <v>726</v>
      </c>
      <c r="AG76" s="29" t="s">
        <v>1030</v>
      </c>
      <c r="AH76" s="29" t="s">
        <v>824</v>
      </c>
      <c r="AI76" s="29" t="s">
        <v>1885</v>
      </c>
      <c r="AJ76" s="29" t="s">
        <v>3843</v>
      </c>
      <c r="AK76" s="29" t="s">
        <v>742</v>
      </c>
      <c r="AL76" s="17" t="s">
        <v>742</v>
      </c>
      <c r="AM76" s="29" t="s">
        <v>3273</v>
      </c>
      <c r="AN76" s="28" t="s">
        <v>3234</v>
      </c>
      <c r="AO76" s="29"/>
      <c r="AP76" s="141" t="s">
        <v>3844</v>
      </c>
      <c r="AQ76" s="17" t="s">
        <v>3325</v>
      </c>
      <c r="AR76" s="127" t="str">
        <f t="shared" si="6"/>
        <v>http://scholar.google.co.uk/scholar?q=Forest+composition,+leaf+litter,+and+songbird+communities+in+oak-+vs.+maple-dominated+forests+in+the&amp;btnG=&amp;hl=en&amp;as_sdt=0%2C5</v>
      </c>
      <c r="AS76" s="136" t="s">
        <v>3425</v>
      </c>
    </row>
    <row r="77" spans="1:45" ht="93" customHeight="1">
      <c r="A77" s="17" t="str">
        <f t="shared" si="9"/>
        <v>Fule et al (2001)  Response of a rare endemic, Penstemon clutei, to burning and reduced belowground competition.  In: , ed , SOUTHWESTERN RARE AND ENDANGERED PLANTS: PROCEEDINGS OF THE THIRD CONFERENCE, , 139-152.</v>
      </c>
      <c r="B77" s="17" t="s">
        <v>1445</v>
      </c>
      <c r="C77" s="19" t="s">
        <v>1348</v>
      </c>
      <c r="D77" s="19">
        <v>2001</v>
      </c>
      <c r="E77" s="19" t="s">
        <v>1347</v>
      </c>
      <c r="F77" s="19" t="s">
        <v>1422</v>
      </c>
      <c r="G77" s="19"/>
      <c r="H77" s="19" t="s">
        <v>1346</v>
      </c>
      <c r="I77" s="17" t="s">
        <v>113</v>
      </c>
      <c r="J77" s="35"/>
      <c r="K77" s="35" t="s">
        <v>3412</v>
      </c>
      <c r="L77" s="17" t="s">
        <v>242</v>
      </c>
      <c r="M77" s="17" t="s">
        <v>244</v>
      </c>
      <c r="N77" s="17" t="s">
        <v>2680</v>
      </c>
      <c r="O77" s="16" t="s">
        <v>1030</v>
      </c>
      <c r="P77" s="91" t="s">
        <v>2681</v>
      </c>
      <c r="Q77" s="91" t="s">
        <v>2682</v>
      </c>
      <c r="R77" s="91">
        <v>35.369999999999997</v>
      </c>
      <c r="S77" s="19">
        <v>-111.51</v>
      </c>
      <c r="T77" s="17" t="s">
        <v>2683</v>
      </c>
      <c r="U77" s="17">
        <v>2100</v>
      </c>
      <c r="V77" s="17" t="s">
        <v>279</v>
      </c>
      <c r="W77" s="44" t="s">
        <v>26</v>
      </c>
      <c r="X77" s="32" t="s">
        <v>1030</v>
      </c>
      <c r="Y77" s="17" t="s">
        <v>1030</v>
      </c>
      <c r="Z77" s="78" t="s">
        <v>27</v>
      </c>
      <c r="AA77" s="78" t="s">
        <v>2684</v>
      </c>
      <c r="AB77" s="17" t="s">
        <v>742</v>
      </c>
      <c r="AC77" s="35" t="s">
        <v>938</v>
      </c>
      <c r="AD77" s="35" t="s">
        <v>744</v>
      </c>
      <c r="AE77" s="17" t="s">
        <v>30</v>
      </c>
      <c r="AF77" s="17" t="s">
        <v>88</v>
      </c>
      <c r="AG77" s="17" t="s">
        <v>1661</v>
      </c>
      <c r="AH77" s="17" t="s">
        <v>824</v>
      </c>
      <c r="AI77" s="17" t="s">
        <v>1155</v>
      </c>
      <c r="AJ77" s="17" t="s">
        <v>1613</v>
      </c>
      <c r="AK77" s="17" t="s">
        <v>745</v>
      </c>
      <c r="AL77" s="17" t="s">
        <v>745</v>
      </c>
      <c r="AM77" s="17" t="s">
        <v>2685</v>
      </c>
      <c r="AN77" s="28" t="s">
        <v>1003</v>
      </c>
      <c r="AO77" s="17"/>
      <c r="AP77" s="17"/>
      <c r="AQ77" s="33" t="s">
        <v>3452</v>
      </c>
      <c r="AR77" s="127" t="str">
        <f t="shared" si="6"/>
        <v>http://scholar.google.co.uk/scholar?q=+Response+of+a+rare+endemic,+Penstemon+clutei,+to+burning+and+reduced+belowground+competition&amp;btnG=&amp;hl=en&amp;as_sdt=0%2C5</v>
      </c>
      <c r="AS77" s="71" t="s">
        <v>3422</v>
      </c>
    </row>
    <row r="78" spans="1:45" ht="93" customHeight="1">
      <c r="A78" s="17" t="str">
        <f t="shared" si="9"/>
        <v>Fulé et al. (2002) Comparing ecological restoration alternatives: Grand Canyon, Arizona. Forest Ecology and Management, 170, 19-41.</v>
      </c>
      <c r="B78" s="17" t="s">
        <v>487</v>
      </c>
      <c r="C78" s="19" t="s">
        <v>488</v>
      </c>
      <c r="D78" s="19">
        <v>2002</v>
      </c>
      <c r="E78" s="19" t="s">
        <v>5</v>
      </c>
      <c r="F78" s="19" t="s">
        <v>391</v>
      </c>
      <c r="G78" s="19">
        <v>170</v>
      </c>
      <c r="H78" s="37" t="s">
        <v>489</v>
      </c>
      <c r="I78" s="17" t="s">
        <v>113</v>
      </c>
      <c r="J78" s="17" t="s">
        <v>3352</v>
      </c>
      <c r="K78" s="17" t="s">
        <v>1247</v>
      </c>
      <c r="L78" s="17" t="s">
        <v>242</v>
      </c>
      <c r="M78" s="17" t="s">
        <v>244</v>
      </c>
      <c r="N78" s="17" t="s">
        <v>294</v>
      </c>
      <c r="O78" s="16" t="s">
        <v>1030</v>
      </c>
      <c r="P78" s="17" t="s">
        <v>174</v>
      </c>
      <c r="Q78" s="17" t="s">
        <v>175</v>
      </c>
      <c r="R78" s="17">
        <v>35.96</v>
      </c>
      <c r="S78" s="19">
        <v>-111.96</v>
      </c>
      <c r="T78" s="17" t="s">
        <v>715</v>
      </c>
      <c r="U78" s="35">
        <v>2290</v>
      </c>
      <c r="V78" s="17" t="s">
        <v>276</v>
      </c>
      <c r="W78" s="44" t="s">
        <v>60</v>
      </c>
      <c r="X78" s="32" t="s">
        <v>1243</v>
      </c>
      <c r="Y78" s="17" t="s">
        <v>1030</v>
      </c>
      <c r="Z78" s="17" t="s">
        <v>3360</v>
      </c>
      <c r="AA78" s="35" t="s">
        <v>938</v>
      </c>
      <c r="AB78" s="17" t="s">
        <v>742</v>
      </c>
      <c r="AC78" s="35" t="s">
        <v>1202</v>
      </c>
      <c r="AD78" s="17" t="s">
        <v>1213</v>
      </c>
      <c r="AE78" s="17" t="s">
        <v>3380</v>
      </c>
      <c r="AF78" s="17" t="s">
        <v>1244</v>
      </c>
      <c r="AG78" s="17" t="s">
        <v>1245</v>
      </c>
      <c r="AH78" s="17" t="s">
        <v>1199</v>
      </c>
      <c r="AI78" s="17" t="s">
        <v>3394</v>
      </c>
      <c r="AJ78" s="17" t="s">
        <v>1246</v>
      </c>
      <c r="AK78" s="17" t="s">
        <v>742</v>
      </c>
      <c r="AL78" s="17" t="s">
        <v>745</v>
      </c>
      <c r="AM78" s="17" t="s">
        <v>3287</v>
      </c>
      <c r="AN78" s="28" t="s">
        <v>757</v>
      </c>
      <c r="AO78" s="17" t="s">
        <v>1248</v>
      </c>
      <c r="AP78" s="17" t="s">
        <v>1235</v>
      </c>
      <c r="AQ78" s="33" t="s">
        <v>3321</v>
      </c>
      <c r="AR78" s="127" t="str">
        <f t="shared" si="6"/>
        <v>http://scholar.google.co.uk/scholar?q=Comparing+ecological+restoration+alternatives:+Grand+Canyon,+Arizona&amp;btnG=&amp;hl=en&amp;as_sdt=0%2C5</v>
      </c>
      <c r="AS78" s="14" t="s">
        <v>3425</v>
      </c>
    </row>
    <row r="79" spans="1:45" ht="93" customHeight="1">
      <c r="A79" s="17" t="str">
        <f t="shared" si="9"/>
        <v>Fulé et al. (2005) Pine-oak forest dynamics five years after ecological restoration treatments, Arizona, USA. Forest Ecology and Management, 218, 129-145.</v>
      </c>
      <c r="B79" s="19" t="s">
        <v>490</v>
      </c>
      <c r="C79" s="19" t="s">
        <v>491</v>
      </c>
      <c r="D79" s="19">
        <v>2005</v>
      </c>
      <c r="E79" s="19" t="s">
        <v>173</v>
      </c>
      <c r="F79" s="19" t="s">
        <v>391</v>
      </c>
      <c r="G79" s="19">
        <v>218</v>
      </c>
      <c r="H79" s="37" t="s">
        <v>492</v>
      </c>
      <c r="I79" s="19" t="s">
        <v>113</v>
      </c>
      <c r="J79" s="19" t="s">
        <v>3610</v>
      </c>
      <c r="K79" s="19" t="s">
        <v>1249</v>
      </c>
      <c r="L79" s="19" t="s">
        <v>242</v>
      </c>
      <c r="M79" s="19" t="s">
        <v>244</v>
      </c>
      <c r="N79" s="19" t="s">
        <v>294</v>
      </c>
      <c r="O79" s="16" t="s">
        <v>1030</v>
      </c>
      <c r="P79" s="91" t="s">
        <v>174</v>
      </c>
      <c r="Q79" s="91" t="s">
        <v>175</v>
      </c>
      <c r="R79" s="91">
        <v>35.96</v>
      </c>
      <c r="S79" s="19">
        <v>-111.96</v>
      </c>
      <c r="T79" s="19" t="s">
        <v>3453</v>
      </c>
      <c r="U79" s="19">
        <v>2290</v>
      </c>
      <c r="V79" s="19" t="s">
        <v>276</v>
      </c>
      <c r="W79" s="45" t="s">
        <v>60</v>
      </c>
      <c r="X79" s="39" t="s">
        <v>1243</v>
      </c>
      <c r="Y79" s="19" t="s">
        <v>1030</v>
      </c>
      <c r="Z79" s="80" t="s">
        <v>3360</v>
      </c>
      <c r="AA79" s="86" t="s">
        <v>938</v>
      </c>
      <c r="AB79" s="19" t="s">
        <v>742</v>
      </c>
      <c r="AC79" s="37" t="s">
        <v>1202</v>
      </c>
      <c r="AD79" s="19" t="s">
        <v>1213</v>
      </c>
      <c r="AE79" s="19" t="s">
        <v>1242</v>
      </c>
      <c r="AF79" s="19" t="s">
        <v>1244</v>
      </c>
      <c r="AG79" s="19" t="s">
        <v>1245</v>
      </c>
      <c r="AH79" s="19" t="s">
        <v>1199</v>
      </c>
      <c r="AI79" s="19" t="s">
        <v>1986</v>
      </c>
      <c r="AJ79" s="19" t="s">
        <v>3308</v>
      </c>
      <c r="AK79" s="19" t="s">
        <v>745</v>
      </c>
      <c r="AL79" s="19" t="s">
        <v>745</v>
      </c>
      <c r="AM79" s="19" t="s">
        <v>3309</v>
      </c>
      <c r="AN79" s="28" t="s">
        <v>757</v>
      </c>
      <c r="AO79" s="19"/>
      <c r="AP79" s="21" t="s">
        <v>1235</v>
      </c>
      <c r="AQ79" s="24" t="s">
        <v>3452</v>
      </c>
      <c r="AR79" s="127" t="str">
        <f t="shared" si="6"/>
        <v>http://scholar.google.co.uk/scholar?q=Pine-oak+forest+dynamics+five+years+after+ecological+restoration+treatments,+Arizona,+USA&amp;btnG=&amp;hl=en&amp;as_sdt=0%2C5</v>
      </c>
      <c r="AS79" s="14" t="s">
        <v>3419</v>
      </c>
    </row>
    <row r="80" spans="1:45" ht="93" customHeight="1">
      <c r="A80" s="26" t="str">
        <f t="shared" si="9"/>
        <v>Gaines et al. (2010) Short-term effects of thinning and burning restoration treatments on avian community composition, density, and nest survival in the western Cascades dry forests, Washington. Forest Science, 56, 88-99.</v>
      </c>
      <c r="B80" s="16" t="s">
        <v>3230</v>
      </c>
      <c r="C80" s="27" t="s">
        <v>3231</v>
      </c>
      <c r="D80" s="27">
        <v>2010</v>
      </c>
      <c r="E80" s="16" t="s">
        <v>3232</v>
      </c>
      <c r="F80" s="16" t="s">
        <v>440</v>
      </c>
      <c r="G80" s="27">
        <v>56</v>
      </c>
      <c r="H80" s="27" t="s">
        <v>3233</v>
      </c>
      <c r="I80" s="27" t="s">
        <v>113</v>
      </c>
      <c r="J80" s="27"/>
      <c r="K80" s="16" t="s">
        <v>3854</v>
      </c>
      <c r="L80" s="98" t="s">
        <v>242</v>
      </c>
      <c r="M80" s="15" t="s">
        <v>215</v>
      </c>
      <c r="N80" s="132" t="s">
        <v>368</v>
      </c>
      <c r="O80" s="132" t="s">
        <v>381</v>
      </c>
      <c r="P80" s="152" t="s">
        <v>3847</v>
      </c>
      <c r="Q80" s="152" t="s">
        <v>3848</v>
      </c>
      <c r="R80" s="153">
        <v>47.43</v>
      </c>
      <c r="S80" s="152">
        <v>-120.55</v>
      </c>
      <c r="T80" s="27" t="s">
        <v>757</v>
      </c>
      <c r="U80" s="98" t="s">
        <v>3849</v>
      </c>
      <c r="V80" s="98" t="s">
        <v>279</v>
      </c>
      <c r="W80" s="99" t="s">
        <v>42</v>
      </c>
      <c r="X80" s="29" t="s">
        <v>1030</v>
      </c>
      <c r="Y80" s="16" t="s">
        <v>3851</v>
      </c>
      <c r="Z80" s="98" t="s">
        <v>21</v>
      </c>
      <c r="AA80" s="98" t="s">
        <v>3850</v>
      </c>
      <c r="AB80" s="27" t="s">
        <v>742</v>
      </c>
      <c r="AC80" s="112">
        <v>42831</v>
      </c>
      <c r="AD80" s="27" t="s">
        <v>745</v>
      </c>
      <c r="AE80" s="16" t="s">
        <v>3852</v>
      </c>
      <c r="AF80" s="27" t="s">
        <v>800</v>
      </c>
      <c r="AG80" s="27" t="s">
        <v>1030</v>
      </c>
      <c r="AH80" s="27" t="s">
        <v>1199</v>
      </c>
      <c r="AI80" s="27" t="s">
        <v>1885</v>
      </c>
      <c r="AJ80" s="27" t="s">
        <v>2835</v>
      </c>
      <c r="AK80" s="27" t="s">
        <v>742</v>
      </c>
      <c r="AL80" s="16" t="s">
        <v>742</v>
      </c>
      <c r="AM80" s="27" t="s">
        <v>3274</v>
      </c>
      <c r="AN80" s="16" t="s">
        <v>3234</v>
      </c>
      <c r="AO80" s="27"/>
      <c r="AP80" s="142" t="s">
        <v>3853</v>
      </c>
      <c r="AQ80" s="19" t="s">
        <v>3325</v>
      </c>
      <c r="AR80" s="127" t="str">
        <f t="shared" si="6"/>
        <v>http://scholar.google.co.uk/scholar?q=Short-term+effects+of+thinning+and+burning+restoration+treatments+on+avian+community+composition,+de&amp;btnG=&amp;hl=en&amp;as_sdt=0%2C5</v>
      </c>
      <c r="AS80" s="15" t="s">
        <v>3425</v>
      </c>
    </row>
    <row r="81" spans="1:45" ht="93" customHeight="1">
      <c r="A81" s="19" t="s">
        <v>908</v>
      </c>
      <c r="B81" s="19" t="s">
        <v>765</v>
      </c>
      <c r="C81" s="19" t="s">
        <v>764</v>
      </c>
      <c r="D81" s="19">
        <v>2008</v>
      </c>
      <c r="E81" s="19" t="s">
        <v>789</v>
      </c>
      <c r="F81" s="19" t="s">
        <v>391</v>
      </c>
      <c r="G81" s="19">
        <v>256</v>
      </c>
      <c r="H81" s="37" t="s">
        <v>779</v>
      </c>
      <c r="I81" s="19" t="s">
        <v>113</v>
      </c>
      <c r="J81" s="19"/>
      <c r="K81" s="19" t="s">
        <v>2907</v>
      </c>
      <c r="L81" s="19" t="s">
        <v>242</v>
      </c>
      <c r="M81" s="19" t="s">
        <v>253</v>
      </c>
      <c r="N81" s="19" t="s">
        <v>815</v>
      </c>
      <c r="O81" s="16" t="s">
        <v>1030</v>
      </c>
      <c r="P81" s="19" t="s">
        <v>842</v>
      </c>
      <c r="Q81" s="19" t="s">
        <v>841</v>
      </c>
      <c r="R81" s="19">
        <v>48.07</v>
      </c>
      <c r="S81" s="19">
        <v>-85.2</v>
      </c>
      <c r="T81" s="19" t="s">
        <v>818</v>
      </c>
      <c r="U81" s="19" t="s">
        <v>1030</v>
      </c>
      <c r="V81" s="19" t="s">
        <v>276</v>
      </c>
      <c r="W81" s="45" t="s">
        <v>817</v>
      </c>
      <c r="X81" s="39" t="s">
        <v>1030</v>
      </c>
      <c r="Y81" s="19" t="s">
        <v>2159</v>
      </c>
      <c r="Z81" s="19" t="s">
        <v>21</v>
      </c>
      <c r="AA81" s="37" t="s">
        <v>991</v>
      </c>
      <c r="AB81" s="19" t="s">
        <v>742</v>
      </c>
      <c r="AC81" s="37" t="s">
        <v>2160</v>
      </c>
      <c r="AD81" s="19" t="s">
        <v>744</v>
      </c>
      <c r="AE81" s="19" t="s">
        <v>823</v>
      </c>
      <c r="AF81" s="19" t="s">
        <v>822</v>
      </c>
      <c r="AG81" s="19" t="s">
        <v>1030</v>
      </c>
      <c r="AH81" s="19" t="s">
        <v>825</v>
      </c>
      <c r="AI81" s="19" t="s">
        <v>1114</v>
      </c>
      <c r="AJ81" s="19" t="s">
        <v>2157</v>
      </c>
      <c r="AK81" s="19" t="s">
        <v>742</v>
      </c>
      <c r="AL81" s="19" t="s">
        <v>745</v>
      </c>
      <c r="AM81" s="19" t="s">
        <v>2158</v>
      </c>
      <c r="AN81" s="28" t="s">
        <v>1013</v>
      </c>
      <c r="AO81" s="19"/>
      <c r="AP81" s="134" t="s">
        <v>2161</v>
      </c>
      <c r="AQ81" s="19" t="s">
        <v>3315</v>
      </c>
      <c r="AR81" s="127" t="str">
        <f t="shared" si="6"/>
        <v>http://scholar.google.co.uk/scholar?q=Catastrophic+windstorm+and+fuel-reduction+treatments+alter+ground+beetle+(Coleoptera+:+Carabidae)+as&amp;btnG=&amp;hl=en&amp;as_sdt=0%2C5</v>
      </c>
      <c r="AS81" s="14" t="s">
        <v>3425</v>
      </c>
    </row>
    <row r="82" spans="1:45" ht="93" customHeight="1">
      <c r="A82" s="19" t="str">
        <f t="shared" ref="A82:A90" si="10">(B82&amp;" "&amp;E82&amp;". "&amp;F82&amp;", "&amp;G82&amp;", "&amp;H82&amp;".")</f>
        <v>Gates et al (2009)  Aggregated retention and macrofungi: A case study from the Warra LTER site, Tasmania.  Tasforests, 18, 33-54.</v>
      </c>
      <c r="B82" s="19" t="s">
        <v>1480</v>
      </c>
      <c r="C82" s="21" t="s">
        <v>1375</v>
      </c>
      <c r="D82" s="19">
        <v>2009</v>
      </c>
      <c r="E82" s="21" t="s">
        <v>1376</v>
      </c>
      <c r="F82" s="21" t="s">
        <v>1464</v>
      </c>
      <c r="G82" s="19">
        <v>18</v>
      </c>
      <c r="H82" s="22" t="s">
        <v>1377</v>
      </c>
      <c r="I82" s="19" t="s">
        <v>113</v>
      </c>
      <c r="J82" s="19"/>
      <c r="K82" s="21" t="s">
        <v>2103</v>
      </c>
      <c r="L82" s="21" t="s">
        <v>241</v>
      </c>
      <c r="M82" s="21" t="s">
        <v>2104</v>
      </c>
      <c r="N82" s="21" t="s">
        <v>2105</v>
      </c>
      <c r="O82" s="21" t="s">
        <v>2106</v>
      </c>
      <c r="P82" s="21" t="s">
        <v>2107</v>
      </c>
      <c r="Q82" s="21" t="s">
        <v>2108</v>
      </c>
      <c r="R82" s="21">
        <v>-43.1</v>
      </c>
      <c r="S82" s="19">
        <v>146.69999999999999</v>
      </c>
      <c r="T82" s="19" t="s">
        <v>1992</v>
      </c>
      <c r="U82" s="19" t="s">
        <v>1030</v>
      </c>
      <c r="V82" s="19" t="s">
        <v>3362</v>
      </c>
      <c r="W82" s="45" t="s">
        <v>2109</v>
      </c>
      <c r="X82" s="19" t="s">
        <v>2110</v>
      </c>
      <c r="Y82" s="19" t="s">
        <v>2111</v>
      </c>
      <c r="Z82" s="19" t="s">
        <v>21</v>
      </c>
      <c r="AA82" s="19">
        <v>1</v>
      </c>
      <c r="AB82" s="19" t="s">
        <v>742</v>
      </c>
      <c r="AC82" s="37" t="s">
        <v>2112</v>
      </c>
      <c r="AD82" s="19" t="s">
        <v>744</v>
      </c>
      <c r="AE82" s="19" t="s">
        <v>1084</v>
      </c>
      <c r="AF82" s="19" t="s">
        <v>2113</v>
      </c>
      <c r="AG82" s="19" t="s">
        <v>1030</v>
      </c>
      <c r="AH82" s="19" t="s">
        <v>824</v>
      </c>
      <c r="AI82" s="19" t="s">
        <v>2114</v>
      </c>
      <c r="AJ82" s="19" t="s">
        <v>2115</v>
      </c>
      <c r="AK82" s="19" t="s">
        <v>745</v>
      </c>
      <c r="AL82" s="19" t="s">
        <v>742</v>
      </c>
      <c r="AM82" s="19" t="s">
        <v>2116</v>
      </c>
      <c r="AN82" s="28" t="s">
        <v>1593</v>
      </c>
      <c r="AO82" s="19" t="s">
        <v>2117</v>
      </c>
      <c r="AP82" s="19" t="s">
        <v>2118</v>
      </c>
      <c r="AQ82" s="19" t="s">
        <v>3325</v>
      </c>
      <c r="AR82" s="127" t="str">
        <f t="shared" si="6"/>
        <v>http://scholar.google.co.uk/scholar?q=+Aggregated+retention+and+macrofungi:+A+case+study+from+the+Warra+LTER+site,+Tasmania&amp;btnG=&amp;hl=en&amp;as_sdt=0%2C5</v>
      </c>
      <c r="AS82" s="14" t="s">
        <v>3425</v>
      </c>
    </row>
    <row r="83" spans="1:45" ht="93" customHeight="1">
      <c r="A83" s="26" t="str">
        <f t="shared" si="10"/>
        <v>George and Zack (2008) Bird occupancy and richness in ponderosa pine forests with contrasting forest structure and fire history. Canadian Journal of Forest Research, 38, 936-942.</v>
      </c>
      <c r="B83" s="16" t="s">
        <v>654</v>
      </c>
      <c r="C83" s="27" t="s">
        <v>493</v>
      </c>
      <c r="D83" s="16">
        <v>2008</v>
      </c>
      <c r="E83" s="16" t="s">
        <v>203</v>
      </c>
      <c r="F83" s="27" t="s">
        <v>390</v>
      </c>
      <c r="G83" s="16">
        <v>38</v>
      </c>
      <c r="H83" s="31" t="s">
        <v>494</v>
      </c>
      <c r="I83" s="16" t="s">
        <v>113</v>
      </c>
      <c r="J83" s="16"/>
      <c r="K83" s="16" t="s">
        <v>1971</v>
      </c>
      <c r="L83" s="16" t="s">
        <v>242</v>
      </c>
      <c r="M83" s="16" t="s">
        <v>246</v>
      </c>
      <c r="N83" s="16" t="s">
        <v>335</v>
      </c>
      <c r="O83" s="16" t="s">
        <v>1030</v>
      </c>
      <c r="P83" s="16" t="s">
        <v>46</v>
      </c>
      <c r="Q83" s="16" t="s">
        <v>47</v>
      </c>
      <c r="R83" s="16">
        <v>40.67</v>
      </c>
      <c r="S83" s="16">
        <v>-121.17</v>
      </c>
      <c r="T83" s="27" t="s">
        <v>3453</v>
      </c>
      <c r="U83" s="16" t="s">
        <v>204</v>
      </c>
      <c r="V83" s="16" t="s">
        <v>279</v>
      </c>
      <c r="W83" s="38" t="s">
        <v>26</v>
      </c>
      <c r="X83" s="32" t="s">
        <v>3532</v>
      </c>
      <c r="Y83" s="16" t="s">
        <v>1972</v>
      </c>
      <c r="Z83" s="16" t="s">
        <v>21</v>
      </c>
      <c r="AA83" s="31" t="s">
        <v>1973</v>
      </c>
      <c r="AB83" s="16" t="s">
        <v>742</v>
      </c>
      <c r="AC83" s="31" t="s">
        <v>1974</v>
      </c>
      <c r="AD83" s="16" t="s">
        <v>1173</v>
      </c>
      <c r="AE83" s="16" t="s">
        <v>3369</v>
      </c>
      <c r="AF83" s="16" t="s">
        <v>716</v>
      </c>
      <c r="AG83" s="16" t="s">
        <v>1030</v>
      </c>
      <c r="AH83" s="16" t="s">
        <v>1975</v>
      </c>
      <c r="AI83" s="16" t="s">
        <v>1885</v>
      </c>
      <c r="AJ83" s="16" t="s">
        <v>1976</v>
      </c>
      <c r="AK83" s="16" t="s">
        <v>742</v>
      </c>
      <c r="AL83" s="16" t="s">
        <v>742</v>
      </c>
      <c r="AM83" s="16" t="s">
        <v>1977</v>
      </c>
      <c r="AN83" s="16" t="s">
        <v>757</v>
      </c>
      <c r="AO83" s="16" t="s">
        <v>1978</v>
      </c>
      <c r="AP83" s="30" t="s">
        <v>1275</v>
      </c>
      <c r="AQ83" s="16" t="s">
        <v>3325</v>
      </c>
      <c r="AR83" s="127" t="str">
        <f t="shared" si="6"/>
        <v>http://scholar.google.co.uk/scholar?q=Bird+occupancy+and+richness+in+ponderosa+pine+forests+with+contrasting+forest+structure+and+fire+his&amp;btnG=&amp;hl=en&amp;as_sdt=0%2C5</v>
      </c>
      <c r="AS83" s="14" t="s">
        <v>3425</v>
      </c>
    </row>
    <row r="84" spans="1:45" ht="93" customHeight="1">
      <c r="A84" s="19" t="str">
        <f t="shared" si="10"/>
        <v>Gillette et al. (2008) Response of ground-dwelling spider assemblages to prescribed fire following stand structure manipulation in the southern Cascade Range. Canadian Journal of Forest Research, 38, 969-980.</v>
      </c>
      <c r="B84" s="17" t="s">
        <v>495</v>
      </c>
      <c r="C84" s="17" t="s">
        <v>496</v>
      </c>
      <c r="D84" s="17">
        <v>2008</v>
      </c>
      <c r="E84" s="17" t="s">
        <v>232</v>
      </c>
      <c r="F84" s="17" t="s">
        <v>390</v>
      </c>
      <c r="G84" s="17">
        <v>38</v>
      </c>
      <c r="H84" s="35" t="s">
        <v>497</v>
      </c>
      <c r="I84" s="17" t="s">
        <v>113</v>
      </c>
      <c r="J84" s="17"/>
      <c r="K84" s="17" t="s">
        <v>1278</v>
      </c>
      <c r="L84" s="17" t="s">
        <v>242</v>
      </c>
      <c r="M84" s="17" t="s">
        <v>246</v>
      </c>
      <c r="N84" s="17" t="s">
        <v>335</v>
      </c>
      <c r="O84" s="16" t="s">
        <v>1030</v>
      </c>
      <c r="P84" s="17" t="s">
        <v>46</v>
      </c>
      <c r="Q84" s="17" t="s">
        <v>47</v>
      </c>
      <c r="R84" s="17">
        <v>40.67</v>
      </c>
      <c r="S84" s="19">
        <v>-121.17</v>
      </c>
      <c r="T84" s="17" t="s">
        <v>3453</v>
      </c>
      <c r="U84" s="17" t="s">
        <v>34</v>
      </c>
      <c r="V84" s="17" t="s">
        <v>279</v>
      </c>
      <c r="W84" s="44" t="s">
        <v>26</v>
      </c>
      <c r="X84" s="17" t="s">
        <v>278</v>
      </c>
      <c r="Y84" s="17" t="s">
        <v>1270</v>
      </c>
      <c r="Z84" s="17" t="s">
        <v>21</v>
      </c>
      <c r="AA84" s="35" t="s">
        <v>1268</v>
      </c>
      <c r="AB84" s="17" t="s">
        <v>742</v>
      </c>
      <c r="AC84" s="35" t="s">
        <v>938</v>
      </c>
      <c r="AD84" s="17" t="s">
        <v>1200</v>
      </c>
      <c r="AE84" s="17" t="s">
        <v>3370</v>
      </c>
      <c r="AF84" s="17" t="s">
        <v>1267</v>
      </c>
      <c r="AG84" s="17" t="s">
        <v>1030</v>
      </c>
      <c r="AH84" s="17" t="s">
        <v>3384</v>
      </c>
      <c r="AI84" s="17" t="s">
        <v>3395</v>
      </c>
      <c r="AJ84" s="17" t="s">
        <v>990</v>
      </c>
      <c r="AK84" s="17" t="s">
        <v>742</v>
      </c>
      <c r="AL84" s="17" t="s">
        <v>742</v>
      </c>
      <c r="AM84" s="17" t="s">
        <v>1277</v>
      </c>
      <c r="AN84" s="19" t="s">
        <v>757</v>
      </c>
      <c r="AO84" s="17"/>
      <c r="AP84" s="17" t="s">
        <v>1272</v>
      </c>
      <c r="AQ84" s="17" t="s">
        <v>3325</v>
      </c>
      <c r="AR84" s="127" t="str">
        <f t="shared" si="6"/>
        <v>http://scholar.google.co.uk/scholar?q=Response+of+ground-dwelling+spider+assemblages+to+prescribed+fire+following+stand+structure+manipula&amp;btnG=&amp;hl=en&amp;as_sdt=0%2C5</v>
      </c>
      <c r="AS84" s="14" t="s">
        <v>3425</v>
      </c>
    </row>
    <row r="85" spans="1:45" ht="93" customHeight="1">
      <c r="A85" s="19" t="str">
        <f t="shared" si="10"/>
        <v>Gongalsky et al. (2006) Effects of prescribed forest burning on carabid beetles (Coleoptera: Carabidae): a case study in south-eastern Norway. Entomologica Fennica, 17, 325-333.</v>
      </c>
      <c r="B85" s="19" t="s">
        <v>498</v>
      </c>
      <c r="C85" s="30" t="s">
        <v>499</v>
      </c>
      <c r="D85" s="19">
        <v>2006</v>
      </c>
      <c r="E85" s="23" t="s">
        <v>750</v>
      </c>
      <c r="F85" s="30" t="s">
        <v>405</v>
      </c>
      <c r="G85" s="19">
        <v>17</v>
      </c>
      <c r="H85" s="37" t="s">
        <v>500</v>
      </c>
      <c r="I85" s="19" t="s">
        <v>113</v>
      </c>
      <c r="J85" s="19"/>
      <c r="K85" s="19" t="s">
        <v>1130</v>
      </c>
      <c r="L85" s="19" t="s">
        <v>12</v>
      </c>
      <c r="M85" s="19" t="s">
        <v>329</v>
      </c>
      <c r="N85" s="19" t="s">
        <v>176</v>
      </c>
      <c r="O85" s="16" t="s">
        <v>1030</v>
      </c>
      <c r="P85" s="19" t="s">
        <v>177</v>
      </c>
      <c r="Q85" s="19" t="s">
        <v>178</v>
      </c>
      <c r="R85" s="19">
        <v>60.98</v>
      </c>
      <c r="S85" s="19">
        <v>12.11</v>
      </c>
      <c r="T85" s="30" t="s">
        <v>3453</v>
      </c>
      <c r="U85" s="19">
        <v>450</v>
      </c>
      <c r="V85" s="19" t="s">
        <v>279</v>
      </c>
      <c r="W85" s="45" t="s">
        <v>48</v>
      </c>
      <c r="X85" s="28" t="s">
        <v>1030</v>
      </c>
      <c r="Y85" s="19" t="s">
        <v>1030</v>
      </c>
      <c r="Z85" s="19" t="s">
        <v>21</v>
      </c>
      <c r="AA85" s="37">
        <v>1</v>
      </c>
      <c r="AB85" s="19" t="s">
        <v>742</v>
      </c>
      <c r="AC85" s="19">
        <v>1</v>
      </c>
      <c r="AD85" s="19" t="s">
        <v>745</v>
      </c>
      <c r="AE85" s="19" t="s">
        <v>30</v>
      </c>
      <c r="AF85" s="19" t="s">
        <v>88</v>
      </c>
      <c r="AG85" s="19" t="s">
        <v>1030</v>
      </c>
      <c r="AH85" s="19" t="s">
        <v>824</v>
      </c>
      <c r="AI85" s="19" t="s">
        <v>3396</v>
      </c>
      <c r="AJ85" s="19" t="s">
        <v>1127</v>
      </c>
      <c r="AK85" s="19" t="s">
        <v>742</v>
      </c>
      <c r="AL85" s="19" t="s">
        <v>742</v>
      </c>
      <c r="AM85" s="19" t="s">
        <v>1128</v>
      </c>
      <c r="AN85" s="28" t="s">
        <v>757</v>
      </c>
      <c r="AO85" s="19" t="s">
        <v>1129</v>
      </c>
      <c r="AP85" s="19" t="s">
        <v>1126</v>
      </c>
      <c r="AQ85" s="19" t="s">
        <v>3325</v>
      </c>
      <c r="AR85" s="127" t="str">
        <f t="shared" si="6"/>
        <v>http://scholar.google.co.uk/scholar?q=Effects+of+prescribed+forest+burning+on+carabid+beetles+(Coleoptera:+Carabidae):+a+case+study+in+sou&amp;btnG=&amp;hl=en&amp;as_sdt=0%2C5</v>
      </c>
      <c r="AS85" s="14" t="s">
        <v>3425</v>
      </c>
    </row>
    <row r="86" spans="1:45" ht="93" customHeight="1">
      <c r="A86" s="19" t="str">
        <f t="shared" si="10"/>
        <v>Grabczyńska et al. (2009) Short-term effects of prescribed forest fire on soil mites (Acari). Polish Journal of Ecology, 57, 805-809.</v>
      </c>
      <c r="B86" s="19" t="s">
        <v>501</v>
      </c>
      <c r="C86" s="30" t="s">
        <v>502</v>
      </c>
      <c r="D86" s="19">
        <v>2009</v>
      </c>
      <c r="E86" s="19" t="s">
        <v>220</v>
      </c>
      <c r="F86" s="30" t="s">
        <v>503</v>
      </c>
      <c r="G86" s="19">
        <v>57</v>
      </c>
      <c r="H86" s="37" t="s">
        <v>504</v>
      </c>
      <c r="I86" s="19" t="s">
        <v>113</v>
      </c>
      <c r="J86" s="19"/>
      <c r="K86" s="19" t="s">
        <v>1962</v>
      </c>
      <c r="L86" s="19" t="s">
        <v>95</v>
      </c>
      <c r="M86" s="19" t="s">
        <v>273</v>
      </c>
      <c r="N86" s="19" t="s">
        <v>274</v>
      </c>
      <c r="O86" s="16" t="s">
        <v>1030</v>
      </c>
      <c r="P86" s="19" t="s">
        <v>82</v>
      </c>
      <c r="Q86" s="19" t="s">
        <v>221</v>
      </c>
      <c r="R86" s="19">
        <v>53</v>
      </c>
      <c r="S86" s="19">
        <v>22</v>
      </c>
      <c r="T86" s="30" t="s">
        <v>757</v>
      </c>
      <c r="U86" s="19" t="s">
        <v>1030</v>
      </c>
      <c r="V86" s="19" t="s">
        <v>276</v>
      </c>
      <c r="W86" s="45" t="s">
        <v>330</v>
      </c>
      <c r="X86" s="39" t="s">
        <v>1030</v>
      </c>
      <c r="Y86" s="19" t="s">
        <v>1030</v>
      </c>
      <c r="Z86" s="19" t="s">
        <v>21</v>
      </c>
      <c r="AA86" s="37">
        <v>3</v>
      </c>
      <c r="AB86" s="19" t="s">
        <v>742</v>
      </c>
      <c r="AC86" s="19">
        <v>10</v>
      </c>
      <c r="AD86" s="19" t="s">
        <v>744</v>
      </c>
      <c r="AE86" s="19" t="s">
        <v>30</v>
      </c>
      <c r="AF86" s="19" t="s">
        <v>88</v>
      </c>
      <c r="AG86" s="19" t="s">
        <v>1657</v>
      </c>
      <c r="AH86" s="19" t="s">
        <v>824</v>
      </c>
      <c r="AI86" s="19" t="s">
        <v>1961</v>
      </c>
      <c r="AJ86" s="19" t="s">
        <v>1135</v>
      </c>
      <c r="AK86" s="19" t="s">
        <v>745</v>
      </c>
      <c r="AL86" s="19" t="s">
        <v>742</v>
      </c>
      <c r="AM86" s="19" t="s">
        <v>1963</v>
      </c>
      <c r="AN86" s="28" t="s">
        <v>757</v>
      </c>
      <c r="AO86" s="19" t="s">
        <v>1131</v>
      </c>
      <c r="AP86" s="19" t="s">
        <v>1132</v>
      </c>
      <c r="AQ86" s="19" t="s">
        <v>3325</v>
      </c>
      <c r="AR86" s="127" t="str">
        <f t="shared" si="6"/>
        <v>http://scholar.google.co.uk/scholar?q=Short-term+effects+of+prescribed+forest+fire+on+soil+mites+(Acari)&amp;btnG=&amp;hl=en&amp;as_sdt=0%2C5</v>
      </c>
      <c r="AS86" s="71" t="s">
        <v>3425</v>
      </c>
    </row>
    <row r="87" spans="1:45" ht="93" customHeight="1">
      <c r="A87" s="19" t="str">
        <f t="shared" si="10"/>
        <v>Grant (2003)  Post-burn vegetation development of rehabilitated bauxite mines in western Australia.  FOREST ECOLOGY AND MANAGEMENT, 186 (1-3), 147-157.</v>
      </c>
      <c r="B87" s="19" t="s">
        <v>1481</v>
      </c>
      <c r="C87" s="19" t="s">
        <v>1378</v>
      </c>
      <c r="D87" s="19">
        <v>2003</v>
      </c>
      <c r="E87" s="19" t="s">
        <v>1379</v>
      </c>
      <c r="F87" s="19" t="s">
        <v>1402</v>
      </c>
      <c r="G87" s="19" t="s">
        <v>1465</v>
      </c>
      <c r="H87" s="37" t="s">
        <v>1380</v>
      </c>
      <c r="I87" s="19" t="s">
        <v>113</v>
      </c>
      <c r="J87" s="19"/>
      <c r="K87" s="19" t="s">
        <v>2119</v>
      </c>
      <c r="L87" s="16" t="s">
        <v>241</v>
      </c>
      <c r="M87" s="16" t="s">
        <v>915</v>
      </c>
      <c r="N87" s="16" t="s">
        <v>952</v>
      </c>
      <c r="O87" s="16" t="s">
        <v>2120</v>
      </c>
      <c r="P87" s="16" t="s">
        <v>954</v>
      </c>
      <c r="Q87" s="16" t="s">
        <v>953</v>
      </c>
      <c r="R87" s="16">
        <v>-32.28</v>
      </c>
      <c r="S87" s="19">
        <v>116.13</v>
      </c>
      <c r="T87" s="19" t="s">
        <v>1992</v>
      </c>
      <c r="U87" s="19" t="s">
        <v>1030</v>
      </c>
      <c r="V87" s="19" t="s">
        <v>920</v>
      </c>
      <c r="W87" s="19" t="s">
        <v>936</v>
      </c>
      <c r="X87" s="16" t="s">
        <v>2121</v>
      </c>
      <c r="Y87" s="16" t="s">
        <v>1030</v>
      </c>
      <c r="Z87" s="19" t="s">
        <v>27</v>
      </c>
      <c r="AA87" s="19">
        <v>5</v>
      </c>
      <c r="AB87" s="19" t="s">
        <v>742</v>
      </c>
      <c r="AC87" s="37" t="s">
        <v>1225</v>
      </c>
      <c r="AD87" s="19" t="s">
        <v>1200</v>
      </c>
      <c r="AE87" s="19" t="s">
        <v>2122</v>
      </c>
      <c r="AF87" s="26" t="s">
        <v>2123</v>
      </c>
      <c r="AG87" s="19" t="s">
        <v>1133</v>
      </c>
      <c r="AH87" s="19" t="s">
        <v>2122</v>
      </c>
      <c r="AI87" s="19" t="s">
        <v>2124</v>
      </c>
      <c r="AJ87" s="19" t="s">
        <v>2125</v>
      </c>
      <c r="AK87" s="19" t="s">
        <v>745</v>
      </c>
      <c r="AL87" s="19" t="s">
        <v>745</v>
      </c>
      <c r="AM87" s="19" t="s">
        <v>2126</v>
      </c>
      <c r="AN87" s="28" t="s">
        <v>1593</v>
      </c>
      <c r="AO87" s="19" t="s">
        <v>2127</v>
      </c>
      <c r="AP87" s="19" t="s">
        <v>2128</v>
      </c>
      <c r="AQ87" s="19" t="s">
        <v>3314</v>
      </c>
      <c r="AR87" s="127" t="str">
        <f t="shared" si="6"/>
        <v>http://scholar.google.co.uk/scholar?q=+Post-burn+vegetation+development+of+rehabilitated+bauxite+mines+in+western+Australia&amp;btnG=&amp;hl=en&amp;as_sdt=0%2C5</v>
      </c>
      <c r="AS87" s="71" t="s">
        <v>3425</v>
      </c>
    </row>
    <row r="88" spans="1:45" ht="93" customHeight="1">
      <c r="A88" s="19" t="str">
        <f t="shared" si="10"/>
        <v>Grant and Loneragan (1999)  The effects of burning on the understorey composition of 11-13 year-old rehabilitated bauxite mines in Western Australia - Vegetation characteristics.  PLANT ECOLOGY, 145 (2), 291-305.</v>
      </c>
      <c r="B88" s="19" t="s">
        <v>1483</v>
      </c>
      <c r="C88" s="19" t="s">
        <v>1381</v>
      </c>
      <c r="D88" s="19">
        <v>1999</v>
      </c>
      <c r="E88" s="19" t="s">
        <v>1384</v>
      </c>
      <c r="F88" s="19" t="s">
        <v>1468</v>
      </c>
      <c r="G88" s="19" t="s">
        <v>1469</v>
      </c>
      <c r="H88" s="37" t="s">
        <v>1385</v>
      </c>
      <c r="I88" s="19" t="s">
        <v>113</v>
      </c>
      <c r="J88" s="19"/>
      <c r="K88" s="19" t="s">
        <v>2137</v>
      </c>
      <c r="L88" s="19" t="s">
        <v>241</v>
      </c>
      <c r="M88" s="19" t="s">
        <v>915</v>
      </c>
      <c r="N88" s="19" t="s">
        <v>952</v>
      </c>
      <c r="O88" s="19" t="s">
        <v>2120</v>
      </c>
      <c r="P88" s="19" t="s">
        <v>954</v>
      </c>
      <c r="Q88" s="19" t="s">
        <v>953</v>
      </c>
      <c r="R88" s="16">
        <v>-32.28</v>
      </c>
      <c r="S88" s="19">
        <v>116.13</v>
      </c>
      <c r="T88" s="19" t="s">
        <v>1992</v>
      </c>
      <c r="U88" s="19" t="s">
        <v>1030</v>
      </c>
      <c r="V88" s="19" t="s">
        <v>920</v>
      </c>
      <c r="W88" s="19" t="s">
        <v>936</v>
      </c>
      <c r="X88" s="19" t="s">
        <v>2121</v>
      </c>
      <c r="Y88" s="19" t="s">
        <v>1030</v>
      </c>
      <c r="Z88" s="19" t="s">
        <v>2130</v>
      </c>
      <c r="AA88" s="19">
        <v>5</v>
      </c>
      <c r="AB88" s="19" t="s">
        <v>742</v>
      </c>
      <c r="AC88" s="37" t="s">
        <v>1225</v>
      </c>
      <c r="AD88" s="19" t="s">
        <v>1200</v>
      </c>
      <c r="AE88" s="19" t="s">
        <v>2122</v>
      </c>
      <c r="AF88" s="19" t="s">
        <v>2135</v>
      </c>
      <c r="AG88" s="19" t="s">
        <v>2136</v>
      </c>
      <c r="AH88" s="19" t="s">
        <v>2122</v>
      </c>
      <c r="AI88" s="19" t="s">
        <v>2124</v>
      </c>
      <c r="AJ88" s="19" t="s">
        <v>2125</v>
      </c>
      <c r="AK88" s="19" t="s">
        <v>745</v>
      </c>
      <c r="AL88" s="19" t="s">
        <v>745</v>
      </c>
      <c r="AM88" s="19" t="s">
        <v>2138</v>
      </c>
      <c r="AN88" s="28" t="s">
        <v>1593</v>
      </c>
      <c r="AO88" s="19" t="s">
        <v>2139</v>
      </c>
      <c r="AP88" s="19" t="s">
        <v>2128</v>
      </c>
      <c r="AQ88" s="19" t="s">
        <v>3314</v>
      </c>
      <c r="AR88" s="127" t="str">
        <f t="shared" si="6"/>
        <v>http://scholar.google.co.uk/scholar?q=+The+effects+of+burning+on+the+understorey+composition+of+11-13+year-old+rehabilitated+bauxite+mines&amp;btnG=&amp;hl=en&amp;as_sdt=0%2C5</v>
      </c>
      <c r="AS88" s="71" t="s">
        <v>3425</v>
      </c>
    </row>
    <row r="89" spans="1:45" ht="93" customHeight="1">
      <c r="A89" s="26" t="str">
        <f t="shared" si="10"/>
        <v>Grant et al (2003)  Using dominance-diversity curves to assess completion criteria after bauxite mining rehabilitation in Western Australia.  RESTORATION ECOLOGY, 11 (1), 103-109.</v>
      </c>
      <c r="B89" s="26" t="s">
        <v>1482</v>
      </c>
      <c r="C89" s="26" t="s">
        <v>1381</v>
      </c>
      <c r="D89" s="26">
        <v>2003</v>
      </c>
      <c r="E89" s="26" t="s">
        <v>1382</v>
      </c>
      <c r="F89" s="26" t="s">
        <v>1466</v>
      </c>
      <c r="G89" s="26" t="s">
        <v>1467</v>
      </c>
      <c r="H89" s="61" t="s">
        <v>1383</v>
      </c>
      <c r="I89" s="26" t="s">
        <v>113</v>
      </c>
      <c r="J89" s="26"/>
      <c r="K89" s="26" t="s">
        <v>2129</v>
      </c>
      <c r="L89" s="26" t="s">
        <v>241</v>
      </c>
      <c r="M89" s="26" t="s">
        <v>915</v>
      </c>
      <c r="N89" s="26" t="s">
        <v>952</v>
      </c>
      <c r="O89" s="26" t="s">
        <v>2120</v>
      </c>
      <c r="P89" s="26" t="s">
        <v>954</v>
      </c>
      <c r="Q89" s="26" t="s">
        <v>953</v>
      </c>
      <c r="R89" s="16">
        <v>-32.28</v>
      </c>
      <c r="S89" s="26">
        <v>116.13</v>
      </c>
      <c r="T89" s="26" t="s">
        <v>1992</v>
      </c>
      <c r="U89" s="26" t="s">
        <v>1030</v>
      </c>
      <c r="V89" s="26" t="s">
        <v>920</v>
      </c>
      <c r="W89" s="26" t="s">
        <v>936</v>
      </c>
      <c r="X89" s="17" t="s">
        <v>2121</v>
      </c>
      <c r="Y89" s="26" t="s">
        <v>1030</v>
      </c>
      <c r="Z89" s="26" t="s">
        <v>2130</v>
      </c>
      <c r="AA89" s="26">
        <v>5</v>
      </c>
      <c r="AB89" s="26" t="s">
        <v>742</v>
      </c>
      <c r="AC89" s="61" t="s">
        <v>1225</v>
      </c>
      <c r="AD89" s="26" t="s">
        <v>1200</v>
      </c>
      <c r="AE89" s="26" t="s">
        <v>2122</v>
      </c>
      <c r="AF89" s="26" t="s">
        <v>2131</v>
      </c>
      <c r="AG89" s="26" t="s">
        <v>1133</v>
      </c>
      <c r="AH89" s="26" t="s">
        <v>2122</v>
      </c>
      <c r="AI89" s="26" t="s">
        <v>2132</v>
      </c>
      <c r="AJ89" s="26" t="s">
        <v>2125</v>
      </c>
      <c r="AK89" s="26" t="s">
        <v>745</v>
      </c>
      <c r="AL89" s="26" t="s">
        <v>742</v>
      </c>
      <c r="AM89" s="26" t="s">
        <v>2133</v>
      </c>
      <c r="AN89" s="26" t="s">
        <v>1593</v>
      </c>
      <c r="AO89" s="26" t="s">
        <v>2134</v>
      </c>
      <c r="AP89" s="26" t="s">
        <v>2128</v>
      </c>
      <c r="AQ89" s="26" t="s">
        <v>3325</v>
      </c>
      <c r="AR89" s="127" t="str">
        <f t="shared" si="6"/>
        <v>http://scholar.google.co.uk/scholar?q=+Using+dominance-diversity+curves+to+assess+completion+criteria+after+bauxite+mining+rehabilitation+&amp;btnG=&amp;hl=en&amp;as_sdt=0%2C5</v>
      </c>
      <c r="AS89" s="14" t="s">
        <v>3425</v>
      </c>
    </row>
    <row r="90" spans="1:45" ht="93" customHeight="1">
      <c r="A90" s="19" t="str">
        <f t="shared" si="10"/>
        <v>Greenberg 2010  Short-Term Response of Ground-Dwelling Arthropods to Prescribed Fire and Mechanical Fuel Reduction in a Southern Appalachian Upland Hardwood Forest.  FOREST SCIENCE, 56 (1), 112-121.</v>
      </c>
      <c r="B90" s="17" t="s">
        <v>1579</v>
      </c>
      <c r="C90" s="17" t="s">
        <v>1549</v>
      </c>
      <c r="D90" s="17">
        <v>2010</v>
      </c>
      <c r="E90" s="17" t="s">
        <v>1548</v>
      </c>
      <c r="F90" s="17" t="s">
        <v>1576</v>
      </c>
      <c r="G90" s="17" t="s">
        <v>1565</v>
      </c>
      <c r="H90" s="17" t="s">
        <v>1547</v>
      </c>
      <c r="I90" s="17" t="s">
        <v>113</v>
      </c>
      <c r="J90" s="19"/>
      <c r="K90" s="35" t="s">
        <v>2824</v>
      </c>
      <c r="L90" s="17" t="s">
        <v>242</v>
      </c>
      <c r="M90" s="17" t="s">
        <v>257</v>
      </c>
      <c r="N90" s="17" t="s">
        <v>2825</v>
      </c>
      <c r="O90" s="17" t="s">
        <v>2826</v>
      </c>
      <c r="P90" s="17" t="s">
        <v>2150</v>
      </c>
      <c r="Q90" s="17" t="s">
        <v>2151</v>
      </c>
      <c r="R90" s="17">
        <v>35.274999999999999</v>
      </c>
      <c r="S90" s="19">
        <v>-82.31</v>
      </c>
      <c r="T90" s="17" t="s">
        <v>3453</v>
      </c>
      <c r="U90" s="17" t="s">
        <v>2152</v>
      </c>
      <c r="V90" s="17" t="s">
        <v>707</v>
      </c>
      <c r="W90" s="44" t="s">
        <v>2827</v>
      </c>
      <c r="X90" s="32" t="s">
        <v>3533</v>
      </c>
      <c r="Y90" s="16" t="s">
        <v>3501</v>
      </c>
      <c r="Z90" s="17" t="s">
        <v>3360</v>
      </c>
      <c r="AA90" s="16">
        <v>3</v>
      </c>
      <c r="AB90" s="16" t="s">
        <v>742</v>
      </c>
      <c r="AC90" s="31" t="s">
        <v>1195</v>
      </c>
      <c r="AD90" s="35" t="s">
        <v>1833</v>
      </c>
      <c r="AE90" s="16" t="s">
        <v>2828</v>
      </c>
      <c r="AF90" s="16" t="s">
        <v>2829</v>
      </c>
      <c r="AG90" s="16" t="s">
        <v>1030</v>
      </c>
      <c r="AH90" s="16" t="s">
        <v>2830</v>
      </c>
      <c r="AI90" s="17" t="s">
        <v>2831</v>
      </c>
      <c r="AJ90" s="17" t="s">
        <v>2832</v>
      </c>
      <c r="AK90" s="17" t="s">
        <v>742</v>
      </c>
      <c r="AL90" s="17" t="s">
        <v>3305</v>
      </c>
      <c r="AM90" s="17" t="s">
        <v>2833</v>
      </c>
      <c r="AN90" s="17" t="s">
        <v>1106</v>
      </c>
      <c r="AO90" s="17"/>
      <c r="AP90" s="138" t="s">
        <v>2834</v>
      </c>
      <c r="AQ90" s="17" t="s">
        <v>3325</v>
      </c>
      <c r="AR90" s="127" t="str">
        <f t="shared" si="6"/>
        <v>http://scholar.google.co.uk/scholar?q=+Short-Term+Response+of+Ground-Dwelling+Arthropods+to+Prescribed+Fire+and+Mechanical+Fuel+Reduction+&amp;btnG=&amp;hl=en&amp;as_sdt=0%2C5</v>
      </c>
      <c r="AS90" s="14" t="s">
        <v>3425</v>
      </c>
    </row>
    <row r="91" spans="1:45" ht="93" customHeight="1">
      <c r="A91" s="26" t="s">
        <v>3423</v>
      </c>
      <c r="B91" s="19" t="s">
        <v>3428</v>
      </c>
      <c r="C91" s="21" t="s">
        <v>1770</v>
      </c>
      <c r="D91" s="21">
        <v>2016</v>
      </c>
      <c r="E91" s="21" t="s">
        <v>1769</v>
      </c>
      <c r="F91" s="21" t="s">
        <v>391</v>
      </c>
      <c r="G91" s="21">
        <v>377</v>
      </c>
      <c r="H91" s="21" t="s">
        <v>2944</v>
      </c>
      <c r="I91" s="17" t="s">
        <v>113</v>
      </c>
      <c r="J91" s="35" t="s">
        <v>3594</v>
      </c>
      <c r="K91" s="35" t="s">
        <v>4010</v>
      </c>
      <c r="L91" s="19" t="s">
        <v>242</v>
      </c>
      <c r="M91" s="19" t="s">
        <v>257</v>
      </c>
      <c r="N91" s="19" t="s">
        <v>354</v>
      </c>
      <c r="O91" s="17" t="s">
        <v>1030</v>
      </c>
      <c r="P91" s="91" t="s">
        <v>139</v>
      </c>
      <c r="Q91" s="91" t="s">
        <v>140</v>
      </c>
      <c r="R91" s="91">
        <v>35.4</v>
      </c>
      <c r="S91" s="19">
        <v>-82.9</v>
      </c>
      <c r="T91" s="19" t="s">
        <v>3453</v>
      </c>
      <c r="U91" s="19" t="s">
        <v>2945</v>
      </c>
      <c r="V91" s="19" t="s">
        <v>707</v>
      </c>
      <c r="W91" s="45" t="s">
        <v>2946</v>
      </c>
      <c r="X91" s="39" t="s">
        <v>2162</v>
      </c>
      <c r="Y91" s="19" t="s">
        <v>2947</v>
      </c>
      <c r="Z91" s="80" t="s">
        <v>23</v>
      </c>
      <c r="AA91" s="80">
        <v>2</v>
      </c>
      <c r="AB91" s="19" t="s">
        <v>745</v>
      </c>
      <c r="AC91" s="37" t="s">
        <v>938</v>
      </c>
      <c r="AD91" s="37" t="s">
        <v>2948</v>
      </c>
      <c r="AE91" s="19" t="s">
        <v>30</v>
      </c>
      <c r="AF91" s="19" t="s">
        <v>2949</v>
      </c>
      <c r="AG91" s="19" t="s">
        <v>1657</v>
      </c>
      <c r="AH91" s="19" t="s">
        <v>824</v>
      </c>
      <c r="AI91" s="19" t="s">
        <v>2950</v>
      </c>
      <c r="AJ91" s="19" t="s">
        <v>2951</v>
      </c>
      <c r="AK91" s="19" t="s">
        <v>745</v>
      </c>
      <c r="AL91" s="19" t="s">
        <v>745</v>
      </c>
      <c r="AM91" s="19" t="s">
        <v>4008</v>
      </c>
      <c r="AN91" s="17" t="s">
        <v>1796</v>
      </c>
      <c r="AO91" s="19"/>
      <c r="AP91" s="134"/>
      <c r="AQ91" s="24" t="s">
        <v>3452</v>
      </c>
      <c r="AR91" s="127" t="str">
        <f t="shared" si="6"/>
        <v>http://scholar.google.co.uk/scholar?q=+Reptile+and+amphibian+response+to+oak+regeneration+treatments+in+productive+southern+Appalachian+ha&amp;btnG=&amp;hl=en&amp;as_sdt=0%2C5</v>
      </c>
      <c r="AS91" s="71" t="s">
        <v>3422</v>
      </c>
    </row>
    <row r="92" spans="1:45" ht="93" customHeight="1">
      <c r="A92" s="19" t="str">
        <f t="shared" ref="A92:A106" si="11">(B92&amp;" "&amp;E92&amp;". "&amp;F92&amp;", "&amp;G92&amp;", "&amp;H92&amp;".")</f>
        <v>Greenberg et al 2016 A (BACI)  Reptile and amphibian response to oak regeneration treatments in productive southern Appalachian hardwood forest.. Forest Ecology and Management, 377, 139-149.</v>
      </c>
      <c r="B92" s="19" t="s">
        <v>3429</v>
      </c>
      <c r="C92" s="19" t="s">
        <v>1770</v>
      </c>
      <c r="D92" s="19">
        <v>2016</v>
      </c>
      <c r="E92" s="19" t="s">
        <v>1769</v>
      </c>
      <c r="F92" s="19" t="s">
        <v>391</v>
      </c>
      <c r="G92" s="19">
        <v>377</v>
      </c>
      <c r="H92" s="19" t="s">
        <v>2944</v>
      </c>
      <c r="I92" s="19" t="s">
        <v>113</v>
      </c>
      <c r="J92" s="19" t="s">
        <v>3594</v>
      </c>
      <c r="K92" s="35" t="s">
        <v>4011</v>
      </c>
      <c r="L92" s="17" t="s">
        <v>242</v>
      </c>
      <c r="M92" s="17" t="s">
        <v>257</v>
      </c>
      <c r="N92" s="17" t="s">
        <v>354</v>
      </c>
      <c r="O92" s="17" t="s">
        <v>1030</v>
      </c>
      <c r="P92" s="91" t="s">
        <v>139</v>
      </c>
      <c r="Q92" s="91" t="s">
        <v>140</v>
      </c>
      <c r="R92" s="91">
        <v>35.4</v>
      </c>
      <c r="S92" s="19">
        <v>-82.9</v>
      </c>
      <c r="T92" s="17" t="s">
        <v>3453</v>
      </c>
      <c r="U92" s="17" t="s">
        <v>2945</v>
      </c>
      <c r="V92" s="17" t="s">
        <v>707</v>
      </c>
      <c r="W92" s="44" t="s">
        <v>2946</v>
      </c>
      <c r="X92" s="32" t="s">
        <v>3485</v>
      </c>
      <c r="Y92" s="17" t="s">
        <v>2947</v>
      </c>
      <c r="Z92" s="78" t="s">
        <v>27</v>
      </c>
      <c r="AA92" s="86" t="s">
        <v>4007</v>
      </c>
      <c r="AB92" s="19" t="s">
        <v>742</v>
      </c>
      <c r="AC92" s="37" t="s">
        <v>938</v>
      </c>
      <c r="AD92" s="37" t="s">
        <v>2948</v>
      </c>
      <c r="AE92" s="19" t="s">
        <v>30</v>
      </c>
      <c r="AF92" s="19" t="s">
        <v>2949</v>
      </c>
      <c r="AG92" s="19" t="s">
        <v>1657</v>
      </c>
      <c r="AH92" s="19" t="s">
        <v>824</v>
      </c>
      <c r="AI92" s="19" t="s">
        <v>2950</v>
      </c>
      <c r="AJ92" s="19" t="s">
        <v>2951</v>
      </c>
      <c r="AK92" s="19" t="s">
        <v>742</v>
      </c>
      <c r="AL92" s="19" t="s">
        <v>745</v>
      </c>
      <c r="AM92" s="19" t="s">
        <v>4009</v>
      </c>
      <c r="AN92" s="28" t="s">
        <v>1796</v>
      </c>
      <c r="AO92" s="19"/>
      <c r="AP92" s="134" t="s">
        <v>2834</v>
      </c>
      <c r="AQ92" s="24" t="s">
        <v>3452</v>
      </c>
      <c r="AR92" s="127" t="str">
        <f t="shared" si="6"/>
        <v>http://scholar.google.co.uk/scholar?q=+Reptile+and+amphibian+response+to+oak+regeneration+treatments+in+productive+southern+Appalachian+ha&amp;btnG=&amp;hl=en&amp;as_sdt=0%2C5</v>
      </c>
      <c r="AS92" s="71" t="s">
        <v>3422</v>
      </c>
    </row>
    <row r="93" spans="1:45" ht="93" customHeight="1">
      <c r="A93" s="26" t="str">
        <f t="shared" si="11"/>
        <v>Griffis et al (2001)  Understory response to management treatments in northern Arizona ponderosa pine forests.  FOREST ECOLOGY AND MANAGEMENT, 146 (1-3), 239-245.</v>
      </c>
      <c r="B93" s="19" t="s">
        <v>1484</v>
      </c>
      <c r="C93" s="21" t="s">
        <v>1386</v>
      </c>
      <c r="D93" s="19">
        <v>2001</v>
      </c>
      <c r="E93" s="21" t="s">
        <v>1387</v>
      </c>
      <c r="F93" s="19" t="s">
        <v>1402</v>
      </c>
      <c r="G93" s="19" t="s">
        <v>1470</v>
      </c>
      <c r="H93" s="22" t="s">
        <v>1388</v>
      </c>
      <c r="I93" s="17" t="s">
        <v>113</v>
      </c>
      <c r="J93" s="21"/>
      <c r="K93" s="21" t="s">
        <v>2140</v>
      </c>
      <c r="L93" s="21" t="s">
        <v>242</v>
      </c>
      <c r="M93" s="21" t="s">
        <v>244</v>
      </c>
      <c r="N93" s="21" t="s">
        <v>2141</v>
      </c>
      <c r="O93" s="21" t="s">
        <v>2142</v>
      </c>
      <c r="P93" s="19" t="s">
        <v>4086</v>
      </c>
      <c r="Q93" s="19" t="s">
        <v>4087</v>
      </c>
      <c r="R93" s="19">
        <v>35.130000000000003</v>
      </c>
      <c r="S93" s="19">
        <v>-111.67</v>
      </c>
      <c r="T93" s="21" t="s">
        <v>976</v>
      </c>
      <c r="U93" s="21" t="s">
        <v>172</v>
      </c>
      <c r="V93" s="17" t="s">
        <v>279</v>
      </c>
      <c r="W93" s="21" t="s">
        <v>26</v>
      </c>
      <c r="X93" s="21" t="s">
        <v>2143</v>
      </c>
      <c r="Y93" s="21" t="s">
        <v>1030</v>
      </c>
      <c r="Z93" s="21" t="s">
        <v>21</v>
      </c>
      <c r="AA93" s="21">
        <v>2</v>
      </c>
      <c r="AB93" s="21" t="s">
        <v>742</v>
      </c>
      <c r="AC93" s="22" t="s">
        <v>1088</v>
      </c>
      <c r="AD93" s="21" t="s">
        <v>1173</v>
      </c>
      <c r="AE93" s="21" t="s">
        <v>831</v>
      </c>
      <c r="AF93" s="21" t="s">
        <v>2144</v>
      </c>
      <c r="AG93" s="21" t="s">
        <v>1030</v>
      </c>
      <c r="AH93" s="21" t="s">
        <v>2145</v>
      </c>
      <c r="AI93" s="21" t="s">
        <v>4021</v>
      </c>
      <c r="AJ93" s="21" t="s">
        <v>2146</v>
      </c>
      <c r="AK93" s="21" t="s">
        <v>742</v>
      </c>
      <c r="AL93" s="21" t="s">
        <v>742</v>
      </c>
      <c r="AM93" s="21" t="s">
        <v>2147</v>
      </c>
      <c r="AN93" s="17" t="s">
        <v>1593</v>
      </c>
      <c r="AO93" s="21" t="s">
        <v>2148</v>
      </c>
      <c r="AP93" s="62" t="s">
        <v>2149</v>
      </c>
      <c r="AQ93" s="19" t="s">
        <v>3325</v>
      </c>
      <c r="AR93" s="127" t="str">
        <f t="shared" si="6"/>
        <v>http://scholar.google.co.uk/scholar?q=+Understory+response+to+management+treatments+in+northern+Arizona+ponderosa+pine+forests&amp;btnG=&amp;hl=en&amp;as_sdt=0%2C5</v>
      </c>
      <c r="AS93" s="14" t="s">
        <v>3425</v>
      </c>
    </row>
    <row r="94" spans="1:45" ht="93" customHeight="1">
      <c r="A94" s="17" t="str">
        <f t="shared" si="11"/>
        <v>Gundale et al (2006)  Nitrogen spatial heterogeneity influences diversity following restoration in a Ponderosa Pine Forest, Montana.  ECOLOGICAL APPLICATIONS, 16 (2), 479-489.</v>
      </c>
      <c r="B94" s="17" t="s">
        <v>3299</v>
      </c>
      <c r="C94" s="19" t="s">
        <v>1345</v>
      </c>
      <c r="D94" s="19">
        <v>2006</v>
      </c>
      <c r="E94" s="19" t="s">
        <v>1344</v>
      </c>
      <c r="F94" s="19" t="s">
        <v>1423</v>
      </c>
      <c r="G94" s="19" t="s">
        <v>1424</v>
      </c>
      <c r="H94" s="19" t="s">
        <v>1343</v>
      </c>
      <c r="I94" s="17" t="s">
        <v>113</v>
      </c>
      <c r="J94" s="35" t="s">
        <v>3605</v>
      </c>
      <c r="K94" s="35" t="s">
        <v>2686</v>
      </c>
      <c r="L94" s="17" t="s">
        <v>242</v>
      </c>
      <c r="M94" s="17" t="s">
        <v>255</v>
      </c>
      <c r="N94" s="17" t="s">
        <v>271</v>
      </c>
      <c r="O94" s="17" t="s">
        <v>2687</v>
      </c>
      <c r="P94" s="17" t="s">
        <v>2688</v>
      </c>
      <c r="Q94" s="17" t="s">
        <v>2689</v>
      </c>
      <c r="R94" s="17">
        <v>47</v>
      </c>
      <c r="S94" s="19">
        <v>-113</v>
      </c>
      <c r="T94" s="17" t="s">
        <v>3453</v>
      </c>
      <c r="U94" s="17" t="s">
        <v>1030</v>
      </c>
      <c r="V94" s="17" t="s">
        <v>279</v>
      </c>
      <c r="W94" s="44" t="s">
        <v>1951</v>
      </c>
      <c r="X94" s="32" t="s">
        <v>3560</v>
      </c>
      <c r="Y94" s="17" t="s">
        <v>2690</v>
      </c>
      <c r="Z94" s="78" t="s">
        <v>27</v>
      </c>
      <c r="AA94" s="78">
        <v>6</v>
      </c>
      <c r="AB94" s="17" t="s">
        <v>742</v>
      </c>
      <c r="AC94" s="35" t="s">
        <v>1195</v>
      </c>
      <c r="AD94" s="35" t="s">
        <v>1200</v>
      </c>
      <c r="AE94" s="17" t="s">
        <v>826</v>
      </c>
      <c r="AF94" s="17" t="s">
        <v>1219</v>
      </c>
      <c r="AG94" s="17" t="s">
        <v>1030</v>
      </c>
      <c r="AH94" s="17" t="s">
        <v>2691</v>
      </c>
      <c r="AI94" s="17" t="s">
        <v>3746</v>
      </c>
      <c r="AJ94" s="17" t="s">
        <v>1227</v>
      </c>
      <c r="AK94" s="17" t="s">
        <v>742</v>
      </c>
      <c r="AL94" s="17" t="s">
        <v>745</v>
      </c>
      <c r="AM94" s="17" t="s">
        <v>3298</v>
      </c>
      <c r="AN94" s="17" t="s">
        <v>1003</v>
      </c>
      <c r="AO94" s="17"/>
      <c r="AP94" s="138" t="s">
        <v>2692</v>
      </c>
      <c r="AQ94" s="33" t="s">
        <v>3452</v>
      </c>
      <c r="AR94" s="127" t="str">
        <f t="shared" si="6"/>
        <v>http://scholar.google.co.uk/scholar?q=+Nitrogen+spatial+heterogeneity+influences+diversity+following+restoration+in+a+Ponderosa+Pine+Fores&amp;btnG=&amp;hl=en&amp;as_sdt=0%2C5</v>
      </c>
      <c r="AS94" s="71" t="s">
        <v>3422</v>
      </c>
    </row>
    <row r="95" spans="1:45" ht="93" customHeight="1">
      <c r="A95" s="26" t="str">
        <f t="shared" si="11"/>
        <v>Haeussler et al 2004 Succession and resilience in boreal mixedwood plant communities 15-16 years after silvicultural site preparation.. Forest Ecology and Management, 199, 349-370.</v>
      </c>
      <c r="B95" s="16" t="s">
        <v>1773</v>
      </c>
      <c r="C95" s="16" t="s">
        <v>1772</v>
      </c>
      <c r="D95" s="16">
        <v>2004</v>
      </c>
      <c r="E95" s="16" t="s">
        <v>1771</v>
      </c>
      <c r="F95" s="16" t="s">
        <v>391</v>
      </c>
      <c r="G95" s="16">
        <v>199</v>
      </c>
      <c r="H95" s="16" t="s">
        <v>2952</v>
      </c>
      <c r="I95" s="16" t="s">
        <v>113</v>
      </c>
      <c r="J95" s="31"/>
      <c r="K95" s="31" t="s">
        <v>2953</v>
      </c>
      <c r="L95" s="16" t="s">
        <v>243</v>
      </c>
      <c r="M95" s="16" t="s">
        <v>245</v>
      </c>
      <c r="N95" s="16" t="s">
        <v>2954</v>
      </c>
      <c r="O95" s="16" t="s">
        <v>1030</v>
      </c>
      <c r="P95" s="16" t="s">
        <v>2955</v>
      </c>
      <c r="Q95" s="16" t="s">
        <v>2956</v>
      </c>
      <c r="R95" s="16">
        <v>56.61</v>
      </c>
      <c r="S95" s="16">
        <v>-121.84</v>
      </c>
      <c r="T95" s="16" t="s">
        <v>3453</v>
      </c>
      <c r="U95" s="16" t="s">
        <v>2957</v>
      </c>
      <c r="V95" s="16" t="s">
        <v>276</v>
      </c>
      <c r="W95" s="38" t="s">
        <v>2958</v>
      </c>
      <c r="X95" s="32" t="s">
        <v>2959</v>
      </c>
      <c r="Y95" s="16" t="s">
        <v>1030</v>
      </c>
      <c r="Z95" s="16" t="s">
        <v>21</v>
      </c>
      <c r="AA95" s="16" t="s">
        <v>1635</v>
      </c>
      <c r="AB95" s="16" t="s">
        <v>742</v>
      </c>
      <c r="AC95" s="31" t="s">
        <v>2960</v>
      </c>
      <c r="AD95" s="31" t="s">
        <v>1200</v>
      </c>
      <c r="AE95" s="16" t="s">
        <v>2073</v>
      </c>
      <c r="AF95" s="16" t="s">
        <v>88</v>
      </c>
      <c r="AG95" s="16" t="s">
        <v>1030</v>
      </c>
      <c r="AH95" s="16" t="s">
        <v>2076</v>
      </c>
      <c r="AI95" s="16" t="s">
        <v>1214</v>
      </c>
      <c r="AJ95" s="16" t="s">
        <v>1613</v>
      </c>
      <c r="AK95" s="16" t="s">
        <v>742</v>
      </c>
      <c r="AL95" s="16" t="s">
        <v>22</v>
      </c>
      <c r="AM95" s="16" t="s">
        <v>2961</v>
      </c>
      <c r="AN95" s="16" t="s">
        <v>1796</v>
      </c>
      <c r="AO95" s="16"/>
      <c r="AP95" s="16"/>
      <c r="AQ95" s="28" t="s">
        <v>3315</v>
      </c>
      <c r="AR95" s="127" t="str">
        <f t="shared" si="6"/>
        <v>http://scholar.google.co.uk/scholar?q=Succession+and+resilience+in+boreal+mixedwood+plant+communities+15-16+years+after+silvicultural+site&amp;btnG=&amp;hl=en&amp;as_sdt=0%2C5</v>
      </c>
      <c r="AS95" s="14" t="s">
        <v>3425</v>
      </c>
    </row>
    <row r="96" spans="1:45" ht="93" customHeight="1">
      <c r="A96" s="26" t="str">
        <f t="shared" si="11"/>
        <v>Hämäläinen et al 2015  Potential biodiversity impacts of forest biofuel harvest: Lichen assemblages on stumps and slash of Scots pine.  Canadian Journal of Forest Research, 45 (10), 1239-1247.</v>
      </c>
      <c r="B96" s="16" t="s">
        <v>1580</v>
      </c>
      <c r="C96" s="16" t="s">
        <v>1546</v>
      </c>
      <c r="D96" s="16">
        <v>2015</v>
      </c>
      <c r="E96" s="16" t="s">
        <v>1545</v>
      </c>
      <c r="F96" s="16" t="s">
        <v>1415</v>
      </c>
      <c r="G96" s="16" t="s">
        <v>1566</v>
      </c>
      <c r="H96" s="16" t="s">
        <v>1544</v>
      </c>
      <c r="I96" s="16" t="s">
        <v>113</v>
      </c>
      <c r="J96" s="16" t="s">
        <v>3607</v>
      </c>
      <c r="K96" s="31" t="s">
        <v>2836</v>
      </c>
      <c r="L96" s="16" t="s">
        <v>13</v>
      </c>
      <c r="M96" s="16" t="s">
        <v>150</v>
      </c>
      <c r="N96" s="16" t="s">
        <v>1030</v>
      </c>
      <c r="O96" s="16" t="s">
        <v>3581</v>
      </c>
      <c r="P96" s="16" t="s">
        <v>2837</v>
      </c>
      <c r="Q96" s="16" t="s">
        <v>2838</v>
      </c>
      <c r="R96" s="16">
        <v>63.3</v>
      </c>
      <c r="S96" s="16">
        <v>-30.63</v>
      </c>
      <c r="T96" s="16" t="s">
        <v>2475</v>
      </c>
      <c r="U96" s="16" t="s">
        <v>1030</v>
      </c>
      <c r="V96" s="16" t="s">
        <v>279</v>
      </c>
      <c r="W96" s="38" t="s">
        <v>36</v>
      </c>
      <c r="X96" s="32" t="s">
        <v>3561</v>
      </c>
      <c r="Y96" s="16" t="s">
        <v>1030</v>
      </c>
      <c r="Z96" s="77" t="s">
        <v>21</v>
      </c>
      <c r="AA96" s="77">
        <v>3</v>
      </c>
      <c r="AB96" s="16" t="s">
        <v>742</v>
      </c>
      <c r="AC96" s="31" t="s">
        <v>3453</v>
      </c>
      <c r="AD96" s="31" t="s">
        <v>744</v>
      </c>
      <c r="AE96" s="16" t="s">
        <v>2839</v>
      </c>
      <c r="AF96" s="16" t="s">
        <v>88</v>
      </c>
      <c r="AG96" s="16" t="s">
        <v>1030</v>
      </c>
      <c r="AH96" s="16" t="s">
        <v>2840</v>
      </c>
      <c r="AI96" s="16" t="s">
        <v>2841</v>
      </c>
      <c r="AJ96" s="16" t="s">
        <v>2842</v>
      </c>
      <c r="AK96" s="16" t="s">
        <v>742</v>
      </c>
      <c r="AL96" s="16" t="s">
        <v>745</v>
      </c>
      <c r="AM96" s="16" t="s">
        <v>2843</v>
      </c>
      <c r="AN96" s="16" t="s">
        <v>1106</v>
      </c>
      <c r="AO96" s="16"/>
      <c r="AP96" s="128" t="s">
        <v>2844</v>
      </c>
      <c r="AQ96" s="49" t="s">
        <v>3452</v>
      </c>
      <c r="AR96" s="127" t="str">
        <f t="shared" si="6"/>
        <v>http://scholar.google.co.uk/scholar?q=+Potential+biodiversity+impacts+of+forest+biofuel+harvest:+Lichen+assemblages+on+stumps+and+slash+of&amp;btnG=&amp;hl=en&amp;as_sdt=0%2C5</v>
      </c>
      <c r="AS96" s="71" t="s">
        <v>3419</v>
      </c>
    </row>
    <row r="97" spans="1:45" ht="93" customHeight="1">
      <c r="A97" s="26" t="str">
        <f t="shared" si="11"/>
        <v>Hämäläinen et al. (2014) The value of retained Scots pines and their dead wood legacies for lichen diversity in clear-cut forests: The effect of retention level and prescribed burning. Forest Ecology and Management, 324, 89-100.</v>
      </c>
      <c r="B97" s="16" t="s">
        <v>505</v>
      </c>
      <c r="C97" s="27" t="s">
        <v>506</v>
      </c>
      <c r="D97" s="16">
        <v>2014</v>
      </c>
      <c r="E97" s="16" t="s">
        <v>303</v>
      </c>
      <c r="F97" s="27" t="s">
        <v>391</v>
      </c>
      <c r="G97" s="16">
        <v>324</v>
      </c>
      <c r="H97" s="31" t="s">
        <v>507</v>
      </c>
      <c r="I97" s="16" t="s">
        <v>113</v>
      </c>
      <c r="J97" s="16" t="s">
        <v>3596</v>
      </c>
      <c r="K97" s="16" t="s">
        <v>1103</v>
      </c>
      <c r="L97" s="16" t="s">
        <v>13</v>
      </c>
      <c r="M97" s="16" t="s">
        <v>326</v>
      </c>
      <c r="N97" s="16" t="s">
        <v>150</v>
      </c>
      <c r="O97" s="17" t="s">
        <v>3581</v>
      </c>
      <c r="P97" s="16" t="s">
        <v>151</v>
      </c>
      <c r="Q97" s="16" t="s">
        <v>152</v>
      </c>
      <c r="R97" s="16">
        <v>63.17</v>
      </c>
      <c r="S97" s="16">
        <v>30.67</v>
      </c>
      <c r="T97" s="27" t="s">
        <v>736</v>
      </c>
      <c r="U97" s="16" t="s">
        <v>50</v>
      </c>
      <c r="V97" s="16" t="s">
        <v>279</v>
      </c>
      <c r="W97" s="38" t="s">
        <v>36</v>
      </c>
      <c r="X97" s="32" t="s">
        <v>3562</v>
      </c>
      <c r="Y97" s="16" t="s">
        <v>1030</v>
      </c>
      <c r="Z97" s="16" t="s">
        <v>21</v>
      </c>
      <c r="AA97" s="31">
        <v>3</v>
      </c>
      <c r="AB97" s="16" t="s">
        <v>742</v>
      </c>
      <c r="AC97" s="16">
        <v>1</v>
      </c>
      <c r="AD97" s="16" t="s">
        <v>744</v>
      </c>
      <c r="AE97" s="16" t="s">
        <v>2839</v>
      </c>
      <c r="AF97" s="16" t="s">
        <v>88</v>
      </c>
      <c r="AG97" s="16" t="s">
        <v>1030</v>
      </c>
      <c r="AH97" s="16" t="s">
        <v>2840</v>
      </c>
      <c r="AI97" s="16" t="s">
        <v>1100</v>
      </c>
      <c r="AJ97" s="16" t="s">
        <v>1101</v>
      </c>
      <c r="AK97" s="16" t="s">
        <v>742</v>
      </c>
      <c r="AL97" s="16" t="s">
        <v>742</v>
      </c>
      <c r="AM97" s="16" t="s">
        <v>1108</v>
      </c>
      <c r="AN97" s="16" t="s">
        <v>757</v>
      </c>
      <c r="AO97" s="16" t="s">
        <v>1112</v>
      </c>
      <c r="AP97" s="16" t="s">
        <v>1102</v>
      </c>
      <c r="AQ97" s="28" t="s">
        <v>3325</v>
      </c>
      <c r="AR97" s="127" t="str">
        <f t="shared" si="6"/>
        <v>http://scholar.google.co.uk/scholar?q=The+value+of+retained+Scots+pines+and+their+dead+wood+legacies+for+lichen+diversity+in+clear-cut+for&amp;btnG=&amp;hl=en&amp;as_sdt=0%2C5</v>
      </c>
      <c r="AS97" s="14" t="s">
        <v>3425</v>
      </c>
    </row>
    <row r="98" spans="1:45" ht="93" customHeight="1">
      <c r="A98" s="26" t="str">
        <f t="shared" si="11"/>
        <v>Hancock and Legg 2012 Diversity and stability of ericaceous shrub cover during two disturbance experiments: one on heathland and one in forest. PLANT ECOLOGY &amp; DIVERSITY, 5(3), 275-287.</v>
      </c>
      <c r="B98" s="16" t="s">
        <v>1308</v>
      </c>
      <c r="C98" s="16" t="s">
        <v>1401</v>
      </c>
      <c r="D98" s="16">
        <v>2012</v>
      </c>
      <c r="E98" s="16" t="s">
        <v>1307</v>
      </c>
      <c r="F98" s="16" t="s">
        <v>1404</v>
      </c>
      <c r="G98" s="16" t="s">
        <v>1403</v>
      </c>
      <c r="H98" s="16" t="s">
        <v>1399</v>
      </c>
      <c r="I98" s="16" t="s">
        <v>113</v>
      </c>
      <c r="J98" s="16"/>
      <c r="K98" s="16" t="s">
        <v>3860</v>
      </c>
      <c r="L98" s="16" t="s">
        <v>3855</v>
      </c>
      <c r="M98" s="16" t="s">
        <v>3857</v>
      </c>
      <c r="N98" s="16" t="s">
        <v>3856</v>
      </c>
      <c r="O98" s="16" t="s">
        <v>1030</v>
      </c>
      <c r="P98" s="16" t="s">
        <v>4027</v>
      </c>
      <c r="Q98" s="16" t="s">
        <v>4026</v>
      </c>
      <c r="R98" s="16">
        <v>57.14</v>
      </c>
      <c r="S98" s="16">
        <v>-3.37</v>
      </c>
      <c r="T98" s="19" t="s">
        <v>4030</v>
      </c>
      <c r="U98" s="16" t="s">
        <v>1030</v>
      </c>
      <c r="V98" s="16" t="s">
        <v>279</v>
      </c>
      <c r="W98" s="38" t="s">
        <v>36</v>
      </c>
      <c r="X98" s="17" t="s">
        <v>3858</v>
      </c>
      <c r="Y98" s="16" t="s">
        <v>1030</v>
      </c>
      <c r="Z98" s="16" t="s">
        <v>3859</v>
      </c>
      <c r="AA98" s="16">
        <v>1</v>
      </c>
      <c r="AB98" s="16" t="s">
        <v>742</v>
      </c>
      <c r="AC98" s="16">
        <v>24</v>
      </c>
      <c r="AD98" s="16" t="s">
        <v>744</v>
      </c>
      <c r="AE98" s="16" t="s">
        <v>3310</v>
      </c>
      <c r="AF98" s="16" t="s">
        <v>800</v>
      </c>
      <c r="AG98" s="16" t="s">
        <v>1030</v>
      </c>
      <c r="AH98" s="16" t="s">
        <v>4016</v>
      </c>
      <c r="AI98" s="16" t="s">
        <v>3833</v>
      </c>
      <c r="AJ98" s="16" t="s">
        <v>1613</v>
      </c>
      <c r="AK98" s="16" t="s">
        <v>742</v>
      </c>
      <c r="AL98" s="16" t="s">
        <v>745</v>
      </c>
      <c r="AM98" s="16" t="s">
        <v>4017</v>
      </c>
      <c r="AN98" s="16" t="s">
        <v>1591</v>
      </c>
      <c r="AO98" s="16"/>
      <c r="AP98" s="16" t="s">
        <v>2491</v>
      </c>
      <c r="AQ98" s="28" t="s">
        <v>3315</v>
      </c>
      <c r="AR98" s="127" t="str">
        <f t="shared" si="6"/>
        <v>http://scholar.google.co.uk/scholar?q=Diversity+and+stability+of+ericaceous+shrub+cover+during+two+disturbance+experiments:+one+on+heathla&amp;btnG=&amp;hl=en&amp;as_sdt=0%2C5</v>
      </c>
      <c r="AS98" s="73" t="s">
        <v>3425</v>
      </c>
    </row>
    <row r="99" spans="1:45" ht="93" customHeight="1">
      <c r="A99" s="26" t="str">
        <f t="shared" si="11"/>
        <v>Hansson and Fogelfors (2000) Management of a semi-natural grassland; results from a 15-year-old experiment in southern Sweden. Journal of Vegetation Science, 11, 31-38.</v>
      </c>
      <c r="B99" s="16" t="s">
        <v>655</v>
      </c>
      <c r="C99" s="27" t="s">
        <v>508</v>
      </c>
      <c r="D99" s="16">
        <v>2000</v>
      </c>
      <c r="E99" s="16" t="s">
        <v>130</v>
      </c>
      <c r="F99" s="27" t="s">
        <v>509</v>
      </c>
      <c r="G99" s="16">
        <v>11</v>
      </c>
      <c r="H99" s="31" t="s">
        <v>510</v>
      </c>
      <c r="I99" s="16" t="s">
        <v>113</v>
      </c>
      <c r="J99" s="16"/>
      <c r="K99" s="16" t="s">
        <v>1150</v>
      </c>
      <c r="L99" s="16" t="s">
        <v>11</v>
      </c>
      <c r="M99" s="16" t="s">
        <v>263</v>
      </c>
      <c r="N99" s="16" t="s">
        <v>265</v>
      </c>
      <c r="O99" s="16" t="s">
        <v>1030</v>
      </c>
      <c r="P99" s="16" t="s">
        <v>794</v>
      </c>
      <c r="Q99" s="16" t="s">
        <v>795</v>
      </c>
      <c r="R99" s="16">
        <v>57.33</v>
      </c>
      <c r="S99" s="16">
        <v>16.170000000000002</v>
      </c>
      <c r="T99" s="27" t="s">
        <v>3453</v>
      </c>
      <c r="U99" s="16" t="s">
        <v>1030</v>
      </c>
      <c r="V99" s="16" t="s">
        <v>1030</v>
      </c>
      <c r="W99" s="38" t="s">
        <v>1030</v>
      </c>
      <c r="X99" s="32" t="s">
        <v>1145</v>
      </c>
      <c r="Y99" s="16" t="s">
        <v>1030</v>
      </c>
      <c r="Z99" s="16" t="s">
        <v>21</v>
      </c>
      <c r="AA99" s="31">
        <v>2</v>
      </c>
      <c r="AB99" s="16" t="s">
        <v>745</v>
      </c>
      <c r="AC99" s="16">
        <v>6</v>
      </c>
      <c r="AD99" s="16" t="s">
        <v>1147</v>
      </c>
      <c r="AE99" s="16" t="s">
        <v>30</v>
      </c>
      <c r="AF99" s="16" t="s">
        <v>1146</v>
      </c>
      <c r="AG99" s="16" t="s">
        <v>1030</v>
      </c>
      <c r="AH99" s="16" t="s">
        <v>824</v>
      </c>
      <c r="AI99" s="16" t="s">
        <v>3397</v>
      </c>
      <c r="AJ99" s="16" t="s">
        <v>1148</v>
      </c>
      <c r="AK99" s="16" t="s">
        <v>745</v>
      </c>
      <c r="AL99" s="16" t="s">
        <v>742</v>
      </c>
      <c r="AM99" s="16" t="s">
        <v>3131</v>
      </c>
      <c r="AN99" s="16" t="s">
        <v>757</v>
      </c>
      <c r="AO99" s="16"/>
      <c r="AP99" s="19" t="s">
        <v>1149</v>
      </c>
      <c r="AQ99" s="28" t="s">
        <v>3325</v>
      </c>
      <c r="AR99" s="127" t="str">
        <f t="shared" si="6"/>
        <v>http://scholar.google.co.uk/scholar?q=Management+of+a+semi-natural+grassland;+results+from+a+15-year-old+experiment+in+southern+Sweden&amp;btnG=&amp;hl=en&amp;as_sdt=0%2C5</v>
      </c>
      <c r="AS99" s="14" t="s">
        <v>3425</v>
      </c>
    </row>
    <row r="100" spans="1:45" ht="93" customHeight="1">
      <c r="A100" s="26" t="str">
        <f t="shared" si="11"/>
        <v>Hardman and McCune (2010) Bryoid layer response to soil disturbance by fuel reduction treatments in a dry conifer forest. Bryologist, 113, 235-245.</v>
      </c>
      <c r="B100" s="16" t="s">
        <v>656</v>
      </c>
      <c r="C100" s="16" t="s">
        <v>511</v>
      </c>
      <c r="D100" s="16">
        <v>2010</v>
      </c>
      <c r="E100" s="16" t="s">
        <v>179</v>
      </c>
      <c r="F100" s="16" t="s">
        <v>512</v>
      </c>
      <c r="G100" s="16">
        <v>113</v>
      </c>
      <c r="H100" s="31" t="s">
        <v>513</v>
      </c>
      <c r="I100" s="16" t="s">
        <v>113</v>
      </c>
      <c r="J100" s="16"/>
      <c r="K100" s="16" t="s">
        <v>1868</v>
      </c>
      <c r="L100" s="16" t="s">
        <v>242</v>
      </c>
      <c r="M100" s="16" t="s">
        <v>214</v>
      </c>
      <c r="N100" s="16" t="s">
        <v>110</v>
      </c>
      <c r="O100" s="16" t="s">
        <v>1030</v>
      </c>
      <c r="P100" s="16" t="s">
        <v>163</v>
      </c>
      <c r="Q100" s="16" t="s">
        <v>334</v>
      </c>
      <c r="R100" s="16">
        <v>45.25</v>
      </c>
      <c r="S100" s="16">
        <v>-118.63</v>
      </c>
      <c r="T100" s="16" t="s">
        <v>3453</v>
      </c>
      <c r="U100" s="16" t="s">
        <v>180</v>
      </c>
      <c r="V100" s="16" t="s">
        <v>279</v>
      </c>
      <c r="W100" s="38" t="s">
        <v>283</v>
      </c>
      <c r="X100" s="32" t="s">
        <v>3502</v>
      </c>
      <c r="Y100" s="16" t="s">
        <v>3503</v>
      </c>
      <c r="Z100" s="16" t="s">
        <v>21</v>
      </c>
      <c r="AA100" s="31">
        <v>3</v>
      </c>
      <c r="AB100" s="16" t="s">
        <v>742</v>
      </c>
      <c r="AC100" s="31" t="s">
        <v>1864</v>
      </c>
      <c r="AD100" s="16" t="s">
        <v>744</v>
      </c>
      <c r="AE100" s="16" t="s">
        <v>831</v>
      </c>
      <c r="AF100" s="16" t="s">
        <v>1865</v>
      </c>
      <c r="AG100" s="16" t="s">
        <v>1030</v>
      </c>
      <c r="AH100" s="16" t="s">
        <v>1199</v>
      </c>
      <c r="AI100" s="16" t="s">
        <v>3398</v>
      </c>
      <c r="AJ100" s="16" t="s">
        <v>1613</v>
      </c>
      <c r="AK100" s="16" t="s">
        <v>742</v>
      </c>
      <c r="AL100" s="16" t="s">
        <v>22</v>
      </c>
      <c r="AM100" s="16" t="s">
        <v>1866</v>
      </c>
      <c r="AN100" s="16" t="s">
        <v>757</v>
      </c>
      <c r="AO100" s="16"/>
      <c r="AP100" s="134" t="s">
        <v>1867</v>
      </c>
      <c r="AQ100" s="28" t="s">
        <v>3315</v>
      </c>
      <c r="AR100" s="127" t="str">
        <f t="shared" si="6"/>
        <v>http://scholar.google.co.uk/scholar?q=Bryoid+layer+response+to+soil+disturbance+by+fuel+reduction+treatments+in+a+dry+conifer+forest&amp;btnG=&amp;hl=en&amp;as_sdt=0%2C5</v>
      </c>
      <c r="AS100" s="14" t="s">
        <v>3425</v>
      </c>
    </row>
    <row r="101" spans="1:45" ht="93" customHeight="1">
      <c r="A101" s="26" t="str">
        <f t="shared" si="11"/>
        <v>Hekkala et al. (2014b) Dynamics of understory vegetation after restoration of natural characteristics in the boreal forests in Finland. Forest Ecology and Management, 330, 55-66.</v>
      </c>
      <c r="B101" s="16" t="s">
        <v>514</v>
      </c>
      <c r="C101" s="16" t="s">
        <v>515</v>
      </c>
      <c r="D101" s="16">
        <v>2014</v>
      </c>
      <c r="E101" s="16" t="s">
        <v>190</v>
      </c>
      <c r="F101" s="16" t="s">
        <v>391</v>
      </c>
      <c r="G101" s="16">
        <v>330</v>
      </c>
      <c r="H101" s="31" t="s">
        <v>516</v>
      </c>
      <c r="I101" s="16" t="s">
        <v>113</v>
      </c>
      <c r="J101" s="16"/>
      <c r="K101" s="16" t="s">
        <v>1119</v>
      </c>
      <c r="L101" s="16" t="s">
        <v>13</v>
      </c>
      <c r="M101" s="16" t="s">
        <v>328</v>
      </c>
      <c r="N101" s="16" t="s">
        <v>706</v>
      </c>
      <c r="O101" s="16" t="s">
        <v>270</v>
      </c>
      <c r="P101" s="16" t="s">
        <v>191</v>
      </c>
      <c r="Q101" s="16" t="s">
        <v>192</v>
      </c>
      <c r="R101" s="16">
        <v>65.290000000000006</v>
      </c>
      <c r="S101" s="16">
        <v>29.96</v>
      </c>
      <c r="T101" s="16" t="s">
        <v>3453</v>
      </c>
      <c r="U101" s="16" t="s">
        <v>193</v>
      </c>
      <c r="V101" s="17" t="s">
        <v>279</v>
      </c>
      <c r="W101" s="38" t="s">
        <v>281</v>
      </c>
      <c r="X101" s="32" t="s">
        <v>3534</v>
      </c>
      <c r="Y101" s="16" t="s">
        <v>1030</v>
      </c>
      <c r="Z101" s="17" t="s">
        <v>3360</v>
      </c>
      <c r="AA101" s="31" t="s">
        <v>1095</v>
      </c>
      <c r="AB101" s="16" t="s">
        <v>742</v>
      </c>
      <c r="AC101" s="31">
        <v>4</v>
      </c>
      <c r="AD101" s="16" t="s">
        <v>745</v>
      </c>
      <c r="AE101" s="16" t="s">
        <v>1093</v>
      </c>
      <c r="AF101" s="16" t="s">
        <v>1092</v>
      </c>
      <c r="AG101" s="16" t="s">
        <v>1030</v>
      </c>
      <c r="AH101" s="16" t="s">
        <v>1094</v>
      </c>
      <c r="AI101" s="16" t="s">
        <v>1098</v>
      </c>
      <c r="AJ101" s="16" t="s">
        <v>1096</v>
      </c>
      <c r="AK101" s="16" t="s">
        <v>745</v>
      </c>
      <c r="AL101" s="16" t="s">
        <v>1168</v>
      </c>
      <c r="AM101" s="16" t="s">
        <v>1097</v>
      </c>
      <c r="AN101" s="16" t="s">
        <v>757</v>
      </c>
      <c r="AO101" s="16"/>
      <c r="AP101" s="19" t="s">
        <v>1099</v>
      </c>
      <c r="AQ101" s="28" t="s">
        <v>3315</v>
      </c>
      <c r="AR101" s="127" t="str">
        <f t="shared" si="6"/>
        <v>http://scholar.google.co.uk/scholar?q=Dynamics+of+understory+vegetation+after+restoration+of+natural+characteristics+in+the+boreal+forests&amp;btnG=&amp;hl=en&amp;as_sdt=0%2C5</v>
      </c>
      <c r="AS101" s="14" t="s">
        <v>3425</v>
      </c>
    </row>
    <row r="102" spans="1:45" ht="93" customHeight="1">
      <c r="A102" s="26" t="str">
        <f t="shared" si="11"/>
        <v>Henning and Dickmann (1996) Vegetative responses to prescribed burning in a mature red pine stand. Northern Journal of Applied Forestry, 13, 140-146.</v>
      </c>
      <c r="B102" s="16" t="s">
        <v>657</v>
      </c>
      <c r="C102" s="16" t="s">
        <v>517</v>
      </c>
      <c r="D102" s="16">
        <v>1996</v>
      </c>
      <c r="E102" s="16" t="s">
        <v>87</v>
      </c>
      <c r="F102" s="16" t="s">
        <v>420</v>
      </c>
      <c r="G102" s="16">
        <v>13</v>
      </c>
      <c r="H102" s="31" t="s">
        <v>518</v>
      </c>
      <c r="I102" s="16" t="s">
        <v>113</v>
      </c>
      <c r="J102" s="16"/>
      <c r="K102" s="16" t="s">
        <v>1666</v>
      </c>
      <c r="L102" s="16" t="s">
        <v>242</v>
      </c>
      <c r="M102" s="16" t="s">
        <v>252</v>
      </c>
      <c r="N102" s="16" t="s">
        <v>108</v>
      </c>
      <c r="O102" s="16" t="s">
        <v>1030</v>
      </c>
      <c r="P102" s="91" t="s">
        <v>85</v>
      </c>
      <c r="Q102" s="91" t="s">
        <v>86</v>
      </c>
      <c r="R102" s="91">
        <v>45.2</v>
      </c>
      <c r="S102" s="16">
        <v>-84.5</v>
      </c>
      <c r="T102" s="16" t="s">
        <v>3453</v>
      </c>
      <c r="U102" s="16" t="s">
        <v>1030</v>
      </c>
      <c r="V102" s="16" t="s">
        <v>279</v>
      </c>
      <c r="W102" s="38" t="s">
        <v>194</v>
      </c>
      <c r="X102" s="32" t="s">
        <v>3563</v>
      </c>
      <c r="Y102" s="16" t="s">
        <v>1030</v>
      </c>
      <c r="Z102" s="77" t="s">
        <v>21</v>
      </c>
      <c r="AA102" s="84">
        <v>3</v>
      </c>
      <c r="AB102" s="16" t="s">
        <v>1612</v>
      </c>
      <c r="AC102" s="31" t="s">
        <v>1665</v>
      </c>
      <c r="AD102" s="16" t="s">
        <v>1200</v>
      </c>
      <c r="AE102" s="16" t="s">
        <v>30</v>
      </c>
      <c r="AF102" s="16" t="s">
        <v>1662</v>
      </c>
      <c r="AG102" s="16" t="s">
        <v>1661</v>
      </c>
      <c r="AH102" s="19" t="s">
        <v>824</v>
      </c>
      <c r="AI102" s="16" t="s">
        <v>3748</v>
      </c>
      <c r="AJ102" s="16" t="s">
        <v>1663</v>
      </c>
      <c r="AK102" s="16" t="s">
        <v>742</v>
      </c>
      <c r="AL102" s="16" t="s">
        <v>745</v>
      </c>
      <c r="AM102" s="16" t="s">
        <v>1664</v>
      </c>
      <c r="AN102" s="16" t="s">
        <v>757</v>
      </c>
      <c r="AO102" s="16"/>
      <c r="AP102" s="19" t="s">
        <v>1667</v>
      </c>
      <c r="AQ102" s="49" t="s">
        <v>3452</v>
      </c>
      <c r="AR102" s="127" t="str">
        <f t="shared" si="6"/>
        <v>http://scholar.google.co.uk/scholar?q=Vegetative+responses+to+prescribed+burning+in+a+mature+red+pine+stand&amp;btnG=&amp;hl=en&amp;as_sdt=0%2C5</v>
      </c>
      <c r="AS102" s="71" t="s">
        <v>3419</v>
      </c>
    </row>
    <row r="103" spans="1:45" ht="93" customHeight="1">
      <c r="A103" s="26" t="str">
        <f t="shared" si="11"/>
        <v>Hjalten et al 2006 Occurrence of flat bugs (Heteroptera: Aradidae) in burned and unburned forests.. Entomologica Fennica, 17, 130-135.</v>
      </c>
      <c r="B103" s="16" t="s">
        <v>1759</v>
      </c>
      <c r="C103" s="16" t="s">
        <v>1738</v>
      </c>
      <c r="D103" s="16">
        <v>2006</v>
      </c>
      <c r="E103" s="16" t="s">
        <v>1750</v>
      </c>
      <c r="F103" s="16" t="s">
        <v>405</v>
      </c>
      <c r="G103" s="16">
        <v>17</v>
      </c>
      <c r="H103" s="31" t="s">
        <v>2338</v>
      </c>
      <c r="I103" s="16" t="s">
        <v>113</v>
      </c>
      <c r="J103" s="16"/>
      <c r="K103" s="16" t="s">
        <v>2339</v>
      </c>
      <c r="L103" s="16" t="s">
        <v>242</v>
      </c>
      <c r="M103" s="16" t="s">
        <v>239</v>
      </c>
      <c r="N103" s="16" t="s">
        <v>2340</v>
      </c>
      <c r="O103" s="16" t="s">
        <v>1030</v>
      </c>
      <c r="P103" s="16" t="s">
        <v>2341</v>
      </c>
      <c r="Q103" s="16" t="s">
        <v>2342</v>
      </c>
      <c r="R103" s="16">
        <v>65.17</v>
      </c>
      <c r="S103" s="16">
        <v>-147.05000000000001</v>
      </c>
      <c r="T103" s="16" t="s">
        <v>3453</v>
      </c>
      <c r="U103" s="16" t="s">
        <v>1030</v>
      </c>
      <c r="V103" s="16" t="s">
        <v>276</v>
      </c>
      <c r="W103" s="38" t="s">
        <v>2343</v>
      </c>
      <c r="X103" s="17" t="s">
        <v>1030</v>
      </c>
      <c r="Y103" s="16" t="s">
        <v>2344</v>
      </c>
      <c r="Z103" s="16" t="s">
        <v>21</v>
      </c>
      <c r="AA103" s="31" t="s">
        <v>938</v>
      </c>
      <c r="AB103" s="16" t="s">
        <v>742</v>
      </c>
      <c r="AC103" s="31" t="s">
        <v>1973</v>
      </c>
      <c r="AD103" s="16" t="s">
        <v>2275</v>
      </c>
      <c r="AE103" s="16" t="s">
        <v>30</v>
      </c>
      <c r="AF103" s="16" t="s">
        <v>1921</v>
      </c>
      <c r="AG103" s="16" t="s">
        <v>1030</v>
      </c>
      <c r="AH103" s="19" t="s">
        <v>824</v>
      </c>
      <c r="AI103" s="16" t="s">
        <v>2023</v>
      </c>
      <c r="AJ103" s="16" t="s">
        <v>2345</v>
      </c>
      <c r="AK103" s="16" t="s">
        <v>745</v>
      </c>
      <c r="AL103" s="16" t="s">
        <v>742</v>
      </c>
      <c r="AM103" s="16" t="s">
        <v>2346</v>
      </c>
      <c r="AN103" s="27" t="s">
        <v>1796</v>
      </c>
      <c r="AO103" s="16" t="s">
        <v>2347</v>
      </c>
      <c r="AP103" s="16" t="s">
        <v>2348</v>
      </c>
      <c r="AQ103" s="28" t="s">
        <v>3325</v>
      </c>
      <c r="AR103" s="127" t="str">
        <f t="shared" si="6"/>
        <v>http://scholar.google.co.uk/scholar?q=Occurrence+of+flat+bugs+(Heteroptera:+Aradidae)+in+burned+and+unburned+forests.&amp;btnG=&amp;hl=en&amp;as_sdt=0%2C5</v>
      </c>
      <c r="AS103" s="96" t="s">
        <v>3425</v>
      </c>
    </row>
    <row r="104" spans="1:45" ht="93" customHeight="1">
      <c r="A104" s="26" t="str">
        <f t="shared" si="11"/>
        <v>Huffman et al (2013)  Understory plant community responses to hazardous fuels reduction treatments in pinyon-juniper woodlands of Arizona, USA.  FOREST ECOLOGY AND MANAGEMENT, 289, 478-488.</v>
      </c>
      <c r="B104" s="16" t="s">
        <v>1446</v>
      </c>
      <c r="C104" s="16" t="s">
        <v>1342</v>
      </c>
      <c r="D104" s="16">
        <v>2013</v>
      </c>
      <c r="E104" s="16" t="s">
        <v>1341</v>
      </c>
      <c r="F104" s="16" t="s">
        <v>1402</v>
      </c>
      <c r="G104" s="16">
        <v>289</v>
      </c>
      <c r="H104" s="16" t="s">
        <v>1340</v>
      </c>
      <c r="I104" s="16" t="s">
        <v>113</v>
      </c>
      <c r="J104" s="31" t="s">
        <v>3606</v>
      </c>
      <c r="K104" s="31" t="s">
        <v>3723</v>
      </c>
      <c r="L104" s="16" t="s">
        <v>242</v>
      </c>
      <c r="M104" s="16" t="s">
        <v>244</v>
      </c>
      <c r="N104" s="16" t="s">
        <v>294</v>
      </c>
      <c r="O104" s="16" t="s">
        <v>2693</v>
      </c>
      <c r="P104" s="130" t="s">
        <v>2694</v>
      </c>
      <c r="Q104" s="130" t="s">
        <v>3675</v>
      </c>
      <c r="R104" s="129">
        <v>38.010000000000005</v>
      </c>
      <c r="S104" s="16">
        <v>-112.17</v>
      </c>
      <c r="T104" s="16" t="s">
        <v>3453</v>
      </c>
      <c r="U104" s="16">
        <v>2034</v>
      </c>
      <c r="V104" s="16" t="s">
        <v>279</v>
      </c>
      <c r="W104" s="38" t="s">
        <v>52</v>
      </c>
      <c r="X104" s="32" t="s">
        <v>1030</v>
      </c>
      <c r="Y104" s="16" t="s">
        <v>2695</v>
      </c>
      <c r="Z104" s="77" t="s">
        <v>27</v>
      </c>
      <c r="AA104" s="77">
        <v>6</v>
      </c>
      <c r="AB104" s="16" t="s">
        <v>742</v>
      </c>
      <c r="AC104" s="31" t="s">
        <v>1116</v>
      </c>
      <c r="AD104" s="31" t="s">
        <v>1833</v>
      </c>
      <c r="AE104" s="16" t="s">
        <v>826</v>
      </c>
      <c r="AF104" s="16" t="s">
        <v>3470</v>
      </c>
      <c r="AG104" s="16" t="s">
        <v>1030</v>
      </c>
      <c r="AH104" s="16" t="s">
        <v>1685</v>
      </c>
      <c r="AI104" s="16" t="s">
        <v>3747</v>
      </c>
      <c r="AJ104" s="16" t="s">
        <v>1056</v>
      </c>
      <c r="AK104" s="16" t="s">
        <v>745</v>
      </c>
      <c r="AL104" s="16" t="s">
        <v>745</v>
      </c>
      <c r="AM104" s="16" t="s">
        <v>2696</v>
      </c>
      <c r="AN104" s="16" t="s">
        <v>1003</v>
      </c>
      <c r="AO104" s="16"/>
      <c r="AP104" s="128" t="s">
        <v>2697</v>
      </c>
      <c r="AQ104" s="49" t="s">
        <v>3452</v>
      </c>
      <c r="AR104" s="127" t="str">
        <f t="shared" si="6"/>
        <v>http://scholar.google.co.uk/scholar?q=+Understory+plant+community+responses+to+hazardous+fuels+reduction+treatments+in+pinyon-juniper+wood&amp;btnG=&amp;hl=en&amp;as_sdt=0%2C5</v>
      </c>
      <c r="AS104" s="71" t="s">
        <v>3422</v>
      </c>
    </row>
    <row r="105" spans="1:45" ht="93" customHeight="1">
      <c r="A105" s="19" t="str">
        <f t="shared" si="11"/>
        <v>Huisinga et al. (2005) Effects of an intense prescribed fire on understory vegetation in a mixed conifer forest. Journal of the Torrey Botanical Society, 132, 590-601.</v>
      </c>
      <c r="B105" s="19" t="s">
        <v>519</v>
      </c>
      <c r="C105" s="19" t="s">
        <v>520</v>
      </c>
      <c r="D105" s="19">
        <v>2005</v>
      </c>
      <c r="E105" s="19" t="s">
        <v>197</v>
      </c>
      <c r="F105" s="19" t="s">
        <v>388</v>
      </c>
      <c r="G105" s="19">
        <v>132</v>
      </c>
      <c r="H105" s="37" t="s">
        <v>521</v>
      </c>
      <c r="I105" s="17" t="s">
        <v>113</v>
      </c>
      <c r="J105" s="19"/>
      <c r="K105" s="19" t="s">
        <v>2488</v>
      </c>
      <c r="L105" s="19" t="s">
        <v>242</v>
      </c>
      <c r="M105" s="19" t="s">
        <v>244</v>
      </c>
      <c r="N105" s="19" t="s">
        <v>293</v>
      </c>
      <c r="O105" s="16" t="s">
        <v>1030</v>
      </c>
      <c r="P105" s="19" t="s">
        <v>69</v>
      </c>
      <c r="Q105" s="19" t="s">
        <v>70</v>
      </c>
      <c r="R105" s="19">
        <v>36.33</v>
      </c>
      <c r="S105" s="19">
        <v>-112.25</v>
      </c>
      <c r="T105" s="19" t="s">
        <v>714</v>
      </c>
      <c r="U105" s="19" t="s">
        <v>198</v>
      </c>
      <c r="V105" s="19" t="s">
        <v>279</v>
      </c>
      <c r="W105" s="45" t="s">
        <v>68</v>
      </c>
      <c r="X105" s="32" t="s">
        <v>3535</v>
      </c>
      <c r="Y105" s="19" t="s">
        <v>1234</v>
      </c>
      <c r="Z105" s="80" t="s">
        <v>21</v>
      </c>
      <c r="AA105" s="86">
        <v>1</v>
      </c>
      <c r="AB105" s="19" t="s">
        <v>742</v>
      </c>
      <c r="AC105" s="37" t="s">
        <v>1232</v>
      </c>
      <c r="AD105" s="19" t="s">
        <v>1173</v>
      </c>
      <c r="AE105" s="19" t="s">
        <v>30</v>
      </c>
      <c r="AF105" s="19" t="s">
        <v>1236</v>
      </c>
      <c r="AG105" s="19" t="s">
        <v>1030</v>
      </c>
      <c r="AH105" s="19" t="s">
        <v>824</v>
      </c>
      <c r="AI105" s="19" t="s">
        <v>2489</v>
      </c>
      <c r="AJ105" s="19" t="s">
        <v>1233</v>
      </c>
      <c r="AK105" s="19" t="s">
        <v>745</v>
      </c>
      <c r="AL105" s="19" t="s">
        <v>745</v>
      </c>
      <c r="AM105" s="19" t="s">
        <v>2490</v>
      </c>
      <c r="AN105" s="17" t="s">
        <v>757</v>
      </c>
      <c r="AO105" s="19" t="s">
        <v>3097</v>
      </c>
      <c r="AP105" s="19" t="s">
        <v>1235</v>
      </c>
      <c r="AQ105" s="71" t="s">
        <v>3421</v>
      </c>
      <c r="AR105" s="127" t="str">
        <f t="shared" si="6"/>
        <v>http://scholar.google.co.uk/scholar?q=Effects+of+an+intense+prescribed+fire+on+understory+vegetation+in+a+mixed+conifer+forest&amp;btnG=&amp;hl=en&amp;as_sdt=0%2C5</v>
      </c>
      <c r="AS105" s="14" t="s">
        <v>3421</v>
      </c>
    </row>
    <row r="106" spans="1:45" ht="93" customHeight="1">
      <c r="A106" s="19" t="str">
        <f t="shared" si="11"/>
        <v>Huntzinger (2003) A (Ashland) Effects of fire management practices on butterfly diversity in the forested western United States. Biological Conservation, 113, 1-12.</v>
      </c>
      <c r="B106" s="17" t="s">
        <v>3348</v>
      </c>
      <c r="C106" s="17" t="s">
        <v>522</v>
      </c>
      <c r="D106" s="17">
        <v>2003</v>
      </c>
      <c r="E106" s="17" t="s">
        <v>6</v>
      </c>
      <c r="F106" s="17" t="s">
        <v>424</v>
      </c>
      <c r="G106" s="17">
        <v>113</v>
      </c>
      <c r="H106" s="35" t="s">
        <v>523</v>
      </c>
      <c r="I106" s="17" t="s">
        <v>113</v>
      </c>
      <c r="J106" s="17" t="s">
        <v>3350</v>
      </c>
      <c r="K106" s="17" t="s">
        <v>1295</v>
      </c>
      <c r="L106" s="17" t="s">
        <v>242</v>
      </c>
      <c r="M106" s="17" t="s">
        <v>338</v>
      </c>
      <c r="N106" s="17" t="s">
        <v>3663</v>
      </c>
      <c r="O106" s="16" t="s">
        <v>1030</v>
      </c>
      <c r="P106" s="92" t="s">
        <v>3664</v>
      </c>
      <c r="Q106" s="92" t="s">
        <v>3676</v>
      </c>
      <c r="R106" s="92">
        <v>42.17</v>
      </c>
      <c r="S106" s="19">
        <v>-122.69</v>
      </c>
      <c r="T106" s="17" t="s">
        <v>3453</v>
      </c>
      <c r="U106" s="17" t="s">
        <v>3862</v>
      </c>
      <c r="V106" s="17" t="s">
        <v>279</v>
      </c>
      <c r="W106" s="44" t="s">
        <v>3864</v>
      </c>
      <c r="X106" s="32" t="s">
        <v>1609</v>
      </c>
      <c r="Y106" s="17" t="s">
        <v>1290</v>
      </c>
      <c r="Z106" s="78" t="s">
        <v>21</v>
      </c>
      <c r="AA106" s="85" t="s">
        <v>3866</v>
      </c>
      <c r="AB106" s="17" t="s">
        <v>742</v>
      </c>
      <c r="AC106" s="35" t="s">
        <v>938</v>
      </c>
      <c r="AD106" s="17" t="s">
        <v>1292</v>
      </c>
      <c r="AE106" s="17" t="s">
        <v>30</v>
      </c>
      <c r="AF106" s="16" t="s">
        <v>88</v>
      </c>
      <c r="AG106" s="17" t="s">
        <v>1030</v>
      </c>
      <c r="AH106" s="17" t="s">
        <v>824</v>
      </c>
      <c r="AI106" s="17" t="s">
        <v>1289</v>
      </c>
      <c r="AJ106" s="17" t="s">
        <v>1291</v>
      </c>
      <c r="AK106" s="17" t="s">
        <v>742</v>
      </c>
      <c r="AL106" s="17" t="s">
        <v>745</v>
      </c>
      <c r="AM106" s="17" t="s">
        <v>1293</v>
      </c>
      <c r="AN106" s="17" t="s">
        <v>757</v>
      </c>
      <c r="AO106" s="19"/>
      <c r="AP106" s="17" t="s">
        <v>1294</v>
      </c>
      <c r="AQ106" s="49" t="s">
        <v>3452</v>
      </c>
      <c r="AR106" s="127" t="str">
        <f t="shared" si="6"/>
        <v>http://scholar.google.co.uk/scholar?q=Effects+of+fire+management+practices+on+butterfly+diversity+in+the+forested+western+United+States&amp;btnG=&amp;hl=en&amp;as_sdt=0%2C5</v>
      </c>
      <c r="AS106" s="71" t="s">
        <v>3419</v>
      </c>
    </row>
    <row r="107" spans="1:45" ht="93" customHeight="1">
      <c r="A107" s="19" t="s">
        <v>3424</v>
      </c>
      <c r="B107" s="17" t="s">
        <v>3349</v>
      </c>
      <c r="C107" s="17" t="s">
        <v>522</v>
      </c>
      <c r="D107" s="17">
        <v>2003</v>
      </c>
      <c r="E107" s="17" t="s">
        <v>6</v>
      </c>
      <c r="F107" s="17" t="s">
        <v>424</v>
      </c>
      <c r="G107" s="17">
        <v>113</v>
      </c>
      <c r="H107" s="35" t="s">
        <v>523</v>
      </c>
      <c r="I107" s="17" t="s">
        <v>113</v>
      </c>
      <c r="J107" s="17" t="s">
        <v>3351</v>
      </c>
      <c r="K107" s="17" t="s">
        <v>1295</v>
      </c>
      <c r="L107" s="17" t="s">
        <v>242</v>
      </c>
      <c r="M107" s="17" t="s">
        <v>338</v>
      </c>
      <c r="N107" s="17" t="s">
        <v>118</v>
      </c>
      <c r="O107" s="16" t="s">
        <v>1030</v>
      </c>
      <c r="P107" s="143" t="s">
        <v>3665</v>
      </c>
      <c r="Q107" s="143" t="s">
        <v>337</v>
      </c>
      <c r="R107" s="143">
        <v>37.770000000000003</v>
      </c>
      <c r="S107" s="19">
        <v>-119.6</v>
      </c>
      <c r="T107" s="17" t="s">
        <v>3453</v>
      </c>
      <c r="U107" s="17" t="s">
        <v>3861</v>
      </c>
      <c r="V107" s="17" t="s">
        <v>279</v>
      </c>
      <c r="W107" s="44" t="s">
        <v>3863</v>
      </c>
      <c r="X107" s="32" t="s">
        <v>1609</v>
      </c>
      <c r="Y107" s="17" t="s">
        <v>1030</v>
      </c>
      <c r="Z107" s="78" t="s">
        <v>21</v>
      </c>
      <c r="AA107" s="85" t="s">
        <v>3865</v>
      </c>
      <c r="AB107" s="17" t="s">
        <v>742</v>
      </c>
      <c r="AC107" s="35" t="s">
        <v>938</v>
      </c>
      <c r="AD107" s="17" t="s">
        <v>1292</v>
      </c>
      <c r="AE107" s="17" t="s">
        <v>30</v>
      </c>
      <c r="AF107" s="16" t="s">
        <v>88</v>
      </c>
      <c r="AG107" s="17" t="s">
        <v>1030</v>
      </c>
      <c r="AH107" s="17" t="s">
        <v>824</v>
      </c>
      <c r="AI107" s="17" t="s">
        <v>1289</v>
      </c>
      <c r="AJ107" s="17" t="s">
        <v>1291</v>
      </c>
      <c r="AK107" s="17" t="s">
        <v>742</v>
      </c>
      <c r="AL107" s="17" t="s">
        <v>745</v>
      </c>
      <c r="AM107" s="17" t="s">
        <v>1293</v>
      </c>
      <c r="AN107" s="17" t="s">
        <v>757</v>
      </c>
      <c r="AO107" s="19"/>
      <c r="AP107" s="17" t="s">
        <v>1294</v>
      </c>
      <c r="AQ107" s="49" t="s">
        <v>3452</v>
      </c>
      <c r="AR107" s="127" t="str">
        <f t="shared" si="6"/>
        <v>http://scholar.google.co.uk/scholar?q=Effects+of+fire+management+practices+on+butterfly+diversity+in+the+forested+western+United+States&amp;btnG=&amp;hl=en&amp;as_sdt=0%2C5</v>
      </c>
      <c r="AS107" s="71" t="s">
        <v>3419</v>
      </c>
    </row>
    <row r="108" spans="1:45" ht="93" customHeight="1">
      <c r="A108" s="19" t="str">
        <f t="shared" ref="A108:A133" si="12">(B108&amp;" "&amp;E108&amp;". "&amp;F108&amp;", "&amp;G108&amp;", "&amp;H108&amp;".")</f>
        <v>Hurteau and North 2008 A Teakettle  Mixed-conifer understory response to climate change, nitrogen, and fire.. Global Change Biology, 14, 1543-1552.</v>
      </c>
      <c r="B108" s="17" t="s">
        <v>3434</v>
      </c>
      <c r="C108" s="17" t="s">
        <v>1812</v>
      </c>
      <c r="D108" s="17">
        <v>2008</v>
      </c>
      <c r="E108" s="17" t="s">
        <v>1774</v>
      </c>
      <c r="F108" s="17" t="s">
        <v>2962</v>
      </c>
      <c r="G108" s="17">
        <v>14</v>
      </c>
      <c r="H108" s="17" t="s">
        <v>2963</v>
      </c>
      <c r="I108" s="17" t="s">
        <v>113</v>
      </c>
      <c r="J108" s="35"/>
      <c r="K108" s="35" t="s">
        <v>2964</v>
      </c>
      <c r="L108" s="17" t="s">
        <v>242</v>
      </c>
      <c r="M108" s="17" t="s">
        <v>246</v>
      </c>
      <c r="N108" s="17" t="s">
        <v>843</v>
      </c>
      <c r="O108" s="16" t="s">
        <v>1030</v>
      </c>
      <c r="P108" s="144" t="s">
        <v>3679</v>
      </c>
      <c r="Q108" s="144" t="s">
        <v>3680</v>
      </c>
      <c r="R108" s="145">
        <v>37.42</v>
      </c>
      <c r="S108" s="19">
        <v>-119.28</v>
      </c>
      <c r="T108" s="17" t="s">
        <v>2475</v>
      </c>
      <c r="U108" s="17">
        <v>2100</v>
      </c>
      <c r="V108" s="17" t="s">
        <v>279</v>
      </c>
      <c r="W108" s="17" t="s">
        <v>2965</v>
      </c>
      <c r="X108" s="32" t="s">
        <v>1030</v>
      </c>
      <c r="Y108" s="17" t="s">
        <v>1030</v>
      </c>
      <c r="Z108" s="78" t="s">
        <v>27</v>
      </c>
      <c r="AA108" s="85">
        <v>3</v>
      </c>
      <c r="AB108" s="17" t="s">
        <v>742</v>
      </c>
      <c r="AC108" s="35" t="s">
        <v>938</v>
      </c>
      <c r="AD108" s="35" t="s">
        <v>744</v>
      </c>
      <c r="AE108" s="17" t="s">
        <v>2966</v>
      </c>
      <c r="AF108" s="17" t="s">
        <v>2967</v>
      </c>
      <c r="AG108" s="17" t="s">
        <v>1030</v>
      </c>
      <c r="AH108" s="17" t="s">
        <v>2968</v>
      </c>
      <c r="AI108" s="17" t="s">
        <v>3748</v>
      </c>
      <c r="AJ108" s="17" t="s">
        <v>1613</v>
      </c>
      <c r="AK108" s="17" t="s">
        <v>742</v>
      </c>
      <c r="AL108" s="17" t="s">
        <v>745</v>
      </c>
      <c r="AM108" s="17" t="s">
        <v>2969</v>
      </c>
      <c r="AN108" s="17" t="s">
        <v>1796</v>
      </c>
      <c r="AO108" s="19"/>
      <c r="AP108" s="138" t="s">
        <v>2970</v>
      </c>
      <c r="AQ108" s="49" t="s">
        <v>3452</v>
      </c>
      <c r="AR108" s="127" t="str">
        <f t="shared" si="6"/>
        <v>http://scholar.google.co.uk/scholar?q=+Mixed-conifer+understory+response+to+climate+change,+nitrogen,+and+fire.&amp;btnG=&amp;hl=en&amp;as_sdt=0%2C5</v>
      </c>
      <c r="AS108" s="71" t="s">
        <v>3422</v>
      </c>
    </row>
    <row r="109" spans="1:45" ht="93" customHeight="1">
      <c r="A109" s="19" t="str">
        <f t="shared" ref="A109" si="13">(B109&amp;" "&amp;E109&amp;". "&amp;F109&amp;", "&amp;G109&amp;", "&amp;H109&amp;".")</f>
        <v>Hurteau and North 2008 B Yosemite  Mixed-conifer understory response to climate change, nitrogen, and fire.. Global Change Biology, 14, 1543-1552.</v>
      </c>
      <c r="B109" s="17" t="s">
        <v>3433</v>
      </c>
      <c r="C109" s="17" t="s">
        <v>1812</v>
      </c>
      <c r="D109" s="17">
        <v>2008</v>
      </c>
      <c r="E109" s="17" t="s">
        <v>1774</v>
      </c>
      <c r="F109" s="17" t="s">
        <v>2962</v>
      </c>
      <c r="G109" s="17">
        <v>14</v>
      </c>
      <c r="H109" s="17" t="s">
        <v>2963</v>
      </c>
      <c r="I109" s="17" t="s">
        <v>113</v>
      </c>
      <c r="J109" s="35"/>
      <c r="K109" s="35" t="s">
        <v>2964</v>
      </c>
      <c r="L109" s="17" t="s">
        <v>242</v>
      </c>
      <c r="M109" s="17" t="s">
        <v>246</v>
      </c>
      <c r="N109" s="17" t="s">
        <v>118</v>
      </c>
      <c r="O109" s="16" t="s">
        <v>1030</v>
      </c>
      <c r="P109" s="144" t="s">
        <v>3679</v>
      </c>
      <c r="Q109" s="144" t="s">
        <v>3680</v>
      </c>
      <c r="R109" s="145">
        <v>37.42</v>
      </c>
      <c r="S109" s="19">
        <v>-119.28</v>
      </c>
      <c r="T109" s="17" t="s">
        <v>2475</v>
      </c>
      <c r="U109" s="17">
        <v>2100</v>
      </c>
      <c r="V109" s="17" t="s">
        <v>279</v>
      </c>
      <c r="W109" s="17" t="s">
        <v>2965</v>
      </c>
      <c r="X109" s="32" t="s">
        <v>1030</v>
      </c>
      <c r="Y109" s="17" t="s">
        <v>1030</v>
      </c>
      <c r="Z109" s="78" t="s">
        <v>27</v>
      </c>
      <c r="AA109" s="85">
        <v>3</v>
      </c>
      <c r="AB109" s="17" t="s">
        <v>742</v>
      </c>
      <c r="AC109" s="35" t="s">
        <v>938</v>
      </c>
      <c r="AD109" s="35" t="s">
        <v>744</v>
      </c>
      <c r="AE109" s="17" t="s">
        <v>2966</v>
      </c>
      <c r="AF109" s="17" t="s">
        <v>2967</v>
      </c>
      <c r="AG109" s="17" t="s">
        <v>1030</v>
      </c>
      <c r="AH109" s="17" t="s">
        <v>2968</v>
      </c>
      <c r="AI109" s="17" t="s">
        <v>3748</v>
      </c>
      <c r="AJ109" s="17" t="s">
        <v>1613</v>
      </c>
      <c r="AK109" s="17" t="s">
        <v>742</v>
      </c>
      <c r="AL109" s="17" t="s">
        <v>745</v>
      </c>
      <c r="AM109" s="17" t="s">
        <v>2969</v>
      </c>
      <c r="AN109" s="17" t="s">
        <v>1796</v>
      </c>
      <c r="AO109" s="19"/>
      <c r="AP109" s="138" t="s">
        <v>2970</v>
      </c>
      <c r="AQ109" s="49" t="s">
        <v>3452</v>
      </c>
      <c r="AR109" s="127" t="str">
        <f t="shared" si="6"/>
        <v>http://scholar.google.co.uk/scholar?q=+Mixed-conifer+understory+response+to+climate+change,+nitrogen,+and+fire.&amp;btnG=&amp;hl=en&amp;as_sdt=0%2C5</v>
      </c>
      <c r="AS109" s="71" t="s">
        <v>3422</v>
      </c>
    </row>
    <row r="110" spans="1:45" ht="93" customHeight="1">
      <c r="A110" s="19" t="str">
        <f t="shared" si="12"/>
        <v>Hurteau et al. (2008) Fuel-reduction treatment effects on avian community structure and diversity. Journal of Wildlife Management, 72, 1168-1174.</v>
      </c>
      <c r="B110" s="17" t="s">
        <v>3356</v>
      </c>
      <c r="C110" s="17" t="s">
        <v>524</v>
      </c>
      <c r="D110" s="17">
        <v>2008</v>
      </c>
      <c r="E110" s="17" t="s">
        <v>131</v>
      </c>
      <c r="F110" s="17" t="s">
        <v>413</v>
      </c>
      <c r="G110" s="17">
        <v>72</v>
      </c>
      <c r="H110" s="35" t="s">
        <v>525</v>
      </c>
      <c r="I110" s="17" t="s">
        <v>113</v>
      </c>
      <c r="J110" s="17"/>
      <c r="K110" s="17" t="s">
        <v>1174</v>
      </c>
      <c r="L110" s="17" t="s">
        <v>242</v>
      </c>
      <c r="M110" s="17" t="s">
        <v>244</v>
      </c>
      <c r="N110" s="17" t="s">
        <v>296</v>
      </c>
      <c r="O110" s="17" t="s">
        <v>295</v>
      </c>
      <c r="P110" s="92" t="s">
        <v>3677</v>
      </c>
      <c r="Q110" s="92" t="s">
        <v>3678</v>
      </c>
      <c r="R110" s="92">
        <v>35.200000000000003</v>
      </c>
      <c r="S110" s="19">
        <v>-111.88</v>
      </c>
      <c r="T110" s="17" t="s">
        <v>713</v>
      </c>
      <c r="U110" s="17" t="s">
        <v>103</v>
      </c>
      <c r="V110" s="17" t="s">
        <v>279</v>
      </c>
      <c r="W110" s="44" t="s">
        <v>26</v>
      </c>
      <c r="X110" s="32" t="s">
        <v>1030</v>
      </c>
      <c r="Y110" s="17" t="s">
        <v>1030</v>
      </c>
      <c r="Z110" s="78" t="s">
        <v>27</v>
      </c>
      <c r="AA110" s="85">
        <v>3</v>
      </c>
      <c r="AB110" s="17" t="s">
        <v>742</v>
      </c>
      <c r="AC110" s="35" t="s">
        <v>1172</v>
      </c>
      <c r="AD110" s="17" t="s">
        <v>1173</v>
      </c>
      <c r="AE110" s="17" t="s">
        <v>1184</v>
      </c>
      <c r="AF110" s="17" t="s">
        <v>1176</v>
      </c>
      <c r="AG110" s="17" t="s">
        <v>1030</v>
      </c>
      <c r="AH110" s="17" t="s">
        <v>1175</v>
      </c>
      <c r="AI110" s="17" t="s">
        <v>1179</v>
      </c>
      <c r="AJ110" s="17" t="s">
        <v>1177</v>
      </c>
      <c r="AK110" s="17" t="s">
        <v>745</v>
      </c>
      <c r="AL110" s="17" t="s">
        <v>745</v>
      </c>
      <c r="AM110" s="17" t="s">
        <v>1178</v>
      </c>
      <c r="AN110" s="17" t="s">
        <v>757</v>
      </c>
      <c r="AO110" s="17"/>
      <c r="AP110" s="17" t="s">
        <v>1186</v>
      </c>
      <c r="AQ110" s="49" t="s">
        <v>3452</v>
      </c>
      <c r="AR110" s="127" t="str">
        <f t="shared" si="6"/>
        <v>http://scholar.google.co.uk/scholar?q=Fuel-reduction+treatment+effects+on+avian+community+structure+and+diversity&amp;btnG=&amp;hl=en&amp;as_sdt=0%2C5</v>
      </c>
      <c r="AS110" s="73" t="s">
        <v>3419</v>
      </c>
    </row>
    <row r="111" spans="1:45" ht="93" customHeight="1">
      <c r="A111" s="19" t="str">
        <f t="shared" si="12"/>
        <v>Hutchinson and Sutherland 2000  Fire and understory vegetation: A large-scale study in Ohio and a search for general response patterns in central hardwood forests.  In: , ed , PROCEEDINGS: WORKSHOP ON FIRE, PEOPLE, AND THE CENTRAL HARDWOOD LANDSCAPE, , 64-74.</v>
      </c>
      <c r="B111" s="17" t="s">
        <v>1581</v>
      </c>
      <c r="C111" s="17" t="s">
        <v>1543</v>
      </c>
      <c r="D111" s="17">
        <v>2000</v>
      </c>
      <c r="E111" s="17" t="s">
        <v>1542</v>
      </c>
      <c r="F111" s="17" t="s">
        <v>1577</v>
      </c>
      <c r="G111" s="17"/>
      <c r="H111" s="17" t="s">
        <v>1541</v>
      </c>
      <c r="I111" s="17" t="s">
        <v>113</v>
      </c>
      <c r="J111" s="35"/>
      <c r="K111" s="35" t="s">
        <v>3440</v>
      </c>
      <c r="L111" s="17" t="s">
        <v>242</v>
      </c>
      <c r="M111" s="17" t="s">
        <v>258</v>
      </c>
      <c r="N111" s="17" t="s">
        <v>2845</v>
      </c>
      <c r="O111" s="17" t="s">
        <v>1030</v>
      </c>
      <c r="P111" s="92" t="s">
        <v>3681</v>
      </c>
      <c r="Q111" s="92" t="s">
        <v>3682</v>
      </c>
      <c r="R111" s="92">
        <v>38.950000000000003</v>
      </c>
      <c r="S111" s="19">
        <v>-82.45</v>
      </c>
      <c r="T111" s="17" t="s">
        <v>3453</v>
      </c>
      <c r="U111" s="17" t="s">
        <v>1030</v>
      </c>
      <c r="V111" s="17" t="s">
        <v>707</v>
      </c>
      <c r="W111" s="44" t="s">
        <v>2846</v>
      </c>
      <c r="X111" s="32" t="s">
        <v>3484</v>
      </c>
      <c r="Y111" s="17" t="s">
        <v>3490</v>
      </c>
      <c r="Z111" s="78" t="s">
        <v>27</v>
      </c>
      <c r="AA111" s="85" t="s">
        <v>133</v>
      </c>
      <c r="AB111" s="17" t="s">
        <v>1029</v>
      </c>
      <c r="AC111" s="35" t="s">
        <v>2847</v>
      </c>
      <c r="AD111" s="35" t="s">
        <v>1173</v>
      </c>
      <c r="AE111" s="17" t="s">
        <v>2848</v>
      </c>
      <c r="AF111" s="131" t="s">
        <v>88</v>
      </c>
      <c r="AG111" s="17" t="s">
        <v>2849</v>
      </c>
      <c r="AH111" s="17" t="s">
        <v>824</v>
      </c>
      <c r="AI111" s="17" t="s">
        <v>1155</v>
      </c>
      <c r="AJ111" s="17" t="s">
        <v>2850</v>
      </c>
      <c r="AK111" s="17" t="s">
        <v>745</v>
      </c>
      <c r="AL111" s="17" t="s">
        <v>745</v>
      </c>
      <c r="AM111" s="17" t="s">
        <v>2851</v>
      </c>
      <c r="AN111" s="17" t="s">
        <v>1106</v>
      </c>
      <c r="AO111" s="17"/>
      <c r="AP111" s="17" t="s">
        <v>1030</v>
      </c>
      <c r="AQ111" s="49" t="s">
        <v>3452</v>
      </c>
      <c r="AR111" s="127" t="str">
        <f t="shared" si="6"/>
        <v>http://scholar.google.co.uk/scholar?q=+Fire+and+understory+vegetation:+A+large-scale+study+in+Ohio+and+a+search+for+general+response+patte&amp;btnG=&amp;hl=en&amp;as_sdt=0%2C5</v>
      </c>
      <c r="AS111" s="14" t="s">
        <v>3420</v>
      </c>
    </row>
    <row r="112" spans="1:45" ht="93" customHeight="1">
      <c r="A112" s="26" t="str">
        <f>(B112&amp;" "&amp;E112&amp;". "&amp;F112&amp;", "&amp;G112&amp;", "&amp;H112&amp;".")</f>
        <v>Hutchinson et al. (2005) Prescribed fire effects on the herbaceous layer of mixed-oak forests. Canadian Journal of Forest Research, 35, 877-890.</v>
      </c>
      <c r="B112" s="17" t="s">
        <v>3355</v>
      </c>
      <c r="C112" s="19" t="s">
        <v>526</v>
      </c>
      <c r="D112" s="19">
        <v>2005</v>
      </c>
      <c r="E112" s="19" t="s">
        <v>132</v>
      </c>
      <c r="F112" s="19" t="s">
        <v>390</v>
      </c>
      <c r="G112" s="17">
        <v>35</v>
      </c>
      <c r="H112" s="37" t="s">
        <v>527</v>
      </c>
      <c r="I112" s="17" t="s">
        <v>113</v>
      </c>
      <c r="J112" s="17"/>
      <c r="K112" s="17" t="s">
        <v>1731</v>
      </c>
      <c r="L112" s="17" t="s">
        <v>242</v>
      </c>
      <c r="M112" s="17" t="s">
        <v>258</v>
      </c>
      <c r="N112" s="17" t="s">
        <v>3293</v>
      </c>
      <c r="O112" s="16" t="s">
        <v>1030</v>
      </c>
      <c r="P112" s="130" t="s">
        <v>355</v>
      </c>
      <c r="Q112" s="130" t="s">
        <v>356</v>
      </c>
      <c r="R112" s="129">
        <v>39.19</v>
      </c>
      <c r="S112" s="19">
        <v>-82.38</v>
      </c>
      <c r="T112" s="17" t="s">
        <v>3453</v>
      </c>
      <c r="U112" s="16" t="s">
        <v>1030</v>
      </c>
      <c r="V112" s="17" t="s">
        <v>707</v>
      </c>
      <c r="W112" s="44" t="s">
        <v>3411</v>
      </c>
      <c r="X112" s="32" t="s">
        <v>3564</v>
      </c>
      <c r="Y112" s="17" t="s">
        <v>1030</v>
      </c>
      <c r="Z112" s="78" t="s">
        <v>27</v>
      </c>
      <c r="AA112" s="85" t="s">
        <v>133</v>
      </c>
      <c r="AB112" s="17" t="s">
        <v>1029</v>
      </c>
      <c r="AC112" s="35" t="s">
        <v>1726</v>
      </c>
      <c r="AD112" s="17" t="s">
        <v>1727</v>
      </c>
      <c r="AE112" s="17" t="s">
        <v>30</v>
      </c>
      <c r="AF112" s="17" t="s">
        <v>726</v>
      </c>
      <c r="AG112" s="17" t="s">
        <v>1729</v>
      </c>
      <c r="AH112" s="17" t="s">
        <v>1605</v>
      </c>
      <c r="AI112" s="17" t="s">
        <v>1702</v>
      </c>
      <c r="AJ112" s="17" t="s">
        <v>1728</v>
      </c>
      <c r="AK112" s="17" t="s">
        <v>745</v>
      </c>
      <c r="AL112" s="17" t="s">
        <v>745</v>
      </c>
      <c r="AM112" s="17" t="s">
        <v>3292</v>
      </c>
      <c r="AN112" s="17" t="s">
        <v>757</v>
      </c>
      <c r="AO112" s="17"/>
      <c r="AP112" s="138" t="s">
        <v>1730</v>
      </c>
      <c r="AQ112" s="49" t="s">
        <v>3452</v>
      </c>
      <c r="AR112" s="127" t="str">
        <f t="shared" si="6"/>
        <v>http://scholar.google.co.uk/scholar?q=Prescribed+fire+effects+on+the+herbaceous+layer+of+mixed-oak+forests&amp;btnG=&amp;hl=en&amp;as_sdt=0%2C5</v>
      </c>
      <c r="AS112" s="73" t="s">
        <v>3419</v>
      </c>
    </row>
    <row r="113" spans="1:45" ht="93" customHeight="1">
      <c r="A113" s="19" t="str">
        <f t="shared" si="12"/>
        <v>Hylander (2011) The response of land snail assemblages below aspens to forest fire and clear-cutting in Fennoscandian boreal forests. Forest Ecology and Management, 261, 1811-1819.</v>
      </c>
      <c r="B113" s="19" t="s">
        <v>181</v>
      </c>
      <c r="C113" s="19" t="s">
        <v>528</v>
      </c>
      <c r="D113" s="19">
        <v>2011</v>
      </c>
      <c r="E113" s="19" t="s">
        <v>182</v>
      </c>
      <c r="F113" s="19" t="s">
        <v>391</v>
      </c>
      <c r="G113" s="19">
        <v>261</v>
      </c>
      <c r="H113" s="37" t="s">
        <v>529</v>
      </c>
      <c r="I113" s="17" t="s">
        <v>113</v>
      </c>
      <c r="J113" s="17"/>
      <c r="K113" s="17" t="s">
        <v>1156</v>
      </c>
      <c r="L113" s="17" t="s">
        <v>11</v>
      </c>
      <c r="M113" s="17" t="s">
        <v>332</v>
      </c>
      <c r="N113" s="17" t="s">
        <v>331</v>
      </c>
      <c r="O113" s="16" t="s">
        <v>1030</v>
      </c>
      <c r="P113" s="17" t="s">
        <v>183</v>
      </c>
      <c r="Q113" s="17" t="s">
        <v>333</v>
      </c>
      <c r="R113" s="17">
        <v>62.55</v>
      </c>
      <c r="S113" s="19">
        <v>-15.8</v>
      </c>
      <c r="T113" s="17" t="s">
        <v>3453</v>
      </c>
      <c r="U113" s="16" t="s">
        <v>1030</v>
      </c>
      <c r="V113" s="17" t="s">
        <v>279</v>
      </c>
      <c r="W113" s="44" t="s">
        <v>284</v>
      </c>
      <c r="X113" s="32" t="s">
        <v>3536</v>
      </c>
      <c r="Y113" s="17" t="s">
        <v>1030</v>
      </c>
      <c r="Z113" s="17" t="s">
        <v>21</v>
      </c>
      <c r="AA113" s="35">
        <v>2</v>
      </c>
      <c r="AB113" s="17" t="s">
        <v>742</v>
      </c>
      <c r="AC113" s="35" t="s">
        <v>1152</v>
      </c>
      <c r="AD113" s="17" t="s">
        <v>745</v>
      </c>
      <c r="AE113" s="17" t="s">
        <v>30</v>
      </c>
      <c r="AF113" s="17" t="s">
        <v>88</v>
      </c>
      <c r="AG113" s="17" t="s">
        <v>1030</v>
      </c>
      <c r="AH113" s="17" t="s">
        <v>824</v>
      </c>
      <c r="AI113" s="17" t="s">
        <v>1154</v>
      </c>
      <c r="AJ113" s="17" t="s">
        <v>1153</v>
      </c>
      <c r="AK113" s="17" t="s">
        <v>742</v>
      </c>
      <c r="AL113" s="17" t="s">
        <v>742</v>
      </c>
      <c r="AM113" s="17" t="s">
        <v>3289</v>
      </c>
      <c r="AN113" s="17" t="s">
        <v>757</v>
      </c>
      <c r="AO113" s="17"/>
      <c r="AP113" s="17" t="s">
        <v>1151</v>
      </c>
      <c r="AQ113" s="17" t="s">
        <v>3325</v>
      </c>
      <c r="AR113" s="127" t="str">
        <f t="shared" si="6"/>
        <v>http://scholar.google.co.uk/scholar?q=The+response+of+land+snail+assemblages+below+aspens+to+forest+fire+and+clear-cutting+in+Fennoscandia&amp;btnG=&amp;hl=en&amp;as_sdt=0%2C5</v>
      </c>
      <c r="AS113" s="96" t="s">
        <v>3425</v>
      </c>
    </row>
    <row r="114" spans="1:45" ht="93" customHeight="1">
      <c r="A114" s="26" t="str">
        <f t="shared" si="12"/>
        <v>Hyvarinen et al 2005 Short-term effects of controlled burning and green-tree retention on beetle (Coleoptera) assemblages in managed boreal forests.. Forest Ecology and Management, 212, 315-332.</v>
      </c>
      <c r="B114" s="19" t="s">
        <v>1776</v>
      </c>
      <c r="C114" s="21" t="s">
        <v>1811</v>
      </c>
      <c r="D114" s="21">
        <v>2005</v>
      </c>
      <c r="E114" s="21" t="s">
        <v>1775</v>
      </c>
      <c r="F114" s="21" t="s">
        <v>391</v>
      </c>
      <c r="G114" s="21">
        <v>212</v>
      </c>
      <c r="H114" s="21" t="s">
        <v>530</v>
      </c>
      <c r="I114" s="17" t="s">
        <v>113</v>
      </c>
      <c r="J114" s="37" t="s">
        <v>3608</v>
      </c>
      <c r="K114" s="37" t="s">
        <v>3307</v>
      </c>
      <c r="L114" s="19" t="s">
        <v>13</v>
      </c>
      <c r="M114" s="19" t="s">
        <v>1030</v>
      </c>
      <c r="N114" s="19" t="s">
        <v>184</v>
      </c>
      <c r="O114" s="16" t="s">
        <v>3581</v>
      </c>
      <c r="P114" s="19" t="s">
        <v>2971</v>
      </c>
      <c r="Q114" s="19" t="s">
        <v>152</v>
      </c>
      <c r="R114" s="19">
        <v>63.17</v>
      </c>
      <c r="S114" s="19">
        <v>30.67</v>
      </c>
      <c r="T114" s="19" t="s">
        <v>3453</v>
      </c>
      <c r="U114" s="16" t="s">
        <v>1030</v>
      </c>
      <c r="V114" s="19" t="s">
        <v>279</v>
      </c>
      <c r="W114" s="45" t="s">
        <v>36</v>
      </c>
      <c r="X114" s="39" t="s">
        <v>3565</v>
      </c>
      <c r="Y114" s="19" t="s">
        <v>1030</v>
      </c>
      <c r="Z114" s="80" t="s">
        <v>347</v>
      </c>
      <c r="AA114" s="80">
        <v>3</v>
      </c>
      <c r="AB114" s="19" t="s">
        <v>742</v>
      </c>
      <c r="AC114" s="37" t="s">
        <v>938</v>
      </c>
      <c r="AD114" s="35" t="s">
        <v>745</v>
      </c>
      <c r="AE114" s="19" t="s">
        <v>2972</v>
      </c>
      <c r="AF114" s="19" t="s">
        <v>2973</v>
      </c>
      <c r="AG114" s="19" t="s">
        <v>2974</v>
      </c>
      <c r="AH114" s="19" t="s">
        <v>2975</v>
      </c>
      <c r="AI114" s="19" t="s">
        <v>2976</v>
      </c>
      <c r="AJ114" s="19" t="s">
        <v>2977</v>
      </c>
      <c r="AK114" s="19" t="s">
        <v>742</v>
      </c>
      <c r="AL114" s="19" t="s">
        <v>745</v>
      </c>
      <c r="AM114" s="19" t="s">
        <v>3286</v>
      </c>
      <c r="AN114" s="17" t="s">
        <v>1796</v>
      </c>
      <c r="AO114" s="19"/>
      <c r="AP114" s="134" t="s">
        <v>2978</v>
      </c>
      <c r="AQ114" s="49" t="s">
        <v>3452</v>
      </c>
      <c r="AR114" s="127" t="str">
        <f t="shared" si="6"/>
        <v>http://scholar.google.co.uk/scholar?q=Short-term+effects+of+controlled+burning+and+green-tree+retention+on+beetle+(Coleoptera)+assemblages&amp;btnG=&amp;hl=en&amp;as_sdt=0%2C5</v>
      </c>
      <c r="AS114" s="73" t="s">
        <v>3419</v>
      </c>
    </row>
    <row r="115" spans="1:45" ht="93" customHeight="1">
      <c r="A115" s="26" t="str">
        <f t="shared" si="12"/>
        <v>Hyvärinen et al. (2009) Prescribed fires and retention trees help to conserve beetle diversity in managed boreal forests despite their transient negative effects on some beetle groups. Insect Conservation and Diversity, 2, 93-105.</v>
      </c>
      <c r="B115" s="19" t="s">
        <v>532</v>
      </c>
      <c r="C115" s="19" t="s">
        <v>531</v>
      </c>
      <c r="D115" s="19">
        <v>2009</v>
      </c>
      <c r="E115" s="19" t="s">
        <v>185</v>
      </c>
      <c r="F115" s="19" t="s">
        <v>533</v>
      </c>
      <c r="G115" s="19">
        <v>2</v>
      </c>
      <c r="H115" s="37" t="s">
        <v>534</v>
      </c>
      <c r="I115" s="17" t="s">
        <v>113</v>
      </c>
      <c r="J115" s="19" t="s">
        <v>3585</v>
      </c>
      <c r="K115" s="19" t="s">
        <v>1118</v>
      </c>
      <c r="L115" s="19" t="s">
        <v>13</v>
      </c>
      <c r="M115" s="19" t="s">
        <v>326</v>
      </c>
      <c r="N115" s="19" t="s">
        <v>184</v>
      </c>
      <c r="O115" s="17" t="s">
        <v>3581</v>
      </c>
      <c r="P115" s="19" t="s">
        <v>151</v>
      </c>
      <c r="Q115" s="19" t="s">
        <v>152</v>
      </c>
      <c r="R115" s="19">
        <v>63.17</v>
      </c>
      <c r="S115" s="19">
        <v>-30.67</v>
      </c>
      <c r="T115" s="19" t="s">
        <v>736</v>
      </c>
      <c r="U115" s="16" t="s">
        <v>1030</v>
      </c>
      <c r="V115" s="19" t="s">
        <v>279</v>
      </c>
      <c r="W115" s="45" t="s">
        <v>36</v>
      </c>
      <c r="X115" s="39" t="s">
        <v>3566</v>
      </c>
      <c r="Y115" s="19" t="s">
        <v>1030</v>
      </c>
      <c r="Z115" s="80" t="s">
        <v>1164</v>
      </c>
      <c r="AA115" s="86">
        <v>3</v>
      </c>
      <c r="AB115" s="19" t="s">
        <v>742</v>
      </c>
      <c r="AC115" s="37">
        <v>1</v>
      </c>
      <c r="AD115" s="17" t="s">
        <v>744</v>
      </c>
      <c r="AE115" s="19" t="s">
        <v>30</v>
      </c>
      <c r="AF115" s="131" t="s">
        <v>88</v>
      </c>
      <c r="AG115" s="19" t="s">
        <v>1107</v>
      </c>
      <c r="AH115" s="19" t="s">
        <v>824</v>
      </c>
      <c r="AI115" s="19" t="s">
        <v>1113</v>
      </c>
      <c r="AJ115" s="19" t="s">
        <v>1110</v>
      </c>
      <c r="AK115" s="19" t="s">
        <v>745</v>
      </c>
      <c r="AL115" s="19" t="s">
        <v>1168</v>
      </c>
      <c r="AM115" s="19" t="s">
        <v>1109</v>
      </c>
      <c r="AN115" s="17" t="s">
        <v>757</v>
      </c>
      <c r="AO115" s="19"/>
      <c r="AP115" s="19" t="s">
        <v>1111</v>
      </c>
      <c r="AQ115" s="49" t="s">
        <v>3452</v>
      </c>
      <c r="AR115" s="127" t="str">
        <f t="shared" si="6"/>
        <v>http://scholar.google.co.uk/scholar?q=Prescribed+fires+and+retention+trees+help+to+conserve+beetle+diversity+in+managed+boreal+forests+des&amp;btnG=&amp;hl=en&amp;as_sdt=0%2C5</v>
      </c>
      <c r="AS115" s="73" t="s">
        <v>3422</v>
      </c>
    </row>
    <row r="116" spans="1:45" ht="93" customHeight="1">
      <c r="A116" s="26" t="str">
        <f t="shared" si="12"/>
        <v>Jacobs et al 2015  The Effects of Prescribed Burning on Soil and Litter Invertebrate Diversity and Abundance in an Illinois Oak Woodland.  NATURAL AREAS JOURNAL, 35 (2), 318-327.</v>
      </c>
      <c r="B116" s="19" t="s">
        <v>1582</v>
      </c>
      <c r="C116" s="21" t="s">
        <v>1540</v>
      </c>
      <c r="D116" s="21">
        <v>2015</v>
      </c>
      <c r="E116" s="21" t="s">
        <v>1539</v>
      </c>
      <c r="F116" s="21" t="s">
        <v>1573</v>
      </c>
      <c r="G116" s="21" t="s">
        <v>1567</v>
      </c>
      <c r="H116" s="21" t="s">
        <v>1538</v>
      </c>
      <c r="I116" s="17" t="s">
        <v>113</v>
      </c>
      <c r="J116" s="37" t="s">
        <v>3593</v>
      </c>
      <c r="K116" s="37" t="s">
        <v>2852</v>
      </c>
      <c r="L116" s="19" t="s">
        <v>242</v>
      </c>
      <c r="M116" s="19" t="s">
        <v>249</v>
      </c>
      <c r="N116" s="19" t="s">
        <v>2853</v>
      </c>
      <c r="O116" s="16" t="s">
        <v>1030</v>
      </c>
      <c r="P116" s="91" t="s">
        <v>3683</v>
      </c>
      <c r="Q116" s="91" t="s">
        <v>3684</v>
      </c>
      <c r="R116" s="91">
        <v>41.8</v>
      </c>
      <c r="S116" s="19">
        <v>-88.1</v>
      </c>
      <c r="T116" s="19" t="s">
        <v>3453</v>
      </c>
      <c r="U116" s="19" t="s">
        <v>1030</v>
      </c>
      <c r="V116" s="19" t="s">
        <v>707</v>
      </c>
      <c r="W116" s="45" t="s">
        <v>2854</v>
      </c>
      <c r="X116" s="39" t="s">
        <v>1030</v>
      </c>
      <c r="Y116" s="19" t="s">
        <v>1030</v>
      </c>
      <c r="Z116" s="80" t="s">
        <v>21</v>
      </c>
      <c r="AA116" s="80">
        <v>1</v>
      </c>
      <c r="AB116" s="19" t="s">
        <v>745</v>
      </c>
      <c r="AC116" s="37" t="s">
        <v>2855</v>
      </c>
      <c r="AD116" s="37" t="s">
        <v>1226</v>
      </c>
      <c r="AE116" s="19" t="s">
        <v>2856</v>
      </c>
      <c r="AF116" s="131" t="s">
        <v>88</v>
      </c>
      <c r="AG116" s="19" t="s">
        <v>2857</v>
      </c>
      <c r="AH116" s="19" t="s">
        <v>824</v>
      </c>
      <c r="AI116" s="19" t="s">
        <v>3749</v>
      </c>
      <c r="AJ116" s="19" t="s">
        <v>2858</v>
      </c>
      <c r="AK116" s="19" t="s">
        <v>745</v>
      </c>
      <c r="AL116" s="19" t="s">
        <v>745</v>
      </c>
      <c r="AM116" s="19" t="s">
        <v>3771</v>
      </c>
      <c r="AN116" s="17" t="s">
        <v>1106</v>
      </c>
      <c r="AO116" s="19"/>
      <c r="AP116" s="134" t="s">
        <v>2859</v>
      </c>
      <c r="AQ116" s="49" t="s">
        <v>3452</v>
      </c>
      <c r="AR116" s="127" t="str">
        <f t="shared" si="6"/>
        <v>http://scholar.google.co.uk/scholar?q=+The+Effects+of+Prescribed+Burning+on+Soil+and+Litter+Invertebrate+Diversity+and+Abundance+in+an+Ill&amp;btnG=&amp;hl=en&amp;as_sdt=0%2C5</v>
      </c>
      <c r="AS116" s="14" t="s">
        <v>3419</v>
      </c>
    </row>
    <row r="117" spans="1:45" ht="93" customHeight="1">
      <c r="A117" s="26" t="str">
        <f t="shared" si="12"/>
        <v>Johnson et al (2014) Low levels of tree retention do not mitigate the effects of clearcutting on ground vegetation dynamics.. Forest Ecology and Management, 330, 67-74.</v>
      </c>
      <c r="B117" s="19" t="s">
        <v>3145</v>
      </c>
      <c r="C117" s="19" t="s">
        <v>3144</v>
      </c>
      <c r="D117" s="19">
        <v>2014</v>
      </c>
      <c r="E117" s="19" t="s">
        <v>3143</v>
      </c>
      <c r="F117" s="19" t="s">
        <v>391</v>
      </c>
      <c r="G117" s="19">
        <v>330</v>
      </c>
      <c r="H117" s="19" t="s">
        <v>3146</v>
      </c>
      <c r="I117" s="17" t="s">
        <v>113</v>
      </c>
      <c r="J117" s="21"/>
      <c r="K117" s="21" t="s">
        <v>3871</v>
      </c>
      <c r="L117" s="21" t="s">
        <v>13</v>
      </c>
      <c r="M117" s="17" t="s">
        <v>1030</v>
      </c>
      <c r="N117" s="17" t="s">
        <v>184</v>
      </c>
      <c r="O117" s="21" t="s">
        <v>3581</v>
      </c>
      <c r="P117" s="17" t="s">
        <v>151</v>
      </c>
      <c r="Q117" s="17" t="s">
        <v>152</v>
      </c>
      <c r="R117" s="17">
        <v>63.17</v>
      </c>
      <c r="S117" s="19">
        <v>30.67</v>
      </c>
      <c r="T117" s="21" t="s">
        <v>4031</v>
      </c>
      <c r="U117" s="21" t="s">
        <v>1030</v>
      </c>
      <c r="V117" s="17" t="s">
        <v>279</v>
      </c>
      <c r="W117" s="65" t="s">
        <v>36</v>
      </c>
      <c r="X117" s="21" t="s">
        <v>3566</v>
      </c>
      <c r="Y117" s="21" t="s">
        <v>3867</v>
      </c>
      <c r="Z117" s="21" t="s">
        <v>21</v>
      </c>
      <c r="AA117" s="21">
        <v>3</v>
      </c>
      <c r="AB117" s="21" t="s">
        <v>742</v>
      </c>
      <c r="AC117" s="21">
        <v>15</v>
      </c>
      <c r="AD117" s="21" t="s">
        <v>1226</v>
      </c>
      <c r="AE117" s="21" t="s">
        <v>3852</v>
      </c>
      <c r="AF117" s="21" t="s">
        <v>800</v>
      </c>
      <c r="AG117" s="21" t="s">
        <v>3869</v>
      </c>
      <c r="AH117" s="21" t="s">
        <v>3868</v>
      </c>
      <c r="AI117" s="21" t="s">
        <v>1155</v>
      </c>
      <c r="AJ117" s="21" t="s">
        <v>1613</v>
      </c>
      <c r="AK117" s="21" t="s">
        <v>742</v>
      </c>
      <c r="AL117" s="21" t="s">
        <v>742</v>
      </c>
      <c r="AM117" s="19" t="s">
        <v>3316</v>
      </c>
      <c r="AN117" s="17" t="s">
        <v>3120</v>
      </c>
      <c r="AO117" s="21"/>
      <c r="AP117" s="21" t="s">
        <v>3870</v>
      </c>
      <c r="AQ117" s="19" t="s">
        <v>3325</v>
      </c>
      <c r="AR117" s="127" t="str">
        <f t="shared" si="6"/>
        <v>http://scholar.google.co.uk/scholar?q=Low+levels+of+tree+retention+do+not+mitigate+the+effects+of+clearcutting+on+ground+vegetation+dynami&amp;btnG=&amp;hl=en&amp;as_sdt=0%2C5</v>
      </c>
      <c r="AS117" s="96" t="s">
        <v>3425</v>
      </c>
    </row>
    <row r="118" spans="1:45" ht="93" customHeight="1">
      <c r="A118" s="26" t="str">
        <f t="shared" si="12"/>
        <v>Kane et al. (2010) Understory vegetation response to mechanical mastication and other fuels treatments in a ponderosa pine forest. Applied Vegetation Science, 13, 207-220.</v>
      </c>
      <c r="B118" s="19" t="s">
        <v>536</v>
      </c>
      <c r="C118" s="19" t="s">
        <v>537</v>
      </c>
      <c r="D118" s="19">
        <v>2010</v>
      </c>
      <c r="E118" s="19" t="s">
        <v>223</v>
      </c>
      <c r="F118" s="19" t="s">
        <v>403</v>
      </c>
      <c r="G118" s="19">
        <v>13</v>
      </c>
      <c r="H118" s="37" t="s">
        <v>538</v>
      </c>
      <c r="I118" s="17" t="s">
        <v>113</v>
      </c>
      <c r="J118" s="19"/>
      <c r="K118" s="19" t="s">
        <v>1283</v>
      </c>
      <c r="L118" s="19" t="s">
        <v>242</v>
      </c>
      <c r="M118" s="17" t="s">
        <v>246</v>
      </c>
      <c r="N118" s="17" t="s">
        <v>336</v>
      </c>
      <c r="O118" s="16" t="s">
        <v>1030</v>
      </c>
      <c r="P118" s="19" t="s">
        <v>224</v>
      </c>
      <c r="Q118" s="19" t="s">
        <v>225</v>
      </c>
      <c r="R118" s="19">
        <v>39.479999999999997</v>
      </c>
      <c r="S118" s="19">
        <v>-121.22</v>
      </c>
      <c r="T118" s="19" t="s">
        <v>3453</v>
      </c>
      <c r="U118" s="19" t="s">
        <v>226</v>
      </c>
      <c r="V118" s="17" t="s">
        <v>279</v>
      </c>
      <c r="W118" s="45" t="s">
        <v>26</v>
      </c>
      <c r="X118" s="39" t="s">
        <v>3567</v>
      </c>
      <c r="Y118" s="19" t="s">
        <v>1607</v>
      </c>
      <c r="Z118" s="19" t="s">
        <v>21</v>
      </c>
      <c r="AA118" s="37">
        <v>4</v>
      </c>
      <c r="AB118" s="19" t="s">
        <v>742</v>
      </c>
      <c r="AC118" s="37" t="s">
        <v>1284</v>
      </c>
      <c r="AD118" s="19" t="s">
        <v>1614</v>
      </c>
      <c r="AE118" s="19" t="s">
        <v>2073</v>
      </c>
      <c r="AF118" s="19" t="s">
        <v>1282</v>
      </c>
      <c r="AG118" s="19" t="s">
        <v>1030</v>
      </c>
      <c r="AH118" s="19" t="s">
        <v>3385</v>
      </c>
      <c r="AI118" s="19" t="s">
        <v>3724</v>
      </c>
      <c r="AJ118" s="19" t="s">
        <v>1285</v>
      </c>
      <c r="AK118" s="19" t="s">
        <v>742</v>
      </c>
      <c r="AL118" s="19" t="s">
        <v>745</v>
      </c>
      <c r="AM118" s="19" t="s">
        <v>1615</v>
      </c>
      <c r="AN118" s="17" t="s">
        <v>757</v>
      </c>
      <c r="AO118" s="19"/>
      <c r="AP118" s="19" t="s">
        <v>1286</v>
      </c>
      <c r="AQ118" s="28" t="s">
        <v>3315</v>
      </c>
      <c r="AR118" s="127" t="str">
        <f t="shared" si="6"/>
        <v>http://scholar.google.co.uk/scholar?q=Understory+vegetation+response+to+mechanical+mastication+and+other+fuels+treatments+in+a+ponderosa+p&amp;btnG=&amp;hl=en&amp;as_sdt=0%2C5</v>
      </c>
      <c r="AS118" s="96" t="s">
        <v>3425</v>
      </c>
    </row>
    <row r="119" spans="1:45" ht="93" customHeight="1">
      <c r="A119" s="26" t="str">
        <f t="shared" si="12"/>
        <v>Kerns et al. (2006) Season and severity of prescribed burn in ponderosa pine forests: implications for understory native and exotic plants. Ecoscience, 13, 44-55.</v>
      </c>
      <c r="B119" s="19" t="s">
        <v>677</v>
      </c>
      <c r="C119" s="19" t="s">
        <v>678</v>
      </c>
      <c r="D119" s="19">
        <v>2006</v>
      </c>
      <c r="E119" s="19" t="s">
        <v>16</v>
      </c>
      <c r="F119" s="19" t="s">
        <v>559</v>
      </c>
      <c r="G119" s="19">
        <v>13</v>
      </c>
      <c r="H119" s="37" t="s">
        <v>679</v>
      </c>
      <c r="I119" s="17" t="s">
        <v>113</v>
      </c>
      <c r="J119" s="19" t="s">
        <v>3591</v>
      </c>
      <c r="K119" s="19" t="s">
        <v>2905</v>
      </c>
      <c r="L119" s="19" t="s">
        <v>242</v>
      </c>
      <c r="M119" s="17" t="s">
        <v>214</v>
      </c>
      <c r="N119" s="17" t="s">
        <v>359</v>
      </c>
      <c r="O119" s="16" t="s">
        <v>1030</v>
      </c>
      <c r="P119" s="130" t="s">
        <v>66</v>
      </c>
      <c r="Q119" s="130" t="s">
        <v>67</v>
      </c>
      <c r="R119" s="129">
        <v>43.83</v>
      </c>
      <c r="S119" s="19">
        <v>-118.85</v>
      </c>
      <c r="T119" s="19" t="s">
        <v>3453</v>
      </c>
      <c r="U119" s="19" t="s">
        <v>49</v>
      </c>
      <c r="V119" s="17" t="s">
        <v>279</v>
      </c>
      <c r="W119" s="45" t="s">
        <v>26</v>
      </c>
      <c r="X119" s="39" t="s">
        <v>3537</v>
      </c>
      <c r="Y119" s="19" t="s">
        <v>1030</v>
      </c>
      <c r="Z119" s="80" t="s">
        <v>21</v>
      </c>
      <c r="AA119" s="86">
        <v>6</v>
      </c>
      <c r="AB119" s="19" t="s">
        <v>742</v>
      </c>
      <c r="AC119" s="37" t="s">
        <v>938</v>
      </c>
      <c r="AD119" s="19" t="s">
        <v>1200</v>
      </c>
      <c r="AE119" s="19" t="s">
        <v>30</v>
      </c>
      <c r="AF119" s="19" t="s">
        <v>1847</v>
      </c>
      <c r="AG119" s="19" t="s">
        <v>1661</v>
      </c>
      <c r="AH119" s="19" t="s">
        <v>824</v>
      </c>
      <c r="AI119" s="19" t="s">
        <v>3750</v>
      </c>
      <c r="AJ119" s="19" t="s">
        <v>1848</v>
      </c>
      <c r="AK119" s="19" t="s">
        <v>742</v>
      </c>
      <c r="AL119" s="19" t="s">
        <v>745</v>
      </c>
      <c r="AM119" s="19" t="s">
        <v>1849</v>
      </c>
      <c r="AN119" s="17" t="s">
        <v>757</v>
      </c>
      <c r="AO119" s="19"/>
      <c r="AP119" s="134" t="s">
        <v>1850</v>
      </c>
      <c r="AQ119" s="24" t="s">
        <v>3452</v>
      </c>
      <c r="AR119" s="127" t="str">
        <f t="shared" si="6"/>
        <v>http://scholar.google.co.uk/scholar?q=Season+and+severity+of+prescribed+burn+in+ponderosa+pine+forests:+implications+for+understory+native&amp;btnG=&amp;hl=en&amp;as_sdt=0%2C5</v>
      </c>
      <c r="AS119" s="14" t="s">
        <v>3419</v>
      </c>
    </row>
    <row r="120" spans="1:45" ht="93" customHeight="1">
      <c r="A120" s="26" t="str">
        <f t="shared" si="12"/>
        <v>Kerns et al. (2011) Reintroducing fire into a ponderosa pine forest with and without cattle grazing: understory vegetation response. Ecosphere, 2 (5), 59.</v>
      </c>
      <c r="B120" s="19" t="s">
        <v>539</v>
      </c>
      <c r="C120" s="19" t="s">
        <v>540</v>
      </c>
      <c r="D120" s="19">
        <v>2011</v>
      </c>
      <c r="E120" s="19" t="s">
        <v>186</v>
      </c>
      <c r="F120" s="19" t="s">
        <v>541</v>
      </c>
      <c r="G120" s="19" t="s">
        <v>3635</v>
      </c>
      <c r="H120" s="37" t="s">
        <v>3634</v>
      </c>
      <c r="I120" s="17" t="s">
        <v>113</v>
      </c>
      <c r="J120" s="19" t="s">
        <v>3603</v>
      </c>
      <c r="K120" s="19" t="s">
        <v>1856</v>
      </c>
      <c r="L120" s="19" t="s">
        <v>242</v>
      </c>
      <c r="M120" s="19" t="s">
        <v>214</v>
      </c>
      <c r="N120" s="19" t="s">
        <v>359</v>
      </c>
      <c r="O120" s="16" t="s">
        <v>1030</v>
      </c>
      <c r="P120" s="130" t="s">
        <v>66</v>
      </c>
      <c r="Q120" s="154" t="s">
        <v>67</v>
      </c>
      <c r="R120" s="129">
        <v>43.83</v>
      </c>
      <c r="S120" s="19">
        <v>-118.85</v>
      </c>
      <c r="T120" s="19" t="s">
        <v>727</v>
      </c>
      <c r="U120" s="19" t="s">
        <v>187</v>
      </c>
      <c r="V120" s="19" t="s">
        <v>279</v>
      </c>
      <c r="W120" s="45" t="s">
        <v>26</v>
      </c>
      <c r="X120" s="39" t="s">
        <v>3538</v>
      </c>
      <c r="Y120" s="19" t="s">
        <v>1030</v>
      </c>
      <c r="Z120" s="80" t="s">
        <v>347</v>
      </c>
      <c r="AA120" s="86">
        <v>4</v>
      </c>
      <c r="AB120" s="19" t="s">
        <v>745</v>
      </c>
      <c r="AC120" s="37" t="s">
        <v>938</v>
      </c>
      <c r="AD120" s="19" t="s">
        <v>1852</v>
      </c>
      <c r="AE120" s="19" t="s">
        <v>1853</v>
      </c>
      <c r="AF120" s="19" t="s">
        <v>728</v>
      </c>
      <c r="AG120" s="19" t="s">
        <v>1661</v>
      </c>
      <c r="AH120" s="19" t="s">
        <v>1854</v>
      </c>
      <c r="AI120" s="19" t="s">
        <v>3721</v>
      </c>
      <c r="AJ120" s="19" t="s">
        <v>1848</v>
      </c>
      <c r="AK120" s="19" t="s">
        <v>745</v>
      </c>
      <c r="AL120" s="19" t="s">
        <v>745</v>
      </c>
      <c r="AM120" s="19" t="s">
        <v>1855</v>
      </c>
      <c r="AN120" s="17" t="s">
        <v>757</v>
      </c>
      <c r="AO120" s="19" t="s">
        <v>1851</v>
      </c>
      <c r="AP120" s="134" t="s">
        <v>1850</v>
      </c>
      <c r="AQ120" s="49" t="s">
        <v>3452</v>
      </c>
      <c r="AR120" s="127" t="str">
        <f t="shared" si="6"/>
        <v>http://scholar.google.co.uk/scholar?q=Reintroducing+fire+into+a+ponderosa+pine+forest+with+and+without+cattle+grazing:+understory+vegetati&amp;btnG=&amp;hl=en&amp;as_sdt=0%2C5</v>
      </c>
      <c r="AS120" s="14" t="s">
        <v>3419</v>
      </c>
    </row>
    <row r="121" spans="1:45" ht="93" customHeight="1">
      <c r="A121" s="26" t="str">
        <f t="shared" si="12"/>
        <v>Keyser et al. (2012) Effects of prescribed fire on the buried seed bank in mixed-hardwood forests of the southern Appalachian Mountains. Southeastern Naturalist, 11, 669-688.</v>
      </c>
      <c r="B121" s="19" t="s">
        <v>542</v>
      </c>
      <c r="C121" s="19" t="s">
        <v>543</v>
      </c>
      <c r="D121" s="19">
        <v>2012</v>
      </c>
      <c r="E121" s="19" t="s">
        <v>544</v>
      </c>
      <c r="F121" s="19" t="s">
        <v>545</v>
      </c>
      <c r="G121" s="19">
        <v>11</v>
      </c>
      <c r="H121" s="37" t="s">
        <v>546</v>
      </c>
      <c r="I121" s="17" t="s">
        <v>113</v>
      </c>
      <c r="J121" s="19"/>
      <c r="K121" s="19" t="s">
        <v>2895</v>
      </c>
      <c r="L121" s="19" t="s">
        <v>242</v>
      </c>
      <c r="M121" s="19" t="s">
        <v>257</v>
      </c>
      <c r="N121" s="19" t="s">
        <v>354</v>
      </c>
      <c r="O121" s="16" t="s">
        <v>1030</v>
      </c>
      <c r="P121" s="19" t="s">
        <v>139</v>
      </c>
      <c r="Q121" s="19" t="s">
        <v>140</v>
      </c>
      <c r="R121" s="19">
        <v>35.4</v>
      </c>
      <c r="S121" s="19">
        <v>-82.9</v>
      </c>
      <c r="T121" s="19" t="s">
        <v>3453</v>
      </c>
      <c r="U121" s="19" t="s">
        <v>141</v>
      </c>
      <c r="V121" s="19" t="s">
        <v>707</v>
      </c>
      <c r="W121" s="45" t="s">
        <v>3418</v>
      </c>
      <c r="X121" s="39" t="s">
        <v>3539</v>
      </c>
      <c r="Y121" s="19" t="s">
        <v>1699</v>
      </c>
      <c r="Z121" s="19" t="s">
        <v>23</v>
      </c>
      <c r="AA121" s="37">
        <v>3</v>
      </c>
      <c r="AB121" s="19" t="s">
        <v>742</v>
      </c>
      <c r="AC121" s="37" t="s">
        <v>1700</v>
      </c>
      <c r="AD121" s="19" t="s">
        <v>744</v>
      </c>
      <c r="AE121" s="19" t="s">
        <v>30</v>
      </c>
      <c r="AF121" s="19" t="s">
        <v>1701</v>
      </c>
      <c r="AG121" s="19" t="s">
        <v>1030</v>
      </c>
      <c r="AH121" s="19" t="s">
        <v>824</v>
      </c>
      <c r="AI121" s="19" t="s">
        <v>1155</v>
      </c>
      <c r="AJ121" s="19" t="s">
        <v>1613</v>
      </c>
      <c r="AK121" s="19" t="s">
        <v>742</v>
      </c>
      <c r="AL121" s="19" t="s">
        <v>742</v>
      </c>
      <c r="AM121" s="19" t="s">
        <v>3318</v>
      </c>
      <c r="AN121" s="17" t="s">
        <v>757</v>
      </c>
      <c r="AO121" s="19"/>
      <c r="AP121" s="134" t="s">
        <v>1703</v>
      </c>
      <c r="AQ121" s="28" t="s">
        <v>3325</v>
      </c>
      <c r="AR121" s="127" t="str">
        <f t="shared" si="6"/>
        <v>http://scholar.google.co.uk/scholar?q=Effects+of+prescribed+fire+on+the+buried+seed+bank+in+mixed-hardwood+forests+of+the+southern+Appalac&amp;btnG=&amp;hl=en&amp;as_sdt=0%2C5</v>
      </c>
      <c r="AS121" s="96" t="s">
        <v>3425</v>
      </c>
    </row>
    <row r="122" spans="1:45" ht="93" customHeight="1">
      <c r="A122" s="26" t="str">
        <f t="shared" si="12"/>
        <v>King (2000)  Effects of single burn events on degraded oak savanna.  Ecological Restoration, 18 (4), 228-233.</v>
      </c>
      <c r="B122" s="19" t="s">
        <v>1447</v>
      </c>
      <c r="C122" s="19" t="s">
        <v>1339</v>
      </c>
      <c r="D122" s="19">
        <v>2000</v>
      </c>
      <c r="E122" s="19" t="s">
        <v>1338</v>
      </c>
      <c r="F122" s="19" t="s">
        <v>1425</v>
      </c>
      <c r="G122" s="19" t="s">
        <v>3295</v>
      </c>
      <c r="H122" s="19" t="s">
        <v>3296</v>
      </c>
      <c r="I122" s="17" t="s">
        <v>113</v>
      </c>
      <c r="J122" s="37"/>
      <c r="K122" s="37" t="s">
        <v>2698</v>
      </c>
      <c r="L122" s="19" t="s">
        <v>242</v>
      </c>
      <c r="M122" s="19" t="s">
        <v>267</v>
      </c>
      <c r="N122" s="19" t="s">
        <v>2699</v>
      </c>
      <c r="O122" s="16" t="s">
        <v>1030</v>
      </c>
      <c r="P122" s="130" t="s">
        <v>2700</v>
      </c>
      <c r="Q122" s="130" t="s">
        <v>2701</v>
      </c>
      <c r="R122" s="129">
        <v>44.13</v>
      </c>
      <c r="S122" s="19">
        <v>-90.18</v>
      </c>
      <c r="T122" s="19" t="s">
        <v>2683</v>
      </c>
      <c r="U122" s="19" t="s">
        <v>1030</v>
      </c>
      <c r="V122" s="19" t="s">
        <v>276</v>
      </c>
      <c r="W122" s="45" t="s">
        <v>2702</v>
      </c>
      <c r="X122" s="39" t="s">
        <v>3482</v>
      </c>
      <c r="Y122" s="19" t="s">
        <v>3483</v>
      </c>
      <c r="Z122" s="80" t="s">
        <v>27</v>
      </c>
      <c r="AA122" s="80">
        <v>3</v>
      </c>
      <c r="AB122" s="19" t="s">
        <v>742</v>
      </c>
      <c r="AC122" s="37" t="s">
        <v>938</v>
      </c>
      <c r="AD122" s="37" t="s">
        <v>744</v>
      </c>
      <c r="AE122" s="19" t="s">
        <v>30</v>
      </c>
      <c r="AF122" s="19" t="s">
        <v>2703</v>
      </c>
      <c r="AG122" s="19" t="s">
        <v>2704</v>
      </c>
      <c r="AH122" s="19" t="s">
        <v>824</v>
      </c>
      <c r="AI122" s="19" t="s">
        <v>3751</v>
      </c>
      <c r="AJ122" s="19" t="s">
        <v>1056</v>
      </c>
      <c r="AK122" s="19" t="s">
        <v>742</v>
      </c>
      <c r="AL122" s="19" t="s">
        <v>745</v>
      </c>
      <c r="AM122" s="19" t="s">
        <v>2705</v>
      </c>
      <c r="AN122" s="17" t="s">
        <v>1003</v>
      </c>
      <c r="AO122" s="19"/>
      <c r="AP122" s="134" t="s">
        <v>2706</v>
      </c>
      <c r="AQ122" s="49" t="s">
        <v>3452</v>
      </c>
      <c r="AR122" s="127" t="str">
        <f t="shared" si="6"/>
        <v>http://scholar.google.co.uk/scholar?q=+Effects+of+single+burn+events+on+degraded+oak+savanna&amp;btnG=&amp;hl=en&amp;as_sdt=0%2C5</v>
      </c>
      <c r="AS122" s="14" t="s">
        <v>3419</v>
      </c>
    </row>
    <row r="123" spans="1:45" ht="93" customHeight="1">
      <c r="A123" s="26" t="str">
        <f t="shared" si="12"/>
        <v>Kirkpatrick et al 2005 The positive and negative conservation impacts of sheep grazing and other disturbances on the vascular plant species and vegetation of lowland subhumid Tasmania.. Ecological Management and Restoration, 6 (1), 51-60.</v>
      </c>
      <c r="B123" s="19" t="s">
        <v>1778</v>
      </c>
      <c r="C123" s="21" t="s">
        <v>1777</v>
      </c>
      <c r="D123" s="21">
        <v>2005</v>
      </c>
      <c r="E123" s="21" t="s">
        <v>1781</v>
      </c>
      <c r="F123" s="21" t="s">
        <v>2979</v>
      </c>
      <c r="G123" s="21" t="s">
        <v>3636</v>
      </c>
      <c r="H123" s="21" t="s">
        <v>2980</v>
      </c>
      <c r="I123" s="17" t="s">
        <v>113</v>
      </c>
      <c r="J123" s="37"/>
      <c r="K123" s="37" t="s">
        <v>2981</v>
      </c>
      <c r="L123" s="19" t="s">
        <v>241</v>
      </c>
      <c r="M123" s="19" t="s">
        <v>2104</v>
      </c>
      <c r="N123" s="19" t="s">
        <v>2982</v>
      </c>
      <c r="O123" s="16" t="s">
        <v>1030</v>
      </c>
      <c r="P123" s="19" t="s">
        <v>2983</v>
      </c>
      <c r="Q123" s="19" t="s">
        <v>2984</v>
      </c>
      <c r="R123" s="19">
        <v>-41.77</v>
      </c>
      <c r="S123" s="19">
        <v>147.29</v>
      </c>
      <c r="T123" s="19" t="s">
        <v>2683</v>
      </c>
      <c r="U123" s="19" t="s">
        <v>1030</v>
      </c>
      <c r="V123" s="16" t="s">
        <v>2094</v>
      </c>
      <c r="W123" s="45" t="s">
        <v>2985</v>
      </c>
      <c r="X123" s="39" t="s">
        <v>1030</v>
      </c>
      <c r="Y123" s="19" t="s">
        <v>1030</v>
      </c>
      <c r="Z123" s="80" t="s">
        <v>21</v>
      </c>
      <c r="AA123" s="80">
        <v>4</v>
      </c>
      <c r="AB123" s="19" t="s">
        <v>742</v>
      </c>
      <c r="AC123" s="37" t="s">
        <v>938</v>
      </c>
      <c r="AD123" s="37" t="s">
        <v>744</v>
      </c>
      <c r="AE123" s="19" t="s">
        <v>2210</v>
      </c>
      <c r="AF123" s="131" t="s">
        <v>88</v>
      </c>
      <c r="AG123" s="19" t="s">
        <v>1030</v>
      </c>
      <c r="AH123" s="19" t="s">
        <v>2986</v>
      </c>
      <c r="AI123" s="19" t="s">
        <v>1155</v>
      </c>
      <c r="AJ123" s="19" t="s">
        <v>1056</v>
      </c>
      <c r="AK123" s="19" t="s">
        <v>742</v>
      </c>
      <c r="AL123" s="19" t="s">
        <v>22</v>
      </c>
      <c r="AM123" s="19" t="s">
        <v>2987</v>
      </c>
      <c r="AN123" s="17" t="s">
        <v>1796</v>
      </c>
      <c r="AO123" s="19"/>
      <c r="AP123" s="134" t="s">
        <v>2988</v>
      </c>
      <c r="AQ123" s="71" t="s">
        <v>3421</v>
      </c>
      <c r="AR123" s="127" t="str">
        <f t="shared" si="6"/>
        <v>http://scholar.google.co.uk/scholar?q=The+positive+and+negative+conservation+impacts+of+sheep+grazing+and+other+disturbances+on+the+vascul&amp;btnG=&amp;hl=en&amp;as_sdt=0%2C5</v>
      </c>
      <c r="AS123" s="15" t="s">
        <v>3421</v>
      </c>
    </row>
    <row r="124" spans="1:45" ht="93" customHeight="1">
      <c r="A124" s="17" t="str">
        <f t="shared" si="12"/>
        <v>Korb et al. (2003) Arbuscular mycorrhizal propagule densities respond rapidly to ponderosa pine restoration treatments. Journal of Applied Ecology, 40, 101-110.</v>
      </c>
      <c r="B124" s="17" t="s">
        <v>547</v>
      </c>
      <c r="C124" s="17" t="s">
        <v>548</v>
      </c>
      <c r="D124" s="17">
        <v>2003</v>
      </c>
      <c r="E124" s="17" t="s">
        <v>134</v>
      </c>
      <c r="F124" s="17" t="s">
        <v>415</v>
      </c>
      <c r="G124" s="17">
        <v>40</v>
      </c>
      <c r="H124" s="35" t="s">
        <v>549</v>
      </c>
      <c r="I124" s="17" t="s">
        <v>113</v>
      </c>
      <c r="J124" s="17"/>
      <c r="K124" s="17" t="s">
        <v>1220</v>
      </c>
      <c r="L124" s="17" t="s">
        <v>242</v>
      </c>
      <c r="M124" s="17" t="s">
        <v>244</v>
      </c>
      <c r="N124" s="17" t="s">
        <v>377</v>
      </c>
      <c r="O124" s="16" t="s">
        <v>1030</v>
      </c>
      <c r="P124" s="17" t="s">
        <v>290</v>
      </c>
      <c r="Q124" s="17" t="s">
        <v>291</v>
      </c>
      <c r="R124" s="17">
        <v>35.82</v>
      </c>
      <c r="S124" s="19">
        <v>-112.4</v>
      </c>
      <c r="T124" s="17" t="s">
        <v>1019</v>
      </c>
      <c r="U124" s="17" t="s">
        <v>1030</v>
      </c>
      <c r="V124" s="17" t="s">
        <v>279</v>
      </c>
      <c r="W124" s="44" t="s">
        <v>26</v>
      </c>
      <c r="X124" s="32" t="s">
        <v>1030</v>
      </c>
      <c r="Y124" s="17" t="s">
        <v>1030</v>
      </c>
      <c r="Z124" s="17" t="s">
        <v>3360</v>
      </c>
      <c r="AA124" s="35" t="s">
        <v>1088</v>
      </c>
      <c r="AB124" s="17" t="s">
        <v>742</v>
      </c>
      <c r="AC124" s="35" t="s">
        <v>1212</v>
      </c>
      <c r="AD124" s="17" t="s">
        <v>1213</v>
      </c>
      <c r="AE124" s="17" t="s">
        <v>831</v>
      </c>
      <c r="AF124" s="131" t="s">
        <v>88</v>
      </c>
      <c r="AG124" s="17" t="s">
        <v>1030</v>
      </c>
      <c r="AH124" s="17" t="s">
        <v>1199</v>
      </c>
      <c r="AI124" s="17" t="s">
        <v>1214</v>
      </c>
      <c r="AJ124" s="17" t="s">
        <v>1215</v>
      </c>
      <c r="AK124" s="17" t="s">
        <v>742</v>
      </c>
      <c r="AL124" s="17" t="s">
        <v>745</v>
      </c>
      <c r="AM124" s="17" t="s">
        <v>1216</v>
      </c>
      <c r="AN124" s="28" t="s">
        <v>757</v>
      </c>
      <c r="AO124" s="17"/>
      <c r="AP124" s="17" t="s">
        <v>1217</v>
      </c>
      <c r="AQ124" s="28" t="s">
        <v>3315</v>
      </c>
      <c r="AR124" s="127" t="str">
        <f t="shared" si="6"/>
        <v>http://scholar.google.co.uk/scholar?q=Arbuscular+mycorrhizal+propagule+densities+respond+rapidly+to+ponderosa+pine+restoration+treatments&amp;btnG=&amp;hl=en&amp;as_sdt=0%2C5</v>
      </c>
      <c r="AS124" s="96" t="s">
        <v>3425</v>
      </c>
    </row>
    <row r="125" spans="1:45" ht="93" customHeight="1">
      <c r="A125" s="19" t="str">
        <f t="shared" si="12"/>
        <v>Laarmann et al. (2013) Initial effects of restoring natural forest structures in Estonia. Forest Ecology and Management, 304, 303-311.</v>
      </c>
      <c r="B125" s="19" t="s">
        <v>550</v>
      </c>
      <c r="C125" s="19" t="s">
        <v>551</v>
      </c>
      <c r="D125" s="19">
        <v>2013</v>
      </c>
      <c r="E125" s="19" t="s">
        <v>199</v>
      </c>
      <c r="F125" s="19" t="s">
        <v>391</v>
      </c>
      <c r="G125" s="19">
        <v>304</v>
      </c>
      <c r="H125" s="37" t="s">
        <v>552</v>
      </c>
      <c r="I125" s="19" t="s">
        <v>113</v>
      </c>
      <c r="J125" s="19"/>
      <c r="K125" s="19" t="s">
        <v>1091</v>
      </c>
      <c r="L125" s="19" t="s">
        <v>200</v>
      </c>
      <c r="M125" s="19" t="s">
        <v>1030</v>
      </c>
      <c r="N125" s="19" t="s">
        <v>1030</v>
      </c>
      <c r="O125" s="19" t="s">
        <v>1083</v>
      </c>
      <c r="P125" s="19" t="s">
        <v>149</v>
      </c>
      <c r="Q125" s="19" t="s">
        <v>201</v>
      </c>
      <c r="R125" s="19">
        <v>58.5</v>
      </c>
      <c r="S125" s="19">
        <v>-27.5</v>
      </c>
      <c r="T125" s="19" t="s">
        <v>713</v>
      </c>
      <c r="U125" s="19" t="s">
        <v>1030</v>
      </c>
      <c r="V125" s="19" t="s">
        <v>279</v>
      </c>
      <c r="W125" s="45" t="s">
        <v>280</v>
      </c>
      <c r="X125" s="39" t="s">
        <v>3568</v>
      </c>
      <c r="Y125" s="19" t="s">
        <v>1030</v>
      </c>
      <c r="Z125" s="17" t="s">
        <v>3360</v>
      </c>
      <c r="AA125" s="37" t="s">
        <v>1088</v>
      </c>
      <c r="AB125" s="19" t="s">
        <v>742</v>
      </c>
      <c r="AC125" s="37">
        <v>1</v>
      </c>
      <c r="AD125" s="17" t="s">
        <v>745</v>
      </c>
      <c r="AE125" s="19" t="s">
        <v>1084</v>
      </c>
      <c r="AF125" s="19" t="s">
        <v>1085</v>
      </c>
      <c r="AG125" s="19" t="s">
        <v>1030</v>
      </c>
      <c r="AH125" s="19" t="s">
        <v>3382</v>
      </c>
      <c r="AI125" s="19" t="s">
        <v>3399</v>
      </c>
      <c r="AJ125" s="19" t="s">
        <v>1087</v>
      </c>
      <c r="AK125" s="19" t="s">
        <v>745</v>
      </c>
      <c r="AL125" s="19" t="s">
        <v>1168</v>
      </c>
      <c r="AM125" s="19" t="s">
        <v>3319</v>
      </c>
      <c r="AN125" s="28" t="s">
        <v>757</v>
      </c>
      <c r="AO125" s="19"/>
      <c r="AP125" s="19" t="s">
        <v>1090</v>
      </c>
      <c r="AQ125" s="28" t="s">
        <v>3315</v>
      </c>
      <c r="AR125" s="127" t="str">
        <f t="shared" si="6"/>
        <v>http://scholar.google.co.uk/scholar?q=Initial+effects+of+restoring+natural+forest+structures+in+Estonia&amp;btnG=&amp;hl=en&amp;as_sdt=0%2C5</v>
      </c>
      <c r="AS125" s="96" t="s">
        <v>3425</v>
      </c>
    </row>
    <row r="126" spans="1:45" ht="93" customHeight="1">
      <c r="A126" s="19" t="str">
        <f t="shared" si="12"/>
        <v>Larsen et al (2016)  Effects of an ongoing oak savanna restoration on small mammals in Lower Michigan.  FOREST ECOLOGY AND MANAGEMENT, 367, 120-127.</v>
      </c>
      <c r="B126" s="19" t="s">
        <v>1448</v>
      </c>
      <c r="C126" s="21" t="s">
        <v>1337</v>
      </c>
      <c r="D126" s="21">
        <v>2016</v>
      </c>
      <c r="E126" s="21" t="s">
        <v>1336</v>
      </c>
      <c r="F126" s="21" t="s">
        <v>1402</v>
      </c>
      <c r="G126" s="19">
        <v>367</v>
      </c>
      <c r="H126" s="21" t="s">
        <v>1335</v>
      </c>
      <c r="I126" s="19" t="s">
        <v>113</v>
      </c>
      <c r="J126" s="37"/>
      <c r="K126" s="37" t="s">
        <v>2707</v>
      </c>
      <c r="L126" s="19" t="s">
        <v>242</v>
      </c>
      <c r="M126" s="19" t="s">
        <v>252</v>
      </c>
      <c r="N126" s="19" t="s">
        <v>2708</v>
      </c>
      <c r="O126" s="16" t="s">
        <v>1030</v>
      </c>
      <c r="P126" s="130" t="s">
        <v>3685</v>
      </c>
      <c r="Q126" s="130" t="s">
        <v>3686</v>
      </c>
      <c r="R126" s="129">
        <v>43.5</v>
      </c>
      <c r="S126" s="19">
        <v>-86.21</v>
      </c>
      <c r="T126" s="19" t="s">
        <v>2683</v>
      </c>
      <c r="U126" s="19" t="s">
        <v>1030</v>
      </c>
      <c r="V126" s="19" t="s">
        <v>707</v>
      </c>
      <c r="W126" s="45" t="s">
        <v>2709</v>
      </c>
      <c r="X126" s="19" t="s">
        <v>2710</v>
      </c>
      <c r="Y126" s="19" t="s">
        <v>1030</v>
      </c>
      <c r="Z126" s="80" t="s">
        <v>1164</v>
      </c>
      <c r="AA126" s="80">
        <v>5</v>
      </c>
      <c r="AB126" s="19" t="s">
        <v>742</v>
      </c>
      <c r="AC126" s="37" t="s">
        <v>938</v>
      </c>
      <c r="AD126" s="35" t="s">
        <v>2711</v>
      </c>
      <c r="AE126" s="19" t="s">
        <v>2712</v>
      </c>
      <c r="AF126" s="131" t="s">
        <v>88</v>
      </c>
      <c r="AG126" s="19" t="s">
        <v>1030</v>
      </c>
      <c r="AH126" s="19" t="s">
        <v>2713</v>
      </c>
      <c r="AI126" s="19" t="s">
        <v>2714</v>
      </c>
      <c r="AJ126" s="19" t="s">
        <v>2715</v>
      </c>
      <c r="AK126" s="19" t="s">
        <v>745</v>
      </c>
      <c r="AL126" s="19" t="s">
        <v>745</v>
      </c>
      <c r="AM126" s="19" t="s">
        <v>2716</v>
      </c>
      <c r="AN126" s="28" t="s">
        <v>1003</v>
      </c>
      <c r="AO126" s="19"/>
      <c r="AP126" s="134" t="s">
        <v>2717</v>
      </c>
      <c r="AQ126" s="49" t="s">
        <v>3452</v>
      </c>
      <c r="AR126" s="127" t="str">
        <f t="shared" si="6"/>
        <v>http://scholar.google.co.uk/scholar?q=+Effects+of+an+ongoing+oak+savanna+restoration+on+small+mammals+in+Lower+Michigan&amp;btnG=&amp;hl=en&amp;as_sdt=0%2C5</v>
      </c>
      <c r="AS126" s="14" t="s">
        <v>3419</v>
      </c>
    </row>
    <row r="127" spans="1:45" ht="93" customHeight="1">
      <c r="A127" s="19" t="str">
        <f t="shared" si="12"/>
        <v>Laughlin et al. (2008) Restoring plant species diversity and community composition in a ponderosa pine-bunchgrass ecosystem. Plant Ecology, 197, 139-151.</v>
      </c>
      <c r="B127" s="19" t="s">
        <v>553</v>
      </c>
      <c r="C127" s="19" t="s">
        <v>554</v>
      </c>
      <c r="D127" s="19">
        <v>2008</v>
      </c>
      <c r="E127" s="19" t="s">
        <v>233</v>
      </c>
      <c r="F127" s="19" t="s">
        <v>463</v>
      </c>
      <c r="G127" s="19">
        <v>197</v>
      </c>
      <c r="H127" s="37" t="s">
        <v>555</v>
      </c>
      <c r="I127" s="19" t="s">
        <v>113</v>
      </c>
      <c r="J127" s="19"/>
      <c r="K127" s="19" t="s">
        <v>1230</v>
      </c>
      <c r="L127" s="19" t="s">
        <v>242</v>
      </c>
      <c r="M127" s="19" t="s">
        <v>244</v>
      </c>
      <c r="N127" s="19" t="s">
        <v>378</v>
      </c>
      <c r="O127" s="16" t="s">
        <v>1030</v>
      </c>
      <c r="P127" s="19" t="s">
        <v>80</v>
      </c>
      <c r="Q127" s="19" t="s">
        <v>102</v>
      </c>
      <c r="R127" s="19">
        <v>35.270000000000003</v>
      </c>
      <c r="S127" s="19">
        <v>-111.75</v>
      </c>
      <c r="T127" s="19" t="s">
        <v>3453</v>
      </c>
      <c r="U127" s="19" t="s">
        <v>234</v>
      </c>
      <c r="V127" s="19" t="s">
        <v>279</v>
      </c>
      <c r="W127" s="45" t="s">
        <v>26</v>
      </c>
      <c r="X127" s="39" t="s">
        <v>1224</v>
      </c>
      <c r="Y127" s="19" t="s">
        <v>1030</v>
      </c>
      <c r="Z127" s="17" t="s">
        <v>3360</v>
      </c>
      <c r="AA127" s="37" t="s">
        <v>938</v>
      </c>
      <c r="AB127" s="19" t="s">
        <v>745</v>
      </c>
      <c r="AC127" s="37" t="s">
        <v>1225</v>
      </c>
      <c r="AD127" s="19" t="s">
        <v>1226</v>
      </c>
      <c r="AE127" s="19" t="s">
        <v>3379</v>
      </c>
      <c r="AF127" s="131" t="s">
        <v>88</v>
      </c>
      <c r="AG127" s="19" t="s">
        <v>1030</v>
      </c>
      <c r="AH127" s="19" t="s">
        <v>1231</v>
      </c>
      <c r="AI127" s="19" t="s">
        <v>1155</v>
      </c>
      <c r="AJ127" s="19" t="s">
        <v>1227</v>
      </c>
      <c r="AK127" s="19" t="s">
        <v>745</v>
      </c>
      <c r="AL127" s="19" t="s">
        <v>745</v>
      </c>
      <c r="AM127" s="19" t="s">
        <v>1228</v>
      </c>
      <c r="AN127" s="28" t="s">
        <v>757</v>
      </c>
      <c r="AO127" s="19"/>
      <c r="AP127" s="19" t="s">
        <v>1229</v>
      </c>
      <c r="AQ127" s="28" t="s">
        <v>3315</v>
      </c>
      <c r="AR127" s="127" t="str">
        <f t="shared" si="6"/>
        <v>http://scholar.google.co.uk/scholar?q=Restoring+plant+species+diversity+and+community+composition+in+a+ponderosa+pine-bunchgrass+ecosystem&amp;btnG=&amp;hl=en&amp;as_sdt=0%2C5</v>
      </c>
      <c r="AS127" s="96" t="s">
        <v>3425</v>
      </c>
    </row>
    <row r="128" spans="1:45" ht="93" customHeight="1">
      <c r="A128" s="19" t="str">
        <f t="shared" si="12"/>
        <v>Lazaruk et al. (2005) Effects of partial cutting on the ectomycorrhizae of Picea glauca forests in northwestern Alberta. Canadian Journal of Forest Research, 35, 1442-1454.</v>
      </c>
      <c r="B128" s="19" t="s">
        <v>556</v>
      </c>
      <c r="C128" s="19" t="s">
        <v>557</v>
      </c>
      <c r="D128" s="19">
        <v>2005</v>
      </c>
      <c r="E128" s="19" t="s">
        <v>4090</v>
      </c>
      <c r="F128" s="19" t="s">
        <v>390</v>
      </c>
      <c r="G128" s="19">
        <v>35</v>
      </c>
      <c r="H128" s="37" t="s">
        <v>558</v>
      </c>
      <c r="I128" s="19" t="s">
        <v>113</v>
      </c>
      <c r="J128" s="19"/>
      <c r="K128" s="19" t="s">
        <v>1063</v>
      </c>
      <c r="L128" s="19" t="s">
        <v>243</v>
      </c>
      <c r="M128" s="19" t="s">
        <v>240</v>
      </c>
      <c r="N128" s="19" t="s">
        <v>320</v>
      </c>
      <c r="O128" s="19" t="s">
        <v>115</v>
      </c>
      <c r="P128" s="91" t="s">
        <v>105</v>
      </c>
      <c r="Q128" s="91" t="s">
        <v>106</v>
      </c>
      <c r="R128" s="91">
        <v>56.73</v>
      </c>
      <c r="S128" s="19">
        <v>-118.33</v>
      </c>
      <c r="T128" s="19" t="s">
        <v>3453</v>
      </c>
      <c r="U128" s="19" t="s">
        <v>1030</v>
      </c>
      <c r="V128" s="19" t="s">
        <v>279</v>
      </c>
      <c r="W128" s="45" t="s">
        <v>104</v>
      </c>
      <c r="X128" s="39" t="s">
        <v>3540</v>
      </c>
      <c r="Y128" s="19" t="s">
        <v>1030</v>
      </c>
      <c r="Z128" s="80" t="s">
        <v>21</v>
      </c>
      <c r="AA128" s="86" t="s">
        <v>938</v>
      </c>
      <c r="AB128" s="19" t="s">
        <v>742</v>
      </c>
      <c r="AC128" s="37">
        <v>3</v>
      </c>
      <c r="AD128" s="19" t="s">
        <v>745</v>
      </c>
      <c r="AE128" s="19" t="s">
        <v>1059</v>
      </c>
      <c r="AF128" s="19" t="s">
        <v>1086</v>
      </c>
      <c r="AG128" s="19" t="s">
        <v>1030</v>
      </c>
      <c r="AH128" s="19" t="s">
        <v>824</v>
      </c>
      <c r="AI128" s="19" t="s">
        <v>3736</v>
      </c>
      <c r="AJ128" s="19" t="s">
        <v>1060</v>
      </c>
      <c r="AK128" s="19" t="s">
        <v>742</v>
      </c>
      <c r="AL128" s="19" t="s">
        <v>1055</v>
      </c>
      <c r="AM128" s="19" t="s">
        <v>1065</v>
      </c>
      <c r="AN128" s="28" t="s">
        <v>757</v>
      </c>
      <c r="AO128" s="19"/>
      <c r="AP128" s="19" t="s">
        <v>1064</v>
      </c>
      <c r="AQ128" s="49" t="s">
        <v>3452</v>
      </c>
      <c r="AR128" s="127" t="str">
        <f t="shared" si="6"/>
        <v>http://scholar.google.co.uk/scholar?q=Effects+of+partial+cutting+on+the+ectomycorrhizae+of+Picea+glauca+forests+in+northwestern+Alberta&amp;btnG=&amp;hl=en&amp;as_sdt=0%2C5</v>
      </c>
      <c r="AS128" s="14" t="s">
        <v>3419</v>
      </c>
    </row>
    <row r="129" spans="1:45" ht="93" customHeight="1">
      <c r="A129" s="19" t="str">
        <f t="shared" si="12"/>
        <v>Lettow et al. (2014) Oak savanna management strategies and their differential effects on vegetative structure, understory light, and flowering forbs. Forest Ecology and Management, 329, 89-98.</v>
      </c>
      <c r="B129" s="19" t="s">
        <v>560</v>
      </c>
      <c r="C129" s="19" t="s">
        <v>561</v>
      </c>
      <c r="D129" s="19">
        <v>2014</v>
      </c>
      <c r="E129" s="19" t="s">
        <v>306</v>
      </c>
      <c r="F129" s="19" t="s">
        <v>391</v>
      </c>
      <c r="G129" s="19">
        <v>329</v>
      </c>
      <c r="H129" s="37" t="s">
        <v>562</v>
      </c>
      <c r="I129" s="19" t="s">
        <v>113</v>
      </c>
      <c r="J129" s="19"/>
      <c r="K129" s="19" t="s">
        <v>2894</v>
      </c>
      <c r="L129" s="19" t="s">
        <v>242</v>
      </c>
      <c r="M129" s="19" t="s">
        <v>252</v>
      </c>
      <c r="N129" s="19" t="s">
        <v>348</v>
      </c>
      <c r="O129" s="16" t="s">
        <v>1030</v>
      </c>
      <c r="P129" s="130" t="s">
        <v>307</v>
      </c>
      <c r="Q129" s="130" t="s">
        <v>308</v>
      </c>
      <c r="R129" s="129">
        <v>42.13</v>
      </c>
      <c r="S129" s="19">
        <v>-84.39</v>
      </c>
      <c r="T129" s="19" t="s">
        <v>3453</v>
      </c>
      <c r="U129" s="19" t="s">
        <v>1030</v>
      </c>
      <c r="V129" s="19" t="s">
        <v>710</v>
      </c>
      <c r="W129" s="45" t="s">
        <v>309</v>
      </c>
      <c r="X129" s="19" t="s">
        <v>3505</v>
      </c>
      <c r="Y129" s="19" t="s">
        <v>3504</v>
      </c>
      <c r="Z129" s="80" t="s">
        <v>21</v>
      </c>
      <c r="AA129" s="86">
        <v>5</v>
      </c>
      <c r="AB129" s="19" t="s">
        <v>742</v>
      </c>
      <c r="AC129" s="37" t="s">
        <v>1660</v>
      </c>
      <c r="AD129" s="19" t="s">
        <v>745</v>
      </c>
      <c r="AE129" s="19" t="s">
        <v>1655</v>
      </c>
      <c r="AF129" s="19" t="s">
        <v>1654</v>
      </c>
      <c r="AG129" s="19" t="s">
        <v>1657</v>
      </c>
      <c r="AH129" s="19" t="s">
        <v>1656</v>
      </c>
      <c r="AI129" s="19" t="s">
        <v>3752</v>
      </c>
      <c r="AJ129" s="19" t="s">
        <v>1659</v>
      </c>
      <c r="AK129" s="19" t="s">
        <v>745</v>
      </c>
      <c r="AL129" s="19" t="s">
        <v>745</v>
      </c>
      <c r="AM129" s="19" t="s">
        <v>1658</v>
      </c>
      <c r="AN129" s="28" t="s">
        <v>757</v>
      </c>
      <c r="AO129" s="19"/>
      <c r="AP129" s="63" t="s">
        <v>1668</v>
      </c>
      <c r="AQ129" s="49" t="s">
        <v>3452</v>
      </c>
      <c r="AR129" s="127" t="str">
        <f t="shared" si="6"/>
        <v>http://scholar.google.co.uk/scholar?q=Oak+savanna+management+strategies+and+their+differential+effects+on+vegetative+structure,+understory&amp;btnG=&amp;hl=en&amp;as_sdt=0%2C5</v>
      </c>
      <c r="AS129" s="71" t="s">
        <v>3419</v>
      </c>
    </row>
    <row r="130" spans="1:45" ht="93" customHeight="1">
      <c r="A130" s="19" t="str">
        <f t="shared" si="12"/>
        <v>Lindenmayer et al 2015  A Long-Term Experimental Case Study of the Ecological Effectiveness and Cost Effectiveness of Invasive Plant Management in Achieving Conservation Goals: Bitou Bush Control in Booderee National Park in Eastern Australia..  PLOS ONE, 10(6), e0128482..</v>
      </c>
      <c r="B130" s="21" t="s">
        <v>1736</v>
      </c>
      <c r="C130" s="21" t="s">
        <v>1732</v>
      </c>
      <c r="D130" s="21">
        <v>2015</v>
      </c>
      <c r="E130" s="21" t="s">
        <v>1733</v>
      </c>
      <c r="F130" s="21" t="s">
        <v>1735</v>
      </c>
      <c r="G130" s="21" t="s">
        <v>1734</v>
      </c>
      <c r="H130" s="21" t="s">
        <v>3623</v>
      </c>
      <c r="I130" s="19" t="s">
        <v>113</v>
      </c>
      <c r="J130" s="21"/>
      <c r="K130" s="21" t="s">
        <v>3876</v>
      </c>
      <c r="L130" s="21" t="s">
        <v>241</v>
      </c>
      <c r="M130" s="21" t="s">
        <v>256</v>
      </c>
      <c r="N130" s="21" t="s">
        <v>3872</v>
      </c>
      <c r="O130" s="21" t="s">
        <v>1030</v>
      </c>
      <c r="P130" s="21" t="s">
        <v>3711</v>
      </c>
      <c r="Q130" s="21" t="s">
        <v>3710</v>
      </c>
      <c r="R130" s="21">
        <v>-35.130000000000003</v>
      </c>
      <c r="S130" s="19">
        <v>150.68</v>
      </c>
      <c r="T130" s="21" t="s">
        <v>4030</v>
      </c>
      <c r="U130" s="21"/>
      <c r="V130" s="21" t="s">
        <v>707</v>
      </c>
      <c r="W130" s="65" t="s">
        <v>3873</v>
      </c>
      <c r="X130" s="21" t="s">
        <v>1030</v>
      </c>
      <c r="Y130" s="21" t="s">
        <v>1030</v>
      </c>
      <c r="Z130" s="81" t="s">
        <v>21</v>
      </c>
      <c r="AA130" s="81" t="s">
        <v>1635</v>
      </c>
      <c r="AB130" s="21" t="s">
        <v>742</v>
      </c>
      <c r="AC130" s="21">
        <v>1</v>
      </c>
      <c r="AD130" s="21" t="s">
        <v>744</v>
      </c>
      <c r="AE130" s="21" t="s">
        <v>3874</v>
      </c>
      <c r="AF130" s="21" t="s">
        <v>800</v>
      </c>
      <c r="AG130" s="21" t="s">
        <v>1030</v>
      </c>
      <c r="AH130" s="21" t="s">
        <v>2921</v>
      </c>
      <c r="AI130" s="21" t="s">
        <v>1155</v>
      </c>
      <c r="AJ130" s="21" t="s">
        <v>1613</v>
      </c>
      <c r="AK130" s="21" t="s">
        <v>742</v>
      </c>
      <c r="AL130" s="21" t="s">
        <v>745</v>
      </c>
      <c r="AM130" s="21"/>
      <c r="AN130" s="28" t="s">
        <v>1796</v>
      </c>
      <c r="AO130" s="21"/>
      <c r="AP130" s="146" t="s">
        <v>3875</v>
      </c>
      <c r="AQ130" s="71" t="s">
        <v>3421</v>
      </c>
      <c r="AR130" s="127" t="str">
        <f t="shared" si="6"/>
        <v>http://scholar.google.co.uk/scholar?q=+A+Long-Term+Experimental+Case+Study+of+the+Ecological+Effectiveness+and+Cost+Effectiveness+of+Invas&amp;btnG=&amp;hl=en&amp;as_sdt=0%2C5</v>
      </c>
      <c r="AS130" s="71" t="s">
        <v>3421</v>
      </c>
    </row>
    <row r="131" spans="1:45" ht="93" customHeight="1">
      <c r="A131" s="19" t="str">
        <f t="shared" si="12"/>
        <v>Livingston et al 2016 Prescribed fire and conifer removal promote positive understorey vegetation responses in oak woodlands. Journal of Applied Ecology, 53.5: , 1604-1612.</v>
      </c>
      <c r="B131" s="19" t="s">
        <v>1779</v>
      </c>
      <c r="C131" s="19" t="s">
        <v>1780</v>
      </c>
      <c r="D131" s="19">
        <v>2016</v>
      </c>
      <c r="E131" s="19" t="s">
        <v>2989</v>
      </c>
      <c r="F131" s="19" t="s">
        <v>415</v>
      </c>
      <c r="G131" s="19" t="s">
        <v>3637</v>
      </c>
      <c r="H131" s="19" t="s">
        <v>3638</v>
      </c>
      <c r="I131" s="19" t="s">
        <v>113</v>
      </c>
      <c r="J131" s="37"/>
      <c r="K131" s="37" t="s">
        <v>2990</v>
      </c>
      <c r="L131" s="19" t="s">
        <v>242</v>
      </c>
      <c r="M131" s="19" t="s">
        <v>246</v>
      </c>
      <c r="N131" s="19" t="s">
        <v>2991</v>
      </c>
      <c r="O131" s="16" t="s">
        <v>1030</v>
      </c>
      <c r="P131" s="19" t="s">
        <v>2992</v>
      </c>
      <c r="Q131" s="19" t="s">
        <v>2993</v>
      </c>
      <c r="R131" s="19">
        <v>41.2</v>
      </c>
      <c r="S131" s="19">
        <v>-123.9</v>
      </c>
      <c r="T131" s="19" t="s">
        <v>3453</v>
      </c>
      <c r="U131" s="19" t="s">
        <v>2994</v>
      </c>
      <c r="V131" s="19" t="s">
        <v>707</v>
      </c>
      <c r="W131" s="45" t="s">
        <v>2995</v>
      </c>
      <c r="X131" s="19" t="s">
        <v>2996</v>
      </c>
      <c r="Y131" s="62" t="s">
        <v>1030</v>
      </c>
      <c r="Z131" s="19" t="s">
        <v>21</v>
      </c>
      <c r="AA131" s="19" t="s">
        <v>1635</v>
      </c>
      <c r="AB131" s="19" t="s">
        <v>745</v>
      </c>
      <c r="AC131" s="37" t="s">
        <v>1635</v>
      </c>
      <c r="AD131" s="37" t="s">
        <v>2997</v>
      </c>
      <c r="AE131" s="19" t="s">
        <v>3312</v>
      </c>
      <c r="AF131" s="19" t="s">
        <v>2998</v>
      </c>
      <c r="AG131" s="19" t="s">
        <v>1030</v>
      </c>
      <c r="AH131" s="19" t="s">
        <v>3311</v>
      </c>
      <c r="AI131" s="19" t="s">
        <v>3725</v>
      </c>
      <c r="AJ131" s="19" t="s">
        <v>2999</v>
      </c>
      <c r="AK131" s="19" t="s">
        <v>742</v>
      </c>
      <c r="AL131" s="19" t="s">
        <v>745</v>
      </c>
      <c r="AM131" s="19" t="s">
        <v>3313</v>
      </c>
      <c r="AN131" s="28" t="s">
        <v>1796</v>
      </c>
      <c r="AO131" s="19"/>
      <c r="AP131" s="134" t="s">
        <v>3000</v>
      </c>
      <c r="AQ131" s="28" t="s">
        <v>3314</v>
      </c>
      <c r="AR131" s="127" t="str">
        <f t="shared" si="6"/>
        <v>http://scholar.google.co.uk/scholar?q=Prescribed+fire+and+conifer+removal+promote+positive+understorey+vegetation+responses+in+oak+woodlan&amp;btnG=&amp;hl=en&amp;as_sdt=0%2C5</v>
      </c>
      <c r="AS131" s="96" t="s">
        <v>3425</v>
      </c>
    </row>
    <row r="132" spans="1:45" ht="93" customHeight="1">
      <c r="A132" s="19" t="str">
        <f t="shared" si="12"/>
        <v>Lombardo and McCarthy (2008) Forest management and curculionid weevil diversity in mixed oak forests of southeastern Ohio. Natural Areas Journal, 28, 363-369.</v>
      </c>
      <c r="B132" s="19" t="s">
        <v>754</v>
      </c>
      <c r="C132" s="19" t="s">
        <v>1724</v>
      </c>
      <c r="D132" s="19">
        <v>2008</v>
      </c>
      <c r="E132" s="19" t="s">
        <v>135</v>
      </c>
      <c r="F132" s="19" t="s">
        <v>394</v>
      </c>
      <c r="G132" s="19">
        <v>28</v>
      </c>
      <c r="H132" s="37" t="s">
        <v>563</v>
      </c>
      <c r="I132" s="19" t="s">
        <v>113</v>
      </c>
      <c r="J132" s="19"/>
      <c r="K132" s="19" t="s">
        <v>1725</v>
      </c>
      <c r="L132" s="19" t="s">
        <v>242</v>
      </c>
      <c r="M132" s="19" t="s">
        <v>258</v>
      </c>
      <c r="N132" s="19" t="s">
        <v>385</v>
      </c>
      <c r="O132" s="19" t="s">
        <v>384</v>
      </c>
      <c r="P132" s="130" t="s">
        <v>4091</v>
      </c>
      <c r="Q132" s="130" t="s">
        <v>4092</v>
      </c>
      <c r="R132" s="129">
        <v>39.28</v>
      </c>
      <c r="S132" s="19">
        <v>-82.38</v>
      </c>
      <c r="T132" s="19" t="s">
        <v>712</v>
      </c>
      <c r="U132" s="19" t="s">
        <v>1030</v>
      </c>
      <c r="V132" s="19" t="s">
        <v>707</v>
      </c>
      <c r="W132" s="45" t="s">
        <v>3410</v>
      </c>
      <c r="X132" s="39" t="s">
        <v>1030</v>
      </c>
      <c r="Y132" s="19" t="s">
        <v>1030</v>
      </c>
      <c r="Z132" s="80" t="s">
        <v>21</v>
      </c>
      <c r="AA132" s="86">
        <v>2</v>
      </c>
      <c r="AB132" s="19" t="s">
        <v>745</v>
      </c>
      <c r="AC132" s="37" t="s">
        <v>938</v>
      </c>
      <c r="AD132" s="19" t="s">
        <v>1718</v>
      </c>
      <c r="AE132" s="19" t="s">
        <v>1690</v>
      </c>
      <c r="AF132" s="131" t="s">
        <v>88</v>
      </c>
      <c r="AG132" s="19" t="s">
        <v>1030</v>
      </c>
      <c r="AH132" s="19" t="s">
        <v>1685</v>
      </c>
      <c r="AI132" s="19" t="s">
        <v>1719</v>
      </c>
      <c r="AJ132" s="19" t="s">
        <v>1720</v>
      </c>
      <c r="AK132" s="19" t="s">
        <v>742</v>
      </c>
      <c r="AL132" s="19" t="s">
        <v>1721</v>
      </c>
      <c r="AM132" s="19" t="s">
        <v>1722</v>
      </c>
      <c r="AN132" s="28" t="s">
        <v>757</v>
      </c>
      <c r="AO132" s="19"/>
      <c r="AP132" s="134" t="s">
        <v>1723</v>
      </c>
      <c r="AQ132" s="49" t="s">
        <v>3452</v>
      </c>
      <c r="AR132" s="127" t="str">
        <f t="shared" ref="AR132:AR195" si="14">HYPERLINK(CONCATENATE("http://scholar.google.co.uk/scholar?q=",SUBSTITUTE(LEFT(E132,100)," ","+"),"&amp;btnG=&amp;hl=en&amp;as_sdt=0%2C5"))</f>
        <v>http://scholar.google.co.uk/scholar?q=Forest+management+and+curculionid+weevil+diversity+in+mixed+oak+forests+of+southeastern+Ohio&amp;btnG=&amp;hl=en&amp;as_sdt=0%2C5</v>
      </c>
      <c r="AS132" s="71" t="s">
        <v>3419</v>
      </c>
    </row>
    <row r="133" spans="1:45" ht="93" customHeight="1">
      <c r="A133" s="19" t="str">
        <f t="shared" si="12"/>
        <v>Loyn and McNabb, 2015 Bird population responses to wildfire and planned burns in foothill forests of Victoria, Australia. Journal of Ornithology, 156(S1), S263-S273.</v>
      </c>
      <c r="B133" s="19" t="s">
        <v>3248</v>
      </c>
      <c r="C133" s="19" t="s">
        <v>3249</v>
      </c>
      <c r="D133" s="19">
        <v>2015</v>
      </c>
      <c r="E133" s="19" t="s">
        <v>3247</v>
      </c>
      <c r="F133" s="19" t="s">
        <v>3250</v>
      </c>
      <c r="G133" s="19" t="s">
        <v>3251</v>
      </c>
      <c r="H133" s="19" t="s">
        <v>3252</v>
      </c>
      <c r="I133" s="19" t="s">
        <v>113</v>
      </c>
      <c r="J133" s="19" t="s">
        <v>3884</v>
      </c>
      <c r="K133" s="19" t="s">
        <v>3883</v>
      </c>
      <c r="L133" s="19" t="s">
        <v>241</v>
      </c>
      <c r="M133" s="19" t="s">
        <v>805</v>
      </c>
      <c r="N133" s="19" t="s">
        <v>3877</v>
      </c>
      <c r="O133" s="19" t="s">
        <v>1030</v>
      </c>
      <c r="P133" s="37" t="s">
        <v>4028</v>
      </c>
      <c r="Q133" s="37" t="s">
        <v>4029</v>
      </c>
      <c r="R133" s="19">
        <v>-36.72</v>
      </c>
      <c r="S133" s="19">
        <v>144.97999999999999</v>
      </c>
      <c r="T133" s="19" t="s">
        <v>4030</v>
      </c>
      <c r="U133" s="19" t="s">
        <v>3878</v>
      </c>
      <c r="V133" s="19" t="s">
        <v>2094</v>
      </c>
      <c r="W133" s="45" t="s">
        <v>809</v>
      </c>
      <c r="X133" s="19" t="s">
        <v>3879</v>
      </c>
      <c r="Y133" s="19" t="s">
        <v>3880</v>
      </c>
      <c r="Z133" s="19" t="s">
        <v>21</v>
      </c>
      <c r="AA133" s="19">
        <v>5</v>
      </c>
      <c r="AB133" s="19" t="s">
        <v>745</v>
      </c>
      <c r="AC133" s="19">
        <v>1</v>
      </c>
      <c r="AD133" s="19" t="s">
        <v>745</v>
      </c>
      <c r="AE133" s="19" t="s">
        <v>30</v>
      </c>
      <c r="AF133" s="19" t="s">
        <v>3881</v>
      </c>
      <c r="AG133" s="19" t="s">
        <v>1030</v>
      </c>
      <c r="AH133" s="19" t="s">
        <v>824</v>
      </c>
      <c r="AI133" s="19" t="s">
        <v>1885</v>
      </c>
      <c r="AJ133" s="19" t="s">
        <v>3882</v>
      </c>
      <c r="AK133" s="19" t="s">
        <v>742</v>
      </c>
      <c r="AL133" s="19" t="s">
        <v>742</v>
      </c>
      <c r="AM133" s="19" t="s">
        <v>3273</v>
      </c>
      <c r="AN133" s="75" t="s">
        <v>3241</v>
      </c>
      <c r="AO133" s="19"/>
      <c r="AP133" s="122" t="s">
        <v>3886</v>
      </c>
      <c r="AQ133" s="28" t="s">
        <v>3325</v>
      </c>
      <c r="AR133" s="127" t="str">
        <f t="shared" si="14"/>
        <v>http://scholar.google.co.uk/scholar?q=Bird+population+responses+to+wildfire+and+planned+burns+in+foothill+forests+of+Victoria,+Australia&amp;btnG=&amp;hl=en&amp;as_sdt=0%2C5</v>
      </c>
      <c r="AS133" s="96" t="s">
        <v>3425</v>
      </c>
    </row>
    <row r="134" spans="1:45" ht="93" customHeight="1">
      <c r="A134" s="19" t="s">
        <v>3359</v>
      </c>
      <c r="B134" s="19" t="s">
        <v>3617</v>
      </c>
      <c r="C134" s="19" t="s">
        <v>3616</v>
      </c>
      <c r="D134" s="19">
        <v>2003</v>
      </c>
      <c r="E134" s="19" t="s">
        <v>3615</v>
      </c>
      <c r="F134" s="19" t="s">
        <v>3447</v>
      </c>
      <c r="G134" s="19"/>
      <c r="H134" s="19"/>
      <c r="I134" s="19" t="s">
        <v>113</v>
      </c>
      <c r="J134" s="19" t="s">
        <v>3885</v>
      </c>
      <c r="K134" s="19" t="s">
        <v>3883</v>
      </c>
      <c r="L134" s="19" t="s">
        <v>241</v>
      </c>
      <c r="M134" s="19" t="s">
        <v>805</v>
      </c>
      <c r="N134" s="19" t="s">
        <v>3877</v>
      </c>
      <c r="O134" s="19" t="s">
        <v>1030</v>
      </c>
      <c r="P134" s="37" t="s">
        <v>4028</v>
      </c>
      <c r="Q134" s="37" t="s">
        <v>4029</v>
      </c>
      <c r="R134" s="19">
        <v>-36.72</v>
      </c>
      <c r="S134" s="19">
        <v>144.97999999999999</v>
      </c>
      <c r="T134" s="19" t="s">
        <v>4030</v>
      </c>
      <c r="U134" s="19" t="s">
        <v>3878</v>
      </c>
      <c r="V134" s="19" t="s">
        <v>2094</v>
      </c>
      <c r="W134" s="45" t="s">
        <v>809</v>
      </c>
      <c r="X134" s="19" t="s">
        <v>3879</v>
      </c>
      <c r="Y134" s="19" t="s">
        <v>3880</v>
      </c>
      <c r="Z134" s="19" t="s">
        <v>21</v>
      </c>
      <c r="AA134" s="19">
        <v>5</v>
      </c>
      <c r="AB134" s="19" t="s">
        <v>745</v>
      </c>
      <c r="AC134" s="19">
        <v>1</v>
      </c>
      <c r="AD134" s="19" t="s">
        <v>745</v>
      </c>
      <c r="AE134" s="19" t="s">
        <v>30</v>
      </c>
      <c r="AF134" s="19" t="s">
        <v>3881</v>
      </c>
      <c r="AG134" s="19" t="s">
        <v>1030</v>
      </c>
      <c r="AH134" s="19" t="s">
        <v>824</v>
      </c>
      <c r="AI134" s="19" t="s">
        <v>1885</v>
      </c>
      <c r="AJ134" s="19" t="s">
        <v>3882</v>
      </c>
      <c r="AK134" s="19" t="s">
        <v>742</v>
      </c>
      <c r="AL134" s="19" t="s">
        <v>742</v>
      </c>
      <c r="AM134" s="30" t="s">
        <v>3119</v>
      </c>
      <c r="AN134" s="28" t="s">
        <v>1832</v>
      </c>
      <c r="AO134" s="19"/>
      <c r="AP134" s="122" t="s">
        <v>3886</v>
      </c>
      <c r="AQ134" s="28" t="s">
        <v>3325</v>
      </c>
      <c r="AR134" s="127" t="str">
        <f t="shared" si="14"/>
        <v>http://scholar.google.co.uk/scholar?q=Ecological+effects+of+repeated+low-intensity+fire+on+bird+abundance+of+a+mixed+eucalypt+foothill+for&amp;btnG=&amp;hl=en&amp;as_sdt=0%2C5</v>
      </c>
      <c r="AS134" s="96" t="s">
        <v>3425</v>
      </c>
    </row>
    <row r="135" spans="1:45" ht="93" customHeight="1">
      <c r="A135" s="19" t="str">
        <f>(B135&amp;" "&amp;E135&amp;". "&amp;F135&amp;", "&amp;G135&amp;", "&amp;H135&amp;".")</f>
        <v>Luken and Shea (2000) Repeated prescribed burning at Dinsmore Woods State Nature Preserve (Kentucky, USA): Responses of the understory community. Natural Areas Journal, 20, 150-158.</v>
      </c>
      <c r="B135" s="19" t="s">
        <v>658</v>
      </c>
      <c r="C135" s="19" t="s">
        <v>564</v>
      </c>
      <c r="D135" s="19">
        <v>2000</v>
      </c>
      <c r="E135" s="19" t="s">
        <v>89</v>
      </c>
      <c r="F135" s="19" t="s">
        <v>394</v>
      </c>
      <c r="G135" s="19">
        <v>20</v>
      </c>
      <c r="H135" s="37" t="s">
        <v>565</v>
      </c>
      <c r="I135" s="19" t="s">
        <v>113</v>
      </c>
      <c r="J135" s="19"/>
      <c r="K135" s="19" t="s">
        <v>1652</v>
      </c>
      <c r="L135" s="19" t="s">
        <v>242</v>
      </c>
      <c r="M135" s="19" t="s">
        <v>251</v>
      </c>
      <c r="N135" s="19" t="s">
        <v>116</v>
      </c>
      <c r="O135" s="19" t="s">
        <v>1030</v>
      </c>
      <c r="P135" s="19" t="s">
        <v>90</v>
      </c>
      <c r="Q135" s="19" t="s">
        <v>91</v>
      </c>
      <c r="R135" s="19">
        <v>39</v>
      </c>
      <c r="S135" s="19">
        <v>-84.8</v>
      </c>
      <c r="T135" s="19" t="s">
        <v>3453</v>
      </c>
      <c r="U135" s="19" t="s">
        <v>1030</v>
      </c>
      <c r="V135" s="19" t="s">
        <v>707</v>
      </c>
      <c r="W135" s="45" t="s">
        <v>92</v>
      </c>
      <c r="X135" s="39" t="s">
        <v>3541</v>
      </c>
      <c r="Y135" s="19" t="s">
        <v>1030</v>
      </c>
      <c r="Z135" s="19" t="s">
        <v>27</v>
      </c>
      <c r="AA135" s="37" t="s">
        <v>3367</v>
      </c>
      <c r="AB135" s="19" t="s">
        <v>745</v>
      </c>
      <c r="AC135" s="37" t="s">
        <v>938</v>
      </c>
      <c r="AD135" s="19" t="s">
        <v>745</v>
      </c>
      <c r="AE135" s="19" t="s">
        <v>30</v>
      </c>
      <c r="AF135" s="19" t="s">
        <v>1653</v>
      </c>
      <c r="AG135" s="19" t="s">
        <v>1650</v>
      </c>
      <c r="AH135" s="19" t="s">
        <v>824</v>
      </c>
      <c r="AI135" s="19" t="s">
        <v>1155</v>
      </c>
      <c r="AJ135" s="19" t="s">
        <v>1651</v>
      </c>
      <c r="AK135" s="19" t="s">
        <v>745</v>
      </c>
      <c r="AL135" s="19" t="s">
        <v>742</v>
      </c>
      <c r="AM135" s="19" t="s">
        <v>3322</v>
      </c>
      <c r="AN135" s="28" t="s">
        <v>757</v>
      </c>
      <c r="AO135" s="19"/>
      <c r="AP135" s="19" t="s">
        <v>1667</v>
      </c>
      <c r="AQ135" s="28" t="s">
        <v>3325</v>
      </c>
      <c r="AR135" s="127" t="str">
        <f t="shared" si="14"/>
        <v>http://scholar.google.co.uk/scholar?q=Repeated+prescribed+burning+at+Dinsmore+Woods+State+Nature+Preserve+(Kentucky,+USA):+Responses+of+th&amp;btnG=&amp;hl=en&amp;as_sdt=0%2C5</v>
      </c>
      <c r="AS135" s="96" t="s">
        <v>3425</v>
      </c>
    </row>
    <row r="136" spans="1:45" ht="93" customHeight="1">
      <c r="A136" s="19" t="str">
        <f>(B136&amp;" "&amp;E136&amp;". "&amp;F136&amp;", "&amp;G136&amp;", "&amp;H136&amp;".")</f>
        <v>Lynham et al. (1998) Soil chemical changes and plant succession following experimental burning in immature jack pine. Canadian Journal of Soil Science, 78, 93-104.</v>
      </c>
      <c r="B136" s="19" t="s">
        <v>3172</v>
      </c>
      <c r="C136" s="30" t="s">
        <v>3173</v>
      </c>
      <c r="D136" s="30">
        <v>1998</v>
      </c>
      <c r="E136" s="19" t="s">
        <v>3174</v>
      </c>
      <c r="F136" s="19" t="s">
        <v>3175</v>
      </c>
      <c r="G136" s="30">
        <v>78</v>
      </c>
      <c r="H136" s="30" t="s">
        <v>3176</v>
      </c>
      <c r="I136" s="30" t="s">
        <v>113</v>
      </c>
      <c r="J136" s="19"/>
      <c r="K136" s="19" t="s">
        <v>3894</v>
      </c>
      <c r="L136" s="98" t="s">
        <v>243</v>
      </c>
      <c r="M136" s="15" t="s">
        <v>259</v>
      </c>
      <c r="N136" s="132" t="s">
        <v>3887</v>
      </c>
      <c r="O136" s="132" t="s">
        <v>1030</v>
      </c>
      <c r="P136" s="152" t="s">
        <v>3888</v>
      </c>
      <c r="Q136" s="152" t="s">
        <v>3889</v>
      </c>
      <c r="R136" s="153">
        <v>46.78</v>
      </c>
      <c r="S136" s="152">
        <v>-83.33</v>
      </c>
      <c r="T136" s="19" t="s">
        <v>3453</v>
      </c>
      <c r="U136" s="19" t="s">
        <v>1030</v>
      </c>
      <c r="V136" s="98" t="s">
        <v>279</v>
      </c>
      <c r="W136" s="99" t="s">
        <v>3890</v>
      </c>
      <c r="X136" s="98" t="s">
        <v>3891</v>
      </c>
      <c r="Y136" s="98" t="s">
        <v>3892</v>
      </c>
      <c r="Z136" s="98" t="s">
        <v>23</v>
      </c>
      <c r="AA136" s="98">
        <v>2</v>
      </c>
      <c r="AB136" s="19" t="s">
        <v>742</v>
      </c>
      <c r="AC136" s="19">
        <v>27</v>
      </c>
      <c r="AD136" s="19" t="s">
        <v>1226</v>
      </c>
      <c r="AE136" s="19" t="s">
        <v>30</v>
      </c>
      <c r="AF136" s="19" t="s">
        <v>800</v>
      </c>
      <c r="AG136" s="19" t="s">
        <v>3893</v>
      </c>
      <c r="AH136" s="19" t="s">
        <v>824</v>
      </c>
      <c r="AI136" s="19" t="s">
        <v>1155</v>
      </c>
      <c r="AJ136" s="19" t="s">
        <v>1227</v>
      </c>
      <c r="AK136" s="19" t="s">
        <v>742</v>
      </c>
      <c r="AL136" s="19" t="s">
        <v>742</v>
      </c>
      <c r="AM136" s="19" t="s">
        <v>3273</v>
      </c>
      <c r="AN136" s="28" t="s">
        <v>3234</v>
      </c>
      <c r="AO136" s="19"/>
      <c r="AP136" s="19" t="s">
        <v>1030</v>
      </c>
      <c r="AQ136" s="28" t="s">
        <v>3325</v>
      </c>
      <c r="AR136" s="127" t="str">
        <f t="shared" si="14"/>
        <v>http://scholar.google.co.uk/scholar?q=Soil+chemical+changes+and+plant+succession+following+experimental+burning+in+immature+jack+pine&amp;btnG=&amp;hl=en&amp;as_sdt=0%2C5</v>
      </c>
      <c r="AS136" s="96" t="s">
        <v>3425</v>
      </c>
    </row>
    <row r="137" spans="1:45" ht="93" customHeight="1">
      <c r="A137" s="19" t="str">
        <f>(B137&amp;" "&amp;E137&amp;". "&amp;F137&amp;", "&amp;G137&amp;", "&amp;H137&amp;".")</f>
        <v>Machmer (2002) Effects of ecosystem restoration treatments on cavity-nesting birds, their habitat, and their insectivorous prey in fire-maintained forests of southeastern British Columbia. USDA Forest Service General Technical Report, GTR-PNW-181, 121-133.</v>
      </c>
      <c r="B137" s="19" t="s">
        <v>301</v>
      </c>
      <c r="C137" s="30" t="s">
        <v>566</v>
      </c>
      <c r="D137" s="19">
        <v>2002</v>
      </c>
      <c r="E137" s="19" t="s">
        <v>567</v>
      </c>
      <c r="F137" s="30" t="s">
        <v>3639</v>
      </c>
      <c r="G137" s="19" t="s">
        <v>568</v>
      </c>
      <c r="H137" s="37" t="s">
        <v>569</v>
      </c>
      <c r="I137" s="19" t="s">
        <v>113</v>
      </c>
      <c r="J137" s="19"/>
      <c r="K137" s="19" t="s">
        <v>1081</v>
      </c>
      <c r="L137" s="19" t="s">
        <v>243</v>
      </c>
      <c r="M137" s="19" t="s">
        <v>245</v>
      </c>
      <c r="N137" s="19" t="s">
        <v>321</v>
      </c>
      <c r="O137" s="19" t="s">
        <v>1030</v>
      </c>
      <c r="P137" s="19" t="s">
        <v>304</v>
      </c>
      <c r="Q137" s="19" t="s">
        <v>305</v>
      </c>
      <c r="R137" s="19">
        <v>49.77</v>
      </c>
      <c r="S137" s="19">
        <v>-115.77</v>
      </c>
      <c r="T137" s="30" t="s">
        <v>3453</v>
      </c>
      <c r="U137" s="19" t="s">
        <v>302</v>
      </c>
      <c r="V137" s="19" t="s">
        <v>279</v>
      </c>
      <c r="W137" s="45" t="s">
        <v>65</v>
      </c>
      <c r="X137" s="39" t="s">
        <v>3542</v>
      </c>
      <c r="Y137" s="19" t="s">
        <v>1079</v>
      </c>
      <c r="Z137" s="19" t="s">
        <v>27</v>
      </c>
      <c r="AA137" s="37">
        <v>1</v>
      </c>
      <c r="AB137" s="19" t="s">
        <v>742</v>
      </c>
      <c r="AC137" s="19">
        <v>20</v>
      </c>
      <c r="AD137" s="19" t="s">
        <v>744</v>
      </c>
      <c r="AE137" s="19" t="s">
        <v>3371</v>
      </c>
      <c r="AF137" s="19" t="s">
        <v>1104</v>
      </c>
      <c r="AG137" s="19" t="s">
        <v>1030</v>
      </c>
      <c r="AH137" s="19" t="s">
        <v>1171</v>
      </c>
      <c r="AI137" s="19" t="s">
        <v>3406</v>
      </c>
      <c r="AJ137" s="19" t="s">
        <v>1080</v>
      </c>
      <c r="AK137" s="19" t="s">
        <v>745</v>
      </c>
      <c r="AL137" s="19" t="s">
        <v>742</v>
      </c>
      <c r="AM137" s="19" t="s">
        <v>1169</v>
      </c>
      <c r="AN137" s="19" t="s">
        <v>757</v>
      </c>
      <c r="AO137" s="19" t="s">
        <v>1170</v>
      </c>
      <c r="AP137" s="19" t="s">
        <v>1105</v>
      </c>
      <c r="AQ137" s="28" t="s">
        <v>3325</v>
      </c>
      <c r="AR137" s="127" t="str">
        <f t="shared" si="14"/>
        <v>http://scholar.google.co.uk/scholar?q=Effects+of+ecosystem+restoration+treatments+on+cavity-nesting+birds,+their+habitat,+and+their+insect&amp;btnG=&amp;hl=en&amp;as_sdt=0%2C5</v>
      </c>
      <c r="AS137" s="96" t="s">
        <v>3425</v>
      </c>
    </row>
    <row r="138" spans="1:45" ht="93" customHeight="1">
      <c r="A138" s="19" t="str">
        <f>(B138&amp;" "&amp;E138&amp;". "&amp;F138&amp;", "&amp;G138&amp;", "&amp;H138&amp;".")</f>
        <v>Maguire et al. (2008) Response of small mammals to alternative stand structures in the mixed-conifer forest of northeastern California. Canadian Journal of Forest Research, 38, 943-955.</v>
      </c>
      <c r="B138" s="19" t="s">
        <v>3192</v>
      </c>
      <c r="C138" s="30" t="s">
        <v>3193</v>
      </c>
      <c r="D138" s="30">
        <v>2008</v>
      </c>
      <c r="E138" s="19" t="s">
        <v>3194</v>
      </c>
      <c r="F138" s="19" t="s">
        <v>390</v>
      </c>
      <c r="G138" s="30">
        <v>38</v>
      </c>
      <c r="H138" s="30" t="s">
        <v>3195</v>
      </c>
      <c r="I138" s="30" t="s">
        <v>113</v>
      </c>
      <c r="J138" s="30"/>
      <c r="K138" s="19" t="s">
        <v>4006</v>
      </c>
      <c r="L138" s="98" t="s">
        <v>242</v>
      </c>
      <c r="M138" s="15" t="s">
        <v>246</v>
      </c>
      <c r="N138" s="132" t="s">
        <v>335</v>
      </c>
      <c r="O138" s="132"/>
      <c r="P138" s="152" t="s">
        <v>3895</v>
      </c>
      <c r="Q138" s="152" t="s">
        <v>3896</v>
      </c>
      <c r="R138" s="153">
        <v>40.67</v>
      </c>
      <c r="S138" s="152">
        <v>-121.17</v>
      </c>
      <c r="T138" s="29" t="s">
        <v>757</v>
      </c>
      <c r="U138" s="29" t="s">
        <v>1030</v>
      </c>
      <c r="V138" s="98" t="s">
        <v>279</v>
      </c>
      <c r="W138" s="99" t="s">
        <v>61</v>
      </c>
      <c r="X138" s="29" t="s">
        <v>1030</v>
      </c>
      <c r="Y138" s="29" t="s">
        <v>1030</v>
      </c>
      <c r="Z138" s="98" t="s">
        <v>21</v>
      </c>
      <c r="AA138" s="98">
        <v>3</v>
      </c>
      <c r="AB138" s="15" t="s">
        <v>745</v>
      </c>
      <c r="AC138" s="30">
        <v>1</v>
      </c>
      <c r="AD138" s="30" t="s">
        <v>1226</v>
      </c>
      <c r="AE138" s="30" t="s">
        <v>831</v>
      </c>
      <c r="AF138" s="30" t="s">
        <v>800</v>
      </c>
      <c r="AG138" s="30" t="s">
        <v>1030</v>
      </c>
      <c r="AH138" s="30" t="s">
        <v>840</v>
      </c>
      <c r="AI138" s="30" t="s">
        <v>1705</v>
      </c>
      <c r="AJ138" s="30" t="s">
        <v>3905</v>
      </c>
      <c r="AK138" s="30" t="s">
        <v>745</v>
      </c>
      <c r="AL138" s="19" t="s">
        <v>742</v>
      </c>
      <c r="AM138" s="19" t="s">
        <v>4005</v>
      </c>
      <c r="AN138" s="19" t="s">
        <v>3234</v>
      </c>
      <c r="AP138" s="30"/>
      <c r="AQ138" s="28" t="s">
        <v>3325</v>
      </c>
      <c r="AR138" s="127" t="str">
        <f t="shared" si="14"/>
        <v>http://scholar.google.co.uk/scholar?q=Response+of+small+mammals+to+alternative+stand+structures+in+the+mixed-conifer+forest+of+northeaster&amp;btnG=&amp;hl=en&amp;as_sdt=0%2C5</v>
      </c>
      <c r="AS138" s="96" t="s">
        <v>3425</v>
      </c>
    </row>
    <row r="139" spans="1:45" ht="93" customHeight="1">
      <c r="A139" s="17" t="str">
        <f>(B139&amp;" "&amp;E139&amp;". "&amp;F139&amp;", "&amp;G139&amp;", "&amp;H139&amp;".")</f>
        <v>Majer, 1980.  Report on a study of invertebrates in relation to the kojonup fire management plan. . WAIT department of Biology bulletin , 2, 22pp.</v>
      </c>
      <c r="B139" s="17" t="s">
        <v>2669</v>
      </c>
      <c r="C139" s="17" t="s">
        <v>2670</v>
      </c>
      <c r="D139" s="17">
        <v>1980</v>
      </c>
      <c r="E139" s="17" t="s">
        <v>2671</v>
      </c>
      <c r="F139" s="17" t="s">
        <v>2672</v>
      </c>
      <c r="G139" s="17">
        <v>2</v>
      </c>
      <c r="H139" s="17" t="s">
        <v>2673</v>
      </c>
      <c r="I139" s="17" t="s">
        <v>113</v>
      </c>
      <c r="J139" s="17"/>
      <c r="K139" s="17" t="s">
        <v>2766</v>
      </c>
      <c r="L139" s="17" t="s">
        <v>241</v>
      </c>
      <c r="M139" s="17" t="s">
        <v>915</v>
      </c>
      <c r="N139" s="17" t="s">
        <v>2767</v>
      </c>
      <c r="O139" s="21" t="s">
        <v>1030</v>
      </c>
      <c r="P139" s="17" t="s">
        <v>2768</v>
      </c>
      <c r="Q139" s="17" t="s">
        <v>2769</v>
      </c>
      <c r="R139" s="17">
        <v>-34.03</v>
      </c>
      <c r="S139" s="19">
        <v>117</v>
      </c>
      <c r="T139" s="17" t="s">
        <v>1992</v>
      </c>
      <c r="U139" s="17" t="s">
        <v>1030</v>
      </c>
      <c r="V139" s="17" t="s">
        <v>920</v>
      </c>
      <c r="W139" s="17" t="s">
        <v>936</v>
      </c>
      <c r="X139" s="17" t="s">
        <v>2770</v>
      </c>
      <c r="Y139" s="17" t="s">
        <v>2771</v>
      </c>
      <c r="Z139" s="17" t="s">
        <v>27</v>
      </c>
      <c r="AA139" s="17">
        <v>1</v>
      </c>
      <c r="AB139" s="17" t="s">
        <v>742</v>
      </c>
      <c r="AC139" s="17" t="s">
        <v>2772</v>
      </c>
      <c r="AD139" s="17" t="s">
        <v>1173</v>
      </c>
      <c r="AE139" s="17" t="s">
        <v>2122</v>
      </c>
      <c r="AF139" s="131" t="s">
        <v>88</v>
      </c>
      <c r="AG139" s="17" t="s">
        <v>2773</v>
      </c>
      <c r="AH139" s="17" t="s">
        <v>824</v>
      </c>
      <c r="AI139" s="17" t="s">
        <v>3407</v>
      </c>
      <c r="AJ139" s="17" t="s">
        <v>2774</v>
      </c>
      <c r="AK139" s="17" t="s">
        <v>745</v>
      </c>
      <c r="AL139" s="17" t="s">
        <v>742</v>
      </c>
      <c r="AM139" s="17" t="s">
        <v>2775</v>
      </c>
      <c r="AN139" s="28" t="s">
        <v>2674</v>
      </c>
      <c r="AO139" s="17" t="s">
        <v>2776</v>
      </c>
      <c r="AP139" s="17" t="s">
        <v>1030</v>
      </c>
      <c r="AQ139" s="28" t="s">
        <v>3325</v>
      </c>
      <c r="AR139" s="127" t="str">
        <f t="shared" si="14"/>
        <v>http://scholar.google.co.uk/scholar?q=+Report+on+a+study+of+invertebrates+in+relation+to+the+kojonup+fire+management+plan.+&amp;btnG=&amp;hl=en&amp;as_sdt=0%2C5</v>
      </c>
      <c r="AS139" s="96" t="s">
        <v>3425</v>
      </c>
    </row>
    <row r="140" spans="1:45" ht="93" customHeight="1">
      <c r="A140" s="26" t="s">
        <v>3426</v>
      </c>
      <c r="B140" s="16" t="s">
        <v>3626</v>
      </c>
      <c r="C140" s="62" t="s">
        <v>3625</v>
      </c>
      <c r="D140" s="16">
        <v>2006</v>
      </c>
      <c r="E140" s="16" t="s">
        <v>3624</v>
      </c>
      <c r="F140" s="16" t="s">
        <v>3445</v>
      </c>
      <c r="G140" s="16" t="s">
        <v>3446</v>
      </c>
      <c r="H140" s="16">
        <v>25</v>
      </c>
      <c r="I140" s="16" t="s">
        <v>113</v>
      </c>
      <c r="J140" s="16"/>
      <c r="K140" s="16" t="s">
        <v>3900</v>
      </c>
      <c r="L140" s="16" t="s">
        <v>3897</v>
      </c>
      <c r="M140" s="16" t="s">
        <v>3857</v>
      </c>
      <c r="N140" s="16" t="s">
        <v>3898</v>
      </c>
      <c r="O140" s="16" t="s">
        <v>1030</v>
      </c>
      <c r="P140" s="16">
        <v>54.4</v>
      </c>
      <c r="Q140" s="16">
        <v>24.2</v>
      </c>
      <c r="R140" s="16">
        <v>54.4</v>
      </c>
      <c r="S140" s="16">
        <v>24.2</v>
      </c>
      <c r="T140" s="19" t="s">
        <v>4030</v>
      </c>
      <c r="U140" s="16" t="s">
        <v>1030</v>
      </c>
      <c r="V140" s="16" t="s">
        <v>276</v>
      </c>
      <c r="W140" s="38" t="s">
        <v>36</v>
      </c>
      <c r="X140" s="17" t="s">
        <v>1030</v>
      </c>
      <c r="Y140" s="16" t="s">
        <v>1030</v>
      </c>
      <c r="Z140" s="16" t="s">
        <v>21</v>
      </c>
      <c r="AA140" s="16">
        <v>50</v>
      </c>
      <c r="AB140" s="16" t="s">
        <v>742</v>
      </c>
      <c r="AC140" s="16">
        <v>20</v>
      </c>
      <c r="AD140" s="16" t="s">
        <v>745</v>
      </c>
      <c r="AE140" s="16" t="s">
        <v>30</v>
      </c>
      <c r="AF140" s="16" t="s">
        <v>800</v>
      </c>
      <c r="AG140" s="16" t="s">
        <v>3045</v>
      </c>
      <c r="AH140" s="16" t="s">
        <v>1605</v>
      </c>
      <c r="AI140" s="16" t="s">
        <v>1155</v>
      </c>
      <c r="AJ140" s="16" t="s">
        <v>1613</v>
      </c>
      <c r="AK140" s="16" t="s">
        <v>742</v>
      </c>
      <c r="AL140" s="16" t="s">
        <v>742</v>
      </c>
      <c r="AM140" s="16" t="s">
        <v>3123</v>
      </c>
      <c r="AN140" s="16" t="s">
        <v>3120</v>
      </c>
      <c r="AO140" s="16"/>
      <c r="AP140" s="137" t="s">
        <v>3899</v>
      </c>
      <c r="AQ140" s="28" t="s">
        <v>3325</v>
      </c>
      <c r="AR140" s="127" t="str">
        <f t="shared" si="14"/>
        <v>http://scholar.google.co.uk/scholar?q=Surface+fires+effect+on+ground+vegetation+in+Scots+pine+forests+in+Lithuania.+&amp;btnG=&amp;hl=en&amp;as_sdt=0%2C5</v>
      </c>
      <c r="AS140" s="96" t="s">
        <v>3425</v>
      </c>
    </row>
    <row r="141" spans="1:45" ht="93" customHeight="1">
      <c r="A141" s="17" t="str">
        <f>(B141&amp;" "&amp;E141&amp;". "&amp;F141&amp;", "&amp;G141&amp;", "&amp;H141&amp;".")</f>
        <v>Martikainen et al. (2006) The effects of green tree retention and subsequent prescribed burning on ground beetles (Coleoptera: Carabidae) in boreal pine-dominated forests. Ecography, 29, 659-670.</v>
      </c>
      <c r="B141" s="17" t="s">
        <v>901</v>
      </c>
      <c r="C141" s="17" t="s">
        <v>570</v>
      </c>
      <c r="D141" s="17">
        <v>2006</v>
      </c>
      <c r="E141" s="17" t="s">
        <v>753</v>
      </c>
      <c r="F141" s="17" t="s">
        <v>410</v>
      </c>
      <c r="G141" s="17">
        <v>29</v>
      </c>
      <c r="H141" s="35" t="s">
        <v>571</v>
      </c>
      <c r="I141" s="17" t="s">
        <v>113</v>
      </c>
      <c r="J141" s="17"/>
      <c r="K141" s="17" t="s">
        <v>1117</v>
      </c>
      <c r="L141" s="17" t="s">
        <v>13</v>
      </c>
      <c r="M141" s="17" t="s">
        <v>326</v>
      </c>
      <c r="N141" s="17" t="s">
        <v>184</v>
      </c>
      <c r="O141" s="17" t="s">
        <v>3581</v>
      </c>
      <c r="P141" s="17" t="s">
        <v>151</v>
      </c>
      <c r="Q141" s="17" t="s">
        <v>152</v>
      </c>
      <c r="R141" s="17">
        <v>63.17</v>
      </c>
      <c r="S141" s="19">
        <v>30.67</v>
      </c>
      <c r="T141" s="17" t="s">
        <v>3453</v>
      </c>
      <c r="U141" s="17" t="s">
        <v>1030</v>
      </c>
      <c r="V141" s="17" t="s">
        <v>279</v>
      </c>
      <c r="W141" s="44" t="s">
        <v>36</v>
      </c>
      <c r="X141" s="32" t="s">
        <v>3566</v>
      </c>
      <c r="Y141" s="17" t="s">
        <v>1030</v>
      </c>
      <c r="Z141" s="78" t="s">
        <v>21</v>
      </c>
      <c r="AA141" s="85">
        <v>3</v>
      </c>
      <c r="AB141" s="17" t="s">
        <v>742</v>
      </c>
      <c r="AC141" s="35">
        <v>1</v>
      </c>
      <c r="AD141" s="17" t="s">
        <v>744</v>
      </c>
      <c r="AE141" s="16" t="s">
        <v>2839</v>
      </c>
      <c r="AF141" s="16" t="s">
        <v>88</v>
      </c>
      <c r="AG141" s="16" t="s">
        <v>1030</v>
      </c>
      <c r="AH141" s="16" t="s">
        <v>2840</v>
      </c>
      <c r="AI141" s="17" t="s">
        <v>1114</v>
      </c>
      <c r="AJ141" s="17" t="s">
        <v>943</v>
      </c>
      <c r="AK141" s="17" t="s">
        <v>742</v>
      </c>
      <c r="AL141" s="17" t="s">
        <v>745</v>
      </c>
      <c r="AM141" s="17" t="s">
        <v>1115</v>
      </c>
      <c r="AN141" s="17" t="s">
        <v>757</v>
      </c>
      <c r="AO141" s="17"/>
      <c r="AP141" s="17" t="s">
        <v>1111</v>
      </c>
      <c r="AQ141" s="49" t="s">
        <v>3452</v>
      </c>
      <c r="AR141" s="127" t="str">
        <f t="shared" si="14"/>
        <v>http://scholar.google.co.uk/scholar?q=The+effects+of+green+tree+retention+and+subsequent+prescribed+burning+on+ground+beetles+(Coleoptera:&amp;btnG=&amp;hl=en&amp;as_sdt=0%2C5</v>
      </c>
      <c r="AS141" s="71" t="s">
        <v>3419</v>
      </c>
    </row>
    <row r="142" spans="1:45" ht="93" customHeight="1">
      <c r="A142" s="17" t="str">
        <f>(B142&amp;" "&amp;E142&amp;". "&amp;F142&amp;", "&amp;G142&amp;", "&amp;H142&amp;".")</f>
        <v>Mason et al 2009 Mechanical fuel treatment effects on vegetation in a New Mexico dry mixed conifer forest. Forest Ecology and Management, 257, 868-875.</v>
      </c>
      <c r="B142" s="17" t="s">
        <v>1782</v>
      </c>
      <c r="C142" s="17" t="s">
        <v>1810</v>
      </c>
      <c r="D142" s="17">
        <v>2009</v>
      </c>
      <c r="E142" s="17" t="s">
        <v>3001</v>
      </c>
      <c r="F142" s="17" t="s">
        <v>391</v>
      </c>
      <c r="G142" s="17">
        <v>257</v>
      </c>
      <c r="H142" s="17" t="s">
        <v>3002</v>
      </c>
      <c r="I142" s="17" t="s">
        <v>113</v>
      </c>
      <c r="J142" s="35"/>
      <c r="K142" s="35" t="s">
        <v>3003</v>
      </c>
      <c r="L142" s="17" t="s">
        <v>242</v>
      </c>
      <c r="M142" s="17" t="s">
        <v>3004</v>
      </c>
      <c r="N142" s="17" t="s">
        <v>3005</v>
      </c>
      <c r="O142" s="19" t="s">
        <v>1030</v>
      </c>
      <c r="P142" s="17" t="s">
        <v>3006</v>
      </c>
      <c r="Q142" s="17" t="s">
        <v>3007</v>
      </c>
      <c r="R142" s="17">
        <v>32.97</v>
      </c>
      <c r="S142" s="19">
        <v>-105.72</v>
      </c>
      <c r="T142" s="17" t="s">
        <v>2683</v>
      </c>
      <c r="U142" s="17" t="s">
        <v>3008</v>
      </c>
      <c r="V142" s="17" t="s">
        <v>279</v>
      </c>
      <c r="W142" s="44" t="s">
        <v>2748</v>
      </c>
      <c r="X142" s="32" t="s">
        <v>1030</v>
      </c>
      <c r="Y142" s="17" t="s">
        <v>3009</v>
      </c>
      <c r="Z142" s="17" t="s">
        <v>21</v>
      </c>
      <c r="AA142" s="17">
        <v>1</v>
      </c>
      <c r="AB142" s="17" t="s">
        <v>742</v>
      </c>
      <c r="AC142" s="35" t="s">
        <v>1195</v>
      </c>
      <c r="AD142" s="35" t="s">
        <v>1200</v>
      </c>
      <c r="AE142" s="17" t="s">
        <v>831</v>
      </c>
      <c r="AF142" s="17" t="s">
        <v>1296</v>
      </c>
      <c r="AG142" s="17" t="s">
        <v>1030</v>
      </c>
      <c r="AH142" s="17" t="s">
        <v>1199</v>
      </c>
      <c r="AI142" s="17" t="s">
        <v>1155</v>
      </c>
      <c r="AJ142" s="17" t="s">
        <v>1844</v>
      </c>
      <c r="AK142" s="17" t="s">
        <v>742</v>
      </c>
      <c r="AL142" s="17" t="s">
        <v>745</v>
      </c>
      <c r="AM142" s="17" t="s">
        <v>3010</v>
      </c>
      <c r="AN142" s="17" t="s">
        <v>1796</v>
      </c>
      <c r="AO142" s="17"/>
      <c r="AP142" s="138" t="s">
        <v>3011</v>
      </c>
      <c r="AQ142" s="28" t="s">
        <v>3315</v>
      </c>
      <c r="AR142" s="127" t="str">
        <f t="shared" si="14"/>
        <v>http://scholar.google.co.uk/scholar?q=Mechanical+fuel+treatment+effects+on+vegetation+in+a+New+Mexico+dry+mixed+conifer+forest&amp;btnG=&amp;hl=en&amp;as_sdt=0%2C5</v>
      </c>
      <c r="AS142" s="96" t="s">
        <v>3425</v>
      </c>
    </row>
    <row r="143" spans="1:45" ht="93" customHeight="1">
      <c r="A143" s="17" t="s">
        <v>909</v>
      </c>
      <c r="B143" s="17" t="s">
        <v>767</v>
      </c>
      <c r="C143" s="19" t="s">
        <v>766</v>
      </c>
      <c r="D143" s="19">
        <v>2002</v>
      </c>
      <c r="E143" s="19" t="s">
        <v>782</v>
      </c>
      <c r="F143" s="19" t="s">
        <v>3640</v>
      </c>
      <c r="G143" s="19" t="s">
        <v>780</v>
      </c>
      <c r="H143" s="37" t="s">
        <v>781</v>
      </c>
      <c r="I143" s="17" t="s">
        <v>113</v>
      </c>
      <c r="J143" s="17"/>
      <c r="K143" s="17" t="s">
        <v>992</v>
      </c>
      <c r="L143" s="17" t="s">
        <v>242</v>
      </c>
      <c r="M143" s="17" t="s">
        <v>828</v>
      </c>
      <c r="N143" s="17" t="s">
        <v>827</v>
      </c>
      <c r="O143" s="19" t="s">
        <v>1030</v>
      </c>
      <c r="P143" s="17" t="s">
        <v>829</v>
      </c>
      <c r="Q143" s="17" t="s">
        <v>830</v>
      </c>
      <c r="R143" s="17">
        <v>34.89</v>
      </c>
      <c r="S143" s="19">
        <v>-93.99</v>
      </c>
      <c r="T143" s="17" t="s">
        <v>834</v>
      </c>
      <c r="U143" s="17" t="s">
        <v>1030</v>
      </c>
      <c r="V143" s="17" t="s">
        <v>276</v>
      </c>
      <c r="W143" s="44" t="s">
        <v>854</v>
      </c>
      <c r="X143" s="32" t="s">
        <v>3506</v>
      </c>
      <c r="Y143" s="17" t="s">
        <v>1030</v>
      </c>
      <c r="Z143" s="17" t="s">
        <v>21</v>
      </c>
      <c r="AA143" s="35" t="s">
        <v>3366</v>
      </c>
      <c r="AB143" s="17" t="s">
        <v>742</v>
      </c>
      <c r="AC143" s="35" t="s">
        <v>938</v>
      </c>
      <c r="AD143" s="17" t="s">
        <v>1200</v>
      </c>
      <c r="AE143" s="17" t="s">
        <v>831</v>
      </c>
      <c r="AF143" s="17" t="s">
        <v>832</v>
      </c>
      <c r="AG143" s="17" t="s">
        <v>1030</v>
      </c>
      <c r="AH143" s="17" t="s">
        <v>833</v>
      </c>
      <c r="AI143" s="17" t="s">
        <v>2163</v>
      </c>
      <c r="AJ143" s="17" t="s">
        <v>1613</v>
      </c>
      <c r="AK143" s="17" t="s">
        <v>745</v>
      </c>
      <c r="AL143" s="17" t="s">
        <v>745</v>
      </c>
      <c r="AM143" s="17" t="s">
        <v>2164</v>
      </c>
      <c r="AN143" s="17" t="s">
        <v>1013</v>
      </c>
      <c r="AO143" s="17"/>
      <c r="AP143" s="17"/>
      <c r="AQ143" s="28" t="s">
        <v>3315</v>
      </c>
      <c r="AR143" s="127" t="str">
        <f t="shared" si="14"/>
        <v>http://scholar.google.co.uk/scholar?q=Influence+of+ecosystem+restoration+for+red-cockaded+woodpeckers+on+breeding+bird+and+small+mammal+co&amp;btnG=&amp;hl=en&amp;as_sdt=0%2C5</v>
      </c>
      <c r="AS143" s="96" t="s">
        <v>3425</v>
      </c>
    </row>
    <row r="144" spans="1:45" ht="93" customHeight="1">
      <c r="A144" s="17" t="str">
        <f t="shared" ref="A144:A158" si="15">(B144&amp;" "&amp;E144&amp;". "&amp;F144&amp;", "&amp;G144&amp;", "&amp;H144&amp;".")</f>
        <v>Mattingly et al (2016)  Recovery of forest floor diversity after removal of the nonnative, invasive plant Euonymus fortunei.  JOURNAL OF THE TORREY BOTANICAL SOCIETY, 143 (2), 103-116.</v>
      </c>
      <c r="B144" s="17" t="s">
        <v>1449</v>
      </c>
      <c r="C144" s="19" t="s">
        <v>1334</v>
      </c>
      <c r="D144" s="19">
        <v>2016</v>
      </c>
      <c r="E144" s="19" t="s">
        <v>1333</v>
      </c>
      <c r="F144" s="19" t="s">
        <v>1426</v>
      </c>
      <c r="G144" s="19" t="s">
        <v>1427</v>
      </c>
      <c r="H144" s="19" t="s">
        <v>1332</v>
      </c>
      <c r="I144" s="17" t="s">
        <v>113</v>
      </c>
      <c r="J144" s="35"/>
      <c r="K144" s="35" t="s">
        <v>3304</v>
      </c>
      <c r="L144" s="17" t="s">
        <v>242</v>
      </c>
      <c r="M144" s="17" t="s">
        <v>251</v>
      </c>
      <c r="N144" s="17" t="s">
        <v>2718</v>
      </c>
      <c r="O144" s="19" t="s">
        <v>1030</v>
      </c>
      <c r="P144" s="16" t="s">
        <v>2085</v>
      </c>
      <c r="Q144" s="16" t="s">
        <v>2719</v>
      </c>
      <c r="R144" s="16">
        <v>38.01</v>
      </c>
      <c r="S144" s="19">
        <v>-84.51</v>
      </c>
      <c r="T144" s="17" t="s">
        <v>3453</v>
      </c>
      <c r="U144" s="17" t="s">
        <v>1030</v>
      </c>
      <c r="V144" s="17" t="s">
        <v>707</v>
      </c>
      <c r="W144" s="38" t="s">
        <v>2720</v>
      </c>
      <c r="X144" s="32" t="s">
        <v>2721</v>
      </c>
      <c r="Y144" s="17" t="s">
        <v>1030</v>
      </c>
      <c r="Z144" s="78" t="s">
        <v>21</v>
      </c>
      <c r="AA144" s="78">
        <v>4</v>
      </c>
      <c r="AB144" s="17" t="s">
        <v>742</v>
      </c>
      <c r="AC144" s="35" t="s">
        <v>938</v>
      </c>
      <c r="AD144" s="35" t="s">
        <v>1833</v>
      </c>
      <c r="AE144" s="17" t="s">
        <v>826</v>
      </c>
      <c r="AF144" s="17" t="s">
        <v>2722</v>
      </c>
      <c r="AG144" s="17" t="s">
        <v>1030</v>
      </c>
      <c r="AH144" s="17" t="s">
        <v>2691</v>
      </c>
      <c r="AI144" s="17" t="s">
        <v>1155</v>
      </c>
      <c r="AJ144" s="17" t="s">
        <v>2723</v>
      </c>
      <c r="AK144" s="17" t="s">
        <v>745</v>
      </c>
      <c r="AL144" s="17" t="s">
        <v>745</v>
      </c>
      <c r="AM144" s="17" t="s">
        <v>2724</v>
      </c>
      <c r="AN144" s="28" t="s">
        <v>1003</v>
      </c>
      <c r="AO144" s="17"/>
      <c r="AP144" s="138" t="s">
        <v>2725</v>
      </c>
      <c r="AQ144" s="71" t="s">
        <v>3421</v>
      </c>
      <c r="AR144" s="127" t="str">
        <f t="shared" si="14"/>
        <v>http://scholar.google.co.uk/scholar?q=+Recovery+of+forest+floor+diversity+after+removal+of+the+nonnative,+invasive+plant+Euonymus+fortunei&amp;btnG=&amp;hl=en&amp;as_sdt=0%2C5</v>
      </c>
      <c r="AS144" s="71" t="s">
        <v>3421</v>
      </c>
    </row>
    <row r="145" spans="1:45" ht="93" customHeight="1">
      <c r="A145" s="19" t="str">
        <f t="shared" si="15"/>
        <v>McGee et al 1995  Understory response to springtime prescribed fire in two New York transition oak forests. Forest Ecology and Management, 76, 149-168.</v>
      </c>
      <c r="B145" s="19" t="s">
        <v>1783</v>
      </c>
      <c r="C145" s="19" t="s">
        <v>1809</v>
      </c>
      <c r="D145" s="19">
        <v>1995</v>
      </c>
      <c r="E145" s="19" t="s">
        <v>3012</v>
      </c>
      <c r="F145" s="19" t="s">
        <v>391</v>
      </c>
      <c r="G145" s="19">
        <v>76</v>
      </c>
      <c r="H145" s="19" t="s">
        <v>3013</v>
      </c>
      <c r="I145" s="19" t="s">
        <v>113</v>
      </c>
      <c r="J145" s="37"/>
      <c r="K145" s="37" t="s">
        <v>3014</v>
      </c>
      <c r="L145" s="19" t="s">
        <v>242</v>
      </c>
      <c r="M145" s="19" t="s">
        <v>3015</v>
      </c>
      <c r="N145" s="19" t="s">
        <v>3016</v>
      </c>
      <c r="O145" s="19" t="s">
        <v>1030</v>
      </c>
      <c r="P145" s="91" t="s">
        <v>3017</v>
      </c>
      <c r="Q145" s="91" t="s">
        <v>3018</v>
      </c>
      <c r="R145" s="93">
        <v>42.24</v>
      </c>
      <c r="S145" s="19">
        <v>-75.88</v>
      </c>
      <c r="T145" s="19" t="s">
        <v>3453</v>
      </c>
      <c r="U145" s="19" t="s">
        <v>3019</v>
      </c>
      <c r="V145" s="19" t="s">
        <v>707</v>
      </c>
      <c r="W145" s="45" t="s">
        <v>3020</v>
      </c>
      <c r="X145" s="39" t="s">
        <v>3481</v>
      </c>
      <c r="Y145" s="19" t="s">
        <v>1030</v>
      </c>
      <c r="Z145" s="80" t="s">
        <v>27</v>
      </c>
      <c r="AA145" s="87">
        <v>2</v>
      </c>
      <c r="AB145" s="19" t="s">
        <v>745</v>
      </c>
      <c r="AC145" s="37" t="s">
        <v>1116</v>
      </c>
      <c r="AD145" s="37" t="s">
        <v>744</v>
      </c>
      <c r="AE145" s="19" t="s">
        <v>30</v>
      </c>
      <c r="AF145" s="19" t="s">
        <v>3021</v>
      </c>
      <c r="AG145" s="19" t="s">
        <v>3022</v>
      </c>
      <c r="AH145" s="19" t="s">
        <v>824</v>
      </c>
      <c r="AI145" s="19" t="s">
        <v>3753</v>
      </c>
      <c r="AJ145" s="19" t="s">
        <v>1613</v>
      </c>
      <c r="AK145" s="19" t="s">
        <v>742</v>
      </c>
      <c r="AL145" s="19" t="s">
        <v>745</v>
      </c>
      <c r="AM145" s="19" t="s">
        <v>3023</v>
      </c>
      <c r="AN145" s="28" t="s">
        <v>1796</v>
      </c>
      <c r="AO145" s="19"/>
      <c r="AP145" s="19"/>
      <c r="AQ145" s="49" t="s">
        <v>3452</v>
      </c>
      <c r="AR145" s="127" t="str">
        <f t="shared" si="14"/>
        <v>http://scholar.google.co.uk/scholar?q=+Understory+response+to+springtime+prescribed+fire+in+two+New+York+transition+oak+forests&amp;btnG=&amp;hl=en&amp;as_sdt=0%2C5</v>
      </c>
      <c r="AS145" s="71" t="s">
        <v>3419</v>
      </c>
    </row>
    <row r="146" spans="1:45" ht="93" customHeight="1">
      <c r="A146" s="19" t="str">
        <f t="shared" si="15"/>
        <v>McGlone et al. (2009) Can pine forest restoration promote a diverse and abundant understory and simultaneously resist nonnative NNativion?. Forest Ecology and Management, 258, 2638-2646.</v>
      </c>
      <c r="B146" s="19" t="s">
        <v>572</v>
      </c>
      <c r="C146" s="19" t="s">
        <v>573</v>
      </c>
      <c r="D146" s="19">
        <v>2009</v>
      </c>
      <c r="E146" s="19" t="s">
        <v>3726</v>
      </c>
      <c r="F146" s="19" t="s">
        <v>391</v>
      </c>
      <c r="G146" s="19">
        <v>258</v>
      </c>
      <c r="H146" s="37" t="s">
        <v>574</v>
      </c>
      <c r="I146" s="19" t="s">
        <v>113</v>
      </c>
      <c r="J146" s="19"/>
      <c r="K146" s="19" t="s">
        <v>1241</v>
      </c>
      <c r="L146" s="19" t="s">
        <v>242</v>
      </c>
      <c r="M146" s="19" t="s">
        <v>244</v>
      </c>
      <c r="N146" s="19" t="s">
        <v>379</v>
      </c>
      <c r="O146" s="19" t="s">
        <v>1030</v>
      </c>
      <c r="P146" s="19" t="s">
        <v>63</v>
      </c>
      <c r="Q146" s="19" t="s">
        <v>64</v>
      </c>
      <c r="R146" s="19">
        <v>36.369999999999997</v>
      </c>
      <c r="S146" s="19">
        <v>-113.12</v>
      </c>
      <c r="T146" s="19" t="s">
        <v>3453</v>
      </c>
      <c r="U146" s="19" t="s">
        <v>153</v>
      </c>
      <c r="V146" s="19" t="s">
        <v>279</v>
      </c>
      <c r="W146" s="45" t="s">
        <v>60</v>
      </c>
      <c r="X146" s="39" t="s">
        <v>1030</v>
      </c>
      <c r="Y146" s="19" t="s">
        <v>1030</v>
      </c>
      <c r="Z146" s="17" t="s">
        <v>3360</v>
      </c>
      <c r="AA146" s="37" t="s">
        <v>289</v>
      </c>
      <c r="AB146" s="19" t="s">
        <v>742</v>
      </c>
      <c r="AC146" s="37" t="s">
        <v>1202</v>
      </c>
      <c r="AD146" s="19" t="s">
        <v>1213</v>
      </c>
      <c r="AE146" s="19" t="s">
        <v>3377</v>
      </c>
      <c r="AF146" s="19" t="s">
        <v>1239</v>
      </c>
      <c r="AG146" s="19" t="s">
        <v>1030</v>
      </c>
      <c r="AH146" s="19" t="s">
        <v>1199</v>
      </c>
      <c r="AI146" s="19" t="s">
        <v>3727</v>
      </c>
      <c r="AJ146" s="19" t="s">
        <v>1238</v>
      </c>
      <c r="AK146" s="19" t="s">
        <v>745</v>
      </c>
      <c r="AL146" s="19" t="s">
        <v>745</v>
      </c>
      <c r="AM146" s="19" t="s">
        <v>1237</v>
      </c>
      <c r="AN146" s="19" t="s">
        <v>757</v>
      </c>
      <c r="AO146" s="19"/>
      <c r="AP146" s="19" t="s">
        <v>1206</v>
      </c>
      <c r="AQ146" s="28" t="s">
        <v>3315</v>
      </c>
      <c r="AR146" s="127" t="str">
        <f t="shared" si="14"/>
        <v>http://scholar.google.co.uk/scholar?q=Can+pine+forest+restoration+promote+a+diverse+and+abundant+understory+and+simultaneously+resist+nonn&amp;btnG=&amp;hl=en&amp;as_sdt=0%2C5</v>
      </c>
      <c r="AS146" s="96" t="s">
        <v>3425</v>
      </c>
    </row>
    <row r="147" spans="1:45" ht="93" customHeight="1">
      <c r="A147" s="19" t="str">
        <f t="shared" si="15"/>
        <v>McGlone et al. (2012) Nonnative species influence vegetative response to ecological restoration: Two forests with divergent restoration outcomes. Forest Ecology and Management, 285, 195-203.</v>
      </c>
      <c r="B147" s="19" t="s">
        <v>575</v>
      </c>
      <c r="C147" s="19" t="s">
        <v>576</v>
      </c>
      <c r="D147" s="19">
        <v>2012</v>
      </c>
      <c r="E147" s="19" t="s">
        <v>7</v>
      </c>
      <c r="F147" s="19" t="s">
        <v>391</v>
      </c>
      <c r="G147" s="19">
        <v>285</v>
      </c>
      <c r="H147" s="37" t="s">
        <v>577</v>
      </c>
      <c r="I147" s="19" t="s">
        <v>113</v>
      </c>
      <c r="J147" s="19"/>
      <c r="K147" s="19" t="s">
        <v>1208</v>
      </c>
      <c r="L147" s="19" t="s">
        <v>242</v>
      </c>
      <c r="M147" s="19" t="s">
        <v>244</v>
      </c>
      <c r="N147" s="19" t="s">
        <v>377</v>
      </c>
      <c r="O147" s="19" t="s">
        <v>1030</v>
      </c>
      <c r="P147" s="19" t="s">
        <v>290</v>
      </c>
      <c r="Q147" s="19" t="s">
        <v>291</v>
      </c>
      <c r="R147" s="19">
        <v>35.82</v>
      </c>
      <c r="S147" s="19">
        <v>-112.4</v>
      </c>
      <c r="T147" s="19" t="s">
        <v>3453</v>
      </c>
      <c r="U147" s="19" t="s">
        <v>71</v>
      </c>
      <c r="V147" s="19" t="s">
        <v>279</v>
      </c>
      <c r="W147" s="45" t="s">
        <v>60</v>
      </c>
      <c r="X147" s="39" t="s">
        <v>1030</v>
      </c>
      <c r="Y147" s="19" t="s">
        <v>1030</v>
      </c>
      <c r="Z147" s="19" t="s">
        <v>27</v>
      </c>
      <c r="AA147" s="37" t="s">
        <v>1240</v>
      </c>
      <c r="AB147" s="19" t="s">
        <v>742</v>
      </c>
      <c r="AC147" s="37" t="s">
        <v>1202</v>
      </c>
      <c r="AD147" s="19" t="s">
        <v>744</v>
      </c>
      <c r="AE147" s="19" t="s">
        <v>3378</v>
      </c>
      <c r="AF147" s="19" t="s">
        <v>1209</v>
      </c>
      <c r="AG147" s="19" t="s">
        <v>1030</v>
      </c>
      <c r="AH147" s="19" t="s">
        <v>1199</v>
      </c>
      <c r="AI147" s="19" t="s">
        <v>3728</v>
      </c>
      <c r="AJ147" s="19" t="s">
        <v>1205</v>
      </c>
      <c r="AK147" s="19" t="s">
        <v>745</v>
      </c>
      <c r="AL147" s="19" t="s">
        <v>745</v>
      </c>
      <c r="AM147" s="19" t="s">
        <v>1210</v>
      </c>
      <c r="AN147" s="19" t="s">
        <v>757</v>
      </c>
      <c r="AO147" s="19"/>
      <c r="AP147" s="19" t="s">
        <v>1206</v>
      </c>
      <c r="AQ147" s="28" t="s">
        <v>3315</v>
      </c>
      <c r="AR147" s="127" t="str">
        <f t="shared" si="14"/>
        <v>http://scholar.google.co.uk/scholar?q=Nonnative+species+influence+vegetative+response+to+ecological+restoration:+Two+forests+with+divergen&amp;btnG=&amp;hl=en&amp;as_sdt=0%2C5</v>
      </c>
      <c r="AS147" s="96" t="s">
        <v>3425</v>
      </c>
    </row>
    <row r="148" spans="1:45" ht="93" customHeight="1">
      <c r="A148" s="26" t="str">
        <f t="shared" si="15"/>
        <v>McIntyre et al 2014 Restoration of eucalypt grassy woodland: effects of experimental interventions on ground-layer vegetation.. Australian Zoologist, 35 (3), 633-648.</v>
      </c>
      <c r="B148" s="16" t="s">
        <v>1760</v>
      </c>
      <c r="C148" s="16" t="s">
        <v>1739</v>
      </c>
      <c r="D148" s="16">
        <v>2014</v>
      </c>
      <c r="E148" s="16" t="s">
        <v>1751</v>
      </c>
      <c r="F148" s="16" t="s">
        <v>2349</v>
      </c>
      <c r="G148" s="16" t="s">
        <v>2350</v>
      </c>
      <c r="H148" s="31" t="s">
        <v>2351</v>
      </c>
      <c r="I148" s="16" t="s">
        <v>113</v>
      </c>
      <c r="J148" s="16"/>
      <c r="K148" s="16" t="s">
        <v>2352</v>
      </c>
      <c r="L148" s="16" t="s">
        <v>242</v>
      </c>
      <c r="M148" s="16" t="s">
        <v>286</v>
      </c>
      <c r="N148" s="16" t="s">
        <v>2353</v>
      </c>
      <c r="O148" s="19" t="s">
        <v>1030</v>
      </c>
      <c r="P148" s="16" t="s">
        <v>2354</v>
      </c>
      <c r="Q148" s="16" t="s">
        <v>2355</v>
      </c>
      <c r="R148" s="16">
        <v>-35.18</v>
      </c>
      <c r="S148" s="16">
        <v>149.17500000000001</v>
      </c>
      <c r="T148" s="16" t="s">
        <v>3453</v>
      </c>
      <c r="U148" s="16" t="s">
        <v>2356</v>
      </c>
      <c r="V148" s="16" t="s">
        <v>2357</v>
      </c>
      <c r="W148" s="38" t="s">
        <v>2358</v>
      </c>
      <c r="X148" s="17" t="s">
        <v>2359</v>
      </c>
      <c r="Y148" s="16" t="s">
        <v>1030</v>
      </c>
      <c r="Z148" s="16" t="s">
        <v>23</v>
      </c>
      <c r="AA148" s="31" t="s">
        <v>2360</v>
      </c>
      <c r="AB148" s="16" t="s">
        <v>742</v>
      </c>
      <c r="AC148" s="31" t="s">
        <v>938</v>
      </c>
      <c r="AD148" s="16" t="s">
        <v>2361</v>
      </c>
      <c r="AE148" s="16" t="s">
        <v>2362</v>
      </c>
      <c r="AF148" s="16" t="s">
        <v>1921</v>
      </c>
      <c r="AG148" s="16" t="s">
        <v>2363</v>
      </c>
      <c r="AH148" s="16" t="s">
        <v>2364</v>
      </c>
      <c r="AI148" s="16" t="s">
        <v>1623</v>
      </c>
      <c r="AJ148" s="16" t="s">
        <v>2365</v>
      </c>
      <c r="AK148" s="16" t="s">
        <v>742</v>
      </c>
      <c r="AL148" s="16" t="s">
        <v>742</v>
      </c>
      <c r="AM148" s="16" t="s">
        <v>2366</v>
      </c>
      <c r="AN148" s="27" t="s">
        <v>1796</v>
      </c>
      <c r="AO148" s="16" t="s">
        <v>2367</v>
      </c>
      <c r="AP148" s="16" t="s">
        <v>2368</v>
      </c>
      <c r="AQ148" s="28" t="s">
        <v>3325</v>
      </c>
      <c r="AR148" s="127" t="str">
        <f t="shared" si="14"/>
        <v>http://scholar.google.co.uk/scholar?q=Restoration+of+eucalypt+grassy+woodland:+effects+of+experimental+interventions+on+ground-layer+veget&amp;btnG=&amp;hl=en&amp;as_sdt=0%2C5</v>
      </c>
      <c r="AS148" s="96" t="s">
        <v>3425</v>
      </c>
    </row>
    <row r="149" spans="1:45" s="53" customFormat="1" ht="120" customHeight="1">
      <c r="A149" s="123" t="str">
        <f t="shared" si="15"/>
        <v>McIver and Macke (2014)  Short-Term Butterfly Response to Sagebrush Steppe Restoration Treatments.  RANGELAND ECOLOGY &amp; MANAGEMENT, 67 (5), 539-552.</v>
      </c>
      <c r="B149" s="53" t="s">
        <v>1450</v>
      </c>
      <c r="C149" s="64" t="s">
        <v>1331</v>
      </c>
      <c r="D149" s="64">
        <v>2014</v>
      </c>
      <c r="E149" s="64" t="s">
        <v>1330</v>
      </c>
      <c r="F149" s="64" t="s">
        <v>1428</v>
      </c>
      <c r="G149" s="53" t="s">
        <v>1429</v>
      </c>
      <c r="H149" s="64" t="s">
        <v>1329</v>
      </c>
      <c r="I149" s="54" t="s">
        <v>113</v>
      </c>
      <c r="J149" s="55" t="s">
        <v>3611</v>
      </c>
      <c r="K149" s="55" t="s">
        <v>3439</v>
      </c>
      <c r="L149" s="53" t="s">
        <v>242</v>
      </c>
      <c r="M149" s="53" t="s">
        <v>2726</v>
      </c>
      <c r="N149" s="53" t="s">
        <v>2727</v>
      </c>
      <c r="O149" s="53" t="s">
        <v>2728</v>
      </c>
      <c r="P149" s="93" t="s">
        <v>3687</v>
      </c>
      <c r="Q149" s="91" t="s">
        <v>3688</v>
      </c>
      <c r="R149" s="129">
        <v>41.32</v>
      </c>
      <c r="S149" s="19">
        <v>-116.93</v>
      </c>
      <c r="T149" s="53" t="s">
        <v>3453</v>
      </c>
      <c r="U149" s="53" t="s">
        <v>2729</v>
      </c>
      <c r="V149" s="53" t="s">
        <v>279</v>
      </c>
      <c r="W149" s="56" t="s">
        <v>2730</v>
      </c>
      <c r="X149" s="57" t="s">
        <v>1030</v>
      </c>
      <c r="Y149" s="53" t="s">
        <v>1030</v>
      </c>
      <c r="Z149" s="88" t="s">
        <v>21</v>
      </c>
      <c r="AA149" s="88">
        <v>9</v>
      </c>
      <c r="AB149" s="54" t="s">
        <v>742</v>
      </c>
      <c r="AC149" s="55" t="s">
        <v>938</v>
      </c>
      <c r="AD149" s="55" t="s">
        <v>744</v>
      </c>
      <c r="AE149" s="58" t="s">
        <v>30</v>
      </c>
      <c r="AF149" s="54" t="s">
        <v>1921</v>
      </c>
      <c r="AG149" s="54" t="s">
        <v>1030</v>
      </c>
      <c r="AH149" s="58" t="s">
        <v>824</v>
      </c>
      <c r="AI149" s="58" t="s">
        <v>2023</v>
      </c>
      <c r="AJ149" s="53" t="s">
        <v>1836</v>
      </c>
      <c r="AK149" s="53" t="s">
        <v>745</v>
      </c>
      <c r="AL149" s="53" t="s">
        <v>745</v>
      </c>
      <c r="AM149" s="53" t="s">
        <v>3438</v>
      </c>
      <c r="AN149" s="53" t="s">
        <v>1003</v>
      </c>
      <c r="AP149" s="58"/>
      <c r="AQ149" s="53" t="s">
        <v>3452</v>
      </c>
      <c r="AR149" s="127" t="str">
        <f t="shared" si="14"/>
        <v>http://scholar.google.co.uk/scholar?q=+Short-Term+Butterfly+Response+to+Sagebrush+Steppe+Restoration+Treatments&amp;btnG=&amp;hl=en&amp;as_sdt=0%2C5</v>
      </c>
      <c r="AS149" s="71" t="s">
        <v>3419</v>
      </c>
    </row>
    <row r="150" spans="1:45" ht="93" customHeight="1">
      <c r="A150" s="26" t="str">
        <f t="shared" si="15"/>
        <v>McLeod and Gates, 1998 Response of herpetofaunal communities to forest cutting and burning at Chesapeake Farms, Maryland. American Midland Naturalist, 139, 164-177.</v>
      </c>
      <c r="B150" s="16" t="s">
        <v>3256</v>
      </c>
      <c r="C150" s="16" t="s">
        <v>3255</v>
      </c>
      <c r="D150" s="16">
        <v>1998</v>
      </c>
      <c r="E150" s="16" t="s">
        <v>3253</v>
      </c>
      <c r="F150" s="16" t="s">
        <v>404</v>
      </c>
      <c r="G150" s="16">
        <v>139</v>
      </c>
      <c r="H150" s="16" t="s">
        <v>3254</v>
      </c>
      <c r="I150" s="16" t="s">
        <v>113</v>
      </c>
      <c r="J150" s="16"/>
      <c r="K150" s="16" t="s">
        <v>3907</v>
      </c>
      <c r="L150" s="16" t="s">
        <v>242</v>
      </c>
      <c r="M150" s="16" t="s">
        <v>2753</v>
      </c>
      <c r="N150" s="16" t="s">
        <v>3901</v>
      </c>
      <c r="O150" s="16" t="s">
        <v>1030</v>
      </c>
      <c r="P150" s="16">
        <v>37.4</v>
      </c>
      <c r="Q150" s="16">
        <v>-75.989999999999995</v>
      </c>
      <c r="R150" s="16">
        <v>37.4</v>
      </c>
      <c r="S150" s="16">
        <v>-75.989999999999995</v>
      </c>
      <c r="T150" s="19" t="s">
        <v>4030</v>
      </c>
      <c r="U150" s="16">
        <v>13</v>
      </c>
      <c r="V150" s="16" t="s">
        <v>279</v>
      </c>
      <c r="W150" s="38" t="s">
        <v>3902</v>
      </c>
      <c r="X150" s="17" t="s">
        <v>3903</v>
      </c>
      <c r="Y150" s="16" t="s">
        <v>1030</v>
      </c>
      <c r="Z150" s="16" t="s">
        <v>21</v>
      </c>
      <c r="AA150" s="16">
        <v>1</v>
      </c>
      <c r="AB150" s="16" t="s">
        <v>742</v>
      </c>
      <c r="AC150" s="16">
        <v>3</v>
      </c>
      <c r="AD150" s="16" t="s">
        <v>745</v>
      </c>
      <c r="AE150" s="16" t="s">
        <v>30</v>
      </c>
      <c r="AF150" s="16" t="s">
        <v>800</v>
      </c>
      <c r="AG150" s="16" t="s">
        <v>1030</v>
      </c>
      <c r="AH150" s="16" t="s">
        <v>824</v>
      </c>
      <c r="AI150" s="16" t="s">
        <v>3904</v>
      </c>
      <c r="AJ150" s="16" t="s">
        <v>3905</v>
      </c>
      <c r="AK150" s="16" t="s">
        <v>742</v>
      </c>
      <c r="AL150" s="16" t="s">
        <v>742</v>
      </c>
      <c r="AM150" s="16" t="s">
        <v>3906</v>
      </c>
      <c r="AN150" s="27" t="s">
        <v>3241</v>
      </c>
      <c r="AO150" s="16"/>
      <c r="AP150" s="16" t="s">
        <v>1030</v>
      </c>
      <c r="AQ150" s="28" t="s">
        <v>3325</v>
      </c>
      <c r="AR150" s="127" t="str">
        <f t="shared" si="14"/>
        <v>http://scholar.google.co.uk/scholar?q=Response+of+herpetofaunal+communities+to+forest+cutting+and+burning+at+Chesapeake+Farms,+Maryland&amp;btnG=&amp;hl=en&amp;as_sdt=0%2C5</v>
      </c>
      <c r="AS150" s="96" t="s">
        <v>3425</v>
      </c>
    </row>
    <row r="151" spans="1:45" ht="93" customHeight="1">
      <c r="A151" s="19" t="str">
        <f t="shared" si="15"/>
        <v>McMurry et al. (2007) Initial effects of prescribed burning and thinning on plant communities in the southeast Missouri Ozarks. Proceedings, 15th Central Hardwood Forest Conference (D. S. Buckley and W. K. Clatterbuck, eds.), USDA Forest Service General Technical Report, GTR-SRS-101, 198-205.</v>
      </c>
      <c r="B151" s="19" t="s">
        <v>680</v>
      </c>
      <c r="C151" s="19" t="s">
        <v>681</v>
      </c>
      <c r="D151" s="19">
        <v>2007</v>
      </c>
      <c r="E151" s="19" t="s">
        <v>682</v>
      </c>
      <c r="F151" s="19" t="s">
        <v>3641</v>
      </c>
      <c r="G151" s="19" t="s">
        <v>683</v>
      </c>
      <c r="H151" s="37" t="s">
        <v>684</v>
      </c>
      <c r="I151" s="19" t="s">
        <v>113</v>
      </c>
      <c r="J151" s="19"/>
      <c r="K151" s="19" t="s">
        <v>1688</v>
      </c>
      <c r="L151" s="19" t="s">
        <v>242</v>
      </c>
      <c r="M151" s="19" t="s">
        <v>254</v>
      </c>
      <c r="N151" s="19" t="s">
        <v>117</v>
      </c>
      <c r="O151" s="19" t="s">
        <v>1030</v>
      </c>
      <c r="P151" s="19" t="s">
        <v>351</v>
      </c>
      <c r="Q151" s="19" t="s">
        <v>352</v>
      </c>
      <c r="R151" s="19">
        <v>37.200000000000003</v>
      </c>
      <c r="S151" s="19">
        <v>-90.95</v>
      </c>
      <c r="T151" s="19" t="s">
        <v>3453</v>
      </c>
      <c r="U151" s="19" t="s">
        <v>1030</v>
      </c>
      <c r="V151" s="19" t="s">
        <v>707</v>
      </c>
      <c r="W151" s="45" t="s">
        <v>697</v>
      </c>
      <c r="X151" s="39" t="s">
        <v>3569</v>
      </c>
      <c r="Y151" s="19" t="s">
        <v>3480</v>
      </c>
      <c r="Z151" s="19" t="s">
        <v>27</v>
      </c>
      <c r="AA151" s="37">
        <v>3</v>
      </c>
      <c r="AB151" s="19" t="s">
        <v>742</v>
      </c>
      <c r="AC151" s="37" t="s">
        <v>1686</v>
      </c>
      <c r="AD151" s="19" t="s">
        <v>1226</v>
      </c>
      <c r="AE151" s="19" t="s">
        <v>826</v>
      </c>
      <c r="AF151" s="19" t="s">
        <v>3466</v>
      </c>
      <c r="AG151" s="19" t="s">
        <v>1661</v>
      </c>
      <c r="AH151" s="19" t="s">
        <v>3386</v>
      </c>
      <c r="AI151" s="19" t="s">
        <v>3400</v>
      </c>
      <c r="AJ151" s="19" t="s">
        <v>1227</v>
      </c>
      <c r="AK151" s="19" t="s">
        <v>745</v>
      </c>
      <c r="AL151" s="19" t="s">
        <v>745</v>
      </c>
      <c r="AM151" s="19" t="s">
        <v>3303</v>
      </c>
      <c r="AN151" s="28" t="s">
        <v>757</v>
      </c>
      <c r="AO151" s="19"/>
      <c r="AP151" s="19" t="s">
        <v>1030</v>
      </c>
      <c r="AQ151" s="19" t="s">
        <v>3315</v>
      </c>
      <c r="AR151" s="127" t="str">
        <f t="shared" si="14"/>
        <v>http://scholar.google.co.uk/scholar?q=Initial+effects+of+prescribed+burning+and+thinning+on+plant+communities+in+the+southeast+Missouri+Oz&amp;btnG=&amp;hl=en&amp;as_sdt=0%2C5</v>
      </c>
      <c r="AS151" s="96" t="s">
        <v>3425</v>
      </c>
    </row>
    <row r="152" spans="1:45" ht="93" customHeight="1">
      <c r="A152" s="26" t="str">
        <f t="shared" si="15"/>
        <v>Methven 1973 Fire, succession and community structure in a Red and White Pine stand.. Environment Canada Information Report, PS-X-43, .</v>
      </c>
      <c r="B152" s="16" t="s">
        <v>1761</v>
      </c>
      <c r="C152" s="16" t="s">
        <v>1740</v>
      </c>
      <c r="D152" s="16">
        <v>1973</v>
      </c>
      <c r="E152" s="16" t="s">
        <v>1752</v>
      </c>
      <c r="F152" s="16" t="s">
        <v>2369</v>
      </c>
      <c r="G152" s="16" t="s">
        <v>2370</v>
      </c>
      <c r="H152" s="31"/>
      <c r="I152" s="16" t="s">
        <v>113</v>
      </c>
      <c r="J152" s="16"/>
      <c r="K152" s="16" t="s">
        <v>2371</v>
      </c>
      <c r="L152" s="16" t="s">
        <v>243</v>
      </c>
      <c r="M152" s="16" t="s">
        <v>259</v>
      </c>
      <c r="N152" s="16" t="s">
        <v>2372</v>
      </c>
      <c r="O152" s="19" t="s">
        <v>1030</v>
      </c>
      <c r="P152" s="16" t="s">
        <v>933</v>
      </c>
      <c r="Q152" s="16" t="s">
        <v>2373</v>
      </c>
      <c r="R152" s="16">
        <v>46</v>
      </c>
      <c r="S152" s="16">
        <v>-77.433000000000007</v>
      </c>
      <c r="T152" s="16" t="s">
        <v>3453</v>
      </c>
      <c r="U152" s="16" t="s">
        <v>1030</v>
      </c>
      <c r="V152" s="16" t="s">
        <v>279</v>
      </c>
      <c r="W152" s="38" t="s">
        <v>2374</v>
      </c>
      <c r="X152" s="17" t="s">
        <v>3543</v>
      </c>
      <c r="Y152" s="16" t="s">
        <v>2375</v>
      </c>
      <c r="Z152" s="16" t="s">
        <v>23</v>
      </c>
      <c r="AA152" s="31" t="s">
        <v>938</v>
      </c>
      <c r="AB152" s="16" t="s">
        <v>745</v>
      </c>
      <c r="AC152" s="31" t="s">
        <v>1298</v>
      </c>
      <c r="AD152" s="16" t="s">
        <v>1200</v>
      </c>
      <c r="AE152" s="16" t="s">
        <v>30</v>
      </c>
      <c r="AF152" s="16" t="s">
        <v>2376</v>
      </c>
      <c r="AG152" s="16" t="s">
        <v>2377</v>
      </c>
      <c r="AH152" s="16" t="s">
        <v>824</v>
      </c>
      <c r="AI152" s="16" t="s">
        <v>1155</v>
      </c>
      <c r="AJ152" s="16" t="s">
        <v>2378</v>
      </c>
      <c r="AK152" s="16" t="s">
        <v>745</v>
      </c>
      <c r="AL152" s="16" t="s">
        <v>742</v>
      </c>
      <c r="AM152" s="16" t="s">
        <v>2379</v>
      </c>
      <c r="AN152" s="27" t="s">
        <v>1796</v>
      </c>
      <c r="AO152" s="16" t="s">
        <v>2380</v>
      </c>
      <c r="AP152" s="16" t="s">
        <v>1030</v>
      </c>
      <c r="AQ152" s="28" t="s">
        <v>3325</v>
      </c>
      <c r="AR152" s="127" t="str">
        <f t="shared" si="14"/>
        <v>http://scholar.google.co.uk/scholar?q=Fire,+succession+and+community+structure+in+a+Red+and+White+Pine+stand.&amp;btnG=&amp;hl=en&amp;as_sdt=0%2C5</v>
      </c>
      <c r="AS152" s="96" t="s">
        <v>3425</v>
      </c>
    </row>
    <row r="153" spans="1:45" ht="93" customHeight="1">
      <c r="A153" s="26" t="str">
        <f t="shared" si="15"/>
        <v>Metlen and Fiedler (2006) Restoration treatment effects on the understory of ponderosa pine/Douglas-fir forests in western Montana, USA. Forest Ecology and Management, 222, 355-369.</v>
      </c>
      <c r="B153" s="19" t="s">
        <v>659</v>
      </c>
      <c r="C153" s="19" t="s">
        <v>578</v>
      </c>
      <c r="D153" s="19">
        <v>2006</v>
      </c>
      <c r="E153" s="19" t="s">
        <v>154</v>
      </c>
      <c r="F153" s="19" t="s">
        <v>391</v>
      </c>
      <c r="G153" s="19">
        <v>222</v>
      </c>
      <c r="H153" s="37" t="s">
        <v>579</v>
      </c>
      <c r="I153" s="19" t="s">
        <v>113</v>
      </c>
      <c r="J153" s="19" t="s">
        <v>3601</v>
      </c>
      <c r="K153" s="19" t="s">
        <v>1698</v>
      </c>
      <c r="L153" s="19" t="s">
        <v>242</v>
      </c>
      <c r="M153" s="19" t="s">
        <v>255</v>
      </c>
      <c r="N153" s="19" t="s">
        <v>271</v>
      </c>
      <c r="O153" s="19" t="s">
        <v>383</v>
      </c>
      <c r="P153" s="130" t="s">
        <v>195</v>
      </c>
      <c r="Q153" s="130" t="s">
        <v>196</v>
      </c>
      <c r="R153" s="129">
        <v>46.88</v>
      </c>
      <c r="S153" s="19">
        <v>-113.43</v>
      </c>
      <c r="T153" s="19" t="s">
        <v>723</v>
      </c>
      <c r="U153" s="19" t="s">
        <v>129</v>
      </c>
      <c r="V153" s="19" t="s">
        <v>279</v>
      </c>
      <c r="W153" s="45" t="s">
        <v>42</v>
      </c>
      <c r="X153" s="39" t="s">
        <v>3544</v>
      </c>
      <c r="Y153" s="19" t="s">
        <v>3479</v>
      </c>
      <c r="Z153" s="80" t="s">
        <v>27</v>
      </c>
      <c r="AA153" s="86">
        <v>3</v>
      </c>
      <c r="AB153" s="19" t="s">
        <v>742</v>
      </c>
      <c r="AC153" s="37" t="s">
        <v>1212</v>
      </c>
      <c r="AD153" s="19" t="s">
        <v>1689</v>
      </c>
      <c r="AE153" s="19" t="s">
        <v>1695</v>
      </c>
      <c r="AF153" s="19" t="s">
        <v>88</v>
      </c>
      <c r="AG153" s="19" t="s">
        <v>1030</v>
      </c>
      <c r="AH153" s="19" t="s">
        <v>1696</v>
      </c>
      <c r="AI153" s="19" t="s">
        <v>3772</v>
      </c>
      <c r="AJ153" s="19" t="s">
        <v>1285</v>
      </c>
      <c r="AK153" s="19" t="s">
        <v>745</v>
      </c>
      <c r="AL153" s="19" t="s">
        <v>745</v>
      </c>
      <c r="AM153" s="19" t="s">
        <v>1697</v>
      </c>
      <c r="AN153" s="19" t="s">
        <v>757</v>
      </c>
      <c r="AO153" s="19"/>
      <c r="AP153" s="19"/>
      <c r="AQ153" s="49" t="s">
        <v>3452</v>
      </c>
      <c r="AR153" s="127" t="str">
        <f t="shared" si="14"/>
        <v>http://scholar.google.co.uk/scholar?q=Restoration+treatment+effects+on+the+understory+of+ponderosa+pine/Douglas-fir+forests+in+western+Mon&amp;btnG=&amp;hl=en&amp;as_sdt=0%2C5</v>
      </c>
      <c r="AS153" s="14" t="s">
        <v>3422</v>
      </c>
    </row>
    <row r="154" spans="1:45" ht="93" customHeight="1">
      <c r="A154" s="26" t="str">
        <f t="shared" si="15"/>
        <v>Meyer et al 2005 Short-term effects of fire and forest thinning on truffle abundance and consumption by Neotamias speciosus in the Sierra Nevada of California. . Canadian Journal of Forest Research, 35, 1061-1070.</v>
      </c>
      <c r="B154" s="16" t="s">
        <v>1762</v>
      </c>
      <c r="C154" s="16" t="s">
        <v>1741</v>
      </c>
      <c r="D154" s="16">
        <v>2005</v>
      </c>
      <c r="E154" s="16" t="s">
        <v>1753</v>
      </c>
      <c r="F154" s="16" t="s">
        <v>390</v>
      </c>
      <c r="G154" s="16">
        <v>35</v>
      </c>
      <c r="H154" s="31" t="s">
        <v>2381</v>
      </c>
      <c r="I154" s="16" t="s">
        <v>113</v>
      </c>
      <c r="J154" s="16"/>
      <c r="K154" s="16" t="s">
        <v>2382</v>
      </c>
      <c r="L154" s="16" t="s">
        <v>242</v>
      </c>
      <c r="M154" s="16" t="s">
        <v>246</v>
      </c>
      <c r="N154" s="16" t="s">
        <v>2383</v>
      </c>
      <c r="O154" s="19" t="s">
        <v>1030</v>
      </c>
      <c r="P154" s="16" t="s">
        <v>844</v>
      </c>
      <c r="Q154" s="16" t="s">
        <v>845</v>
      </c>
      <c r="R154" s="16">
        <v>36.97</v>
      </c>
      <c r="S154" s="16">
        <v>-119.02</v>
      </c>
      <c r="T154" s="16" t="s">
        <v>976</v>
      </c>
      <c r="U154" s="16" t="s">
        <v>2384</v>
      </c>
      <c r="V154" s="16" t="s">
        <v>279</v>
      </c>
      <c r="W154" s="16" t="s">
        <v>2385</v>
      </c>
      <c r="X154" s="17" t="s">
        <v>1005</v>
      </c>
      <c r="Y154" s="16" t="s">
        <v>1030</v>
      </c>
      <c r="Z154" s="16" t="s">
        <v>21</v>
      </c>
      <c r="AA154" s="31" t="s">
        <v>2386</v>
      </c>
      <c r="AB154" s="16" t="s">
        <v>742</v>
      </c>
      <c r="AC154" s="31" t="s">
        <v>938</v>
      </c>
      <c r="AD154" s="16" t="s">
        <v>2387</v>
      </c>
      <c r="AE154" s="16" t="s">
        <v>2388</v>
      </c>
      <c r="AF154" s="131" t="s">
        <v>88</v>
      </c>
      <c r="AG154" s="16" t="s">
        <v>2389</v>
      </c>
      <c r="AH154" s="16" t="s">
        <v>2390</v>
      </c>
      <c r="AI154" s="16" t="s">
        <v>1082</v>
      </c>
      <c r="AJ154" s="16" t="s">
        <v>2391</v>
      </c>
      <c r="AK154" s="16" t="s">
        <v>742</v>
      </c>
      <c r="AL154" s="16" t="s">
        <v>742</v>
      </c>
      <c r="AM154" s="16" t="s">
        <v>2392</v>
      </c>
      <c r="AN154" s="27" t="s">
        <v>1796</v>
      </c>
      <c r="AO154" s="16" t="s">
        <v>2393</v>
      </c>
      <c r="AP154" s="16" t="s">
        <v>2394</v>
      </c>
      <c r="AQ154" s="16" t="s">
        <v>3325</v>
      </c>
      <c r="AR154" s="127" t="str">
        <f t="shared" si="14"/>
        <v>http://scholar.google.co.uk/scholar?q=Short-term+effects+of+fire+and+forest+thinning+on+truffle+abundance+and+consumption+by+Neotamias+spe&amp;btnG=&amp;hl=en&amp;as_sdt=0%2C5</v>
      </c>
      <c r="AS154" s="96" t="s">
        <v>3425</v>
      </c>
    </row>
    <row r="155" spans="1:45" ht="93" customHeight="1">
      <c r="A155" s="26" t="str">
        <f t="shared" si="15"/>
        <v>Meyer et al. (2008) Truffle abundance in recently prescribed burned and unburned forests in Yosemite National Park: Implications for mycophagous mammals. Fire Ecology, Special Issue, 4 (2), 24-33.</v>
      </c>
      <c r="B155" s="19" t="s">
        <v>580</v>
      </c>
      <c r="C155" s="30" t="s">
        <v>581</v>
      </c>
      <c r="D155" s="19">
        <v>2008</v>
      </c>
      <c r="E155" s="19" t="s">
        <v>582</v>
      </c>
      <c r="F155" s="30" t="s">
        <v>583</v>
      </c>
      <c r="G155" s="19" t="s">
        <v>584</v>
      </c>
      <c r="H155" s="37" t="s">
        <v>485</v>
      </c>
      <c r="I155" s="19" t="s">
        <v>113</v>
      </c>
      <c r="J155" s="19"/>
      <c r="K155" s="19" t="s">
        <v>1979</v>
      </c>
      <c r="L155" s="19" t="s">
        <v>242</v>
      </c>
      <c r="M155" s="19" t="s">
        <v>246</v>
      </c>
      <c r="N155" s="19" t="s">
        <v>118</v>
      </c>
      <c r="O155" s="19" t="s">
        <v>1030</v>
      </c>
      <c r="P155" s="19" t="s">
        <v>237</v>
      </c>
      <c r="Q155" s="19" t="s">
        <v>337</v>
      </c>
      <c r="R155" s="19">
        <v>37.5</v>
      </c>
      <c r="S155" s="19">
        <v>-119.6</v>
      </c>
      <c r="T155" s="30" t="s">
        <v>3453</v>
      </c>
      <c r="U155" s="19" t="s">
        <v>51</v>
      </c>
      <c r="V155" s="19" t="s">
        <v>279</v>
      </c>
      <c r="W155" s="45" t="s">
        <v>73</v>
      </c>
      <c r="X155" s="39" t="s">
        <v>1030</v>
      </c>
      <c r="Y155" s="19" t="s">
        <v>3522</v>
      </c>
      <c r="Z155" s="19" t="s">
        <v>21</v>
      </c>
      <c r="AA155" s="37">
        <v>4</v>
      </c>
      <c r="AB155" s="19" t="s">
        <v>742</v>
      </c>
      <c r="AC155" s="37" t="s">
        <v>1298</v>
      </c>
      <c r="AD155" s="19" t="s">
        <v>1173</v>
      </c>
      <c r="AE155" s="19" t="s">
        <v>30</v>
      </c>
      <c r="AF155" s="19" t="s">
        <v>88</v>
      </c>
      <c r="AG155" s="19" t="s">
        <v>1030</v>
      </c>
      <c r="AH155" s="30" t="s">
        <v>824</v>
      </c>
      <c r="AI155" s="19" t="s">
        <v>1082</v>
      </c>
      <c r="AJ155" s="19" t="s">
        <v>1980</v>
      </c>
      <c r="AK155" s="19" t="s">
        <v>742</v>
      </c>
      <c r="AL155" s="19" t="s">
        <v>742</v>
      </c>
      <c r="AM155" s="19" t="s">
        <v>1288</v>
      </c>
      <c r="AN155" s="28" t="s">
        <v>757</v>
      </c>
      <c r="AO155" s="19" t="s">
        <v>1981</v>
      </c>
      <c r="AP155" s="30" t="s">
        <v>1287</v>
      </c>
      <c r="AQ155" s="28" t="s">
        <v>3325</v>
      </c>
      <c r="AR155" s="127" t="str">
        <f t="shared" si="14"/>
        <v>http://scholar.google.co.uk/scholar?q=Truffle+abundance+in+recently+prescribed+burned+and+unburned+forests+in+Yosemite+National+Park:+Impl&amp;btnG=&amp;hl=en&amp;as_sdt=0%2C5</v>
      </c>
      <c r="AS155" s="96" t="s">
        <v>3425</v>
      </c>
    </row>
    <row r="156" spans="1:45" ht="93" customHeight="1">
      <c r="A156" s="26" t="str">
        <f t="shared" si="15"/>
        <v>Moghaddas et al. (2008) Initial response of conifer and California black oak seedlings following fuel reduction activities in a Sierra Nevada mixed conifer forest. Forest Ecology and Management, 255, 3141-3150.</v>
      </c>
      <c r="B156" s="19" t="s">
        <v>3188</v>
      </c>
      <c r="C156" s="30" t="s">
        <v>3189</v>
      </c>
      <c r="D156" s="30">
        <v>2008</v>
      </c>
      <c r="E156" s="19" t="s">
        <v>3190</v>
      </c>
      <c r="F156" s="19" t="s">
        <v>391</v>
      </c>
      <c r="G156" s="30">
        <v>255</v>
      </c>
      <c r="H156" s="30" t="s">
        <v>3191</v>
      </c>
      <c r="I156" s="30" t="s">
        <v>113</v>
      </c>
      <c r="J156" s="30"/>
      <c r="K156" s="19" t="s">
        <v>3911</v>
      </c>
      <c r="L156" s="98" t="s">
        <v>242</v>
      </c>
      <c r="M156" s="15" t="s">
        <v>246</v>
      </c>
      <c r="N156" s="132" t="s">
        <v>107</v>
      </c>
      <c r="O156" s="132" t="s">
        <v>382</v>
      </c>
      <c r="P156" s="152" t="s">
        <v>143</v>
      </c>
      <c r="Q156" s="152" t="s">
        <v>144</v>
      </c>
      <c r="R156" s="153">
        <v>38.909999999999997</v>
      </c>
      <c r="S156" s="152">
        <v>-120.66</v>
      </c>
      <c r="T156" s="30" t="s">
        <v>757</v>
      </c>
      <c r="U156" s="98" t="s">
        <v>164</v>
      </c>
      <c r="V156" s="98" t="s">
        <v>279</v>
      </c>
      <c r="W156" s="99" t="s">
        <v>59</v>
      </c>
      <c r="X156" s="30" t="s">
        <v>1030</v>
      </c>
      <c r="Y156" s="19" t="s">
        <v>3908</v>
      </c>
      <c r="Z156" s="98" t="s">
        <v>27</v>
      </c>
      <c r="AA156" s="98">
        <v>3</v>
      </c>
      <c r="AB156" s="30" t="s">
        <v>742</v>
      </c>
      <c r="AC156" s="30">
        <v>10</v>
      </c>
      <c r="AD156" s="30" t="s">
        <v>745</v>
      </c>
      <c r="AE156" s="30" t="s">
        <v>30</v>
      </c>
      <c r="AF156" s="30" t="s">
        <v>3909</v>
      </c>
      <c r="AG156" s="30" t="s">
        <v>1030</v>
      </c>
      <c r="AH156" s="30" t="s">
        <v>824</v>
      </c>
      <c r="AI156" s="30" t="s">
        <v>1155</v>
      </c>
      <c r="AJ156" s="30" t="s">
        <v>1613</v>
      </c>
      <c r="AK156" s="30" t="s">
        <v>742</v>
      </c>
      <c r="AL156" s="19" t="s">
        <v>742</v>
      </c>
      <c r="AM156" s="19" t="s">
        <v>3273</v>
      </c>
      <c r="AN156" s="28" t="s">
        <v>3234</v>
      </c>
      <c r="AO156" s="30"/>
      <c r="AP156" s="30" t="s">
        <v>3910</v>
      </c>
      <c r="AQ156" s="28" t="s">
        <v>3325</v>
      </c>
      <c r="AR156" s="127" t="str">
        <f t="shared" si="14"/>
        <v>http://scholar.google.co.uk/scholar?q=Initial+response+of+conifer+and+California+black+oak+seedlings+following+fuel+reduction+activities+i&amp;btnG=&amp;hl=en&amp;as_sdt=0%2C5</v>
      </c>
      <c r="AS156" s="96" t="s">
        <v>3425</v>
      </c>
    </row>
    <row r="157" spans="1:45" ht="93" customHeight="1">
      <c r="A157" s="26" t="str">
        <f t="shared" si="15"/>
        <v>MontBlanc et al., 2007 Variation in ant populations with elevation, tree cover, and fire in a pinyon-juniper-dominated watershed. Western North American Naturalist, 67(4), 469-391.</v>
      </c>
      <c r="B157" s="19" t="s">
        <v>3260</v>
      </c>
      <c r="C157" s="19" t="s">
        <v>3261</v>
      </c>
      <c r="D157" s="19">
        <v>2007</v>
      </c>
      <c r="E157" s="19" t="s">
        <v>3257</v>
      </c>
      <c r="F157" s="19" t="s">
        <v>387</v>
      </c>
      <c r="G157" s="19" t="s">
        <v>3258</v>
      </c>
      <c r="H157" s="19" t="s">
        <v>3259</v>
      </c>
      <c r="I157" s="19" t="s">
        <v>113</v>
      </c>
      <c r="J157" s="19"/>
      <c r="K157" s="19" t="s">
        <v>3916</v>
      </c>
      <c r="L157" s="19" t="s">
        <v>242</v>
      </c>
      <c r="M157" s="19" t="s">
        <v>2492</v>
      </c>
      <c r="N157" s="19" t="s">
        <v>3912</v>
      </c>
      <c r="O157" s="19" t="s">
        <v>1030</v>
      </c>
      <c r="P157" s="19">
        <v>39.17</v>
      </c>
      <c r="Q157" s="19">
        <v>-117.42</v>
      </c>
      <c r="R157" s="19">
        <v>39.17</v>
      </c>
      <c r="S157" s="19">
        <v>-117.42</v>
      </c>
      <c r="T157" s="19" t="s">
        <v>4030</v>
      </c>
      <c r="U157" s="19" t="s">
        <v>3913</v>
      </c>
      <c r="V157" s="19" t="s">
        <v>279</v>
      </c>
      <c r="W157" s="45" t="s">
        <v>3914</v>
      </c>
      <c r="X157" s="19" t="s">
        <v>1030</v>
      </c>
      <c r="Y157" s="19" t="s">
        <v>1030</v>
      </c>
      <c r="Z157" s="19" t="s">
        <v>27</v>
      </c>
      <c r="AA157" s="19">
        <v>1</v>
      </c>
      <c r="AB157" s="19" t="s">
        <v>742</v>
      </c>
      <c r="AC157" s="19">
        <v>12</v>
      </c>
      <c r="AD157" s="19" t="s">
        <v>745</v>
      </c>
      <c r="AE157" s="19" t="s">
        <v>30</v>
      </c>
      <c r="AF157" s="19" t="s">
        <v>800</v>
      </c>
      <c r="AG157" s="19" t="s">
        <v>1030</v>
      </c>
      <c r="AH157" s="19" t="s">
        <v>824</v>
      </c>
      <c r="AI157" s="19" t="s">
        <v>2023</v>
      </c>
      <c r="AJ157" s="19" t="s">
        <v>1860</v>
      </c>
      <c r="AK157" s="19" t="s">
        <v>742</v>
      </c>
      <c r="AL157" s="19" t="s">
        <v>742</v>
      </c>
      <c r="AM157" s="19" t="s">
        <v>3273</v>
      </c>
      <c r="AN157" s="75" t="s">
        <v>3241</v>
      </c>
      <c r="AO157" s="19"/>
      <c r="AP157" s="19" t="s">
        <v>3915</v>
      </c>
      <c r="AQ157" s="28" t="s">
        <v>3325</v>
      </c>
      <c r="AR157" s="127" t="str">
        <f t="shared" si="14"/>
        <v>http://scholar.google.co.uk/scholar?q=Variation+in+ant+populations+with+elevation,+tree+cover,+and+fire+in+a+pinyon-juniper-dominated+wate&amp;btnG=&amp;hl=en&amp;as_sdt=0%2C5</v>
      </c>
      <c r="AS157" s="96" t="s">
        <v>3425</v>
      </c>
    </row>
    <row r="158" spans="1:45" ht="93" customHeight="1">
      <c r="A158" s="26" t="str">
        <f t="shared" si="15"/>
        <v>Muona and Rutanen (1994) The short-term impact of fire on the beetle fauna in boreal coniferous forest. Annales Zoologici Fennici, 31, 109-121.</v>
      </c>
      <c r="B158" s="19" t="s">
        <v>3177</v>
      </c>
      <c r="C158" s="30" t="s">
        <v>3178</v>
      </c>
      <c r="D158" s="30">
        <v>1994</v>
      </c>
      <c r="E158" s="19" t="s">
        <v>3179</v>
      </c>
      <c r="F158" s="19" t="s">
        <v>3180</v>
      </c>
      <c r="G158" s="30">
        <v>31</v>
      </c>
      <c r="H158" s="30" t="s">
        <v>3181</v>
      </c>
      <c r="I158" s="30" t="s">
        <v>113</v>
      </c>
      <c r="J158" s="19"/>
      <c r="K158" s="21" t="s">
        <v>3928</v>
      </c>
      <c r="L158" s="98" t="s">
        <v>13</v>
      </c>
      <c r="M158" s="15" t="s">
        <v>3917</v>
      </c>
      <c r="N158" s="132" t="s">
        <v>3918</v>
      </c>
      <c r="O158" s="132"/>
      <c r="P158" s="152" t="s">
        <v>3919</v>
      </c>
      <c r="Q158" s="152" t="s">
        <v>3920</v>
      </c>
      <c r="R158" s="153">
        <v>66.33</v>
      </c>
      <c r="S158" s="153">
        <v>29.33</v>
      </c>
      <c r="T158" s="19" t="s">
        <v>757</v>
      </c>
      <c r="U158" s="19" t="s">
        <v>1030</v>
      </c>
      <c r="V158" s="98" t="s">
        <v>279</v>
      </c>
      <c r="W158" s="99" t="s">
        <v>3921</v>
      </c>
      <c r="X158" s="98" t="s">
        <v>3922</v>
      </c>
      <c r="Y158" s="19" t="s">
        <v>1030</v>
      </c>
      <c r="Z158" s="98" t="s">
        <v>23</v>
      </c>
      <c r="AA158" s="98" t="s">
        <v>3925</v>
      </c>
      <c r="AB158" s="19" t="s">
        <v>3923</v>
      </c>
      <c r="AC158" s="19" t="s">
        <v>3924</v>
      </c>
      <c r="AD158" s="19" t="s">
        <v>744</v>
      </c>
      <c r="AE158" s="19" t="s">
        <v>30</v>
      </c>
      <c r="AF158" s="19" t="s">
        <v>800</v>
      </c>
      <c r="AG158" s="19" t="s">
        <v>1030</v>
      </c>
      <c r="AH158" s="19" t="s">
        <v>824</v>
      </c>
      <c r="AI158" s="19" t="s">
        <v>3926</v>
      </c>
      <c r="AJ158" s="19" t="s">
        <v>3927</v>
      </c>
      <c r="AK158" s="19" t="s">
        <v>742</v>
      </c>
      <c r="AL158" s="19" t="s">
        <v>742</v>
      </c>
      <c r="AM158" s="19" t="s">
        <v>3277</v>
      </c>
      <c r="AN158" s="19" t="s">
        <v>3234</v>
      </c>
      <c r="AO158" s="19"/>
      <c r="AP158" s="19" t="s">
        <v>1030</v>
      </c>
      <c r="AQ158" s="28" t="s">
        <v>3325</v>
      </c>
      <c r="AR158" s="127" t="str">
        <f t="shared" si="14"/>
        <v>http://scholar.google.co.uk/scholar?q=The+short-term+impact+of+fire+on+the+beetle+fauna+in+boreal+coniferous+forest&amp;btnG=&amp;hl=en&amp;as_sdt=0%2C5</v>
      </c>
      <c r="AS158" s="96" t="s">
        <v>3425</v>
      </c>
    </row>
    <row r="159" spans="1:45" ht="93" customHeight="1">
      <c r="A159" s="26" t="s">
        <v>3139</v>
      </c>
      <c r="B159" s="19" t="s">
        <v>1485</v>
      </c>
      <c r="C159" s="21" t="s">
        <v>1389</v>
      </c>
      <c r="D159" s="21">
        <v>2015</v>
      </c>
      <c r="E159" s="21" t="s">
        <v>1390</v>
      </c>
      <c r="F159" s="21" t="s">
        <v>1471</v>
      </c>
      <c r="G159" s="19" t="s">
        <v>1472</v>
      </c>
      <c r="H159" s="22" t="s">
        <v>1391</v>
      </c>
      <c r="I159" s="19" t="s">
        <v>113</v>
      </c>
      <c r="J159" s="21"/>
      <c r="K159" s="21" t="s">
        <v>2178</v>
      </c>
      <c r="L159" s="19" t="s">
        <v>242</v>
      </c>
      <c r="M159" s="19" t="s">
        <v>254</v>
      </c>
      <c r="N159" s="19" t="s">
        <v>2179</v>
      </c>
      <c r="O159" s="19" t="s">
        <v>1030</v>
      </c>
      <c r="P159" s="91" t="s">
        <v>2180</v>
      </c>
      <c r="Q159" s="91" t="s">
        <v>2181</v>
      </c>
      <c r="R159" s="91">
        <v>42.64</v>
      </c>
      <c r="S159" s="19">
        <v>-92.67</v>
      </c>
      <c r="T159" s="21" t="s">
        <v>1992</v>
      </c>
      <c r="U159" s="21" t="s">
        <v>1030</v>
      </c>
      <c r="V159" s="21" t="s">
        <v>707</v>
      </c>
      <c r="W159" s="65" t="s">
        <v>2182</v>
      </c>
      <c r="X159" s="19" t="s">
        <v>1030</v>
      </c>
      <c r="Y159" s="19" t="s">
        <v>2183</v>
      </c>
      <c r="Z159" s="81" t="s">
        <v>21</v>
      </c>
      <c r="AA159" s="89">
        <v>3</v>
      </c>
      <c r="AB159" s="21" t="s">
        <v>745</v>
      </c>
      <c r="AC159" s="22" t="s">
        <v>2184</v>
      </c>
      <c r="AD159" s="21" t="s">
        <v>2185</v>
      </c>
      <c r="AE159" s="21" t="s">
        <v>30</v>
      </c>
      <c r="AF159" s="19" t="s">
        <v>2186</v>
      </c>
      <c r="AG159" s="21" t="s">
        <v>1030</v>
      </c>
      <c r="AH159" s="21" t="s">
        <v>824</v>
      </c>
      <c r="AI159" s="21" t="s">
        <v>3754</v>
      </c>
      <c r="AJ159" s="21" t="s">
        <v>2187</v>
      </c>
      <c r="AK159" s="21" t="s">
        <v>742</v>
      </c>
      <c r="AL159" s="21" t="s">
        <v>22</v>
      </c>
      <c r="AM159" s="21" t="s">
        <v>3148</v>
      </c>
      <c r="AN159" s="19" t="s">
        <v>1593</v>
      </c>
      <c r="AO159" s="21" t="s">
        <v>2188</v>
      </c>
      <c r="AP159" s="21" t="s">
        <v>2189</v>
      </c>
      <c r="AQ159" s="28" t="s">
        <v>3452</v>
      </c>
      <c r="AR159" s="127" t="str">
        <f t="shared" si="14"/>
        <v>http://scholar.google.co.uk/scholar?q=+Disturbance+alters+beta-diversity+but+not+the+relative+importance+of+community+assembly+mechanisms&amp;btnG=&amp;hl=en&amp;as_sdt=0%2C5</v>
      </c>
      <c r="AS159" s="71" t="s">
        <v>3419</v>
      </c>
    </row>
    <row r="160" spans="1:45" ht="93" customHeight="1">
      <c r="A160" s="26" t="str">
        <f>(B160&amp;" "&amp;E160&amp;". "&amp;F160&amp;", "&amp;G160&amp;", "&amp;H160&amp;".")</f>
        <v>Neill et al 2007  Historical influences on the vegetation and soils of the Martha's Vineyard, Massachusetts coastal sandplain: Implications for conservation and restoration.  BIOLOGICAL CONSERVATION, 136 (1), 17-32.</v>
      </c>
      <c r="B160" s="19" t="s">
        <v>1552</v>
      </c>
      <c r="C160" s="22" t="s">
        <v>1495</v>
      </c>
      <c r="D160" s="22">
        <v>2007</v>
      </c>
      <c r="E160" s="22" t="s">
        <v>1494</v>
      </c>
      <c r="F160" s="22" t="s">
        <v>1551</v>
      </c>
      <c r="G160" s="22" t="s">
        <v>1550</v>
      </c>
      <c r="H160" s="22" t="s">
        <v>1493</v>
      </c>
      <c r="I160" s="21" t="s">
        <v>113</v>
      </c>
      <c r="J160" s="21"/>
      <c r="K160" s="21" t="s">
        <v>2478</v>
      </c>
      <c r="L160" s="21" t="s">
        <v>242</v>
      </c>
      <c r="M160" s="21" t="s">
        <v>2479</v>
      </c>
      <c r="N160" s="21" t="s">
        <v>2480</v>
      </c>
      <c r="O160" s="19" t="s">
        <v>1030</v>
      </c>
      <c r="P160" s="91" t="s">
        <v>3689</v>
      </c>
      <c r="Q160" s="91" t="s">
        <v>3690</v>
      </c>
      <c r="R160" s="91">
        <v>41.375</v>
      </c>
      <c r="S160" s="19">
        <v>-70.599999999999994</v>
      </c>
      <c r="T160" s="21" t="s">
        <v>976</v>
      </c>
      <c r="U160" s="21" t="s">
        <v>1030</v>
      </c>
      <c r="V160" s="21" t="s">
        <v>2481</v>
      </c>
      <c r="W160" s="21" t="s">
        <v>697</v>
      </c>
      <c r="X160" s="21" t="s">
        <v>2482</v>
      </c>
      <c r="Y160" s="21" t="s">
        <v>1030</v>
      </c>
      <c r="Z160" s="81" t="s">
        <v>21</v>
      </c>
      <c r="AA160" s="81">
        <v>5</v>
      </c>
      <c r="AB160" s="21" t="s">
        <v>742</v>
      </c>
      <c r="AC160" s="21" t="s">
        <v>3453</v>
      </c>
      <c r="AD160" s="21" t="s">
        <v>2483</v>
      </c>
      <c r="AE160" s="21" t="s">
        <v>30</v>
      </c>
      <c r="AF160" s="21" t="s">
        <v>2484</v>
      </c>
      <c r="AG160" s="21" t="s">
        <v>1030</v>
      </c>
      <c r="AH160" s="21" t="s">
        <v>824</v>
      </c>
      <c r="AI160" s="21" t="s">
        <v>1623</v>
      </c>
      <c r="AJ160" s="21" t="s">
        <v>2485</v>
      </c>
      <c r="AK160" s="21" t="s">
        <v>742</v>
      </c>
      <c r="AL160" s="21" t="s">
        <v>745</v>
      </c>
      <c r="AM160" s="21" t="s">
        <v>2486</v>
      </c>
      <c r="AN160" s="19" t="s">
        <v>1592</v>
      </c>
      <c r="AO160" s="21" t="s">
        <v>3096</v>
      </c>
      <c r="AP160" s="21" t="s">
        <v>2487</v>
      </c>
      <c r="AQ160" s="49" t="s">
        <v>3452</v>
      </c>
      <c r="AR160" s="127" t="str">
        <f t="shared" si="14"/>
        <v>http://scholar.google.co.uk/scholar?q=+Historical+influences+on+the+vegetation+and+soils+of+the+Martha's+Vineyard,+Massachusetts+coastal+s&amp;btnG=&amp;hl=en&amp;as_sdt=0%2C5</v>
      </c>
      <c r="AS160" s="71" t="s">
        <v>3419</v>
      </c>
    </row>
    <row r="161" spans="1:45" ht="93" customHeight="1">
      <c r="A161" s="26" t="str">
        <f>(B161&amp;" "&amp;E161&amp;". "&amp;F161&amp;", "&amp;G161&amp;", "&amp;H161&amp;".")</f>
        <v>Neilsen et al (2003)  Restoration of midwest oak barrens: Structural manipulation or process-only?. Conservation Ecology, 7 (2), 10.</v>
      </c>
      <c r="B161" s="19" t="s">
        <v>1452</v>
      </c>
      <c r="C161" s="19" t="s">
        <v>1328</v>
      </c>
      <c r="D161" s="19">
        <v>2003</v>
      </c>
      <c r="E161" s="19" t="s">
        <v>1327</v>
      </c>
      <c r="F161" s="19" t="s">
        <v>3642</v>
      </c>
      <c r="G161" s="19" t="s">
        <v>1430</v>
      </c>
      <c r="H161" s="19">
        <v>10</v>
      </c>
      <c r="I161" s="19" t="s">
        <v>113</v>
      </c>
      <c r="J161" s="37"/>
      <c r="K161" s="37" t="s">
        <v>2912</v>
      </c>
      <c r="L161" s="19" t="s">
        <v>242</v>
      </c>
      <c r="M161" s="19" t="s">
        <v>267</v>
      </c>
      <c r="N161" s="19" t="s">
        <v>2731</v>
      </c>
      <c r="O161" s="19" t="s">
        <v>1030</v>
      </c>
      <c r="P161" s="19" t="s">
        <v>2732</v>
      </c>
      <c r="Q161" s="19" t="s">
        <v>2733</v>
      </c>
      <c r="R161" s="19">
        <v>43.875</v>
      </c>
      <c r="S161" s="19">
        <v>-89.75</v>
      </c>
      <c r="T161" s="19" t="s">
        <v>3453</v>
      </c>
      <c r="U161" s="19" t="s">
        <v>1030</v>
      </c>
      <c r="V161" s="19" t="s">
        <v>276</v>
      </c>
      <c r="W161" s="45" t="s">
        <v>1030</v>
      </c>
      <c r="X161" s="19" t="s">
        <v>1030</v>
      </c>
      <c r="Y161" s="39" t="s">
        <v>2734</v>
      </c>
      <c r="Z161" s="19" t="s">
        <v>27</v>
      </c>
      <c r="AA161" s="19">
        <v>7</v>
      </c>
      <c r="AB161" s="19" t="s">
        <v>745</v>
      </c>
      <c r="AC161" s="37" t="s">
        <v>1635</v>
      </c>
      <c r="AD161" s="37" t="s">
        <v>744</v>
      </c>
      <c r="AE161" s="19" t="s">
        <v>2735</v>
      </c>
      <c r="AF161" s="131" t="s">
        <v>88</v>
      </c>
      <c r="AG161" s="19" t="s">
        <v>1030</v>
      </c>
      <c r="AH161" s="19" t="s">
        <v>3387</v>
      </c>
      <c r="AI161" s="19" t="s">
        <v>2736</v>
      </c>
      <c r="AJ161" s="19" t="s">
        <v>1215</v>
      </c>
      <c r="AK161" s="19" t="s">
        <v>742</v>
      </c>
      <c r="AL161" s="19" t="s">
        <v>745</v>
      </c>
      <c r="AM161" s="19" t="s">
        <v>3327</v>
      </c>
      <c r="AN161" s="19" t="s">
        <v>1003</v>
      </c>
      <c r="AO161" s="19"/>
      <c r="AP161" s="19" t="s">
        <v>1030</v>
      </c>
      <c r="AQ161" s="49" t="s">
        <v>3328</v>
      </c>
      <c r="AR161" s="127" t="str">
        <f t="shared" si="14"/>
        <v>http://scholar.google.co.uk/scholar?q=+Restoration+of+midwest+oak+barrens:+Structural+manipulation+or+process-only?&amp;btnG=&amp;hl=en&amp;as_sdt=0%2C5</v>
      </c>
      <c r="AS161" s="96" t="s">
        <v>3425</v>
      </c>
    </row>
    <row r="162" spans="1:45" ht="93" customHeight="1">
      <c r="A162" s="26" t="str">
        <f>(B162&amp;" "&amp;E162&amp;". "&amp;F162&amp;", "&amp;G162&amp;", "&amp;H162&amp;".")</f>
        <v>Nelson et al. (2008) Thinning and burning result in low-level NNativion by nonnative plants but neutral effects on natives. Ecological Applications, 18, 762-770.</v>
      </c>
      <c r="B162" s="19" t="s">
        <v>585</v>
      </c>
      <c r="C162" s="19" t="s">
        <v>586</v>
      </c>
      <c r="D162" s="19">
        <v>2008</v>
      </c>
      <c r="E162" s="19" t="s">
        <v>3729</v>
      </c>
      <c r="F162" s="19" t="s">
        <v>398</v>
      </c>
      <c r="G162" s="19">
        <v>18</v>
      </c>
      <c r="H162" s="37" t="s">
        <v>587</v>
      </c>
      <c r="I162" s="19" t="s">
        <v>113</v>
      </c>
      <c r="J162" s="19"/>
      <c r="K162" s="19" t="s">
        <v>1883</v>
      </c>
      <c r="L162" s="19" t="s">
        <v>242</v>
      </c>
      <c r="M162" s="19" t="s">
        <v>215</v>
      </c>
      <c r="N162" s="19" t="s">
        <v>370</v>
      </c>
      <c r="O162" s="19" t="s">
        <v>1030</v>
      </c>
      <c r="P162" s="130" t="s">
        <v>155</v>
      </c>
      <c r="Q162" s="130" t="s">
        <v>156</v>
      </c>
      <c r="R162" s="129">
        <v>48.5</v>
      </c>
      <c r="S162" s="19">
        <v>-119.5</v>
      </c>
      <c r="T162" s="19" t="s">
        <v>3453</v>
      </c>
      <c r="U162" s="19" t="s">
        <v>3579</v>
      </c>
      <c r="V162" s="19" t="s">
        <v>279</v>
      </c>
      <c r="W162" s="45" t="s">
        <v>26</v>
      </c>
      <c r="X162" s="39" t="s">
        <v>3507</v>
      </c>
      <c r="Y162" s="19" t="s">
        <v>3508</v>
      </c>
      <c r="Z162" s="80" t="s">
        <v>21</v>
      </c>
      <c r="AA162" s="86" t="s">
        <v>1879</v>
      </c>
      <c r="AB162" s="19" t="s">
        <v>1635</v>
      </c>
      <c r="AC162" s="37" t="s">
        <v>1881</v>
      </c>
      <c r="AD162" s="19" t="s">
        <v>744</v>
      </c>
      <c r="AE162" s="19" t="s">
        <v>1655</v>
      </c>
      <c r="AF162" s="19" t="s">
        <v>3467</v>
      </c>
      <c r="AG162" s="19" t="s">
        <v>1030</v>
      </c>
      <c r="AH162" s="19" t="s">
        <v>1892</v>
      </c>
      <c r="AI162" s="19" t="s">
        <v>3755</v>
      </c>
      <c r="AJ162" s="19" t="s">
        <v>1215</v>
      </c>
      <c r="AK162" s="19" t="s">
        <v>742</v>
      </c>
      <c r="AL162" s="19" t="s">
        <v>745</v>
      </c>
      <c r="AM162" s="19" t="s">
        <v>3730</v>
      </c>
      <c r="AN162" s="19" t="s">
        <v>757</v>
      </c>
      <c r="AO162" s="19"/>
      <c r="AP162" s="134" t="s">
        <v>1882</v>
      </c>
      <c r="AQ162" s="49" t="s">
        <v>3452</v>
      </c>
      <c r="AR162" s="127" t="str">
        <f t="shared" si="14"/>
        <v>http://scholar.google.co.uk/scholar?q=Thinning+and+burning+result+in+low-level+NNativion+by+nonnative+plants+but+neutral+effects+on+native&amp;btnG=&amp;hl=en&amp;as_sdt=0%2C5</v>
      </c>
      <c r="AS162" s="71" t="s">
        <v>3419</v>
      </c>
    </row>
    <row r="163" spans="1:45" ht="93" customHeight="1">
      <c r="A163" s="26" t="str">
        <f>(B163&amp;" "&amp;E163&amp;". "&amp;F163&amp;", "&amp;G163&amp;", "&amp;H163&amp;".")</f>
        <v>Neumann and Tolhurst 1991.  Effects of fuel reduction burning on epigeal arthropods and earthworms in dry sclerophyll eucalypt forest of west central victoria. Austral Ecology, 16 (3), 315-330.</v>
      </c>
      <c r="B163" s="19" t="s">
        <v>2676</v>
      </c>
      <c r="C163" s="19" t="s">
        <v>2677</v>
      </c>
      <c r="D163" s="19">
        <v>1991</v>
      </c>
      <c r="E163" s="19" t="s">
        <v>2675</v>
      </c>
      <c r="F163" s="19" t="s">
        <v>456</v>
      </c>
      <c r="G163" s="19" t="s">
        <v>2679</v>
      </c>
      <c r="H163" s="19" t="s">
        <v>2678</v>
      </c>
      <c r="I163" s="19" t="s">
        <v>113</v>
      </c>
      <c r="J163" s="19"/>
      <c r="K163" s="19" t="s">
        <v>2777</v>
      </c>
      <c r="L163" s="19" t="s">
        <v>241</v>
      </c>
      <c r="M163" s="19" t="s">
        <v>805</v>
      </c>
      <c r="N163" s="19" t="s">
        <v>2778</v>
      </c>
      <c r="O163" s="19" t="s">
        <v>1030</v>
      </c>
      <c r="P163" s="19" t="s">
        <v>808</v>
      </c>
      <c r="Q163" s="19" t="s">
        <v>807</v>
      </c>
      <c r="R163" s="19">
        <v>-37.520000000000003</v>
      </c>
      <c r="S163" s="19">
        <v>144.16</v>
      </c>
      <c r="T163" s="19" t="s">
        <v>2779</v>
      </c>
      <c r="U163" s="19" t="s">
        <v>2248</v>
      </c>
      <c r="V163" s="19" t="s">
        <v>708</v>
      </c>
      <c r="W163" s="45" t="s">
        <v>809</v>
      </c>
      <c r="X163" s="39" t="s">
        <v>3545</v>
      </c>
      <c r="Y163" s="19" t="s">
        <v>986</v>
      </c>
      <c r="Z163" s="17" t="s">
        <v>1164</v>
      </c>
      <c r="AA163" s="37" t="s">
        <v>2780</v>
      </c>
      <c r="AB163" s="19" t="s">
        <v>742</v>
      </c>
      <c r="AC163" s="37" t="s">
        <v>2781</v>
      </c>
      <c r="AD163" s="19" t="s">
        <v>2289</v>
      </c>
      <c r="AE163" s="19" t="s">
        <v>3374</v>
      </c>
      <c r="AF163" s="19" t="s">
        <v>2291</v>
      </c>
      <c r="AG163" s="19" t="s">
        <v>2292</v>
      </c>
      <c r="AH163" s="19" t="s">
        <v>824</v>
      </c>
      <c r="AI163" s="19" t="s">
        <v>2254</v>
      </c>
      <c r="AJ163" s="19" t="s">
        <v>2782</v>
      </c>
      <c r="AK163" s="19" t="s">
        <v>742</v>
      </c>
      <c r="AL163" s="19" t="s">
        <v>742</v>
      </c>
      <c r="AM163" s="19" t="s">
        <v>2783</v>
      </c>
      <c r="AN163" s="19" t="s">
        <v>2674</v>
      </c>
      <c r="AO163" s="19" t="s">
        <v>2784</v>
      </c>
      <c r="AP163" s="21" t="s">
        <v>1030</v>
      </c>
      <c r="AQ163" s="28" t="s">
        <v>3325</v>
      </c>
      <c r="AR163" s="127" t="str">
        <f t="shared" si="14"/>
        <v>http://scholar.google.co.uk/scholar?q=+Effects+of+fuel+reduction+burning+on+epigeal+arthropods+and+earthworms+in+dry+sclerophyll+eucalypt+&amp;btnG=&amp;hl=en&amp;as_sdt=0%2C5</v>
      </c>
      <c r="AS163" s="96" t="s">
        <v>3425</v>
      </c>
    </row>
    <row r="164" spans="1:45" ht="93" customHeight="1">
      <c r="A164" s="26" t="s">
        <v>960</v>
      </c>
      <c r="B164" s="30" t="s">
        <v>969</v>
      </c>
      <c r="C164" s="30" t="s">
        <v>968</v>
      </c>
      <c r="D164" s="30">
        <v>2001</v>
      </c>
      <c r="E164" s="30" t="s">
        <v>965</v>
      </c>
      <c r="F164" s="30" t="s">
        <v>966</v>
      </c>
      <c r="G164" s="30">
        <v>10</v>
      </c>
      <c r="H164" s="50" t="s">
        <v>967</v>
      </c>
      <c r="I164" s="19" t="s">
        <v>113</v>
      </c>
      <c r="J164" s="50"/>
      <c r="K164" s="37" t="s">
        <v>2908</v>
      </c>
      <c r="L164" s="30" t="s">
        <v>242</v>
      </c>
      <c r="M164" s="30" t="s">
        <v>252</v>
      </c>
      <c r="N164" s="30" t="s">
        <v>980</v>
      </c>
      <c r="O164" s="19" t="s">
        <v>1030</v>
      </c>
      <c r="P164" s="30" t="s">
        <v>977</v>
      </c>
      <c r="Q164" s="30" t="s">
        <v>978</v>
      </c>
      <c r="R164" s="30">
        <v>42.37</v>
      </c>
      <c r="S164" s="19">
        <v>-85.33</v>
      </c>
      <c r="T164" s="30" t="s">
        <v>3453</v>
      </c>
      <c r="U164" s="30" t="s">
        <v>1030</v>
      </c>
      <c r="V164" s="30" t="s">
        <v>279</v>
      </c>
      <c r="W164" s="51" t="s">
        <v>979</v>
      </c>
      <c r="X164" s="39" t="s">
        <v>3546</v>
      </c>
      <c r="Y164" s="30" t="s">
        <v>1030</v>
      </c>
      <c r="Z164" s="30" t="s">
        <v>21</v>
      </c>
      <c r="AA164" s="30">
        <v>3</v>
      </c>
      <c r="AB164" s="30" t="s">
        <v>2169</v>
      </c>
      <c r="AC164" s="50" t="s">
        <v>1116</v>
      </c>
      <c r="AD164" s="30" t="s">
        <v>1200</v>
      </c>
      <c r="AE164" s="30" t="s">
        <v>30</v>
      </c>
      <c r="AF164" s="37" t="s">
        <v>981</v>
      </c>
      <c r="AG164" s="50" t="s">
        <v>1661</v>
      </c>
      <c r="AH164" s="30" t="s">
        <v>824</v>
      </c>
      <c r="AI164" s="30" t="s">
        <v>2165</v>
      </c>
      <c r="AJ164" s="30" t="s">
        <v>2166</v>
      </c>
      <c r="AK164" s="30" t="s">
        <v>745</v>
      </c>
      <c r="AL164" s="30" t="s">
        <v>742</v>
      </c>
      <c r="AM164" s="30" t="s">
        <v>2167</v>
      </c>
      <c r="AN164" s="19" t="s">
        <v>1013</v>
      </c>
      <c r="AO164" s="30"/>
      <c r="AP164" s="147" t="s">
        <v>2168</v>
      </c>
      <c r="AQ164" s="28" t="s">
        <v>3325</v>
      </c>
      <c r="AR164" s="127" t="str">
        <f t="shared" si="14"/>
        <v>http://scholar.google.co.uk/scholar?q=Surface+burning+in+a+mature+stand+of+Pinus+resinosa+and+Pinus+strobus+in+Michigan:+effects+on+unders&amp;btnG=&amp;hl=en&amp;as_sdt=0%2C5</v>
      </c>
      <c r="AS164" s="96" t="s">
        <v>3425</v>
      </c>
    </row>
    <row r="165" spans="1:45" ht="93" customHeight="1">
      <c r="A165" s="26" t="s">
        <v>3141</v>
      </c>
      <c r="B165" s="16" t="s">
        <v>1597</v>
      </c>
      <c r="C165" s="16" t="s">
        <v>1598</v>
      </c>
      <c r="D165" s="16">
        <v>1995</v>
      </c>
      <c r="E165" s="16" t="s">
        <v>1599</v>
      </c>
      <c r="F165" s="16" t="s">
        <v>1594</v>
      </c>
      <c r="G165" s="16" t="s">
        <v>1596</v>
      </c>
      <c r="H165" s="31" t="s">
        <v>1595</v>
      </c>
      <c r="I165" s="16" t="s">
        <v>113</v>
      </c>
      <c r="J165" s="21"/>
      <c r="K165" s="19" t="s">
        <v>2286</v>
      </c>
      <c r="L165" s="19" t="s">
        <v>241</v>
      </c>
      <c r="M165" s="19" t="s">
        <v>805</v>
      </c>
      <c r="N165" s="19" t="s">
        <v>806</v>
      </c>
      <c r="O165" s="19" t="s">
        <v>1030</v>
      </c>
      <c r="P165" s="91" t="s">
        <v>3691</v>
      </c>
      <c r="Q165" s="91" t="s">
        <v>807</v>
      </c>
      <c r="R165" s="91">
        <v>-37.519999999999982</v>
      </c>
      <c r="S165" s="19">
        <v>144.16</v>
      </c>
      <c r="T165" s="19" t="s">
        <v>3453</v>
      </c>
      <c r="U165" s="19" t="s">
        <v>2248</v>
      </c>
      <c r="V165" s="19" t="s">
        <v>708</v>
      </c>
      <c r="W165" s="45" t="s">
        <v>809</v>
      </c>
      <c r="X165" s="39" t="s">
        <v>3547</v>
      </c>
      <c r="Y165" s="19" t="s">
        <v>986</v>
      </c>
      <c r="Z165" s="80" t="s">
        <v>2287</v>
      </c>
      <c r="AA165" s="89" t="s">
        <v>2288</v>
      </c>
      <c r="AB165" s="21" t="s">
        <v>742</v>
      </c>
      <c r="AC165" s="22" t="s">
        <v>938</v>
      </c>
      <c r="AD165" s="21" t="s">
        <v>2289</v>
      </c>
      <c r="AE165" s="21" t="s">
        <v>2290</v>
      </c>
      <c r="AF165" s="21" t="s">
        <v>2291</v>
      </c>
      <c r="AG165" s="21" t="s">
        <v>2292</v>
      </c>
      <c r="AH165" s="21" t="s">
        <v>824</v>
      </c>
      <c r="AI165" s="21" t="s">
        <v>2232</v>
      </c>
      <c r="AJ165" s="21" t="s">
        <v>2293</v>
      </c>
      <c r="AK165" s="21" t="s">
        <v>742</v>
      </c>
      <c r="AL165" s="21" t="s">
        <v>22</v>
      </c>
      <c r="AM165" s="21" t="s">
        <v>2294</v>
      </c>
      <c r="AN165" s="30" t="s">
        <v>1592</v>
      </c>
      <c r="AO165" s="21"/>
      <c r="AP165" s="21" t="s">
        <v>1030</v>
      </c>
      <c r="AQ165" s="28" t="s">
        <v>3452</v>
      </c>
      <c r="AR165" s="127" t="str">
        <f t="shared" si="14"/>
        <v>http://scholar.google.co.uk/scholar?q=Coleoptera+in+litter+of+dry+sclerophyll+eucalypt+forest+and+the+effects+of+low-intensity+prescribed+&amp;btnG=&amp;hl=en&amp;as_sdt=0%2C5</v>
      </c>
      <c r="AS165" s="14" t="s">
        <v>3420</v>
      </c>
    </row>
    <row r="166" spans="1:45" ht="93" customHeight="1">
      <c r="A166" s="26" t="str">
        <f t="shared" ref="A166:A171" si="16">(B166&amp;" "&amp;E166&amp;". "&amp;F166&amp;", "&amp;G166&amp;", "&amp;H166&amp;".")</f>
        <v>Nicolai (1999)  Reactions of the fauna on the bark of trees to the frequency of fires in a North American savanna.  NCASI Technical Bulletin, (2) 781, 384-385.</v>
      </c>
      <c r="B166" s="16" t="s">
        <v>1486</v>
      </c>
      <c r="C166" s="16" t="s">
        <v>1392</v>
      </c>
      <c r="D166" s="16">
        <v>1999</v>
      </c>
      <c r="E166" s="16" t="s">
        <v>1393</v>
      </c>
      <c r="F166" s="16" t="s">
        <v>1473</v>
      </c>
      <c r="G166" s="16" t="s">
        <v>1474</v>
      </c>
      <c r="H166" s="31" t="s">
        <v>1394</v>
      </c>
      <c r="I166" s="16" t="s">
        <v>113</v>
      </c>
      <c r="J166" s="19"/>
      <c r="K166" s="19" t="s">
        <v>2190</v>
      </c>
      <c r="L166" s="19" t="s">
        <v>242</v>
      </c>
      <c r="M166" s="19" t="s">
        <v>253</v>
      </c>
      <c r="N166" s="19" t="s">
        <v>1676</v>
      </c>
      <c r="O166" s="19" t="s">
        <v>1030</v>
      </c>
      <c r="P166" s="19" t="s">
        <v>2191</v>
      </c>
      <c r="Q166" s="19" t="s">
        <v>2192</v>
      </c>
      <c r="R166" s="19">
        <v>45.42</v>
      </c>
      <c r="S166" s="19">
        <v>-93.17</v>
      </c>
      <c r="T166" s="19" t="s">
        <v>1992</v>
      </c>
      <c r="U166" s="19" t="s">
        <v>1030</v>
      </c>
      <c r="V166" s="19" t="s">
        <v>3363</v>
      </c>
      <c r="W166" s="45" t="s">
        <v>2193</v>
      </c>
      <c r="X166" s="19" t="s">
        <v>1030</v>
      </c>
      <c r="Y166" s="19" t="s">
        <v>2194</v>
      </c>
      <c r="Z166" s="19" t="s">
        <v>21</v>
      </c>
      <c r="AA166" s="37" t="s">
        <v>2195</v>
      </c>
      <c r="AB166" s="19" t="s">
        <v>745</v>
      </c>
      <c r="AC166" s="37" t="s">
        <v>938</v>
      </c>
      <c r="AD166" s="19" t="s">
        <v>744</v>
      </c>
      <c r="AE166" s="19" t="s">
        <v>2196</v>
      </c>
      <c r="AF166" s="19" t="s">
        <v>3468</v>
      </c>
      <c r="AG166" s="19" t="s">
        <v>1030</v>
      </c>
      <c r="AH166" s="19" t="s">
        <v>824</v>
      </c>
      <c r="AI166" s="19" t="s">
        <v>3401</v>
      </c>
      <c r="AJ166" s="19" t="s">
        <v>3454</v>
      </c>
      <c r="AK166" s="19" t="s">
        <v>742</v>
      </c>
      <c r="AL166" s="19" t="s">
        <v>742</v>
      </c>
      <c r="AM166" s="16" t="s">
        <v>2197</v>
      </c>
      <c r="AN166" s="19" t="s">
        <v>1593</v>
      </c>
      <c r="AO166" s="19" t="s">
        <v>2198</v>
      </c>
      <c r="AP166" s="19" t="s">
        <v>1030</v>
      </c>
      <c r="AQ166" s="28" t="s">
        <v>3325</v>
      </c>
      <c r="AR166" s="127" t="str">
        <f t="shared" si="14"/>
        <v>http://scholar.google.co.uk/scholar?q=+Reactions+of+the+fauna+on+the+bark+of+trees+to+the+frequency+of+fires+in+a+North+American+savanna&amp;btnG=&amp;hl=en&amp;as_sdt=0%2C5</v>
      </c>
      <c r="AS166" s="96" t="s">
        <v>3425</v>
      </c>
    </row>
    <row r="167" spans="1:45" ht="93" customHeight="1">
      <c r="A167" s="26" t="str">
        <f t="shared" si="16"/>
        <v>Niwa and Peck (2002) Influence of prescribed fire on carabid beetle (Carabidae) and spider (Araneae) assemblages in forest litter in southwestern Oregon. Environmental Entomology, 31, 785-796.</v>
      </c>
      <c r="B167" s="16" t="s">
        <v>660</v>
      </c>
      <c r="C167" s="16" t="s">
        <v>588</v>
      </c>
      <c r="D167" s="16">
        <v>2002</v>
      </c>
      <c r="E167" s="16" t="s">
        <v>752</v>
      </c>
      <c r="F167" s="16" t="s">
        <v>467</v>
      </c>
      <c r="G167" s="16">
        <v>31</v>
      </c>
      <c r="H167" s="31" t="s">
        <v>589</v>
      </c>
      <c r="I167" s="16" t="s">
        <v>113</v>
      </c>
      <c r="J167" s="19"/>
      <c r="K167" s="19" t="s">
        <v>1863</v>
      </c>
      <c r="L167" s="19" t="s">
        <v>242</v>
      </c>
      <c r="M167" s="19" t="s">
        <v>214</v>
      </c>
      <c r="N167" s="19" t="s">
        <v>357</v>
      </c>
      <c r="O167" s="19" t="s">
        <v>1030</v>
      </c>
      <c r="P167" s="19" t="s">
        <v>4093</v>
      </c>
      <c r="Q167" s="24" t="s">
        <v>35</v>
      </c>
      <c r="R167" s="19">
        <v>42.1</v>
      </c>
      <c r="S167" s="19">
        <v>-122.7</v>
      </c>
      <c r="T167" s="19" t="s">
        <v>3453</v>
      </c>
      <c r="U167" s="19" t="s">
        <v>136</v>
      </c>
      <c r="V167" s="19" t="s">
        <v>279</v>
      </c>
      <c r="W167" s="45" t="s">
        <v>137</v>
      </c>
      <c r="X167" s="39" t="s">
        <v>3510</v>
      </c>
      <c r="Y167" s="19" t="s">
        <v>3509</v>
      </c>
      <c r="Z167" s="80" t="s">
        <v>21</v>
      </c>
      <c r="AA167" s="86">
        <v>9</v>
      </c>
      <c r="AB167" s="19" t="s">
        <v>742</v>
      </c>
      <c r="AC167" s="37" t="s">
        <v>938</v>
      </c>
      <c r="AD167" s="19" t="s">
        <v>744</v>
      </c>
      <c r="AE167" s="19" t="s">
        <v>30</v>
      </c>
      <c r="AF167" s="19" t="s">
        <v>88</v>
      </c>
      <c r="AG167" s="19" t="s">
        <v>1030</v>
      </c>
      <c r="AH167" s="19" t="s">
        <v>824</v>
      </c>
      <c r="AI167" s="19" t="s">
        <v>1859</v>
      </c>
      <c r="AJ167" s="19" t="s">
        <v>1860</v>
      </c>
      <c r="AK167" s="19" t="s">
        <v>742</v>
      </c>
      <c r="AL167" s="19" t="s">
        <v>745</v>
      </c>
      <c r="AM167" s="19" t="s">
        <v>1861</v>
      </c>
      <c r="AN167" s="19" t="s">
        <v>757</v>
      </c>
      <c r="AO167" s="19"/>
      <c r="AP167" s="134" t="s">
        <v>1862</v>
      </c>
      <c r="AQ167" s="71" t="s">
        <v>3421</v>
      </c>
      <c r="AR167" s="127" t="str">
        <f t="shared" si="14"/>
        <v>http://scholar.google.co.uk/scholar?q=Influence+of+prescribed+fire+on+carabid+beetle+(Carabidae)+and+spider+(Araneae)+assemblages+in+fores&amp;btnG=&amp;hl=en&amp;as_sdt=0%2C5</v>
      </c>
      <c r="AS167" s="14" t="s">
        <v>3421</v>
      </c>
    </row>
    <row r="168" spans="1:45" ht="93" customHeight="1">
      <c r="A168" s="26" t="str">
        <f t="shared" si="16"/>
        <v>Nunes et al 2006  Carabid (Coleoptera) community changes following prescribed burning and the potential use of carabids as indicators species to evaluate the effects of fire management in Mediterranean regions.. Silva Lusitana, 14 (1), 85-100.</v>
      </c>
      <c r="B168" s="16" t="s">
        <v>1784</v>
      </c>
      <c r="C168" s="16" t="s">
        <v>1808</v>
      </c>
      <c r="D168" s="16">
        <v>2006</v>
      </c>
      <c r="E168" s="16" t="s">
        <v>1785</v>
      </c>
      <c r="F168" s="16" t="s">
        <v>3024</v>
      </c>
      <c r="G168" s="16" t="s">
        <v>3643</v>
      </c>
      <c r="H168" s="16" t="s">
        <v>3025</v>
      </c>
      <c r="I168" s="16" t="s">
        <v>113</v>
      </c>
      <c r="J168" s="31"/>
      <c r="K168" s="37" t="s">
        <v>3026</v>
      </c>
      <c r="L168" s="19" t="s">
        <v>2296</v>
      </c>
      <c r="M168" s="19" t="s">
        <v>1030</v>
      </c>
      <c r="N168" s="19" t="s">
        <v>3027</v>
      </c>
      <c r="O168" s="19" t="s">
        <v>1030</v>
      </c>
      <c r="P168" s="91" t="s">
        <v>3692</v>
      </c>
      <c r="Q168" s="91">
        <v>8.0799999999999805</v>
      </c>
      <c r="R168" s="93">
        <v>41.88</v>
      </c>
      <c r="S168" s="19">
        <v>-8.0799999999999805</v>
      </c>
      <c r="T168" s="19" t="s">
        <v>3453</v>
      </c>
      <c r="U168" s="19">
        <v>550</v>
      </c>
      <c r="V168" s="19" t="s">
        <v>279</v>
      </c>
      <c r="W168" s="45" t="s">
        <v>2301</v>
      </c>
      <c r="X168" s="39" t="s">
        <v>1030</v>
      </c>
      <c r="Y168" s="19" t="s">
        <v>1030</v>
      </c>
      <c r="Z168" s="80" t="s">
        <v>21</v>
      </c>
      <c r="AA168" s="80">
        <v>1</v>
      </c>
      <c r="AB168" s="19" t="s">
        <v>742</v>
      </c>
      <c r="AC168" s="37" t="s">
        <v>938</v>
      </c>
      <c r="AD168" s="37" t="s">
        <v>744</v>
      </c>
      <c r="AE168" s="19" t="s">
        <v>30</v>
      </c>
      <c r="AF168" s="19" t="s">
        <v>1921</v>
      </c>
      <c r="AG168" s="19" t="s">
        <v>1030</v>
      </c>
      <c r="AH168" s="19" t="s">
        <v>824</v>
      </c>
      <c r="AI168" s="19" t="s">
        <v>2320</v>
      </c>
      <c r="AJ168" s="19" t="s">
        <v>943</v>
      </c>
      <c r="AK168" s="19" t="s">
        <v>745</v>
      </c>
      <c r="AL168" s="19" t="s">
        <v>745</v>
      </c>
      <c r="AM168" s="16" t="s">
        <v>3028</v>
      </c>
      <c r="AN168" s="19" t="s">
        <v>1796</v>
      </c>
      <c r="AO168" s="19"/>
      <c r="AP168" s="134" t="s">
        <v>3029</v>
      </c>
      <c r="AQ168" s="49" t="s">
        <v>3452</v>
      </c>
      <c r="AR168" s="127" t="str">
        <f t="shared" si="14"/>
        <v>http://scholar.google.co.uk/scholar?q=+Carabid+(Coleoptera)+community+changes+following+prescribed+burning+and+the+potential+use+of+carabi&amp;btnG=&amp;hl=en&amp;as_sdt=0%2C5</v>
      </c>
      <c r="AS168" s="70" t="s">
        <v>3419</v>
      </c>
    </row>
    <row r="169" spans="1:45" ht="93" customHeight="1">
      <c r="A169" s="26" t="str">
        <f t="shared" si="16"/>
        <v>Nuttle et al. (2013) Historic disturbance regimes promote tree diversity only under low browsing regimes in eastern deciduous forest. Ecological Monographs, 83, 3-17.</v>
      </c>
      <c r="B169" s="16" t="s">
        <v>590</v>
      </c>
      <c r="C169" s="16" t="s">
        <v>591</v>
      </c>
      <c r="D169" s="16">
        <v>2013</v>
      </c>
      <c r="E169" s="16" t="s">
        <v>202</v>
      </c>
      <c r="F169" s="16" t="s">
        <v>468</v>
      </c>
      <c r="G169" s="16">
        <v>83</v>
      </c>
      <c r="H169" s="31" t="s">
        <v>592</v>
      </c>
      <c r="I169" s="16" t="s">
        <v>113</v>
      </c>
      <c r="J169" s="16"/>
      <c r="K169" s="19" t="s">
        <v>1908</v>
      </c>
      <c r="L169" s="19" t="s">
        <v>242</v>
      </c>
      <c r="M169" s="19" t="s">
        <v>266</v>
      </c>
      <c r="N169" s="19" t="s">
        <v>374</v>
      </c>
      <c r="O169" s="19" t="s">
        <v>1030</v>
      </c>
      <c r="P169" s="130" t="s">
        <v>98</v>
      </c>
      <c r="Q169" s="130" t="s">
        <v>99</v>
      </c>
      <c r="R169" s="129">
        <v>38.700000000000003</v>
      </c>
      <c r="S169" s="19">
        <v>-80.05</v>
      </c>
      <c r="T169" s="19" t="s">
        <v>730</v>
      </c>
      <c r="U169" s="19" t="s">
        <v>1030</v>
      </c>
      <c r="V169" s="19" t="s">
        <v>707</v>
      </c>
      <c r="W169" s="45" t="s">
        <v>1030</v>
      </c>
      <c r="X169" s="39" t="s">
        <v>3548</v>
      </c>
      <c r="Y169" s="19" t="s">
        <v>1904</v>
      </c>
      <c r="Z169" s="80" t="s">
        <v>21</v>
      </c>
      <c r="AA169" s="86">
        <v>4</v>
      </c>
      <c r="AB169" s="19" t="s">
        <v>742</v>
      </c>
      <c r="AC169" s="37" t="s">
        <v>1905</v>
      </c>
      <c r="AD169" s="19" t="s">
        <v>1200</v>
      </c>
      <c r="AE169" s="19" t="s">
        <v>1899</v>
      </c>
      <c r="AF169" s="19" t="s">
        <v>733</v>
      </c>
      <c r="AG169" s="19" t="s">
        <v>1030</v>
      </c>
      <c r="AH169" s="19" t="s">
        <v>1900</v>
      </c>
      <c r="AI169" s="19" t="s">
        <v>3756</v>
      </c>
      <c r="AJ169" s="19" t="s">
        <v>1613</v>
      </c>
      <c r="AK169" s="19" t="s">
        <v>742</v>
      </c>
      <c r="AL169" s="19" t="s">
        <v>745</v>
      </c>
      <c r="AM169" s="16" t="s">
        <v>1906</v>
      </c>
      <c r="AN169" s="19" t="s">
        <v>757</v>
      </c>
      <c r="AO169" s="19"/>
      <c r="AP169" s="134" t="s">
        <v>1907</v>
      </c>
      <c r="AQ169" s="49" t="s">
        <v>3452</v>
      </c>
      <c r="AR169" s="127" t="str">
        <f t="shared" si="14"/>
        <v>http://scholar.google.co.uk/scholar?q=Historic+disturbance+regimes+promote+tree+diversity+only+under+low+browsing+regimes+in+eastern+decid&amp;btnG=&amp;hl=en&amp;as_sdt=0%2C5</v>
      </c>
      <c r="AS169" s="70" t="s">
        <v>3419</v>
      </c>
    </row>
    <row r="170" spans="1:45" ht="93" customHeight="1">
      <c r="A170" s="26" t="str">
        <f t="shared" si="16"/>
        <v>Nuzzo et al (1996)  Fire impact on groundlayer flora in a sand forest 1990-1994.  AMERICAN MIDLAND NATURALIST, 136 (2), 207-221.</v>
      </c>
      <c r="B170" s="16" t="s">
        <v>1451</v>
      </c>
      <c r="C170" s="16" t="s">
        <v>1326</v>
      </c>
      <c r="D170" s="16">
        <v>1996</v>
      </c>
      <c r="E170" s="16" t="s">
        <v>1325</v>
      </c>
      <c r="F170" s="16" t="s">
        <v>1431</v>
      </c>
      <c r="G170" s="16" t="s">
        <v>1432</v>
      </c>
      <c r="H170" s="16" t="s">
        <v>1324</v>
      </c>
      <c r="I170" s="16" t="s">
        <v>113</v>
      </c>
      <c r="J170" s="37"/>
      <c r="K170" s="37" t="s">
        <v>2737</v>
      </c>
      <c r="L170" s="19" t="s">
        <v>242</v>
      </c>
      <c r="M170" s="19" t="s">
        <v>249</v>
      </c>
      <c r="N170" s="19" t="s">
        <v>2738</v>
      </c>
      <c r="O170" s="19" t="s">
        <v>1030</v>
      </c>
      <c r="P170" s="91" t="s">
        <v>2739</v>
      </c>
      <c r="Q170" s="91" t="s">
        <v>2740</v>
      </c>
      <c r="R170" s="91">
        <v>40.4</v>
      </c>
      <c r="S170" s="19">
        <v>-89.88</v>
      </c>
      <c r="T170" s="19" t="s">
        <v>2683</v>
      </c>
      <c r="U170" s="19" t="s">
        <v>1030</v>
      </c>
      <c r="V170" s="19" t="s">
        <v>707</v>
      </c>
      <c r="W170" s="45" t="s">
        <v>2741</v>
      </c>
      <c r="X170" s="39" t="s">
        <v>1030</v>
      </c>
      <c r="Y170" s="19" t="s">
        <v>2742</v>
      </c>
      <c r="Z170" s="80" t="s">
        <v>27</v>
      </c>
      <c r="AA170" s="80">
        <v>1</v>
      </c>
      <c r="AB170" s="19" t="s">
        <v>745</v>
      </c>
      <c r="AC170" s="37" t="s">
        <v>3453</v>
      </c>
      <c r="AD170" s="37" t="s">
        <v>744</v>
      </c>
      <c r="AE170" s="19" t="s">
        <v>30</v>
      </c>
      <c r="AF170" s="19" t="s">
        <v>2743</v>
      </c>
      <c r="AG170" s="19" t="s">
        <v>1650</v>
      </c>
      <c r="AH170" s="19" t="s">
        <v>824</v>
      </c>
      <c r="AI170" s="19" t="s">
        <v>1155</v>
      </c>
      <c r="AJ170" s="19" t="s">
        <v>1663</v>
      </c>
      <c r="AK170" s="19" t="s">
        <v>745</v>
      </c>
      <c r="AL170" s="19" t="s">
        <v>745</v>
      </c>
      <c r="AM170" s="19" t="s">
        <v>2744</v>
      </c>
      <c r="AN170" s="19" t="s">
        <v>1003</v>
      </c>
      <c r="AO170" s="19"/>
      <c r="AP170" s="19" t="s">
        <v>1030</v>
      </c>
      <c r="AQ170" s="49" t="s">
        <v>3452</v>
      </c>
      <c r="AR170" s="127" t="str">
        <f t="shared" si="14"/>
        <v>http://scholar.google.co.uk/scholar?q=+Fire+impact+on+groundlayer+flora+in+a+sand+forest+1990-1994&amp;btnG=&amp;hl=en&amp;as_sdt=0%2C5</v>
      </c>
      <c r="AS170" s="70" t="s">
        <v>3419</v>
      </c>
    </row>
    <row r="171" spans="1:45" ht="93" customHeight="1">
      <c r="A171" s="26" t="str">
        <f t="shared" si="16"/>
        <v>Nyoka 2010 Effects of fuel-reduction treatments on pollinators in a Pinyon-juniper woodland (Arizona). Ecological Restoration, 28(2), 119-121.</v>
      </c>
      <c r="B171" s="16" t="s">
        <v>1786</v>
      </c>
      <c r="C171" s="16" t="s">
        <v>1807</v>
      </c>
      <c r="D171" s="16">
        <v>2010</v>
      </c>
      <c r="E171" s="16" t="s">
        <v>3030</v>
      </c>
      <c r="F171" s="16" t="s">
        <v>2395</v>
      </c>
      <c r="G171" s="16" t="s">
        <v>3031</v>
      </c>
      <c r="H171" s="16" t="s">
        <v>3032</v>
      </c>
      <c r="I171" s="16" t="s">
        <v>113</v>
      </c>
      <c r="J171" s="37" t="s">
        <v>3609</v>
      </c>
      <c r="K171" s="37" t="s">
        <v>3033</v>
      </c>
      <c r="L171" s="19" t="s">
        <v>242</v>
      </c>
      <c r="M171" s="19" t="s">
        <v>244</v>
      </c>
      <c r="N171" s="19" t="s">
        <v>2823</v>
      </c>
      <c r="O171" s="19" t="s">
        <v>1030</v>
      </c>
      <c r="P171" s="130" t="s">
        <v>174</v>
      </c>
      <c r="Q171" s="130" t="s">
        <v>3693</v>
      </c>
      <c r="R171" s="130">
        <v>35.96</v>
      </c>
      <c r="S171" s="19">
        <v>-112.13</v>
      </c>
      <c r="T171" s="19" t="s">
        <v>2817</v>
      </c>
      <c r="U171" s="19" t="s">
        <v>3034</v>
      </c>
      <c r="V171" s="19" t="s">
        <v>279</v>
      </c>
      <c r="W171" s="45" t="s">
        <v>3035</v>
      </c>
      <c r="X171" s="39" t="s">
        <v>1030</v>
      </c>
      <c r="Y171" s="19" t="s">
        <v>1030</v>
      </c>
      <c r="Z171" s="80" t="s">
        <v>21</v>
      </c>
      <c r="AA171" s="80">
        <v>12</v>
      </c>
      <c r="AB171" s="19" t="s">
        <v>742</v>
      </c>
      <c r="AC171" s="37" t="s">
        <v>3453</v>
      </c>
      <c r="AD171" s="37" t="s">
        <v>1833</v>
      </c>
      <c r="AE171" s="19" t="s">
        <v>826</v>
      </c>
      <c r="AF171" s="19" t="s">
        <v>1921</v>
      </c>
      <c r="AG171" s="19" t="s">
        <v>1030</v>
      </c>
      <c r="AH171" s="19" t="s">
        <v>3036</v>
      </c>
      <c r="AI171" s="19" t="s">
        <v>2023</v>
      </c>
      <c r="AJ171" s="19" t="s">
        <v>3037</v>
      </c>
      <c r="AK171" s="19" t="s">
        <v>745</v>
      </c>
      <c r="AL171" s="19" t="s">
        <v>745</v>
      </c>
      <c r="AM171" s="19" t="s">
        <v>3038</v>
      </c>
      <c r="AN171" s="19" t="s">
        <v>1796</v>
      </c>
      <c r="AO171" s="134"/>
      <c r="AP171" s="134" t="s">
        <v>3039</v>
      </c>
      <c r="AQ171" s="49" t="s">
        <v>3452</v>
      </c>
      <c r="AR171" s="127" t="str">
        <f t="shared" si="14"/>
        <v>http://scholar.google.co.uk/scholar?q=Effects+of+fuel-reduction+treatments+on+pollinators+in+a+Pinyon-juniper+woodland+(Arizona)&amp;btnG=&amp;hl=en&amp;as_sdt=0%2C5</v>
      </c>
      <c r="AS171" s="70" t="s">
        <v>3419</v>
      </c>
    </row>
    <row r="172" spans="1:45" ht="93" customHeight="1">
      <c r="A172" s="26" t="s">
        <v>3121</v>
      </c>
      <c r="B172" s="16" t="s">
        <v>3618</v>
      </c>
      <c r="C172" s="16" t="s">
        <v>3620</v>
      </c>
      <c r="D172" s="16">
        <v>1985</v>
      </c>
      <c r="E172" s="16" t="s">
        <v>3619</v>
      </c>
      <c r="F172" s="16" t="s">
        <v>3622</v>
      </c>
      <c r="G172" s="16"/>
      <c r="H172" s="16"/>
      <c r="I172" s="16" t="s">
        <v>113</v>
      </c>
      <c r="J172" s="19"/>
      <c r="K172" s="19" t="s">
        <v>3933</v>
      </c>
      <c r="L172" s="19" t="s">
        <v>241</v>
      </c>
      <c r="M172" s="19" t="s">
        <v>3929</v>
      </c>
      <c r="N172" s="19" t="s">
        <v>3930</v>
      </c>
      <c r="O172" s="19" t="s">
        <v>1030</v>
      </c>
      <c r="P172" s="19">
        <v>-35.42</v>
      </c>
      <c r="Q172" s="19">
        <v>148.80000000000001</v>
      </c>
      <c r="R172" s="19">
        <v>-35.42</v>
      </c>
      <c r="S172" s="19">
        <v>148.80000000000001</v>
      </c>
      <c r="T172" s="19" t="s">
        <v>4030</v>
      </c>
      <c r="U172" s="19">
        <v>1025</v>
      </c>
      <c r="V172" s="19" t="s">
        <v>2094</v>
      </c>
      <c r="W172" s="45" t="s">
        <v>3931</v>
      </c>
      <c r="X172" s="19" t="s">
        <v>1030</v>
      </c>
      <c r="Y172" s="19" t="s">
        <v>1030</v>
      </c>
      <c r="Z172" s="19" t="s">
        <v>23</v>
      </c>
      <c r="AA172" s="19">
        <v>1</v>
      </c>
      <c r="AB172" s="19" t="s">
        <v>742</v>
      </c>
      <c r="AC172" s="19">
        <v>40</v>
      </c>
      <c r="AD172" s="19" t="s">
        <v>1226</v>
      </c>
      <c r="AE172" s="19" t="s">
        <v>30</v>
      </c>
      <c r="AF172" s="19" t="s">
        <v>3932</v>
      </c>
      <c r="AG172" s="19" t="s">
        <v>1030</v>
      </c>
      <c r="AH172" s="19" t="s">
        <v>824</v>
      </c>
      <c r="AI172" s="19" t="s">
        <v>2023</v>
      </c>
      <c r="AJ172" s="19" t="s">
        <v>1860</v>
      </c>
      <c r="AK172" s="19" t="s">
        <v>742</v>
      </c>
      <c r="AL172" s="19" t="s">
        <v>742</v>
      </c>
      <c r="AM172" s="19" t="s">
        <v>3122</v>
      </c>
      <c r="AN172" s="19" t="s">
        <v>3118</v>
      </c>
      <c r="AO172" s="19"/>
      <c r="AP172" s="19" t="s">
        <v>1030</v>
      </c>
      <c r="AQ172" s="28" t="s">
        <v>3325</v>
      </c>
      <c r="AR172" s="127" t="str">
        <f t="shared" si="14"/>
        <v>http://scholar.google.co.uk/scholar?q=Effect+of+low-intensity+fire+on+the+activity+of+ants+and+other+invertebrates+at+Belair+Recreation+Pa&amp;btnG=&amp;hl=en&amp;as_sdt=0%2C5</v>
      </c>
      <c r="AS172" s="96" t="s">
        <v>3425</v>
      </c>
    </row>
    <row r="173" spans="1:45" ht="93" customHeight="1">
      <c r="A173" s="26" t="str">
        <f t="shared" ref="A173:A179" si="17">(B173&amp;" "&amp;E173&amp;". "&amp;F173&amp;", "&amp;G173&amp;", "&amp;H173&amp;".")</f>
        <v>Owen et al. (2009) Above- and belowground responses to tree thinning depend on the treatment of tree debris. Forest Ecology and Management, 259, 71-80.</v>
      </c>
      <c r="B173" s="16" t="s">
        <v>685</v>
      </c>
      <c r="C173" s="16" t="s">
        <v>686</v>
      </c>
      <c r="D173" s="16">
        <v>2009</v>
      </c>
      <c r="E173" s="16" t="s">
        <v>17</v>
      </c>
      <c r="F173" s="16" t="s">
        <v>391</v>
      </c>
      <c r="G173" s="16">
        <v>259</v>
      </c>
      <c r="H173" s="31" t="s">
        <v>687</v>
      </c>
      <c r="I173" s="16" t="s">
        <v>113</v>
      </c>
      <c r="J173" s="19"/>
      <c r="K173" s="19" t="s">
        <v>1301</v>
      </c>
      <c r="L173" s="19" t="s">
        <v>242</v>
      </c>
      <c r="M173" s="19" t="s">
        <v>247</v>
      </c>
      <c r="N173" s="19" t="s">
        <v>119</v>
      </c>
      <c r="O173" s="19" t="s">
        <v>1030</v>
      </c>
      <c r="P173" s="19" t="s">
        <v>74</v>
      </c>
      <c r="Q173" s="19" t="s">
        <v>75</v>
      </c>
      <c r="R173" s="19">
        <v>37.729999999999997</v>
      </c>
      <c r="S173" s="19">
        <v>-108.87</v>
      </c>
      <c r="T173" s="19" t="s">
        <v>3453</v>
      </c>
      <c r="U173" s="19" t="s">
        <v>339</v>
      </c>
      <c r="V173" s="19" t="s">
        <v>279</v>
      </c>
      <c r="W173" s="45" t="s">
        <v>52</v>
      </c>
      <c r="X173" s="19" t="s">
        <v>3511</v>
      </c>
      <c r="Y173" s="19" t="s">
        <v>3512</v>
      </c>
      <c r="Z173" s="19" t="s">
        <v>21</v>
      </c>
      <c r="AA173" s="37" t="s">
        <v>1297</v>
      </c>
      <c r="AB173" s="19" t="s">
        <v>742</v>
      </c>
      <c r="AC173" s="37" t="s">
        <v>1298</v>
      </c>
      <c r="AD173" s="19" t="s">
        <v>1200</v>
      </c>
      <c r="AE173" s="19" t="s">
        <v>831</v>
      </c>
      <c r="AF173" s="19" t="s">
        <v>1296</v>
      </c>
      <c r="AG173" s="19" t="s">
        <v>1617</v>
      </c>
      <c r="AH173" s="19" t="s">
        <v>1199</v>
      </c>
      <c r="AI173" s="19" t="s">
        <v>3731</v>
      </c>
      <c r="AJ173" s="19" t="s">
        <v>1610</v>
      </c>
      <c r="AK173" s="19" t="s">
        <v>742</v>
      </c>
      <c r="AL173" s="19" t="s">
        <v>745</v>
      </c>
      <c r="AM173" s="16" t="s">
        <v>1618</v>
      </c>
      <c r="AN173" s="19" t="s">
        <v>757</v>
      </c>
      <c r="AO173" s="19"/>
      <c r="AP173" s="19" t="s">
        <v>1299</v>
      </c>
      <c r="AQ173" s="28" t="s">
        <v>3315</v>
      </c>
      <c r="AR173" s="127" t="str">
        <f t="shared" si="14"/>
        <v>http://scholar.google.co.uk/scholar?q=Above-+and+belowground+responses+to+tree+thinning+depend+on+the+treatment+of+tree+debris&amp;btnG=&amp;hl=en&amp;as_sdt=0%2C5</v>
      </c>
      <c r="AS173" s="96" t="s">
        <v>3425</v>
      </c>
    </row>
    <row r="174" spans="1:45" ht="93" customHeight="1">
      <c r="A174" s="26" t="str">
        <f t="shared" si="17"/>
        <v>Pekin et al (2015)  Impact of ungulate exclusion on understorey succession in relation to forest management in the Intermountain Western United States.  APPLIED VEGETATION SCIENCE, 18 (2), 252-260.</v>
      </c>
      <c r="B174" s="16" t="s">
        <v>1453</v>
      </c>
      <c r="C174" s="16" t="s">
        <v>1323</v>
      </c>
      <c r="D174" s="16">
        <v>2015</v>
      </c>
      <c r="E174" s="16" t="s">
        <v>1322</v>
      </c>
      <c r="F174" s="16" t="s">
        <v>1433</v>
      </c>
      <c r="G174" s="16" t="s">
        <v>1434</v>
      </c>
      <c r="H174" s="16" t="s">
        <v>1321</v>
      </c>
      <c r="I174" s="16" t="s">
        <v>113</v>
      </c>
      <c r="J174" s="37"/>
      <c r="K174" s="37" t="s">
        <v>2745</v>
      </c>
      <c r="L174" s="19" t="s">
        <v>242</v>
      </c>
      <c r="M174" s="19" t="s">
        <v>214</v>
      </c>
      <c r="N174" s="19" t="s">
        <v>211</v>
      </c>
      <c r="O174" s="19" t="s">
        <v>1030</v>
      </c>
      <c r="P174" s="19" t="s">
        <v>2746</v>
      </c>
      <c r="Q174" s="19" t="s">
        <v>2747</v>
      </c>
      <c r="R174" s="19">
        <v>44.2</v>
      </c>
      <c r="S174" s="19">
        <v>-118.05</v>
      </c>
      <c r="T174" s="19" t="s">
        <v>3453</v>
      </c>
      <c r="U174" s="19" t="s">
        <v>212</v>
      </c>
      <c r="V174" s="19" t="s">
        <v>279</v>
      </c>
      <c r="W174" s="45" t="s">
        <v>2748</v>
      </c>
      <c r="X174" s="19" t="s">
        <v>3514</v>
      </c>
      <c r="Y174" s="19" t="s">
        <v>3513</v>
      </c>
      <c r="Z174" s="19" t="s">
        <v>21</v>
      </c>
      <c r="AA174" s="19">
        <v>3</v>
      </c>
      <c r="AB174" s="19" t="s">
        <v>742</v>
      </c>
      <c r="AC174" s="37" t="s">
        <v>938</v>
      </c>
      <c r="AD174" s="37" t="s">
        <v>745</v>
      </c>
      <c r="AE174" s="19" t="s">
        <v>2749</v>
      </c>
      <c r="AF174" s="19" t="s">
        <v>1219</v>
      </c>
      <c r="AG174" s="19" t="s">
        <v>1030</v>
      </c>
      <c r="AH174" s="19" t="s">
        <v>2750</v>
      </c>
      <c r="AI174" s="19" t="s">
        <v>2177</v>
      </c>
      <c r="AJ174" s="19" t="s">
        <v>1056</v>
      </c>
      <c r="AK174" s="19" t="s">
        <v>745</v>
      </c>
      <c r="AL174" s="19" t="s">
        <v>745</v>
      </c>
      <c r="AM174" s="16" t="s">
        <v>2751</v>
      </c>
      <c r="AN174" s="19" t="s">
        <v>1003</v>
      </c>
      <c r="AO174" s="19"/>
      <c r="AP174" s="134" t="s">
        <v>1872</v>
      </c>
      <c r="AQ174" s="28" t="s">
        <v>3315</v>
      </c>
      <c r="AR174" s="127" t="str">
        <f t="shared" si="14"/>
        <v>http://scholar.google.co.uk/scholar?q=+Impact+of+ungulate+exclusion+on+understorey+succession+in+relation+to+forest+management+in+the+Inte&amp;btnG=&amp;hl=en&amp;as_sdt=0%2C5</v>
      </c>
      <c r="AS174" s="96" t="s">
        <v>3425</v>
      </c>
    </row>
    <row r="175" spans="1:45" ht="93" customHeight="1">
      <c r="A175" s="26" t="str">
        <f t="shared" si="17"/>
        <v>Pekin et al. (2014) Ungulate browsing maintains shrub diversity in the absence of episodic disturbance in seasonally-arid conifer forest. PLoS ONE, 9 (1): e86288, .</v>
      </c>
      <c r="B175" s="16" t="s">
        <v>593</v>
      </c>
      <c r="C175" s="16" t="s">
        <v>594</v>
      </c>
      <c r="D175" s="16">
        <v>2014</v>
      </c>
      <c r="E175" s="16" t="s">
        <v>595</v>
      </c>
      <c r="F175" s="16" t="s">
        <v>412</v>
      </c>
      <c r="G175" s="16" t="s">
        <v>596</v>
      </c>
      <c r="H175" s="31"/>
      <c r="I175" s="16" t="s">
        <v>113</v>
      </c>
      <c r="J175" s="19"/>
      <c r="K175" s="19" t="s">
        <v>1873</v>
      </c>
      <c r="L175" s="19" t="s">
        <v>242</v>
      </c>
      <c r="M175" s="19" t="s">
        <v>214</v>
      </c>
      <c r="N175" s="19" t="s">
        <v>211</v>
      </c>
      <c r="O175" s="19" t="s">
        <v>1030</v>
      </c>
      <c r="P175" s="19" t="s">
        <v>365</v>
      </c>
      <c r="Q175" s="19" t="s">
        <v>364</v>
      </c>
      <c r="R175" s="19">
        <v>45.2</v>
      </c>
      <c r="S175" s="19">
        <v>-118.5</v>
      </c>
      <c r="T175" s="19" t="s">
        <v>705</v>
      </c>
      <c r="U175" s="19" t="s">
        <v>212</v>
      </c>
      <c r="V175" s="19" t="s">
        <v>279</v>
      </c>
      <c r="W175" s="45" t="s">
        <v>213</v>
      </c>
      <c r="X175" s="39" t="s">
        <v>3528</v>
      </c>
      <c r="Y175" s="19" t="s">
        <v>1030</v>
      </c>
      <c r="Z175" s="19" t="s">
        <v>227</v>
      </c>
      <c r="AA175" s="37" t="s">
        <v>1195</v>
      </c>
      <c r="AB175" s="19" t="s">
        <v>742</v>
      </c>
      <c r="AC175" s="37" t="s">
        <v>938</v>
      </c>
      <c r="AD175" s="19" t="s">
        <v>744</v>
      </c>
      <c r="AE175" s="19" t="s">
        <v>3372</v>
      </c>
      <c r="AF175" s="19" t="s">
        <v>3469</v>
      </c>
      <c r="AG175" s="19" t="s">
        <v>1030</v>
      </c>
      <c r="AH175" s="19" t="s">
        <v>1869</v>
      </c>
      <c r="AI175" s="19" t="s">
        <v>1870</v>
      </c>
      <c r="AJ175" s="19" t="s">
        <v>1663</v>
      </c>
      <c r="AK175" s="19" t="s">
        <v>742</v>
      </c>
      <c r="AL175" s="19" t="s">
        <v>745</v>
      </c>
      <c r="AM175" s="19" t="s">
        <v>1871</v>
      </c>
      <c r="AN175" s="19" t="s">
        <v>757</v>
      </c>
      <c r="AO175" s="19"/>
      <c r="AP175" s="134" t="s">
        <v>1872</v>
      </c>
      <c r="AQ175" s="28" t="s">
        <v>3315</v>
      </c>
      <c r="AR175" s="127" t="str">
        <f t="shared" si="14"/>
        <v>http://scholar.google.co.uk/scholar?q=Ungulate+browsing+maintains+shrub+diversity+in+the+absence+of+episodic+disturbance+in+seasonally-ari&amp;btnG=&amp;hl=en&amp;as_sdt=0%2C5</v>
      </c>
      <c r="AS175" s="96" t="s">
        <v>3425</v>
      </c>
    </row>
    <row r="176" spans="1:45" ht="93" customHeight="1">
      <c r="A176" s="26" t="str">
        <f t="shared" si="17"/>
        <v>Penman et al. (2008) Changes in understorey plant species richness following logging and prescribed burning in shrubby dry sclerophyll forests of south-eastern Australia. Austral Ecology, 33, 197-210.</v>
      </c>
      <c r="B176" s="16" t="s">
        <v>597</v>
      </c>
      <c r="C176" s="27" t="s">
        <v>598</v>
      </c>
      <c r="D176" s="16">
        <v>2008</v>
      </c>
      <c r="E176" s="16" t="s">
        <v>157</v>
      </c>
      <c r="F176" s="27" t="s">
        <v>456</v>
      </c>
      <c r="G176" s="16">
        <v>33</v>
      </c>
      <c r="H176" s="31" t="s">
        <v>599</v>
      </c>
      <c r="I176" s="16" t="s">
        <v>113</v>
      </c>
      <c r="J176" s="19"/>
      <c r="K176" s="19" t="s">
        <v>1990</v>
      </c>
      <c r="L176" s="19" t="s">
        <v>241</v>
      </c>
      <c r="M176" s="19" t="s">
        <v>256</v>
      </c>
      <c r="N176" s="19" t="s">
        <v>300</v>
      </c>
      <c r="O176" s="19" t="s">
        <v>1991</v>
      </c>
      <c r="P176" s="19" t="s">
        <v>76</v>
      </c>
      <c r="Q176" s="19" t="s">
        <v>77</v>
      </c>
      <c r="R176" s="19">
        <v>-37.229999999999997</v>
      </c>
      <c r="S176" s="19">
        <v>149.63</v>
      </c>
      <c r="T176" s="30" t="s">
        <v>1992</v>
      </c>
      <c r="U176" s="19" t="s">
        <v>1030</v>
      </c>
      <c r="V176" s="19" t="s">
        <v>709</v>
      </c>
      <c r="W176" s="45" t="s">
        <v>701</v>
      </c>
      <c r="X176" s="39" t="s">
        <v>3549</v>
      </c>
      <c r="Y176" s="19" t="s">
        <v>732</v>
      </c>
      <c r="Z176" s="19" t="s">
        <v>27</v>
      </c>
      <c r="AA176" s="37" t="s">
        <v>3365</v>
      </c>
      <c r="AB176" s="19" t="s">
        <v>745</v>
      </c>
      <c r="AC176" s="37">
        <v>12</v>
      </c>
      <c r="AD176" s="19" t="s">
        <v>1200</v>
      </c>
      <c r="AE176" s="19" t="s">
        <v>2735</v>
      </c>
      <c r="AF176" s="19" t="s">
        <v>1993</v>
      </c>
      <c r="AG176" s="19" t="s">
        <v>1030</v>
      </c>
      <c r="AH176" s="19" t="s">
        <v>3383</v>
      </c>
      <c r="AI176" s="19" t="s">
        <v>1155</v>
      </c>
      <c r="AJ176" s="19" t="s">
        <v>1995</v>
      </c>
      <c r="AK176" s="19" t="s">
        <v>745</v>
      </c>
      <c r="AL176" s="19" t="s">
        <v>742</v>
      </c>
      <c r="AM176" s="19" t="s">
        <v>1996</v>
      </c>
      <c r="AN176" s="19" t="s">
        <v>757</v>
      </c>
      <c r="AO176" s="19" t="s">
        <v>1997</v>
      </c>
      <c r="AP176" s="19" t="s">
        <v>1998</v>
      </c>
      <c r="AQ176" s="28" t="s">
        <v>3325</v>
      </c>
      <c r="AR176" s="127" t="str">
        <f t="shared" si="14"/>
        <v>http://scholar.google.co.uk/scholar?q=Changes+in+understorey+plant+species+richness+following+logging+and+prescribed+burning+in+shrubby+dr&amp;btnG=&amp;hl=en&amp;as_sdt=0%2C5</v>
      </c>
      <c r="AS176" s="96" t="s">
        <v>3425</v>
      </c>
    </row>
    <row r="177" spans="1:45" ht="93" customHeight="1">
      <c r="A177" s="26" t="str">
        <f t="shared" si="17"/>
        <v>Petersen and Drewa (2014)  Effects of biennial fire and clipping on woody and herbaceous ground layer vegetation: Implications for restoration and management of oak barren ecosystems.  Restoration Ecology, 22 (4), 525-533.</v>
      </c>
      <c r="B177" s="16" t="s">
        <v>1583</v>
      </c>
      <c r="C177" s="16" t="s">
        <v>1537</v>
      </c>
      <c r="D177" s="16">
        <v>2014</v>
      </c>
      <c r="E177" s="16" t="s">
        <v>1536</v>
      </c>
      <c r="F177" s="16" t="s">
        <v>1558</v>
      </c>
      <c r="G177" s="16" t="s">
        <v>1568</v>
      </c>
      <c r="H177" s="16" t="s">
        <v>1535</v>
      </c>
      <c r="I177" s="16" t="s">
        <v>113</v>
      </c>
      <c r="J177" s="37"/>
      <c r="K177" s="37" t="s">
        <v>2861</v>
      </c>
      <c r="L177" s="19" t="s">
        <v>242</v>
      </c>
      <c r="M177" s="19" t="s">
        <v>258</v>
      </c>
      <c r="N177" s="19" t="s">
        <v>2862</v>
      </c>
      <c r="O177" s="19" t="s">
        <v>1030</v>
      </c>
      <c r="P177" s="19" t="s">
        <v>2863</v>
      </c>
      <c r="Q177" s="19" t="s">
        <v>2864</v>
      </c>
      <c r="R177" s="19">
        <v>38.9</v>
      </c>
      <c r="S177" s="19">
        <v>-83.17</v>
      </c>
      <c r="T177" s="19" t="s">
        <v>3453</v>
      </c>
      <c r="U177" s="19" t="s">
        <v>2865</v>
      </c>
      <c r="V177" s="19" t="s">
        <v>276</v>
      </c>
      <c r="W177" s="45" t="s">
        <v>2866</v>
      </c>
      <c r="X177" s="39" t="s">
        <v>3478</v>
      </c>
      <c r="Y177" s="19" t="s">
        <v>3523</v>
      </c>
      <c r="Z177" s="80" t="s">
        <v>27</v>
      </c>
      <c r="AA177" s="80">
        <v>3</v>
      </c>
      <c r="AB177" s="19" t="s">
        <v>745</v>
      </c>
      <c r="AC177" s="37" t="s">
        <v>1284</v>
      </c>
      <c r="AD177" s="37" t="s">
        <v>1833</v>
      </c>
      <c r="AE177" s="19" t="s">
        <v>30</v>
      </c>
      <c r="AF177" s="19" t="s">
        <v>2867</v>
      </c>
      <c r="AG177" s="19" t="s">
        <v>2868</v>
      </c>
      <c r="AH177" s="19" t="s">
        <v>824</v>
      </c>
      <c r="AI177" s="19" t="s">
        <v>2869</v>
      </c>
      <c r="AJ177" s="19" t="s">
        <v>1140</v>
      </c>
      <c r="AK177" s="19" t="s">
        <v>745</v>
      </c>
      <c r="AL177" s="19" t="s">
        <v>745</v>
      </c>
      <c r="AM177" s="19" t="s">
        <v>3280</v>
      </c>
      <c r="AN177" s="19" t="s">
        <v>1106</v>
      </c>
      <c r="AO177" s="19"/>
      <c r="AP177" s="19"/>
      <c r="AQ177" s="71" t="s">
        <v>3421</v>
      </c>
      <c r="AR177" s="127" t="str">
        <f t="shared" si="14"/>
        <v>http://scholar.google.co.uk/scholar?q=+Effects+of+biennial+fire+and+clipping+on+woody+and+herbaceous+ground+layer+vegetation:+Implications&amp;btnG=&amp;hl=en&amp;as_sdt=0%2C5</v>
      </c>
      <c r="AS177" s="14" t="s">
        <v>3421</v>
      </c>
    </row>
    <row r="178" spans="1:45" ht="93" customHeight="1">
      <c r="A178" s="26" t="str">
        <f t="shared" si="17"/>
        <v>Peterson and Reich (2008) Fire frequency and tree canopy structure influence plant species diversity in a forest-grassland ecotone. Plant Ecology, 194, 5-16.</v>
      </c>
      <c r="B178" s="16" t="s">
        <v>661</v>
      </c>
      <c r="C178" s="16" t="s">
        <v>600</v>
      </c>
      <c r="D178" s="16">
        <v>2008</v>
      </c>
      <c r="E178" s="16" t="s">
        <v>601</v>
      </c>
      <c r="F178" s="16" t="s">
        <v>463</v>
      </c>
      <c r="G178" s="16">
        <v>194</v>
      </c>
      <c r="H178" s="31" t="s">
        <v>602</v>
      </c>
      <c r="I178" s="16" t="s">
        <v>113</v>
      </c>
      <c r="J178" s="19"/>
      <c r="K178" s="19" t="s">
        <v>1683</v>
      </c>
      <c r="L178" s="19" t="s">
        <v>242</v>
      </c>
      <c r="M178" s="19" t="s">
        <v>253</v>
      </c>
      <c r="N178" s="19" t="s">
        <v>1676</v>
      </c>
      <c r="O178" s="19" t="s">
        <v>349</v>
      </c>
      <c r="P178" s="91" t="s">
        <v>235</v>
      </c>
      <c r="Q178" s="91" t="s">
        <v>236</v>
      </c>
      <c r="R178" s="91">
        <v>45.42</v>
      </c>
      <c r="S178" s="19">
        <v>-93.17</v>
      </c>
      <c r="T178" s="19" t="s">
        <v>3453</v>
      </c>
      <c r="U178" s="19" t="s">
        <v>1030</v>
      </c>
      <c r="V178" s="19" t="s">
        <v>710</v>
      </c>
      <c r="W178" s="45" t="s">
        <v>698</v>
      </c>
      <c r="X178" s="39" t="s">
        <v>1030</v>
      </c>
      <c r="Y178" s="19" t="s">
        <v>1030</v>
      </c>
      <c r="Z178" s="80" t="s">
        <v>21</v>
      </c>
      <c r="AA178" s="86" t="s">
        <v>3666</v>
      </c>
      <c r="AB178" s="19" t="s">
        <v>745</v>
      </c>
      <c r="AC178" s="37" t="s">
        <v>1681</v>
      </c>
      <c r="AD178" s="19" t="s">
        <v>1226</v>
      </c>
      <c r="AE178" s="19" t="s">
        <v>30</v>
      </c>
      <c r="AF178" s="19" t="s">
        <v>1677</v>
      </c>
      <c r="AG178" s="19" t="s">
        <v>1661</v>
      </c>
      <c r="AH178" s="19" t="s">
        <v>824</v>
      </c>
      <c r="AI178" s="19" t="s">
        <v>3757</v>
      </c>
      <c r="AJ178" s="19" t="s">
        <v>1678</v>
      </c>
      <c r="AK178" s="19" t="s">
        <v>742</v>
      </c>
      <c r="AL178" s="19" t="s">
        <v>745</v>
      </c>
      <c r="AM178" s="16" t="s">
        <v>1679</v>
      </c>
      <c r="AN178" s="19" t="s">
        <v>757</v>
      </c>
      <c r="AO178" s="19"/>
      <c r="AP178" s="134" t="s">
        <v>1680</v>
      </c>
      <c r="AQ178" s="49" t="s">
        <v>3452</v>
      </c>
      <c r="AR178" s="127" t="str">
        <f t="shared" si="14"/>
        <v>http://scholar.google.co.uk/scholar?q=Fire+frequency+and+tree+canopy+structure+influence+plant+species+diversity+in+a+forest-grassland+eco&amp;btnG=&amp;hl=en&amp;as_sdt=0%2C5</v>
      </c>
      <c r="AS178" s="70" t="s">
        <v>3419</v>
      </c>
    </row>
    <row r="179" spans="1:45" ht="93" customHeight="1">
      <c r="A179" s="26" t="str">
        <f t="shared" si="17"/>
        <v>Pope and Block (2010) Effects of prescribed fire on winter assemblages of birds in ponderosa pine forests of northern Arizona. Southwestern Naturalist, 55, 22-28.</v>
      </c>
      <c r="B179" s="16" t="s">
        <v>662</v>
      </c>
      <c r="C179" s="27" t="s">
        <v>603</v>
      </c>
      <c r="D179" s="16">
        <v>2010</v>
      </c>
      <c r="E179" s="16" t="s">
        <v>604</v>
      </c>
      <c r="F179" s="27" t="s">
        <v>392</v>
      </c>
      <c r="G179" s="16">
        <v>55</v>
      </c>
      <c r="H179" s="31" t="s">
        <v>605</v>
      </c>
      <c r="I179" s="16" t="s">
        <v>113</v>
      </c>
      <c r="J179" s="19"/>
      <c r="K179" s="19" t="s">
        <v>3584</v>
      </c>
      <c r="L179" s="19" t="s">
        <v>242</v>
      </c>
      <c r="M179" s="19" t="s">
        <v>244</v>
      </c>
      <c r="N179" s="19" t="s">
        <v>268</v>
      </c>
      <c r="O179" s="19" t="s">
        <v>269</v>
      </c>
      <c r="P179" s="19" t="s">
        <v>44</v>
      </c>
      <c r="Q179" s="19" t="s">
        <v>62</v>
      </c>
      <c r="R179" s="19">
        <v>35</v>
      </c>
      <c r="S179" s="19">
        <v>-112</v>
      </c>
      <c r="T179" s="30" t="s">
        <v>3453</v>
      </c>
      <c r="U179" s="19" t="s">
        <v>97</v>
      </c>
      <c r="V179" s="19" t="s">
        <v>279</v>
      </c>
      <c r="W179" s="45" t="s">
        <v>210</v>
      </c>
      <c r="X179" s="39" t="s">
        <v>1030</v>
      </c>
      <c r="Y179" s="19" t="s">
        <v>1030</v>
      </c>
      <c r="Z179" s="19" t="s">
        <v>21</v>
      </c>
      <c r="AA179" s="37">
        <v>2</v>
      </c>
      <c r="AB179" s="19" t="s">
        <v>742</v>
      </c>
      <c r="AC179" s="37" t="s">
        <v>3453</v>
      </c>
      <c r="AD179" s="19" t="s">
        <v>3453</v>
      </c>
      <c r="AE179" s="19" t="s">
        <v>30</v>
      </c>
      <c r="AF179" s="19" t="s">
        <v>3456</v>
      </c>
      <c r="AG179" s="19" t="s">
        <v>3455</v>
      </c>
      <c r="AH179" s="19" t="s">
        <v>824</v>
      </c>
      <c r="AI179" s="19" t="s">
        <v>3408</v>
      </c>
      <c r="AJ179" s="19" t="s">
        <v>1886</v>
      </c>
      <c r="AK179" s="19" t="s">
        <v>745</v>
      </c>
      <c r="AL179" s="19" t="s">
        <v>742</v>
      </c>
      <c r="AM179" s="19" t="s">
        <v>3130</v>
      </c>
      <c r="AN179" s="19" t="s">
        <v>757</v>
      </c>
      <c r="AO179" s="19"/>
      <c r="AP179" s="19"/>
      <c r="AQ179" s="28" t="s">
        <v>3325</v>
      </c>
      <c r="AR179" s="127" t="str">
        <f t="shared" si="14"/>
        <v>http://scholar.google.co.uk/scholar?q=Effects+of+prescribed+fire+on+winter+assemblages+of+birds+in+ponderosa+pine+forests+of+northern+Ariz&amp;btnG=&amp;hl=en&amp;as_sdt=0%2C5</v>
      </c>
      <c r="AS179" s="96" t="s">
        <v>3425</v>
      </c>
    </row>
    <row r="180" spans="1:45" ht="93" customHeight="1">
      <c r="A180" s="26" t="s">
        <v>912</v>
      </c>
      <c r="B180" s="16" t="s">
        <v>769</v>
      </c>
      <c r="C180" s="16" t="s">
        <v>768</v>
      </c>
      <c r="D180" s="16">
        <v>2011</v>
      </c>
      <c r="E180" s="16" t="s">
        <v>784</v>
      </c>
      <c r="F180" s="16" t="s">
        <v>463</v>
      </c>
      <c r="G180" s="16">
        <v>212</v>
      </c>
      <c r="H180" s="31" t="s">
        <v>783</v>
      </c>
      <c r="I180" s="16" t="s">
        <v>113</v>
      </c>
      <c r="J180" s="19"/>
      <c r="K180" s="19" t="s">
        <v>2909</v>
      </c>
      <c r="L180" s="19" t="s">
        <v>835</v>
      </c>
      <c r="M180" s="19" t="s">
        <v>838</v>
      </c>
      <c r="N180" s="19" t="s">
        <v>1030</v>
      </c>
      <c r="O180" s="19" t="s">
        <v>1030</v>
      </c>
      <c r="P180" s="19" t="s">
        <v>836</v>
      </c>
      <c r="Q180" s="19" t="s">
        <v>837</v>
      </c>
      <c r="R180" s="19">
        <v>43.9</v>
      </c>
      <c r="S180" s="19">
        <v>-4.75</v>
      </c>
      <c r="T180" s="19" t="s">
        <v>819</v>
      </c>
      <c r="U180" s="19">
        <v>105</v>
      </c>
      <c r="V180" s="19" t="s">
        <v>279</v>
      </c>
      <c r="W180" s="45" t="s">
        <v>839</v>
      </c>
      <c r="X180" s="19" t="s">
        <v>2170</v>
      </c>
      <c r="Y180" s="62" t="s">
        <v>1030</v>
      </c>
      <c r="Z180" s="19" t="s">
        <v>21</v>
      </c>
      <c r="AA180" s="37">
        <v>4</v>
      </c>
      <c r="AB180" s="19" t="s">
        <v>742</v>
      </c>
      <c r="AC180" s="37" t="s">
        <v>2171</v>
      </c>
      <c r="AD180" s="19" t="s">
        <v>1200</v>
      </c>
      <c r="AE180" s="19" t="s">
        <v>831</v>
      </c>
      <c r="AF180" s="19" t="s">
        <v>3457</v>
      </c>
      <c r="AG180" s="19" t="s">
        <v>1030</v>
      </c>
      <c r="AH180" s="19" t="s">
        <v>840</v>
      </c>
      <c r="AI180" s="19" t="s">
        <v>2172</v>
      </c>
      <c r="AJ180" s="19" t="s">
        <v>2173</v>
      </c>
      <c r="AK180" s="19" t="s">
        <v>745</v>
      </c>
      <c r="AL180" s="19" t="s">
        <v>745</v>
      </c>
      <c r="AM180" s="19" t="s">
        <v>2174</v>
      </c>
      <c r="AN180" s="19" t="s">
        <v>1013</v>
      </c>
      <c r="AO180" s="19"/>
      <c r="AP180" s="134" t="s">
        <v>2175</v>
      </c>
      <c r="AQ180" s="28" t="s">
        <v>3315</v>
      </c>
      <c r="AR180" s="127" t="str">
        <f t="shared" si="14"/>
        <v>http://scholar.google.co.uk/scholar?q=Effects+of+different+site+preparation+treatments+on+species+diversity,+composition,+and+plant+traits&amp;btnG=&amp;hl=en&amp;as_sdt=0%2C5</v>
      </c>
      <c r="AS180" s="96" t="s">
        <v>3425</v>
      </c>
    </row>
    <row r="181" spans="1:45" ht="93" customHeight="1">
      <c r="A181" s="26" t="str">
        <f t="shared" ref="A181:A195" si="18">(B181&amp;" "&amp;E181&amp;". "&amp;F181&amp;", "&amp;G181&amp;", "&amp;H181&amp;".")</f>
        <v>Prober et al (2016)  Competing drivers lead to non-linear native–exotic relationships in endangered temperate grassy woodlands. Biological invasions, 18, 3001-3014.</v>
      </c>
      <c r="B181" s="16" t="s">
        <v>1487</v>
      </c>
      <c r="C181" s="16" t="s">
        <v>1395</v>
      </c>
      <c r="D181" s="16">
        <v>2016</v>
      </c>
      <c r="E181" s="16" t="s">
        <v>1396</v>
      </c>
      <c r="F181" s="16" t="s">
        <v>2199</v>
      </c>
      <c r="G181" s="16">
        <v>18</v>
      </c>
      <c r="H181" s="31" t="s">
        <v>2200</v>
      </c>
      <c r="I181" s="16" t="s">
        <v>113</v>
      </c>
      <c r="J181" s="19"/>
      <c r="K181" s="19" t="s">
        <v>2201</v>
      </c>
      <c r="L181" s="19" t="s">
        <v>241</v>
      </c>
      <c r="M181" s="19" t="s">
        <v>256</v>
      </c>
      <c r="N181" s="19" t="s">
        <v>2202</v>
      </c>
      <c r="O181" s="19" t="s">
        <v>1030</v>
      </c>
      <c r="P181" s="19" t="s">
        <v>2203</v>
      </c>
      <c r="Q181" s="19" t="s">
        <v>2204</v>
      </c>
      <c r="R181" s="19">
        <v>-37.4</v>
      </c>
      <c r="S181" s="19">
        <v>148.6</v>
      </c>
      <c r="T181" s="19" t="s">
        <v>1992</v>
      </c>
      <c r="U181" s="19" t="s">
        <v>1030</v>
      </c>
      <c r="V181" s="19" t="s">
        <v>3364</v>
      </c>
      <c r="W181" s="19" t="s">
        <v>2205</v>
      </c>
      <c r="X181" s="19" t="s">
        <v>2206</v>
      </c>
      <c r="Y181" s="19" t="s">
        <v>2207</v>
      </c>
      <c r="Z181" s="19" t="s">
        <v>27</v>
      </c>
      <c r="AA181" s="37" t="s">
        <v>2208</v>
      </c>
      <c r="AB181" s="19" t="s">
        <v>745</v>
      </c>
      <c r="AC181" s="37" t="s">
        <v>1088</v>
      </c>
      <c r="AD181" s="19" t="s">
        <v>2209</v>
      </c>
      <c r="AE181" s="19" t="s">
        <v>2210</v>
      </c>
      <c r="AF181" s="19" t="s">
        <v>2211</v>
      </c>
      <c r="AG181" s="19" t="s">
        <v>1030</v>
      </c>
      <c r="AH181" s="19" t="s">
        <v>1054</v>
      </c>
      <c r="AI181" s="19" t="s">
        <v>1623</v>
      </c>
      <c r="AJ181" s="19" t="s">
        <v>2212</v>
      </c>
      <c r="AK181" s="19" t="s">
        <v>745</v>
      </c>
      <c r="AL181" s="19" t="s">
        <v>742</v>
      </c>
      <c r="AM181" s="16" t="s">
        <v>2213</v>
      </c>
      <c r="AN181" s="19" t="s">
        <v>1593</v>
      </c>
      <c r="AO181" s="19" t="s">
        <v>2214</v>
      </c>
      <c r="AP181" s="19" t="s">
        <v>2215</v>
      </c>
      <c r="AQ181" s="28" t="s">
        <v>3325</v>
      </c>
      <c r="AR181" s="127" t="str">
        <f t="shared" si="14"/>
        <v>http://scholar.google.co.uk/scholar?q=+Competing+drivers+lead+to+non-linear+native–exotic+relationships+in+endangered+temperate+grassy+woo&amp;btnG=&amp;hl=en&amp;as_sdt=0%2C5</v>
      </c>
      <c r="AS181" s="96" t="s">
        <v>3425</v>
      </c>
    </row>
    <row r="182" spans="1:45" ht="93" customHeight="1">
      <c r="A182" s="26" t="str">
        <f t="shared" si="18"/>
        <v>Ralston and Cook 2013 Impact of prescribed fire, timber removal, and the seed bank on understory plant diversity and canopy cover in an oak-pine barrens, central Wisconsin, USA.. Ecological Restoration, 31 (4), 395-411.</v>
      </c>
      <c r="B182" s="23" t="s">
        <v>1763</v>
      </c>
      <c r="C182" s="19" t="s">
        <v>1742</v>
      </c>
      <c r="D182" s="23">
        <v>2013</v>
      </c>
      <c r="E182" s="19" t="s">
        <v>1754</v>
      </c>
      <c r="F182" s="23" t="s">
        <v>2395</v>
      </c>
      <c r="G182" s="19" t="s">
        <v>2396</v>
      </c>
      <c r="H182" s="66" t="s">
        <v>2397</v>
      </c>
      <c r="I182" s="23" t="s">
        <v>113</v>
      </c>
      <c r="J182" s="19"/>
      <c r="K182" s="19" t="s">
        <v>2398</v>
      </c>
      <c r="L182" s="19" t="s">
        <v>242</v>
      </c>
      <c r="M182" s="19" t="s">
        <v>267</v>
      </c>
      <c r="N182" s="19" t="s">
        <v>2399</v>
      </c>
      <c r="O182" s="19" t="s">
        <v>1030</v>
      </c>
      <c r="P182" s="19" t="s">
        <v>2400</v>
      </c>
      <c r="Q182" s="19" t="s">
        <v>2401</v>
      </c>
      <c r="R182" s="19">
        <v>49.79</v>
      </c>
      <c r="S182" s="19">
        <v>-89.41</v>
      </c>
      <c r="T182" s="19" t="s">
        <v>976</v>
      </c>
      <c r="U182" s="19" t="s">
        <v>1030</v>
      </c>
      <c r="V182" s="19" t="s">
        <v>2402</v>
      </c>
      <c r="W182" s="45" t="s">
        <v>2403</v>
      </c>
      <c r="X182" s="19" t="s">
        <v>2404</v>
      </c>
      <c r="Y182" s="19" t="s">
        <v>2405</v>
      </c>
      <c r="Z182" s="19" t="s">
        <v>27</v>
      </c>
      <c r="AA182" s="37" t="s">
        <v>2406</v>
      </c>
      <c r="AB182" s="19" t="s">
        <v>745</v>
      </c>
      <c r="AC182" s="37" t="s">
        <v>2407</v>
      </c>
      <c r="AD182" s="19" t="s">
        <v>2408</v>
      </c>
      <c r="AE182" s="19" t="s">
        <v>2409</v>
      </c>
      <c r="AF182" s="19" t="s">
        <v>2410</v>
      </c>
      <c r="AG182" s="19" t="s">
        <v>1030</v>
      </c>
      <c r="AH182" s="19" t="s">
        <v>2411</v>
      </c>
      <c r="AI182" s="19" t="s">
        <v>1155</v>
      </c>
      <c r="AJ182" s="19" t="s">
        <v>2412</v>
      </c>
      <c r="AK182" s="19" t="s">
        <v>742</v>
      </c>
      <c r="AL182" s="19" t="s">
        <v>742</v>
      </c>
      <c r="AM182" s="19" t="s">
        <v>2413</v>
      </c>
      <c r="AN182" s="30" t="s">
        <v>1796</v>
      </c>
      <c r="AO182" s="19" t="s">
        <v>2414</v>
      </c>
      <c r="AP182" s="19" t="s">
        <v>2415</v>
      </c>
      <c r="AQ182" s="28" t="s">
        <v>3325</v>
      </c>
      <c r="AR182" s="127" t="str">
        <f t="shared" si="14"/>
        <v>http://scholar.google.co.uk/scholar?q=Impact+of+prescribed+fire,+timber+removal,+and+the+seed+bank+on+understory+plant+diversity+and+canop&amp;btnG=&amp;hl=en&amp;as_sdt=0%2C5</v>
      </c>
      <c r="AS182" s="96" t="s">
        <v>3425</v>
      </c>
    </row>
    <row r="183" spans="1:45" ht="93" customHeight="1">
      <c r="A183" s="26" t="str">
        <f t="shared" si="18"/>
        <v>Randles et al 2002 Periodic burning in Table Mountain-pitch pine stands.
. In: Outcalt, Kenneth W., ed. 2002. Proceedings of the eleventh biennial southern silvicultural research conference.Southern Research Station, Asheville, NC: USDA General Technical Report, , GTR SRS–48. , 622.</v>
      </c>
      <c r="B183" s="23" t="s">
        <v>1764</v>
      </c>
      <c r="C183" s="19" t="s">
        <v>1743</v>
      </c>
      <c r="D183" s="23">
        <v>2002</v>
      </c>
      <c r="E183" s="19" t="s">
        <v>2416</v>
      </c>
      <c r="F183" s="23" t="s">
        <v>3644</v>
      </c>
      <c r="G183" s="19" t="s">
        <v>3441</v>
      </c>
      <c r="H183" s="37" t="s">
        <v>2417</v>
      </c>
      <c r="I183" s="19" t="s">
        <v>113</v>
      </c>
      <c r="J183" s="19"/>
      <c r="K183" s="19" t="s">
        <v>2418</v>
      </c>
      <c r="L183" s="19" t="s">
        <v>242</v>
      </c>
      <c r="M183" s="19" t="s">
        <v>257</v>
      </c>
      <c r="N183" s="19" t="s">
        <v>2419</v>
      </c>
      <c r="O183" s="19" t="s">
        <v>1030</v>
      </c>
      <c r="P183" s="19" t="s">
        <v>2420</v>
      </c>
      <c r="Q183" s="19" t="s">
        <v>2421</v>
      </c>
      <c r="R183" s="19">
        <v>35.31</v>
      </c>
      <c r="S183" s="19">
        <v>-82.27</v>
      </c>
      <c r="T183" s="19" t="s">
        <v>976</v>
      </c>
      <c r="U183" s="19" t="s">
        <v>1030</v>
      </c>
      <c r="V183" s="19" t="s">
        <v>279</v>
      </c>
      <c r="W183" s="19" t="s">
        <v>2422</v>
      </c>
      <c r="X183" s="19" t="s">
        <v>1030</v>
      </c>
      <c r="Y183" s="19" t="s">
        <v>1030</v>
      </c>
      <c r="Z183" s="19" t="s">
        <v>21</v>
      </c>
      <c r="AA183" s="37" t="s">
        <v>2423</v>
      </c>
      <c r="AB183" s="19" t="s">
        <v>745</v>
      </c>
      <c r="AC183" s="37" t="s">
        <v>2424</v>
      </c>
      <c r="AD183" s="19" t="s">
        <v>2425</v>
      </c>
      <c r="AE183" s="19" t="s">
        <v>30</v>
      </c>
      <c r="AF183" s="19" t="s">
        <v>2426</v>
      </c>
      <c r="AG183" s="19" t="s">
        <v>2427</v>
      </c>
      <c r="AH183" s="19" t="s">
        <v>824</v>
      </c>
      <c r="AI183" s="19" t="s">
        <v>2044</v>
      </c>
      <c r="AJ183" s="19" t="s">
        <v>2428</v>
      </c>
      <c r="AK183" s="19" t="s">
        <v>742</v>
      </c>
      <c r="AL183" s="19" t="s">
        <v>742</v>
      </c>
      <c r="AM183" s="19" t="s">
        <v>3129</v>
      </c>
      <c r="AN183" s="30" t="s">
        <v>1796</v>
      </c>
      <c r="AO183" s="19" t="s">
        <v>2429</v>
      </c>
      <c r="AP183" s="19" t="s">
        <v>1030</v>
      </c>
      <c r="AQ183" s="28" t="s">
        <v>3325</v>
      </c>
      <c r="AR183" s="127" t="str">
        <f t="shared" si="14"/>
        <v>http://scholar.google.co.uk/scholar?q=Periodic+burning+in+Table+Mountain-pitch+pine+stands.
&amp;btnG=&amp;hl=en&amp;as_sdt=0%2C5</v>
      </c>
      <c r="AS183" s="96" t="s">
        <v>3425</v>
      </c>
    </row>
    <row r="184" spans="1:45" ht="93" customHeight="1">
      <c r="A184" s="26" t="str">
        <f t="shared" si="18"/>
        <v>Ray et al (2015)  LICHEN COMMUNITY RESPONSE TO PRESCRIBED BURNING AND THINNING IN SOUTHERN PINE FORESTS OF THE MID-ATLANTIC COASTAL PLAIN, USA.  FIRE ECOLOGY, 11 (3), 14-33.</v>
      </c>
      <c r="B184" s="16" t="s">
        <v>1454</v>
      </c>
      <c r="C184" s="16" t="s">
        <v>1320</v>
      </c>
      <c r="D184" s="16">
        <v>2015</v>
      </c>
      <c r="E184" s="16" t="s">
        <v>1319</v>
      </c>
      <c r="F184" s="16" t="s">
        <v>1435</v>
      </c>
      <c r="G184" s="16" t="s">
        <v>1436</v>
      </c>
      <c r="H184" s="16" t="s">
        <v>1318</v>
      </c>
      <c r="I184" s="16" t="s">
        <v>113</v>
      </c>
      <c r="J184" s="31"/>
      <c r="K184" s="31" t="s">
        <v>2752</v>
      </c>
      <c r="L184" s="16" t="s">
        <v>242</v>
      </c>
      <c r="M184" s="16" t="s">
        <v>2753</v>
      </c>
      <c r="N184" s="16" t="s">
        <v>2754</v>
      </c>
      <c r="O184" s="19" t="s">
        <v>1030</v>
      </c>
      <c r="P184" s="16" t="s">
        <v>2755</v>
      </c>
      <c r="Q184" s="16" t="s">
        <v>2756</v>
      </c>
      <c r="R184" s="16">
        <v>38.270000000000003</v>
      </c>
      <c r="S184" s="16">
        <v>-75.47</v>
      </c>
      <c r="T184" s="16" t="s">
        <v>3453</v>
      </c>
      <c r="U184" s="16" t="s">
        <v>1030</v>
      </c>
      <c r="V184" s="16" t="s">
        <v>279</v>
      </c>
      <c r="W184" s="38" t="s">
        <v>2757</v>
      </c>
      <c r="X184" s="32" t="s">
        <v>3570</v>
      </c>
      <c r="Y184" s="16" t="s">
        <v>1030</v>
      </c>
      <c r="Z184" s="16" t="s">
        <v>21</v>
      </c>
      <c r="AA184" s="16">
        <v>4</v>
      </c>
      <c r="AB184" s="16" t="s">
        <v>2758</v>
      </c>
      <c r="AC184" s="31" t="s">
        <v>938</v>
      </c>
      <c r="AD184" s="31" t="s">
        <v>1213</v>
      </c>
      <c r="AE184" s="16" t="s">
        <v>831</v>
      </c>
      <c r="AF184" s="16" t="s">
        <v>2759</v>
      </c>
      <c r="AG184" s="16" t="s">
        <v>1030</v>
      </c>
      <c r="AH184" s="16" t="s">
        <v>2760</v>
      </c>
      <c r="AI184" s="16" t="s">
        <v>2761</v>
      </c>
      <c r="AJ184" s="16" t="s">
        <v>2762</v>
      </c>
      <c r="AK184" s="16" t="s">
        <v>742</v>
      </c>
      <c r="AL184" s="16" t="s">
        <v>745</v>
      </c>
      <c r="AM184" s="16" t="s">
        <v>2763</v>
      </c>
      <c r="AN184" s="16" t="s">
        <v>1003</v>
      </c>
      <c r="AO184" s="16"/>
      <c r="AP184" s="128" t="s">
        <v>2764</v>
      </c>
      <c r="AQ184" s="28" t="s">
        <v>3315</v>
      </c>
      <c r="AR184" s="127" t="str">
        <f t="shared" si="14"/>
        <v>http://scholar.google.co.uk/scholar?q=+LICHEN+COMMUNITY+RESPONSE+TO+PRESCRIBED+BURNING+AND+THINNING+IN+SOUTHERN+PINE+FORESTS+OF+THE+MID-AT&amp;btnG=&amp;hl=en&amp;as_sdt=0%2C5</v>
      </c>
      <c r="AS184" s="96" t="s">
        <v>3425</v>
      </c>
    </row>
    <row r="185" spans="1:45" ht="93" customHeight="1">
      <c r="A185" s="19" t="str">
        <f t="shared" si="18"/>
        <v>Raybuck et al. (2012) Short-term response of small mammals following oak regeneration silviculture treatments. Forest Ecology and Management, 274, 10-16.</v>
      </c>
      <c r="B185" s="19" t="s">
        <v>606</v>
      </c>
      <c r="C185" s="19" t="s">
        <v>607</v>
      </c>
      <c r="D185" s="19">
        <v>2012</v>
      </c>
      <c r="E185" s="19" t="s">
        <v>138</v>
      </c>
      <c r="F185" s="19" t="s">
        <v>391</v>
      </c>
      <c r="G185" s="19">
        <v>274</v>
      </c>
      <c r="H185" s="37" t="s">
        <v>608</v>
      </c>
      <c r="I185" s="19" t="s">
        <v>113</v>
      </c>
      <c r="J185" s="19" t="s">
        <v>3590</v>
      </c>
      <c r="K185" s="19" t="s">
        <v>2896</v>
      </c>
      <c r="L185" s="19" t="s">
        <v>242</v>
      </c>
      <c r="M185" s="19" t="s">
        <v>257</v>
      </c>
      <c r="N185" s="19" t="s">
        <v>354</v>
      </c>
      <c r="O185" s="19" t="s">
        <v>1030</v>
      </c>
      <c r="P185" s="92" t="s">
        <v>139</v>
      </c>
      <c r="Q185" s="92" t="s">
        <v>140</v>
      </c>
      <c r="R185" s="92">
        <v>35.4</v>
      </c>
      <c r="S185" s="19">
        <v>-82.9</v>
      </c>
      <c r="T185" s="19" t="s">
        <v>3453</v>
      </c>
      <c r="U185" s="19" t="s">
        <v>141</v>
      </c>
      <c r="V185" s="19" t="s">
        <v>707</v>
      </c>
      <c r="W185" s="45" t="s">
        <v>3409</v>
      </c>
      <c r="X185" s="39" t="s">
        <v>3571</v>
      </c>
      <c r="Y185" s="19" t="s">
        <v>1030</v>
      </c>
      <c r="Z185" s="80" t="s">
        <v>27</v>
      </c>
      <c r="AA185" s="86" t="s">
        <v>322</v>
      </c>
      <c r="AB185" s="19" t="s">
        <v>742</v>
      </c>
      <c r="AC185" s="37" t="s">
        <v>1225</v>
      </c>
      <c r="AD185" s="19" t="s">
        <v>1200</v>
      </c>
      <c r="AE185" s="19" t="s">
        <v>30</v>
      </c>
      <c r="AF185" s="19" t="s">
        <v>724</v>
      </c>
      <c r="AG185" s="19" t="s">
        <v>1030</v>
      </c>
      <c r="AH185" s="19" t="s">
        <v>824</v>
      </c>
      <c r="AI185" s="19" t="s">
        <v>1705</v>
      </c>
      <c r="AJ185" s="19" t="s">
        <v>1704</v>
      </c>
      <c r="AK185" s="19" t="s">
        <v>742</v>
      </c>
      <c r="AL185" s="19" t="s">
        <v>745</v>
      </c>
      <c r="AM185" s="19" t="s">
        <v>1706</v>
      </c>
      <c r="AN185" s="28" t="s">
        <v>757</v>
      </c>
      <c r="AO185" s="19"/>
      <c r="AP185" s="19" t="s">
        <v>1707</v>
      </c>
      <c r="AQ185" s="24" t="s">
        <v>3452</v>
      </c>
      <c r="AR185" s="127" t="str">
        <f t="shared" si="14"/>
        <v>http://scholar.google.co.uk/scholar?q=Short-term+response+of+small+mammals+following+oak+regeneration+silviculture+treatments&amp;btnG=&amp;hl=en&amp;as_sdt=0%2C5</v>
      </c>
      <c r="AS185" s="14" t="s">
        <v>3422</v>
      </c>
    </row>
    <row r="186" spans="1:45" ht="93" customHeight="1">
      <c r="A186" s="26" t="str">
        <f t="shared" si="18"/>
        <v>Raybuck et al., 2015 Do silvicultural practices to restore oaks affect salamanders in the short term?. Wildlife Biology, 21, 186-194.</v>
      </c>
      <c r="B186" s="16" t="s">
        <v>3266</v>
      </c>
      <c r="C186" s="16" t="s">
        <v>3263</v>
      </c>
      <c r="D186" s="16">
        <v>2015</v>
      </c>
      <c r="E186" s="16" t="s">
        <v>3262</v>
      </c>
      <c r="F186" s="16" t="s">
        <v>3264</v>
      </c>
      <c r="G186" s="16">
        <v>21</v>
      </c>
      <c r="H186" s="16" t="s">
        <v>3265</v>
      </c>
      <c r="I186" s="16" t="s">
        <v>113</v>
      </c>
      <c r="J186" s="16"/>
      <c r="K186" s="16" t="s">
        <v>3938</v>
      </c>
      <c r="L186" s="16" t="s">
        <v>242</v>
      </c>
      <c r="M186" s="16" t="s">
        <v>257</v>
      </c>
      <c r="N186" s="16" t="s">
        <v>354</v>
      </c>
      <c r="O186" s="16" t="s">
        <v>1030</v>
      </c>
      <c r="P186" s="92" t="s">
        <v>139</v>
      </c>
      <c r="Q186" s="92" t="s">
        <v>140</v>
      </c>
      <c r="R186" s="92">
        <v>35.4</v>
      </c>
      <c r="S186" s="19">
        <v>-82.9</v>
      </c>
      <c r="T186" s="16" t="s">
        <v>3453</v>
      </c>
      <c r="U186" s="16" t="s">
        <v>3934</v>
      </c>
      <c r="V186" s="16" t="s">
        <v>707</v>
      </c>
      <c r="W186" s="38" t="s">
        <v>2827</v>
      </c>
      <c r="X186" s="17" t="s">
        <v>2162</v>
      </c>
      <c r="Y186" s="16" t="s">
        <v>1030</v>
      </c>
      <c r="Z186" s="16" t="s">
        <v>27</v>
      </c>
      <c r="AA186" s="16">
        <v>5</v>
      </c>
      <c r="AB186" s="16" t="s">
        <v>742</v>
      </c>
      <c r="AC186" s="16">
        <v>6</v>
      </c>
      <c r="AD186" s="16" t="s">
        <v>745</v>
      </c>
      <c r="AE186" s="16" t="s">
        <v>30</v>
      </c>
      <c r="AF186" s="16" t="s">
        <v>800</v>
      </c>
      <c r="AG186" s="16" t="s">
        <v>1030</v>
      </c>
      <c r="AH186" s="16" t="s">
        <v>824</v>
      </c>
      <c r="AI186" s="16" t="s">
        <v>3935</v>
      </c>
      <c r="AJ186" s="16" t="s">
        <v>3936</v>
      </c>
      <c r="AK186" s="16" t="s">
        <v>742</v>
      </c>
      <c r="AL186" s="16" t="s">
        <v>742</v>
      </c>
      <c r="AM186" s="16" t="s">
        <v>3273</v>
      </c>
      <c r="AN186" s="27" t="s">
        <v>3241</v>
      </c>
      <c r="AO186" s="16"/>
      <c r="AP186" s="137" t="s">
        <v>3937</v>
      </c>
      <c r="AQ186" s="28" t="s">
        <v>3325</v>
      </c>
      <c r="AR186" s="127" t="str">
        <f t="shared" si="14"/>
        <v>http://scholar.google.co.uk/scholar?q=Do+silvicultural+practices+to+restore+oaks+affect+salamanders+in+the+short+term?&amp;btnG=&amp;hl=en&amp;as_sdt=0%2C5</v>
      </c>
      <c r="AS186" s="96" t="s">
        <v>3425</v>
      </c>
    </row>
    <row r="187" spans="1:45" ht="93" customHeight="1">
      <c r="A187" s="26" t="str">
        <f t="shared" si="18"/>
        <v>Reazin et al 2016 Fires of differing intensities rapidly select distinct soil fungal communities in a Northwest US ponderosa pine forest ecosystem.. Forest Ecology and Management, 377, 118-127.</v>
      </c>
      <c r="B187" s="16" t="s">
        <v>1787</v>
      </c>
      <c r="C187" s="16" t="s">
        <v>1806</v>
      </c>
      <c r="D187" s="16">
        <v>2016</v>
      </c>
      <c r="E187" s="16" t="s">
        <v>1788</v>
      </c>
      <c r="F187" s="16" t="s">
        <v>391</v>
      </c>
      <c r="G187" s="16">
        <v>377</v>
      </c>
      <c r="H187" s="16" t="s">
        <v>3040</v>
      </c>
      <c r="I187" s="16" t="s">
        <v>113</v>
      </c>
      <c r="J187" s="31" t="s">
        <v>3595</v>
      </c>
      <c r="K187" s="31" t="s">
        <v>3041</v>
      </c>
      <c r="L187" s="16" t="s">
        <v>242</v>
      </c>
      <c r="M187" s="16" t="s">
        <v>214</v>
      </c>
      <c r="N187" s="16" t="s">
        <v>3042</v>
      </c>
      <c r="O187" s="19" t="s">
        <v>1030</v>
      </c>
      <c r="P187" s="92" t="s">
        <v>3694</v>
      </c>
      <c r="Q187" s="92" t="s">
        <v>3695</v>
      </c>
      <c r="R187" s="143">
        <v>43.7</v>
      </c>
      <c r="S187" s="16">
        <v>-121.62</v>
      </c>
      <c r="T187" s="16" t="s">
        <v>3453</v>
      </c>
      <c r="U187" s="16">
        <v>1372</v>
      </c>
      <c r="V187" s="16" t="s">
        <v>279</v>
      </c>
      <c r="W187" s="38" t="s">
        <v>26</v>
      </c>
      <c r="X187" s="32" t="s">
        <v>3572</v>
      </c>
      <c r="Y187" s="16" t="s">
        <v>3043</v>
      </c>
      <c r="Z187" s="77" t="s">
        <v>23</v>
      </c>
      <c r="AA187" s="77">
        <v>10</v>
      </c>
      <c r="AB187" s="16" t="s">
        <v>742</v>
      </c>
      <c r="AC187" s="31" t="s">
        <v>938</v>
      </c>
      <c r="AD187" s="31" t="s">
        <v>744</v>
      </c>
      <c r="AE187" s="16" t="s">
        <v>2848</v>
      </c>
      <c r="AF187" s="16" t="s">
        <v>3044</v>
      </c>
      <c r="AG187" s="16" t="s">
        <v>3045</v>
      </c>
      <c r="AH187" s="16" t="s">
        <v>824</v>
      </c>
      <c r="AI187" s="16" t="s">
        <v>2812</v>
      </c>
      <c r="AJ187" s="16" t="s">
        <v>3046</v>
      </c>
      <c r="AK187" s="16" t="s">
        <v>742</v>
      </c>
      <c r="AL187" s="16" t="s">
        <v>745</v>
      </c>
      <c r="AM187" s="16" t="s">
        <v>3281</v>
      </c>
      <c r="AN187" s="16" t="s">
        <v>1796</v>
      </c>
      <c r="AO187" s="16"/>
      <c r="AP187" s="128" t="s">
        <v>3047</v>
      </c>
      <c r="AQ187" s="49" t="s">
        <v>3452</v>
      </c>
      <c r="AR187" s="127" t="str">
        <f t="shared" si="14"/>
        <v>http://scholar.google.co.uk/scholar?q=Fires+of+differing+intensities+rapidly+select+distinct+soil+fungal+communities+in+a+Northwest+US+pon&amp;btnG=&amp;hl=en&amp;as_sdt=0%2C5</v>
      </c>
      <c r="AS187" s="14" t="s">
        <v>3419</v>
      </c>
    </row>
    <row r="188" spans="1:45" ht="93" customHeight="1">
      <c r="A188" s="17" t="str">
        <f t="shared" si="18"/>
        <v>Redmond et al 2014 Limits to understory plant restoration following fuel-reduction treatments in a pinon-juniper woodland.. Environmental Management, 54, 1139:1152.</v>
      </c>
      <c r="B188" s="19" t="s">
        <v>1789</v>
      </c>
      <c r="C188" s="19" t="s">
        <v>1805</v>
      </c>
      <c r="D188" s="19">
        <v>2014</v>
      </c>
      <c r="E188" s="19" t="s">
        <v>1790</v>
      </c>
      <c r="F188" s="19" t="s">
        <v>3048</v>
      </c>
      <c r="G188" s="19">
        <v>54</v>
      </c>
      <c r="H188" s="19" t="s">
        <v>3049</v>
      </c>
      <c r="I188" s="19" t="s">
        <v>113</v>
      </c>
      <c r="J188" s="37"/>
      <c r="K188" s="37" t="s">
        <v>3050</v>
      </c>
      <c r="L188" s="19" t="s">
        <v>242</v>
      </c>
      <c r="M188" s="19" t="s">
        <v>3051</v>
      </c>
      <c r="N188" s="19" t="s">
        <v>3052</v>
      </c>
      <c r="O188" s="19" t="s">
        <v>1030</v>
      </c>
      <c r="P188" s="19" t="s">
        <v>3053</v>
      </c>
      <c r="Q188" s="19" t="s">
        <v>3054</v>
      </c>
      <c r="R188" s="19">
        <v>38.29</v>
      </c>
      <c r="S188" s="19">
        <v>-109.07</v>
      </c>
      <c r="T188" s="19" t="s">
        <v>3453</v>
      </c>
      <c r="U188" s="19">
        <v>2250</v>
      </c>
      <c r="V188" s="19" t="s">
        <v>279</v>
      </c>
      <c r="W188" s="45" t="s">
        <v>52</v>
      </c>
      <c r="X188" s="39" t="s">
        <v>1030</v>
      </c>
      <c r="Y188" s="19" t="s">
        <v>1030</v>
      </c>
      <c r="Z188" s="19" t="s">
        <v>21</v>
      </c>
      <c r="AA188" s="19">
        <v>1</v>
      </c>
      <c r="AB188" s="19" t="s">
        <v>742</v>
      </c>
      <c r="AC188" s="37" t="s">
        <v>938</v>
      </c>
      <c r="AD188" s="37" t="s">
        <v>1200</v>
      </c>
      <c r="AE188" s="19" t="s">
        <v>831</v>
      </c>
      <c r="AF188" s="19" t="s">
        <v>3055</v>
      </c>
      <c r="AG188" s="19" t="s">
        <v>1030</v>
      </c>
      <c r="AH188" s="19" t="s">
        <v>1199</v>
      </c>
      <c r="AI188" s="19" t="s">
        <v>1155</v>
      </c>
      <c r="AJ188" s="19" t="s">
        <v>2943</v>
      </c>
      <c r="AK188" s="19" t="s">
        <v>742</v>
      </c>
      <c r="AL188" s="16" t="s">
        <v>745</v>
      </c>
      <c r="AM188" s="19" t="s">
        <v>3056</v>
      </c>
      <c r="AN188" s="28" t="s">
        <v>1796</v>
      </c>
      <c r="AO188" s="19"/>
      <c r="AP188" s="134" t="s">
        <v>3057</v>
      </c>
      <c r="AQ188" s="28" t="s">
        <v>3315</v>
      </c>
      <c r="AR188" s="127" t="str">
        <f t="shared" si="14"/>
        <v>http://scholar.google.co.uk/scholar?q=Limits+to+understory+plant+restoration+following+fuel-reduction+treatments+in+a+pinon-juniper+woodla&amp;btnG=&amp;hl=en&amp;as_sdt=0%2C5</v>
      </c>
      <c r="AS188" s="96" t="s">
        <v>3425</v>
      </c>
    </row>
    <row r="189" spans="1:45" ht="93" customHeight="1">
      <c r="A189" s="26" t="str">
        <f t="shared" si="18"/>
        <v>Rego et al 1991  CHANGES IN UNDERSTORY VEGETATION FOLLOWING PRESCRIBED FIRE IN MARITIME PINE FORESTS.  FOREST ECOLOGY AND MANAGEMENT, 41 (12), 21-31.</v>
      </c>
      <c r="B189" s="16" t="s">
        <v>1563</v>
      </c>
      <c r="C189" s="16" t="s">
        <v>1501</v>
      </c>
      <c r="D189" s="16">
        <v>1991</v>
      </c>
      <c r="E189" s="16" t="s">
        <v>1500</v>
      </c>
      <c r="F189" s="16" t="s">
        <v>1402</v>
      </c>
      <c r="G189" s="16" t="s">
        <v>1556</v>
      </c>
      <c r="H189" s="31" t="s">
        <v>1499</v>
      </c>
      <c r="I189" s="16" t="s">
        <v>113</v>
      </c>
      <c r="J189" s="16"/>
      <c r="K189" s="16" t="s">
        <v>2295</v>
      </c>
      <c r="L189" s="16" t="s">
        <v>2296</v>
      </c>
      <c r="M189" s="16" t="s">
        <v>2297</v>
      </c>
      <c r="N189" s="16" t="s">
        <v>1030</v>
      </c>
      <c r="O189" s="19" t="s">
        <v>1030</v>
      </c>
      <c r="P189" s="16" t="s">
        <v>2298</v>
      </c>
      <c r="Q189" s="16" t="s">
        <v>2299</v>
      </c>
      <c r="R189" s="16">
        <v>-41.5</v>
      </c>
      <c r="S189" s="16">
        <v>-7.5</v>
      </c>
      <c r="T189" s="16" t="s">
        <v>976</v>
      </c>
      <c r="U189" s="16" t="s">
        <v>2300</v>
      </c>
      <c r="V189" s="16" t="s">
        <v>279</v>
      </c>
      <c r="W189" s="38" t="s">
        <v>2301</v>
      </c>
      <c r="X189" s="17" t="s">
        <v>3550</v>
      </c>
      <c r="Y189" s="16" t="s">
        <v>2302</v>
      </c>
      <c r="Z189" s="16" t="s">
        <v>1164</v>
      </c>
      <c r="AA189" s="31" t="s">
        <v>2303</v>
      </c>
      <c r="AB189" s="16" t="s">
        <v>742</v>
      </c>
      <c r="AC189" s="31" t="s">
        <v>1195</v>
      </c>
      <c r="AD189" s="16" t="s">
        <v>744</v>
      </c>
      <c r="AE189" s="16" t="s">
        <v>2304</v>
      </c>
      <c r="AF189" s="16" t="s">
        <v>2305</v>
      </c>
      <c r="AG189" s="16" t="s">
        <v>2306</v>
      </c>
      <c r="AH189" s="16" t="s">
        <v>824</v>
      </c>
      <c r="AI189" s="16" t="s">
        <v>1214</v>
      </c>
      <c r="AJ189" s="16" t="s">
        <v>2307</v>
      </c>
      <c r="AK189" s="16" t="s">
        <v>742</v>
      </c>
      <c r="AL189" s="16" t="s">
        <v>742</v>
      </c>
      <c r="AM189" s="16" t="s">
        <v>2308</v>
      </c>
      <c r="AN189" s="27" t="s">
        <v>1592</v>
      </c>
      <c r="AO189" s="16" t="s">
        <v>2309</v>
      </c>
      <c r="AP189" s="16" t="s">
        <v>1030</v>
      </c>
      <c r="AQ189" s="28" t="s">
        <v>3325</v>
      </c>
      <c r="AR189" s="127" t="str">
        <f t="shared" si="14"/>
        <v>http://scholar.google.co.uk/scholar?q=+CHANGES+IN+UNDERSTORY+VEGETATION+FOLLOWING+PRESCRIBED+FIRE+IN+MARITIME+PINE+FORESTS&amp;btnG=&amp;hl=en&amp;as_sdt=0%2C5</v>
      </c>
      <c r="AS189" s="96" t="s">
        <v>3425</v>
      </c>
    </row>
    <row r="190" spans="1:45" ht="93" customHeight="1">
      <c r="A190" s="17" t="str">
        <f t="shared" si="18"/>
        <v>Ritchie 2004  Effects of thinning and prescribed fire on understory vegetation in interior pine forests of California.  In: , ed, Balancing Ecosystem Values: Innovative Experiments for Sustainable Forestry. USDA Forest Service General Technical Report, PNW-635 , 297-307.</v>
      </c>
      <c r="B190" s="17" t="s">
        <v>1584</v>
      </c>
      <c r="C190" s="17" t="s">
        <v>1534</v>
      </c>
      <c r="D190" s="17">
        <v>2004</v>
      </c>
      <c r="E190" s="17" t="s">
        <v>1533</v>
      </c>
      <c r="F190" s="17" t="s">
        <v>3646</v>
      </c>
      <c r="G190" s="17" t="s">
        <v>3645</v>
      </c>
      <c r="H190" s="17" t="s">
        <v>1532</v>
      </c>
      <c r="I190" s="17" t="s">
        <v>113</v>
      </c>
      <c r="J190" s="35"/>
      <c r="K190" s="35" t="s">
        <v>2870</v>
      </c>
      <c r="L190" s="17" t="s">
        <v>242</v>
      </c>
      <c r="M190" s="17" t="s">
        <v>246</v>
      </c>
      <c r="N190" s="17" t="s">
        <v>2871</v>
      </c>
      <c r="O190" s="19" t="s">
        <v>1030</v>
      </c>
      <c r="P190" s="17" t="s">
        <v>2872</v>
      </c>
      <c r="Q190" s="17" t="s">
        <v>2873</v>
      </c>
      <c r="R190" s="17">
        <v>41.57</v>
      </c>
      <c r="S190" s="19">
        <v>-121.7</v>
      </c>
      <c r="T190" s="17" t="s">
        <v>3453</v>
      </c>
      <c r="U190" s="17" t="s">
        <v>2874</v>
      </c>
      <c r="V190" s="17" t="s">
        <v>279</v>
      </c>
      <c r="W190" s="44" t="s">
        <v>2875</v>
      </c>
      <c r="X190" s="32" t="s">
        <v>3515</v>
      </c>
      <c r="Y190" s="17" t="s">
        <v>3516</v>
      </c>
      <c r="Z190" s="17" t="s">
        <v>21</v>
      </c>
      <c r="AA190" s="17">
        <v>5</v>
      </c>
      <c r="AB190" s="17" t="s">
        <v>742</v>
      </c>
      <c r="AC190" s="35" t="s">
        <v>938</v>
      </c>
      <c r="AD190" s="35" t="s">
        <v>1833</v>
      </c>
      <c r="AE190" s="17" t="s">
        <v>3306</v>
      </c>
      <c r="AF190" s="131" t="s">
        <v>88</v>
      </c>
      <c r="AG190" s="17" t="s">
        <v>1030</v>
      </c>
      <c r="AH190" s="17" t="s">
        <v>2760</v>
      </c>
      <c r="AI190" s="17" t="s">
        <v>1155</v>
      </c>
      <c r="AJ190" s="17" t="s">
        <v>1056</v>
      </c>
      <c r="AK190" s="17" t="s">
        <v>742</v>
      </c>
      <c r="AL190" s="17" t="s">
        <v>745</v>
      </c>
      <c r="AM190" s="17" t="s">
        <v>2876</v>
      </c>
      <c r="AN190" s="17" t="s">
        <v>1106</v>
      </c>
      <c r="AO190" s="17"/>
      <c r="AP190" s="138" t="s">
        <v>2877</v>
      </c>
      <c r="AQ190" s="28" t="s">
        <v>3315</v>
      </c>
      <c r="AR190" s="127" t="str">
        <f t="shared" si="14"/>
        <v>http://scholar.google.co.uk/scholar?q=+Effects+of+thinning+and+prescribed+fire+on+understory+vegetation+in+interior+pine+forests+of+Califo&amp;btnG=&amp;hl=en&amp;as_sdt=0%2C5</v>
      </c>
      <c r="AS190" s="96" t="s">
        <v>3425</v>
      </c>
    </row>
    <row r="191" spans="1:45" ht="93" customHeight="1">
      <c r="A191" s="26" t="str">
        <f t="shared" si="18"/>
        <v>Rodriguez and Kouki 2015  Emulating natural disturbance in forest management enhances pollination services for dominant Vaccinium shrubs in boreal pine-dominated forests.  Forest Ecology and Management, 350, 1-12.</v>
      </c>
      <c r="B191" s="17" t="s">
        <v>1553</v>
      </c>
      <c r="C191" s="22" t="s">
        <v>1492</v>
      </c>
      <c r="D191" s="22">
        <v>2015</v>
      </c>
      <c r="E191" s="22" t="s">
        <v>1491</v>
      </c>
      <c r="F191" s="22" t="s">
        <v>1412</v>
      </c>
      <c r="G191" s="17">
        <v>350</v>
      </c>
      <c r="H191" s="22" t="s">
        <v>523</v>
      </c>
      <c r="I191" s="17" t="s">
        <v>113</v>
      </c>
      <c r="J191" s="17" t="s">
        <v>3596</v>
      </c>
      <c r="K191" s="90" t="s">
        <v>3779</v>
      </c>
      <c r="L191" s="91" t="s">
        <v>13</v>
      </c>
      <c r="M191" s="76" t="s">
        <v>326</v>
      </c>
      <c r="N191" s="76" t="s">
        <v>184</v>
      </c>
      <c r="O191" s="17" t="s">
        <v>3581</v>
      </c>
      <c r="P191" s="17" t="s">
        <v>151</v>
      </c>
      <c r="Q191" s="17" t="s">
        <v>152</v>
      </c>
      <c r="R191" s="17">
        <v>63.17</v>
      </c>
      <c r="S191" s="19">
        <v>30.67</v>
      </c>
      <c r="T191" s="17" t="s">
        <v>3453</v>
      </c>
      <c r="U191" s="17" t="s">
        <v>1030</v>
      </c>
      <c r="V191" s="16" t="s">
        <v>279</v>
      </c>
      <c r="W191" s="17" t="s">
        <v>3782</v>
      </c>
      <c r="X191" s="17" t="s">
        <v>3781</v>
      </c>
      <c r="Y191" s="17" t="s">
        <v>3783</v>
      </c>
      <c r="Z191" s="78" t="s">
        <v>21</v>
      </c>
      <c r="AA191" s="78">
        <v>3</v>
      </c>
      <c r="AB191" s="17" t="s">
        <v>742</v>
      </c>
      <c r="AC191" s="17" t="s">
        <v>3453</v>
      </c>
      <c r="AD191" s="17" t="s">
        <v>3453</v>
      </c>
      <c r="AE191" s="16" t="s">
        <v>2839</v>
      </c>
      <c r="AF191" s="16" t="s">
        <v>88</v>
      </c>
      <c r="AG191" s="16" t="s">
        <v>1030</v>
      </c>
      <c r="AH191" s="16" t="s">
        <v>2840</v>
      </c>
      <c r="AI191" s="17" t="s">
        <v>2023</v>
      </c>
      <c r="AJ191" s="17" t="s">
        <v>3780</v>
      </c>
      <c r="AK191" s="17" t="s">
        <v>742</v>
      </c>
      <c r="AL191" s="17" t="s">
        <v>742</v>
      </c>
      <c r="AM191" s="49" t="s">
        <v>3116</v>
      </c>
      <c r="AN191" s="17" t="s">
        <v>1592</v>
      </c>
      <c r="AO191" s="17"/>
      <c r="AP191" s="17"/>
      <c r="AQ191" s="62" t="s">
        <v>3452</v>
      </c>
      <c r="AR191" s="127" t="str">
        <f t="shared" si="14"/>
        <v>http://scholar.google.co.uk/scholar?q=+Emulating+natural+disturbance+in+forest+management+enhances+pollination+services+for+dominant+Vacci&amp;btnG=&amp;hl=en&amp;as_sdt=0%2C5</v>
      </c>
      <c r="AS191" s="14" t="s">
        <v>3419</v>
      </c>
    </row>
    <row r="192" spans="1:45" ht="93" customHeight="1">
      <c r="A192" s="26" t="str">
        <f t="shared" si="18"/>
        <v>Royo et al. (2010) Pervasive interactions between ungulate browsers and disturbance regimes promote temperate forest herbaceous diversity. Ecology, 91, 93-105.</v>
      </c>
      <c r="B192" s="19" t="s">
        <v>3357</v>
      </c>
      <c r="C192" s="19" t="s">
        <v>609</v>
      </c>
      <c r="D192" s="17">
        <v>2010</v>
      </c>
      <c r="E192" s="19" t="s">
        <v>158</v>
      </c>
      <c r="F192" s="19" t="s">
        <v>414</v>
      </c>
      <c r="G192" s="17">
        <v>91</v>
      </c>
      <c r="H192" s="37" t="s">
        <v>534</v>
      </c>
      <c r="I192" s="17" t="s">
        <v>113</v>
      </c>
      <c r="J192" s="17"/>
      <c r="K192" s="19" t="s">
        <v>1903</v>
      </c>
      <c r="L192" s="19" t="s">
        <v>242</v>
      </c>
      <c r="M192" s="19" t="s">
        <v>266</v>
      </c>
      <c r="N192" s="19" t="s">
        <v>371</v>
      </c>
      <c r="O192" s="19" t="s">
        <v>1030</v>
      </c>
      <c r="P192" s="144" t="s">
        <v>372</v>
      </c>
      <c r="Q192" s="144" t="s">
        <v>373</v>
      </c>
      <c r="R192" s="148">
        <v>39.06</v>
      </c>
      <c r="S192" s="19">
        <v>-79.710000000000008</v>
      </c>
      <c r="T192" s="17" t="s">
        <v>3453</v>
      </c>
      <c r="U192" s="17" t="s">
        <v>159</v>
      </c>
      <c r="V192" s="17" t="s">
        <v>707</v>
      </c>
      <c r="W192" s="44" t="s">
        <v>699</v>
      </c>
      <c r="X192" s="32" t="s">
        <v>3573</v>
      </c>
      <c r="Y192" s="17" t="s">
        <v>1030</v>
      </c>
      <c r="Z192" s="78" t="s">
        <v>21</v>
      </c>
      <c r="AA192" s="85">
        <v>4</v>
      </c>
      <c r="AB192" s="17" t="s">
        <v>742</v>
      </c>
      <c r="AC192" s="35" t="s">
        <v>1898</v>
      </c>
      <c r="AD192" s="17" t="s">
        <v>1200</v>
      </c>
      <c r="AE192" s="17" t="s">
        <v>1899</v>
      </c>
      <c r="AF192" s="17" t="s">
        <v>729</v>
      </c>
      <c r="AG192" s="17" t="s">
        <v>1657</v>
      </c>
      <c r="AH192" s="17" t="s">
        <v>1900</v>
      </c>
      <c r="AI192" s="17" t="s">
        <v>1155</v>
      </c>
      <c r="AJ192" s="17" t="s">
        <v>1285</v>
      </c>
      <c r="AK192" s="17" t="s">
        <v>742</v>
      </c>
      <c r="AL192" s="17" t="s">
        <v>745</v>
      </c>
      <c r="AM192" s="17" t="s">
        <v>1901</v>
      </c>
      <c r="AN192" s="17" t="s">
        <v>757</v>
      </c>
      <c r="AO192" s="17"/>
      <c r="AP192" s="138" t="s">
        <v>1902</v>
      </c>
      <c r="AQ192" s="33" t="s">
        <v>3452</v>
      </c>
      <c r="AR192" s="127" t="str">
        <f t="shared" si="14"/>
        <v>http://scholar.google.co.uk/scholar?q=Pervasive+interactions+between+ungulate+browsers+and+disturbance+regimes+promote+temperate+forest+he&amp;btnG=&amp;hl=en&amp;as_sdt=0%2C5</v>
      </c>
      <c r="AS192" s="14" t="s">
        <v>3419</v>
      </c>
    </row>
    <row r="193" spans="1:45" ht="93" customHeight="1">
      <c r="A193" s="26" t="str">
        <f t="shared" si="18"/>
        <v>Russell et al. (2009) Modeling the effects of environmental disturbance on wildlife communities: Avian responses to prescribed fire. Ecological Applications, 19, 1253-1263.</v>
      </c>
      <c r="B193" s="16" t="s">
        <v>610</v>
      </c>
      <c r="C193" s="16" t="s">
        <v>611</v>
      </c>
      <c r="D193" s="16">
        <v>2009</v>
      </c>
      <c r="E193" s="16" t="s">
        <v>612</v>
      </c>
      <c r="F193" s="16" t="s">
        <v>398</v>
      </c>
      <c r="G193" s="16">
        <v>19</v>
      </c>
      <c r="H193" s="31" t="s">
        <v>613</v>
      </c>
      <c r="I193" s="16" t="s">
        <v>113</v>
      </c>
      <c r="J193" s="16"/>
      <c r="K193" s="16" t="s">
        <v>1889</v>
      </c>
      <c r="L193" s="16" t="s">
        <v>242</v>
      </c>
      <c r="M193" s="16" t="s">
        <v>215</v>
      </c>
      <c r="N193" s="16" t="s">
        <v>367</v>
      </c>
      <c r="O193" s="19" t="s">
        <v>1030</v>
      </c>
      <c r="P193" s="144" t="s">
        <v>53</v>
      </c>
      <c r="Q193" s="144" t="s">
        <v>72</v>
      </c>
      <c r="R193" s="145">
        <v>48.5</v>
      </c>
      <c r="S193" s="16">
        <v>-120</v>
      </c>
      <c r="T193" s="16" t="s">
        <v>3453</v>
      </c>
      <c r="U193" s="16" t="s">
        <v>1030</v>
      </c>
      <c r="V193" s="16" t="s">
        <v>279</v>
      </c>
      <c r="W193" s="38" t="s">
        <v>26</v>
      </c>
      <c r="X193" s="32" t="s">
        <v>1030</v>
      </c>
      <c r="Y193" s="16" t="s">
        <v>1030</v>
      </c>
      <c r="Z193" s="77" t="s">
        <v>27</v>
      </c>
      <c r="AA193" s="84">
        <v>3</v>
      </c>
      <c r="AB193" s="16" t="s">
        <v>742</v>
      </c>
      <c r="AC193" s="31" t="s">
        <v>1891</v>
      </c>
      <c r="AD193" s="16" t="s">
        <v>745</v>
      </c>
      <c r="AE193" s="16" t="s">
        <v>30</v>
      </c>
      <c r="AF193" s="16" t="s">
        <v>88</v>
      </c>
      <c r="AG193" s="16" t="s">
        <v>1884</v>
      </c>
      <c r="AH193" s="16" t="s">
        <v>824</v>
      </c>
      <c r="AI193" s="16" t="s">
        <v>1885</v>
      </c>
      <c r="AJ193" s="16" t="s">
        <v>1886</v>
      </c>
      <c r="AK193" s="16" t="s">
        <v>745</v>
      </c>
      <c r="AL193" s="16" t="s">
        <v>745</v>
      </c>
      <c r="AM193" s="16" t="s">
        <v>1887</v>
      </c>
      <c r="AN193" s="16" t="s">
        <v>757</v>
      </c>
      <c r="AO193" s="16" t="s">
        <v>755</v>
      </c>
      <c r="AP193" s="128" t="s">
        <v>1888</v>
      </c>
      <c r="AQ193" s="49" t="s">
        <v>3452</v>
      </c>
      <c r="AR193" s="127" t="str">
        <f t="shared" si="14"/>
        <v>http://scholar.google.co.uk/scholar?q=Modeling+the+effects+of+environmental+disturbance+on+wildlife+communities:+Avian+responses+to+prescr&amp;btnG=&amp;hl=en&amp;as_sdt=0%2C5</v>
      </c>
      <c r="AS193" s="14" t="s">
        <v>3422</v>
      </c>
    </row>
    <row r="194" spans="1:45" ht="93" customHeight="1">
      <c r="A194" s="26" t="str">
        <f t="shared" si="18"/>
        <v>Scharenbroch et al. (2012)  Two decades of low-severity prescribed fire increases soil nutrient availability in a Midwestern, USA oak (Quercus) forest. Geoderma, 183-184, 80-91.</v>
      </c>
      <c r="B194" s="16" t="s">
        <v>3431</v>
      </c>
      <c r="C194" s="16" t="s">
        <v>614</v>
      </c>
      <c r="D194" s="16">
        <v>2012</v>
      </c>
      <c r="E194" s="16" t="s">
        <v>4094</v>
      </c>
      <c r="F194" s="16" t="s">
        <v>615</v>
      </c>
      <c r="G194" s="16" t="s">
        <v>616</v>
      </c>
      <c r="H194" s="31" t="s">
        <v>617</v>
      </c>
      <c r="I194" s="16" t="s">
        <v>113</v>
      </c>
      <c r="J194" s="16" t="s">
        <v>3589</v>
      </c>
      <c r="K194" s="16" t="s">
        <v>1649</v>
      </c>
      <c r="L194" s="16" t="s">
        <v>242</v>
      </c>
      <c r="M194" s="16" t="s">
        <v>249</v>
      </c>
      <c r="N194" s="16" t="s">
        <v>341</v>
      </c>
      <c r="O194" s="19" t="s">
        <v>1030</v>
      </c>
      <c r="P194" s="143" t="s">
        <v>160</v>
      </c>
      <c r="Q194" s="143" t="s">
        <v>32</v>
      </c>
      <c r="R194" s="143">
        <v>41.82</v>
      </c>
      <c r="S194" s="16">
        <v>-88.05</v>
      </c>
      <c r="T194" s="16" t="s">
        <v>3453</v>
      </c>
      <c r="U194" s="16" t="s">
        <v>1030</v>
      </c>
      <c r="V194" s="16" t="s">
        <v>707</v>
      </c>
      <c r="W194" s="38" t="s">
        <v>700</v>
      </c>
      <c r="X194" s="41" t="s">
        <v>342</v>
      </c>
      <c r="Y194" s="16" t="s">
        <v>1030</v>
      </c>
      <c r="Z194" s="77" t="s">
        <v>21</v>
      </c>
      <c r="AA194" s="84">
        <v>2</v>
      </c>
      <c r="AB194" s="16" t="s">
        <v>745</v>
      </c>
      <c r="AC194" s="31" t="s">
        <v>1642</v>
      </c>
      <c r="AD194" s="16" t="s">
        <v>1200</v>
      </c>
      <c r="AE194" s="16" t="s">
        <v>30</v>
      </c>
      <c r="AF194" s="16" t="s">
        <v>719</v>
      </c>
      <c r="AG194" s="16" t="s">
        <v>1643</v>
      </c>
      <c r="AH194" s="16" t="s">
        <v>824</v>
      </c>
      <c r="AI194" s="16" t="s">
        <v>3758</v>
      </c>
      <c r="AJ194" s="16" t="s">
        <v>1613</v>
      </c>
      <c r="AK194" s="16" t="s">
        <v>742</v>
      </c>
      <c r="AL194" s="16" t="s">
        <v>745</v>
      </c>
      <c r="AM194" s="16" t="s">
        <v>1644</v>
      </c>
      <c r="AN194" s="16" t="s">
        <v>757</v>
      </c>
      <c r="AO194" s="16"/>
      <c r="AP194" s="67" t="s">
        <v>4095</v>
      </c>
      <c r="AQ194" s="49" t="s">
        <v>3452</v>
      </c>
      <c r="AR194" s="127" t="str">
        <f t="shared" si="14"/>
        <v>http://scholar.google.co.uk/scholar?q=Two+decades+of+low-severity+prescribed+fire+increases+soil+nutrient+availability+in+a+Midwestern,+US&amp;btnG=&amp;hl=en&amp;as_sdt=0%2C5</v>
      </c>
      <c r="AS194" s="14" t="s">
        <v>3419</v>
      </c>
    </row>
    <row r="195" spans="1:45" ht="93" customHeight="1">
      <c r="A195" s="26" t="str">
        <f t="shared" si="18"/>
        <v>Scudieri et al. (2010) B Limestone flats Understory vegetation response after 30 years of interval prescribed burning in two ponderosa pine sites in northern Arizona, USA. Forest Ecology and Management, 260, 2134-2142.</v>
      </c>
      <c r="B195" s="16" t="s">
        <v>3430</v>
      </c>
      <c r="C195" s="16" t="s">
        <v>618</v>
      </c>
      <c r="D195" s="16">
        <v>2010</v>
      </c>
      <c r="E195" s="16" t="s">
        <v>161</v>
      </c>
      <c r="F195" s="16" t="s">
        <v>391</v>
      </c>
      <c r="G195" s="16">
        <v>260</v>
      </c>
      <c r="H195" s="31" t="s">
        <v>619</v>
      </c>
      <c r="I195" s="16" t="s">
        <v>113</v>
      </c>
      <c r="J195" s="76"/>
      <c r="K195" s="16" t="s">
        <v>1198</v>
      </c>
      <c r="L195" s="16" t="s">
        <v>242</v>
      </c>
      <c r="M195" s="16" t="s">
        <v>244</v>
      </c>
      <c r="N195" s="16" t="s">
        <v>292</v>
      </c>
      <c r="O195" s="19" t="s">
        <v>1030</v>
      </c>
      <c r="P195" s="93" t="s">
        <v>3698</v>
      </c>
      <c r="Q195" s="93" t="s">
        <v>3699</v>
      </c>
      <c r="R195" s="93">
        <v>34.6</v>
      </c>
      <c r="S195" s="16">
        <v>-111.1</v>
      </c>
      <c r="T195" s="16" t="s">
        <v>3453</v>
      </c>
      <c r="U195" s="16" t="s">
        <v>162</v>
      </c>
      <c r="V195" s="16" t="s">
        <v>279</v>
      </c>
      <c r="W195" s="16" t="s">
        <v>26</v>
      </c>
      <c r="X195" s="32" t="s">
        <v>1030</v>
      </c>
      <c r="Y195" s="16" t="s">
        <v>1192</v>
      </c>
      <c r="Z195" s="77" t="s">
        <v>21</v>
      </c>
      <c r="AA195" s="84" t="s">
        <v>1195</v>
      </c>
      <c r="AB195" s="16" t="s">
        <v>745</v>
      </c>
      <c r="AC195" s="31" t="s">
        <v>3453</v>
      </c>
      <c r="AD195" s="16" t="s">
        <v>744</v>
      </c>
      <c r="AE195" s="16" t="s">
        <v>30</v>
      </c>
      <c r="AF195" s="16" t="s">
        <v>1193</v>
      </c>
      <c r="AG195" s="16" t="s">
        <v>1194</v>
      </c>
      <c r="AH195" s="16" t="s">
        <v>824</v>
      </c>
      <c r="AI195" s="16" t="s">
        <v>1155</v>
      </c>
      <c r="AJ195" s="16" t="s">
        <v>1038</v>
      </c>
      <c r="AK195" s="16" t="s">
        <v>742</v>
      </c>
      <c r="AL195" s="16" t="s">
        <v>745</v>
      </c>
      <c r="AM195" s="16" t="s">
        <v>1196</v>
      </c>
      <c r="AN195" s="16" t="s">
        <v>757</v>
      </c>
      <c r="AO195" s="16"/>
      <c r="AP195" s="16" t="s">
        <v>1197</v>
      </c>
      <c r="AQ195" s="18" t="s">
        <v>3452</v>
      </c>
      <c r="AR195" s="127" t="str">
        <f t="shared" si="14"/>
        <v>http://scholar.google.co.uk/scholar?q=Understory+vegetation+response+after+30+years+of+interval+prescribed+burning+in+two+ponderosa+pine+s&amp;btnG=&amp;hl=en&amp;as_sdt=0%2C5</v>
      </c>
      <c r="AS195" s="14" t="s">
        <v>3419</v>
      </c>
    </row>
    <row r="196" spans="1:45" ht="93" customHeight="1">
      <c r="A196" s="26" t="str">
        <f t="shared" ref="A196" si="19">(B196&amp;" "&amp;E196&amp;". "&amp;F196&amp;", "&amp;G196&amp;", "&amp;H196&amp;".")</f>
        <v>Scudieri et al. (2010) A Chimney springs Understory vegetation response after 30 years of interval prescribed burning in two ponderosa pine sites in northern Arizona, USA. Forest Ecology and Management, 260, 2134-2142.</v>
      </c>
      <c r="B196" s="16" t="s">
        <v>3432</v>
      </c>
      <c r="C196" s="16" t="s">
        <v>618</v>
      </c>
      <c r="D196" s="16">
        <v>2010</v>
      </c>
      <c r="E196" s="16" t="s">
        <v>161</v>
      </c>
      <c r="F196" s="16" t="s">
        <v>391</v>
      </c>
      <c r="G196" s="16">
        <v>260</v>
      </c>
      <c r="H196" s="31" t="s">
        <v>619</v>
      </c>
      <c r="I196" s="16" t="s">
        <v>113</v>
      </c>
      <c r="J196" s="16"/>
      <c r="K196" s="16" t="s">
        <v>1198</v>
      </c>
      <c r="L196" s="16" t="s">
        <v>242</v>
      </c>
      <c r="M196" s="16" t="s">
        <v>244</v>
      </c>
      <c r="N196" s="16" t="s">
        <v>292</v>
      </c>
      <c r="O196" s="19" t="s">
        <v>1030</v>
      </c>
      <c r="P196" s="91" t="s">
        <v>3696</v>
      </c>
      <c r="Q196" s="91" t="s">
        <v>3697</v>
      </c>
      <c r="R196" s="91">
        <v>35.299999999999997</v>
      </c>
      <c r="S196" s="16">
        <v>-111.7</v>
      </c>
      <c r="T196" s="16" t="s">
        <v>3453</v>
      </c>
      <c r="U196" s="16" t="s">
        <v>162</v>
      </c>
      <c r="V196" s="16" t="s">
        <v>279</v>
      </c>
      <c r="W196" s="16" t="s">
        <v>26</v>
      </c>
      <c r="X196" s="32" t="s">
        <v>1030</v>
      </c>
      <c r="Y196" s="16" t="s">
        <v>1192</v>
      </c>
      <c r="Z196" s="77" t="s">
        <v>21</v>
      </c>
      <c r="AA196" s="84" t="s">
        <v>1195</v>
      </c>
      <c r="AB196" s="16" t="s">
        <v>745</v>
      </c>
      <c r="AC196" s="31" t="s">
        <v>3453</v>
      </c>
      <c r="AD196" s="16" t="s">
        <v>744</v>
      </c>
      <c r="AE196" s="16" t="s">
        <v>30</v>
      </c>
      <c r="AF196" s="16" t="s">
        <v>1193</v>
      </c>
      <c r="AG196" s="16" t="s">
        <v>1194</v>
      </c>
      <c r="AH196" s="16" t="s">
        <v>824</v>
      </c>
      <c r="AI196" s="16" t="s">
        <v>1155</v>
      </c>
      <c r="AJ196" s="16" t="s">
        <v>1038</v>
      </c>
      <c r="AK196" s="16" t="s">
        <v>742</v>
      </c>
      <c r="AL196" s="16" t="s">
        <v>745</v>
      </c>
      <c r="AM196" s="16" t="s">
        <v>1196</v>
      </c>
      <c r="AN196" s="16" t="s">
        <v>757</v>
      </c>
      <c r="AO196" s="16"/>
      <c r="AP196" s="16" t="s">
        <v>1197</v>
      </c>
      <c r="AQ196" s="18" t="s">
        <v>3452</v>
      </c>
      <c r="AR196" s="127" t="str">
        <f t="shared" ref="AR196:AR247" si="20">HYPERLINK(CONCATENATE("http://scholar.google.co.uk/scholar?q=",SUBSTITUTE(LEFT(E196,100)," ","+"),"&amp;btnG=&amp;hl=en&amp;as_sdt=0%2C5"))</f>
        <v>http://scholar.google.co.uk/scholar?q=Understory+vegetation+response+after+30+years+of+interval+prescribed+burning+in+two+ponderosa+pine+s&amp;btnG=&amp;hl=en&amp;as_sdt=0%2C5</v>
      </c>
      <c r="AS196" s="14" t="s">
        <v>3419</v>
      </c>
    </row>
    <row r="197" spans="1:45" ht="93" customHeight="1">
      <c r="A197" s="17" t="s">
        <v>4032</v>
      </c>
      <c r="B197" s="17" t="s">
        <v>4018</v>
      </c>
      <c r="C197" s="19" t="s">
        <v>3621</v>
      </c>
      <c r="D197" s="19">
        <v>1973</v>
      </c>
      <c r="E197" s="19" t="s">
        <v>4019</v>
      </c>
      <c r="F197" s="19" t="s">
        <v>3627</v>
      </c>
      <c r="G197" s="19" t="s">
        <v>3628</v>
      </c>
      <c r="H197" s="19"/>
      <c r="I197" s="17" t="s">
        <v>113</v>
      </c>
      <c r="J197" s="35"/>
      <c r="K197" s="35" t="s">
        <v>3943</v>
      </c>
      <c r="L197" s="17" t="s">
        <v>243</v>
      </c>
      <c r="M197" s="17" t="s">
        <v>259</v>
      </c>
      <c r="N197" s="17" t="s">
        <v>3939</v>
      </c>
      <c r="O197" s="17" t="s">
        <v>1030</v>
      </c>
      <c r="P197" s="17">
        <v>45.9</v>
      </c>
      <c r="Q197" s="19">
        <v>-77.28</v>
      </c>
      <c r="R197" s="17">
        <v>45.9</v>
      </c>
      <c r="S197" s="19">
        <v>-77.28</v>
      </c>
      <c r="T197" s="17" t="s">
        <v>4030</v>
      </c>
      <c r="U197" s="17" t="s">
        <v>1030</v>
      </c>
      <c r="V197" s="17" t="s">
        <v>279</v>
      </c>
      <c r="W197" s="44" t="s">
        <v>3942</v>
      </c>
      <c r="X197" s="32" t="s">
        <v>3940</v>
      </c>
      <c r="Y197" s="17" t="s">
        <v>3941</v>
      </c>
      <c r="Z197" s="17" t="s">
        <v>23</v>
      </c>
      <c r="AA197" s="17">
        <v>2</v>
      </c>
      <c r="AB197" s="17" t="s">
        <v>742</v>
      </c>
      <c r="AC197" s="35" t="s">
        <v>1202</v>
      </c>
      <c r="AD197" s="35" t="s">
        <v>744</v>
      </c>
      <c r="AE197" s="17" t="s">
        <v>1084</v>
      </c>
      <c r="AF197" s="17" t="s">
        <v>800</v>
      </c>
      <c r="AG197" s="17" t="s">
        <v>1030</v>
      </c>
      <c r="AH197" s="17" t="s">
        <v>3301</v>
      </c>
      <c r="AI197" s="17" t="s">
        <v>1155</v>
      </c>
      <c r="AJ197" s="17" t="s">
        <v>1227</v>
      </c>
      <c r="AK197" s="17" t="s">
        <v>745</v>
      </c>
      <c r="AL197" s="17" t="s">
        <v>742</v>
      </c>
      <c r="AM197" s="17" t="s">
        <v>4012</v>
      </c>
      <c r="AN197" s="17" t="s">
        <v>3120</v>
      </c>
      <c r="AO197" s="17"/>
      <c r="AP197" s="17" t="s">
        <v>1030</v>
      </c>
      <c r="AQ197" s="28" t="s">
        <v>3315</v>
      </c>
      <c r="AR197" s="127" t="str">
        <f t="shared" si="20"/>
        <v>http://scholar.google.co.uk/scholar?q=Early+effects+of+burning+and+logging+in+Pine-mixedwoods.+II.+Recovery+in+numbers+of+species+and+grou&amp;btnG=&amp;hl=en&amp;as_sdt=0%2C5</v>
      </c>
      <c r="AS197" s="96" t="s">
        <v>3425</v>
      </c>
    </row>
    <row r="198" spans="1:45" ht="93" customHeight="1">
      <c r="A198" s="17" t="str">
        <f>(B198&amp;" "&amp;E198&amp;". "&amp;F198&amp;", "&amp;G198&amp;", "&amp;H198&amp;".")</f>
        <v>Siemann et al 1997 Short-term and long-term effects of burning on oak savanna arthropods. . American Midland Naturalist, 137 (2), 349-361..</v>
      </c>
      <c r="B198" s="17" t="s">
        <v>1765</v>
      </c>
      <c r="C198" s="19" t="s">
        <v>1744</v>
      </c>
      <c r="D198" s="19">
        <v>1997</v>
      </c>
      <c r="E198" s="19" t="s">
        <v>1755</v>
      </c>
      <c r="F198" s="19" t="s">
        <v>404</v>
      </c>
      <c r="G198" s="19" t="s">
        <v>1757</v>
      </c>
      <c r="H198" s="37" t="s">
        <v>1756</v>
      </c>
      <c r="I198" s="17" t="s">
        <v>113</v>
      </c>
      <c r="J198" s="17"/>
      <c r="K198" s="17" t="s">
        <v>2430</v>
      </c>
      <c r="L198" s="17" t="s">
        <v>242</v>
      </c>
      <c r="M198" s="17" t="s">
        <v>253</v>
      </c>
      <c r="N198" s="17" t="s">
        <v>1676</v>
      </c>
      <c r="O198" s="17" t="s">
        <v>2431</v>
      </c>
      <c r="P198" s="17" t="s">
        <v>2432</v>
      </c>
      <c r="Q198" s="17" t="s">
        <v>2433</v>
      </c>
      <c r="R198" s="17">
        <v>45.4</v>
      </c>
      <c r="S198" s="19">
        <v>-93.2</v>
      </c>
      <c r="T198" s="17" t="s">
        <v>976</v>
      </c>
      <c r="U198" s="17" t="s">
        <v>1030</v>
      </c>
      <c r="V198" s="17" t="s">
        <v>2434</v>
      </c>
      <c r="W198" s="17" t="s">
        <v>3576</v>
      </c>
      <c r="X198" s="17" t="s">
        <v>1030</v>
      </c>
      <c r="Y198" s="17" t="s">
        <v>2435</v>
      </c>
      <c r="Z198" s="17" t="s">
        <v>21</v>
      </c>
      <c r="AA198" s="35" t="s">
        <v>2436</v>
      </c>
      <c r="AB198" s="17" t="s">
        <v>745</v>
      </c>
      <c r="AC198" s="35" t="s">
        <v>2062</v>
      </c>
      <c r="AD198" s="17" t="s">
        <v>1200</v>
      </c>
      <c r="AE198" s="17" t="s">
        <v>2437</v>
      </c>
      <c r="AF198" s="17" t="s">
        <v>2438</v>
      </c>
      <c r="AG198" s="17" t="s">
        <v>1030</v>
      </c>
      <c r="AH198" s="17" t="s">
        <v>824</v>
      </c>
      <c r="AI198" s="17" t="s">
        <v>2439</v>
      </c>
      <c r="AJ198" s="17" t="s">
        <v>2440</v>
      </c>
      <c r="AK198" s="17" t="s">
        <v>742</v>
      </c>
      <c r="AL198" s="17" t="s">
        <v>742</v>
      </c>
      <c r="AM198" s="17" t="s">
        <v>2441</v>
      </c>
      <c r="AN198" s="29" t="s">
        <v>1796</v>
      </c>
      <c r="AO198" s="17" t="s">
        <v>2442</v>
      </c>
      <c r="AP198" s="17" t="s">
        <v>1030</v>
      </c>
      <c r="AQ198" s="16" t="s">
        <v>3325</v>
      </c>
      <c r="AR198" s="127" t="str">
        <f t="shared" si="20"/>
        <v>http://scholar.google.co.uk/scholar?q=Short-term+and+long-term+effects+of+burning+on+oak+savanna+arthropods.+&amp;btnG=&amp;hl=en&amp;as_sdt=0%2C5</v>
      </c>
      <c r="AS198" s="96" t="s">
        <v>3425</v>
      </c>
    </row>
    <row r="199" spans="1:45" ht="93" customHeight="1">
      <c r="A199" s="17" t="str">
        <f>(B199&amp;" "&amp;E199&amp;". "&amp;F199&amp;", "&amp;G199&amp;", "&amp;H199&amp;".")</f>
        <v>Sitters et al 2016  Bird functional diversity decreases with time since disturbance: Does patchy prescribed fire enhance ecosystem function?.  Ecological Applications, 26(1), 115-127.</v>
      </c>
      <c r="B199" s="17" t="s">
        <v>1409</v>
      </c>
      <c r="C199" s="30" t="s">
        <v>1406</v>
      </c>
      <c r="D199" s="30">
        <v>2016</v>
      </c>
      <c r="E199" s="30" t="s">
        <v>1407</v>
      </c>
      <c r="F199" s="30" t="s">
        <v>1410</v>
      </c>
      <c r="G199" s="30" t="s">
        <v>1411</v>
      </c>
      <c r="H199" s="30" t="s">
        <v>1408</v>
      </c>
      <c r="I199" s="29" t="s">
        <v>113</v>
      </c>
      <c r="J199" s="29"/>
      <c r="K199" s="17" t="s">
        <v>3950</v>
      </c>
      <c r="L199" s="29" t="s">
        <v>241</v>
      </c>
      <c r="M199" s="29" t="s">
        <v>805</v>
      </c>
      <c r="N199" s="29" t="s">
        <v>3944</v>
      </c>
      <c r="O199" s="29" t="s">
        <v>1030</v>
      </c>
      <c r="P199" s="29">
        <v>-38.57</v>
      </c>
      <c r="Q199" s="19">
        <v>-143.5</v>
      </c>
      <c r="R199" s="29">
        <v>-38.57</v>
      </c>
      <c r="S199" s="19">
        <v>143.5</v>
      </c>
      <c r="T199" s="29" t="s">
        <v>4030</v>
      </c>
      <c r="U199" s="29" t="s">
        <v>3945</v>
      </c>
      <c r="V199" s="29" t="s">
        <v>2094</v>
      </c>
      <c r="W199" s="17" t="s">
        <v>3946</v>
      </c>
      <c r="X199" s="29" t="s">
        <v>1030</v>
      </c>
      <c r="Y199" s="17" t="s">
        <v>3947</v>
      </c>
      <c r="Z199" s="29" t="s">
        <v>1201</v>
      </c>
      <c r="AA199" s="29" t="s">
        <v>1880</v>
      </c>
      <c r="AB199" s="29" t="s">
        <v>1880</v>
      </c>
      <c r="AC199" s="29" t="s">
        <v>3948</v>
      </c>
      <c r="AD199" s="29" t="s">
        <v>744</v>
      </c>
      <c r="AE199" s="29" t="s">
        <v>30</v>
      </c>
      <c r="AF199" s="29" t="s">
        <v>800</v>
      </c>
      <c r="AG199" s="29" t="s">
        <v>1030</v>
      </c>
      <c r="AH199" s="29" t="s">
        <v>30</v>
      </c>
      <c r="AI199" s="17" t="s">
        <v>3949</v>
      </c>
      <c r="AJ199" s="29" t="s">
        <v>1976</v>
      </c>
      <c r="AK199" s="29" t="s">
        <v>745</v>
      </c>
      <c r="AL199" s="29" t="s">
        <v>745</v>
      </c>
      <c r="AM199" s="29" t="s">
        <v>3317</v>
      </c>
      <c r="AN199" s="17" t="s">
        <v>1593</v>
      </c>
      <c r="AO199" s="29"/>
      <c r="AP199" s="140"/>
      <c r="AQ199" s="27" t="s">
        <v>3314</v>
      </c>
      <c r="AR199" s="127" t="str">
        <f t="shared" si="20"/>
        <v>http://scholar.google.co.uk/scholar?q=+Bird+functional+diversity+decreases+with+time+since+disturbance:+Does+patchy+prescribed+fire+enhanc&amp;btnG=&amp;hl=en&amp;as_sdt=0%2C5</v>
      </c>
      <c r="AS199" s="96" t="s">
        <v>3425</v>
      </c>
    </row>
    <row r="200" spans="1:45" ht="93" customHeight="1">
      <c r="A200" s="17" t="str">
        <f>(B200&amp;" "&amp;E200&amp;". "&amp;F200&amp;", "&amp;G200&amp;", "&amp;H200&amp;".")</f>
        <v>Smith et al. (2004) Short-term effects of seasonal prescribed burning on the ectomycorrhizal fungal community and fine root biomass in ponderosa pine stands in the Blue Mountains of Oregon. Canadian Journal of Forest Research, 34, 2477-2491.</v>
      </c>
      <c r="B200" s="17" t="s">
        <v>621</v>
      </c>
      <c r="C200" s="19" t="s">
        <v>622</v>
      </c>
      <c r="D200" s="19">
        <v>2004</v>
      </c>
      <c r="E200" s="19" t="s">
        <v>8</v>
      </c>
      <c r="F200" s="19" t="s">
        <v>390</v>
      </c>
      <c r="G200" s="19">
        <v>34</v>
      </c>
      <c r="H200" s="37" t="s">
        <v>623</v>
      </c>
      <c r="I200" s="17" t="s">
        <v>113</v>
      </c>
      <c r="J200" s="17" t="s">
        <v>3592</v>
      </c>
      <c r="K200" s="17" t="s">
        <v>2906</v>
      </c>
      <c r="L200" s="17" t="s">
        <v>242</v>
      </c>
      <c r="M200" s="17" t="s">
        <v>214</v>
      </c>
      <c r="N200" s="17" t="s">
        <v>359</v>
      </c>
      <c r="O200" s="19" t="s">
        <v>1030</v>
      </c>
      <c r="P200" s="17" t="s">
        <v>66</v>
      </c>
      <c r="Q200" s="17" t="s">
        <v>67</v>
      </c>
      <c r="R200" s="17">
        <v>43.82</v>
      </c>
      <c r="S200" s="19">
        <v>-118.85</v>
      </c>
      <c r="T200" s="17" t="s">
        <v>734</v>
      </c>
      <c r="U200" s="17" t="s">
        <v>49</v>
      </c>
      <c r="V200" s="17" t="s">
        <v>279</v>
      </c>
      <c r="W200" s="44" t="s">
        <v>26</v>
      </c>
      <c r="X200" s="32" t="s">
        <v>3574</v>
      </c>
      <c r="Y200" s="17" t="s">
        <v>1030</v>
      </c>
      <c r="Z200" s="78" t="s">
        <v>27</v>
      </c>
      <c r="AA200" s="85">
        <v>4</v>
      </c>
      <c r="AB200" s="17" t="s">
        <v>742</v>
      </c>
      <c r="AC200" s="35" t="s">
        <v>938</v>
      </c>
      <c r="AD200" s="17" t="s">
        <v>1200</v>
      </c>
      <c r="AE200" s="17" t="s">
        <v>30</v>
      </c>
      <c r="AF200" s="17" t="s">
        <v>1857</v>
      </c>
      <c r="AG200" s="17" t="s">
        <v>1661</v>
      </c>
      <c r="AH200" s="17" t="s">
        <v>824</v>
      </c>
      <c r="AI200" s="17" t="s">
        <v>1082</v>
      </c>
      <c r="AJ200" s="17" t="s">
        <v>1821</v>
      </c>
      <c r="AK200" s="17" t="s">
        <v>745</v>
      </c>
      <c r="AL200" s="17" t="s">
        <v>745</v>
      </c>
      <c r="AM200" s="17" t="s">
        <v>1858</v>
      </c>
      <c r="AN200" s="28" t="s">
        <v>757</v>
      </c>
      <c r="AO200" s="17"/>
      <c r="AP200" s="138" t="s">
        <v>1823</v>
      </c>
      <c r="AQ200" s="33" t="s">
        <v>3452</v>
      </c>
      <c r="AR200" s="127" t="str">
        <f t="shared" si="20"/>
        <v>http://scholar.google.co.uk/scholar?q=Short-term+effects+of+seasonal+prescribed+burning+on+the+ectomycorrhizal+fungal+community+and+fine+r&amp;btnG=&amp;hl=en&amp;as_sdt=0%2C5</v>
      </c>
      <c r="AS200" s="14" t="s">
        <v>3419</v>
      </c>
    </row>
    <row r="201" spans="1:45" ht="93" customHeight="1">
      <c r="A201" s="17" t="str">
        <f>(B201&amp;" "&amp;E201&amp;". "&amp;F201&amp;", "&amp;G201&amp;", "&amp;H201&amp;".")</f>
        <v>Smith et al. (2005) Early impacts of forest restoration treatments on the ectomycorrhizal fungal community and fine root biomass in a mixed conifer forest. Journal of Applied Ecology, 42, 526-535.</v>
      </c>
      <c r="B201" s="17" t="s">
        <v>624</v>
      </c>
      <c r="C201" s="19" t="s">
        <v>625</v>
      </c>
      <c r="D201" s="19">
        <v>2005</v>
      </c>
      <c r="E201" s="19" t="s">
        <v>9</v>
      </c>
      <c r="F201" s="19" t="s">
        <v>415</v>
      </c>
      <c r="G201" s="19">
        <v>42</v>
      </c>
      <c r="H201" s="37" t="s">
        <v>626</v>
      </c>
      <c r="I201" s="17" t="s">
        <v>113</v>
      </c>
      <c r="J201" s="17" t="s">
        <v>3602</v>
      </c>
      <c r="K201" s="17" t="s">
        <v>2900</v>
      </c>
      <c r="L201" s="17" t="s">
        <v>242</v>
      </c>
      <c r="M201" s="17" t="s">
        <v>214</v>
      </c>
      <c r="N201" s="17" t="s">
        <v>386</v>
      </c>
      <c r="O201" s="17" t="s">
        <v>380</v>
      </c>
      <c r="P201" s="130" t="s">
        <v>83</v>
      </c>
      <c r="Q201" s="130" t="s">
        <v>84</v>
      </c>
      <c r="R201" s="129">
        <v>45.67</v>
      </c>
      <c r="S201" s="19">
        <v>-117.22</v>
      </c>
      <c r="T201" s="17" t="s">
        <v>735</v>
      </c>
      <c r="U201" s="17" t="s">
        <v>55</v>
      </c>
      <c r="V201" s="17" t="s">
        <v>279</v>
      </c>
      <c r="W201" s="44" t="s">
        <v>42</v>
      </c>
      <c r="X201" s="32" t="s">
        <v>3492</v>
      </c>
      <c r="Y201" s="17" t="s">
        <v>3491</v>
      </c>
      <c r="Z201" s="78" t="s">
        <v>27</v>
      </c>
      <c r="AA201" s="85">
        <v>4</v>
      </c>
      <c r="AB201" s="17" t="s">
        <v>742</v>
      </c>
      <c r="AC201" s="35" t="s">
        <v>1819</v>
      </c>
      <c r="AD201" s="17" t="s">
        <v>1200</v>
      </c>
      <c r="AE201" s="17" t="s">
        <v>1820</v>
      </c>
      <c r="AF201" s="17" t="s">
        <v>88</v>
      </c>
      <c r="AG201" s="17" t="s">
        <v>1030</v>
      </c>
      <c r="AH201" s="17" t="s">
        <v>1685</v>
      </c>
      <c r="AI201" s="17" t="s">
        <v>1824</v>
      </c>
      <c r="AJ201" s="17" t="s">
        <v>1821</v>
      </c>
      <c r="AK201" s="17" t="s">
        <v>742</v>
      </c>
      <c r="AL201" s="17" t="s">
        <v>745</v>
      </c>
      <c r="AM201" s="17" t="s">
        <v>1822</v>
      </c>
      <c r="AN201" s="28" t="s">
        <v>757</v>
      </c>
      <c r="AO201" s="17"/>
      <c r="AP201" s="138" t="s">
        <v>1823</v>
      </c>
      <c r="AQ201" s="18" t="s">
        <v>3452</v>
      </c>
      <c r="AR201" s="127" t="str">
        <f t="shared" si="20"/>
        <v>http://scholar.google.co.uk/scholar?q=Early+impacts+of+forest+restoration+treatments+on+the+ectomycorrhizal+fungal+community+and+fine+root&amp;btnG=&amp;hl=en&amp;as_sdt=0%2C5</v>
      </c>
      <c r="AS201" s="14" t="s">
        <v>3422</v>
      </c>
    </row>
    <row r="202" spans="1:45" ht="93" customHeight="1">
      <c r="A202" s="26" t="s">
        <v>3142</v>
      </c>
      <c r="B202" s="16" t="s">
        <v>1766</v>
      </c>
      <c r="C202" s="16" t="s">
        <v>1745</v>
      </c>
      <c r="D202" s="16">
        <v>1979</v>
      </c>
      <c r="E202" s="16" t="s">
        <v>1748</v>
      </c>
      <c r="F202" s="16" t="s">
        <v>877</v>
      </c>
      <c r="G202" s="16">
        <v>4</v>
      </c>
      <c r="H202" s="31" t="s">
        <v>2443</v>
      </c>
      <c r="I202" s="16" t="s">
        <v>113</v>
      </c>
      <c r="J202" s="16"/>
      <c r="K202" s="16" t="s">
        <v>2444</v>
      </c>
      <c r="L202" s="16" t="s">
        <v>241</v>
      </c>
      <c r="M202" s="16" t="s">
        <v>915</v>
      </c>
      <c r="N202" s="16" t="s">
        <v>2445</v>
      </c>
      <c r="O202" s="19" t="s">
        <v>1030</v>
      </c>
      <c r="P202" s="16" t="s">
        <v>2446</v>
      </c>
      <c r="Q202" s="16" t="s">
        <v>2447</v>
      </c>
      <c r="R202" s="16">
        <v>-32.75</v>
      </c>
      <c r="S202" s="16">
        <v>116.27</v>
      </c>
      <c r="T202" s="16" t="s">
        <v>976</v>
      </c>
      <c r="U202" s="16" t="s">
        <v>1030</v>
      </c>
      <c r="V202" s="16" t="s">
        <v>920</v>
      </c>
      <c r="W202" s="16" t="s">
        <v>936</v>
      </c>
      <c r="X202" s="17" t="s">
        <v>1030</v>
      </c>
      <c r="Y202" s="16" t="s">
        <v>1030</v>
      </c>
      <c r="Z202" s="16" t="s">
        <v>21</v>
      </c>
      <c r="AA202" s="31" t="s">
        <v>2031</v>
      </c>
      <c r="AB202" s="16" t="s">
        <v>742</v>
      </c>
      <c r="AC202" s="31" t="s">
        <v>2281</v>
      </c>
      <c r="AD202" s="16" t="s">
        <v>2448</v>
      </c>
      <c r="AE202" s="16" t="s">
        <v>30</v>
      </c>
      <c r="AF202" s="16" t="s">
        <v>2449</v>
      </c>
      <c r="AG202" s="16" t="s">
        <v>2450</v>
      </c>
      <c r="AH202" s="16" t="s">
        <v>824</v>
      </c>
      <c r="AI202" s="16" t="s">
        <v>2451</v>
      </c>
      <c r="AJ202" s="16" t="s">
        <v>2452</v>
      </c>
      <c r="AK202" s="16" t="s">
        <v>742</v>
      </c>
      <c r="AL202" s="16" t="s">
        <v>742</v>
      </c>
      <c r="AM202" s="16" t="s">
        <v>3329</v>
      </c>
      <c r="AN202" s="27" t="s">
        <v>1796</v>
      </c>
      <c r="AO202" s="16" t="s">
        <v>2453</v>
      </c>
      <c r="AP202" s="16"/>
      <c r="AQ202" s="16" t="s">
        <v>3325</v>
      </c>
      <c r="AR202" s="127" t="str">
        <f t="shared" si="20"/>
        <v>http://scholar.google.co.uk/scholar?q=The+effects+of+a+single+hot+summer+fire+on+soil+fauna+and+on+litter+decomposition+in+jarrah+(Eucalyp&amp;btnG=&amp;hl=en&amp;as_sdt=0%2C5</v>
      </c>
      <c r="AS202" s="96" t="s">
        <v>3425</v>
      </c>
    </row>
    <row r="203" spans="1:45" ht="93" customHeight="1">
      <c r="A203" s="26" t="str">
        <f t="shared" ref="A203:A215" si="21">(B203&amp;" "&amp;E203&amp;". "&amp;F203&amp;", "&amp;G203&amp;", "&amp;H203&amp;".")</f>
        <v>Stephens and Wagner 2006  Using ground foraging ant (Hymenoptera : Formicidae) functional groups as bioindicators of forest health in northern Arizona ponderosa pine forests.  ENVIRONMENTAL ENTOMOLOGY, 35 (4), 937-949.</v>
      </c>
      <c r="B203" s="16" t="s">
        <v>1585</v>
      </c>
      <c r="C203" s="16" t="s">
        <v>1531</v>
      </c>
      <c r="D203" s="16">
        <v>2006</v>
      </c>
      <c r="E203" s="16" t="s">
        <v>1530</v>
      </c>
      <c r="F203" s="16" t="s">
        <v>1575</v>
      </c>
      <c r="G203" s="16" t="s">
        <v>1569</v>
      </c>
      <c r="H203" s="16" t="s">
        <v>1529</v>
      </c>
      <c r="I203" s="16" t="s">
        <v>113</v>
      </c>
      <c r="J203" s="31"/>
      <c r="K203" s="31" t="s">
        <v>2878</v>
      </c>
      <c r="L203" s="16" t="s">
        <v>242</v>
      </c>
      <c r="M203" s="16" t="s">
        <v>244</v>
      </c>
      <c r="N203" s="16" t="s">
        <v>2879</v>
      </c>
      <c r="O203" s="19" t="s">
        <v>1030</v>
      </c>
      <c r="P203" s="16" t="s">
        <v>2880</v>
      </c>
      <c r="Q203" s="16" t="s">
        <v>2881</v>
      </c>
      <c r="R203" s="16">
        <v>34.479999999999997</v>
      </c>
      <c r="S203" s="16">
        <v>-110.8</v>
      </c>
      <c r="T203" s="16" t="s">
        <v>3453</v>
      </c>
      <c r="U203" s="16" t="s">
        <v>172</v>
      </c>
      <c r="V203" s="16" t="s">
        <v>279</v>
      </c>
      <c r="W203" s="38" t="s">
        <v>26</v>
      </c>
      <c r="X203" s="32" t="s">
        <v>1030</v>
      </c>
      <c r="Y203" s="16" t="s">
        <v>2882</v>
      </c>
      <c r="Z203" s="16" t="s">
        <v>21</v>
      </c>
      <c r="AA203" s="16">
        <v>4</v>
      </c>
      <c r="AB203" s="16" t="s">
        <v>1635</v>
      </c>
      <c r="AC203" s="31" t="s">
        <v>2031</v>
      </c>
      <c r="AD203" s="31" t="s">
        <v>1833</v>
      </c>
      <c r="AE203" s="16" t="s">
        <v>3306</v>
      </c>
      <c r="AF203" s="131" t="s">
        <v>88</v>
      </c>
      <c r="AG203" s="16" t="s">
        <v>1030</v>
      </c>
      <c r="AH203" s="16" t="s">
        <v>2760</v>
      </c>
      <c r="AI203" s="16" t="s">
        <v>2883</v>
      </c>
      <c r="AJ203" s="16" t="s">
        <v>1860</v>
      </c>
      <c r="AK203" s="16" t="s">
        <v>745</v>
      </c>
      <c r="AL203" s="16" t="s">
        <v>745</v>
      </c>
      <c r="AM203" s="16" t="s">
        <v>2884</v>
      </c>
      <c r="AN203" s="16" t="s">
        <v>1106</v>
      </c>
      <c r="AO203" s="16"/>
      <c r="AP203" s="128" t="s">
        <v>2885</v>
      </c>
      <c r="AQ203" s="16" t="s">
        <v>3315</v>
      </c>
      <c r="AR203" s="127" t="str">
        <f t="shared" si="20"/>
        <v>http://scholar.google.co.uk/scholar?q=+Using+ground+foraging+ant+(Hymenoptera+:+Formicidae)+functional+groups+as+bioindicators+of+forest+h&amp;btnG=&amp;hl=en&amp;as_sdt=0%2C5</v>
      </c>
      <c r="AS203" s="96" t="s">
        <v>3425</v>
      </c>
    </row>
    <row r="204" spans="1:45" ht="93" customHeight="1">
      <c r="A204" s="26" t="str">
        <f t="shared" si="21"/>
        <v>Stephens et al 2014 California spotted owl, songbird, and small mammal responses to landscape fuel treatments.. Bioscience, 64(10), 893-906.</v>
      </c>
      <c r="B204" s="16" t="s">
        <v>1791</v>
      </c>
      <c r="C204" s="16" t="s">
        <v>1804</v>
      </c>
      <c r="D204" s="16">
        <v>2014</v>
      </c>
      <c r="E204" s="16" t="s">
        <v>1792</v>
      </c>
      <c r="F204" s="16" t="s">
        <v>3101</v>
      </c>
      <c r="G204" s="16" t="s">
        <v>3102</v>
      </c>
      <c r="H204" s="16" t="s">
        <v>3103</v>
      </c>
      <c r="I204" s="16" t="s">
        <v>113</v>
      </c>
      <c r="J204" s="31"/>
      <c r="K204" s="31" t="s">
        <v>3115</v>
      </c>
      <c r="L204" s="16" t="s">
        <v>242</v>
      </c>
      <c r="M204" s="16" t="s">
        <v>246</v>
      </c>
      <c r="N204" s="16" t="s">
        <v>3104</v>
      </c>
      <c r="O204" s="19" t="s">
        <v>1030</v>
      </c>
      <c r="P204" s="16" t="s">
        <v>3105</v>
      </c>
      <c r="Q204" s="16" t="s">
        <v>3106</v>
      </c>
      <c r="R204" s="16">
        <v>39.93</v>
      </c>
      <c r="S204" s="16">
        <v>-121.05</v>
      </c>
      <c r="T204" s="16" t="s">
        <v>3453</v>
      </c>
      <c r="U204" s="16" t="s">
        <v>3107</v>
      </c>
      <c r="V204" s="16" t="s">
        <v>279</v>
      </c>
      <c r="W204" s="38" t="s">
        <v>3108</v>
      </c>
      <c r="X204" s="32" t="s">
        <v>1030</v>
      </c>
      <c r="Y204" s="16" t="s">
        <v>3109</v>
      </c>
      <c r="Z204" s="16" t="s">
        <v>27</v>
      </c>
      <c r="AA204" s="16" t="s">
        <v>1635</v>
      </c>
      <c r="AB204" s="16" t="s">
        <v>1635</v>
      </c>
      <c r="AC204" s="31" t="s">
        <v>3110</v>
      </c>
      <c r="AD204" s="31" t="s">
        <v>744</v>
      </c>
      <c r="AE204" s="16" t="s">
        <v>3375</v>
      </c>
      <c r="AF204" s="16" t="s">
        <v>3112</v>
      </c>
      <c r="AG204" s="16" t="s">
        <v>1030</v>
      </c>
      <c r="AH204" s="16" t="s">
        <v>3113</v>
      </c>
      <c r="AI204" s="16" t="s">
        <v>3111</v>
      </c>
      <c r="AJ204" s="16" t="s">
        <v>2860</v>
      </c>
      <c r="AK204" s="16" t="s">
        <v>742</v>
      </c>
      <c r="AL204" s="16" t="s">
        <v>745</v>
      </c>
      <c r="AM204" s="16" t="s">
        <v>3114</v>
      </c>
      <c r="AN204" s="16" t="s">
        <v>1796</v>
      </c>
      <c r="AO204" s="16"/>
      <c r="AP204" s="16" t="s">
        <v>1030</v>
      </c>
      <c r="AQ204" s="16" t="s">
        <v>3315</v>
      </c>
      <c r="AR204" s="127" t="str">
        <f t="shared" si="20"/>
        <v>http://scholar.google.co.uk/scholar?q=California+spotted+owl,+songbird,+and+small+mammal+responses+to+landscape+fuel+treatments.&amp;btnG=&amp;hl=en&amp;as_sdt=0%2C5</v>
      </c>
      <c r="AS204" s="96" t="s">
        <v>3425</v>
      </c>
    </row>
    <row r="205" spans="1:45" ht="93" customHeight="1">
      <c r="A205" s="52" t="str">
        <f t="shared" si="21"/>
        <v>Stevens et al 2015   Forest disturbance accelerates thermophilization of understory plant communities.  JOURNAL OF ECOLOGY, 103 (5), 1253-1263.</v>
      </c>
      <c r="B205" s="18" t="s">
        <v>3338</v>
      </c>
      <c r="C205" s="68" t="s">
        <v>1490</v>
      </c>
      <c r="D205" s="68">
        <v>2015</v>
      </c>
      <c r="E205" s="68" t="s">
        <v>1489</v>
      </c>
      <c r="F205" s="68" t="s">
        <v>1471</v>
      </c>
      <c r="G205" s="68" t="s">
        <v>1472</v>
      </c>
      <c r="H205" s="68" t="s">
        <v>613</v>
      </c>
      <c r="I205" s="16" t="s">
        <v>113</v>
      </c>
      <c r="J205" s="18"/>
      <c r="K205" s="18" t="s">
        <v>3330</v>
      </c>
      <c r="L205" s="25" t="s">
        <v>242</v>
      </c>
      <c r="M205" s="25" t="s">
        <v>246</v>
      </c>
      <c r="N205" s="25" t="s">
        <v>3331</v>
      </c>
      <c r="O205" s="19" t="s">
        <v>1030</v>
      </c>
      <c r="P205" s="93" t="s">
        <v>3332</v>
      </c>
      <c r="Q205" s="93" t="s">
        <v>3333</v>
      </c>
      <c r="R205" s="93">
        <v>40.14</v>
      </c>
      <c r="S205" s="16">
        <v>-120.58</v>
      </c>
      <c r="T205" s="18" t="s">
        <v>3453</v>
      </c>
      <c r="U205" s="18" t="s">
        <v>1030</v>
      </c>
      <c r="V205" s="18" t="s">
        <v>279</v>
      </c>
      <c r="W205" s="18" t="s">
        <v>3578</v>
      </c>
      <c r="X205" s="69" t="s">
        <v>3335</v>
      </c>
      <c r="Y205" s="25" t="s">
        <v>3334</v>
      </c>
      <c r="Z205" s="82" t="s">
        <v>21</v>
      </c>
      <c r="AA205" s="82">
        <v>1</v>
      </c>
      <c r="AB205" s="18" t="s">
        <v>742</v>
      </c>
      <c r="AC205" s="18">
        <v>2</v>
      </c>
      <c r="AD205" s="18" t="s">
        <v>745</v>
      </c>
      <c r="AE205" s="18" t="s">
        <v>826</v>
      </c>
      <c r="AF205" s="16" t="s">
        <v>88</v>
      </c>
      <c r="AG205" s="18" t="s">
        <v>1030</v>
      </c>
      <c r="AH205" s="18" t="s">
        <v>2691</v>
      </c>
      <c r="AI205" s="18" t="s">
        <v>2044</v>
      </c>
      <c r="AJ205" s="18" t="s">
        <v>1262</v>
      </c>
      <c r="AK205" s="18" t="s">
        <v>742</v>
      </c>
      <c r="AL205" s="18" t="s">
        <v>745</v>
      </c>
      <c r="AM205" s="18" t="s">
        <v>3336</v>
      </c>
      <c r="AN205" s="18" t="s">
        <v>1592</v>
      </c>
      <c r="AO205" s="18"/>
      <c r="AP205" s="18" t="s">
        <v>3337</v>
      </c>
      <c r="AQ205" s="18" t="s">
        <v>3452</v>
      </c>
      <c r="AR205" s="127" t="str">
        <f t="shared" si="20"/>
        <v>http://scholar.google.co.uk/scholar?q=+Forest+disturbance+accelerates+thermophilization+of+understory+plant+communities&amp;btnG=&amp;hl=en&amp;as_sdt=0%2C5</v>
      </c>
      <c r="AS205" s="71" t="s">
        <v>3419</v>
      </c>
    </row>
    <row r="206" spans="1:45" ht="93" customHeight="1">
      <c r="A206" s="26" t="str">
        <f t="shared" si="21"/>
        <v>Stevenson 2016 B Oak woodland restoration in the Missouri Ozarks: two case studies examining responses of ground flora vegetation to prescribed fire.. Proceedings of the 18th biennial southern silviculture research conference. Southern Research Station, Asheville, NC. USDA Forest service General Technical Report. , SRS-212, 176-184.</v>
      </c>
      <c r="B206" s="16" t="s">
        <v>3320</v>
      </c>
      <c r="C206" s="16" t="s">
        <v>1803</v>
      </c>
      <c r="D206" s="16">
        <v>2016</v>
      </c>
      <c r="E206" s="16" t="s">
        <v>1793</v>
      </c>
      <c r="F206" s="16" t="s">
        <v>3647</v>
      </c>
      <c r="G206" s="16" t="s">
        <v>3058</v>
      </c>
      <c r="H206" s="16" t="s">
        <v>3059</v>
      </c>
      <c r="I206" s="16" t="s">
        <v>113</v>
      </c>
      <c r="J206" s="31" t="s">
        <v>3341</v>
      </c>
      <c r="K206" s="31" t="s">
        <v>3062</v>
      </c>
      <c r="L206" s="16" t="s">
        <v>242</v>
      </c>
      <c r="M206" s="16" t="s">
        <v>254</v>
      </c>
      <c r="N206" s="16" t="s">
        <v>3063</v>
      </c>
      <c r="O206" s="19" t="s">
        <v>1030</v>
      </c>
      <c r="P206" s="16" t="s">
        <v>3064</v>
      </c>
      <c r="Q206" s="16" t="s">
        <v>3065</v>
      </c>
      <c r="R206" s="16">
        <v>37.119999999999997</v>
      </c>
      <c r="S206" s="16">
        <v>-91.35</v>
      </c>
      <c r="T206" s="16" t="s">
        <v>2683</v>
      </c>
      <c r="U206" s="18" t="s">
        <v>1030</v>
      </c>
      <c r="V206" s="16" t="s">
        <v>707</v>
      </c>
      <c r="W206" s="38" t="s">
        <v>3066</v>
      </c>
      <c r="X206" s="32" t="s">
        <v>1030</v>
      </c>
      <c r="Y206" s="16" t="s">
        <v>1030</v>
      </c>
      <c r="Z206" s="16" t="s">
        <v>23</v>
      </c>
      <c r="AA206" s="16">
        <v>1</v>
      </c>
      <c r="AB206" s="16" t="s">
        <v>745</v>
      </c>
      <c r="AC206" s="31" t="s">
        <v>3060</v>
      </c>
      <c r="AD206" s="31" t="s">
        <v>1213</v>
      </c>
      <c r="AE206" s="16" t="s">
        <v>831</v>
      </c>
      <c r="AF206" s="16" t="s">
        <v>3067</v>
      </c>
      <c r="AG206" s="16" t="s">
        <v>1030</v>
      </c>
      <c r="AH206" s="16" t="s">
        <v>840</v>
      </c>
      <c r="AI206" s="16" t="s">
        <v>1155</v>
      </c>
      <c r="AJ206" s="16" t="s">
        <v>3061</v>
      </c>
      <c r="AK206" s="16" t="s">
        <v>742</v>
      </c>
      <c r="AL206" s="16" t="s">
        <v>745</v>
      </c>
      <c r="AM206" s="16" t="s">
        <v>3068</v>
      </c>
      <c r="AN206" s="16" t="s">
        <v>1796</v>
      </c>
      <c r="AO206" s="16"/>
      <c r="AP206" s="16" t="s">
        <v>1030</v>
      </c>
      <c r="AQ206" s="16" t="s">
        <v>3315</v>
      </c>
      <c r="AR206" s="127" t="str">
        <f t="shared" si="20"/>
        <v>http://scholar.google.co.uk/scholar?q=Oak+woodland+restoration+in+the+Missouri+Ozarks:+two+case+studies+examining+responses+of+ground+flor&amp;btnG=&amp;hl=en&amp;as_sdt=0%2C5</v>
      </c>
      <c r="AS206" s="96" t="s">
        <v>3425</v>
      </c>
    </row>
    <row r="207" spans="1:45" ht="93" customHeight="1">
      <c r="A207" s="26" t="str">
        <f t="shared" si="21"/>
        <v>Stoddard et al. (2008) Effects of ecological restoration alternative treatments on nonnative plant species establishment. Fort Valley Experimental Forest - A Century of Research 1908-2008. Conference Proceedings; August 7-9, 2008; Flagstaff, AZ (S. D. Olberding and M. M.  Moore, eds.), USDA Forest Service, RMRS-P-55, 250-256.</v>
      </c>
      <c r="B207" s="16" t="s">
        <v>688</v>
      </c>
      <c r="C207" s="16" t="s">
        <v>689</v>
      </c>
      <c r="D207" s="16">
        <v>2008</v>
      </c>
      <c r="E207" s="16" t="s">
        <v>18</v>
      </c>
      <c r="F207" s="16" t="s">
        <v>731</v>
      </c>
      <c r="G207" s="16" t="s">
        <v>690</v>
      </c>
      <c r="H207" s="31" t="s">
        <v>691</v>
      </c>
      <c r="I207" s="16" t="s">
        <v>113</v>
      </c>
      <c r="J207" s="16"/>
      <c r="K207" s="16" t="s">
        <v>1204</v>
      </c>
      <c r="L207" s="16" t="s">
        <v>242</v>
      </c>
      <c r="M207" s="16" t="s">
        <v>244</v>
      </c>
      <c r="N207" s="16" t="s">
        <v>376</v>
      </c>
      <c r="O207" s="19" t="s">
        <v>1030</v>
      </c>
      <c r="P207" s="16" t="s">
        <v>80</v>
      </c>
      <c r="Q207" s="16" t="s">
        <v>81</v>
      </c>
      <c r="R207" s="16">
        <v>35.270000000000003</v>
      </c>
      <c r="S207" s="16">
        <v>-111.73</v>
      </c>
      <c r="T207" s="16" t="s">
        <v>3453</v>
      </c>
      <c r="U207" s="18" t="s">
        <v>1030</v>
      </c>
      <c r="V207" s="16" t="s">
        <v>279</v>
      </c>
      <c r="W207" s="38" t="s">
        <v>26</v>
      </c>
      <c r="X207" s="32" t="s">
        <v>1030</v>
      </c>
      <c r="Y207" s="16" t="s">
        <v>1030</v>
      </c>
      <c r="Z207" s="28" t="s">
        <v>3360</v>
      </c>
      <c r="AA207" s="31">
        <v>1</v>
      </c>
      <c r="AB207" s="16" t="s">
        <v>742</v>
      </c>
      <c r="AC207" s="31" t="s">
        <v>1202</v>
      </c>
      <c r="AD207" s="16" t="s">
        <v>744</v>
      </c>
      <c r="AE207" s="16" t="s">
        <v>3376</v>
      </c>
      <c r="AF207" s="16" t="s">
        <v>1203</v>
      </c>
      <c r="AG207" s="16" t="s">
        <v>1030</v>
      </c>
      <c r="AH207" s="16" t="s">
        <v>1199</v>
      </c>
      <c r="AI207" s="16" t="s">
        <v>3732</v>
      </c>
      <c r="AJ207" s="16" t="s">
        <v>1207</v>
      </c>
      <c r="AK207" s="16" t="s">
        <v>745</v>
      </c>
      <c r="AL207" s="16" t="s">
        <v>745</v>
      </c>
      <c r="AM207" s="16" t="s">
        <v>1211</v>
      </c>
      <c r="AN207" s="16" t="s">
        <v>757</v>
      </c>
      <c r="AO207" s="16"/>
      <c r="AP207" s="16" t="s">
        <v>1030</v>
      </c>
      <c r="AQ207" s="16" t="s">
        <v>3315</v>
      </c>
      <c r="AR207" s="127" t="str">
        <f t="shared" si="20"/>
        <v>http://scholar.google.co.uk/scholar?q=Effects+of+ecological+restoration+alternative+treatments+on+nonnative+plant+species+establishment&amp;btnG=&amp;hl=en&amp;as_sdt=0%2C5</v>
      </c>
      <c r="AS207" s="96" t="s">
        <v>3425</v>
      </c>
    </row>
    <row r="208" spans="1:45" ht="93" customHeight="1">
      <c r="A208" s="26" t="str">
        <f t="shared" si="21"/>
        <v>Stoddard et al. (2011) Native plants dominate understory vegetation following ponderosa pine forest restoration treatments. Western North American Naturalist, 71, 206-214.</v>
      </c>
      <c r="B208" s="16" t="s">
        <v>627</v>
      </c>
      <c r="C208" s="16" t="s">
        <v>628</v>
      </c>
      <c r="D208" s="16">
        <v>2011</v>
      </c>
      <c r="E208" s="16" t="s">
        <v>629</v>
      </c>
      <c r="F208" s="16" t="s">
        <v>387</v>
      </c>
      <c r="G208" s="16">
        <v>71</v>
      </c>
      <c r="H208" s="31" t="s">
        <v>630</v>
      </c>
      <c r="I208" s="16" t="s">
        <v>113</v>
      </c>
      <c r="J208" s="16"/>
      <c r="K208" s="16" t="s">
        <v>1221</v>
      </c>
      <c r="L208" s="16" t="s">
        <v>242</v>
      </c>
      <c r="M208" s="16" t="s">
        <v>244</v>
      </c>
      <c r="N208" s="16" t="s">
        <v>376</v>
      </c>
      <c r="O208" s="19" t="s">
        <v>1030</v>
      </c>
      <c r="P208" s="16" t="s">
        <v>80</v>
      </c>
      <c r="Q208" s="16" t="s">
        <v>165</v>
      </c>
      <c r="R208" s="16">
        <v>35.270000000000003</v>
      </c>
      <c r="S208" s="16">
        <v>-111.69</v>
      </c>
      <c r="T208" s="16" t="s">
        <v>3453</v>
      </c>
      <c r="U208" s="16">
        <v>2250</v>
      </c>
      <c r="V208" s="16" t="s">
        <v>279</v>
      </c>
      <c r="W208" s="38" t="s">
        <v>26</v>
      </c>
      <c r="X208" s="32" t="s">
        <v>3536</v>
      </c>
      <c r="Y208" s="16" t="s">
        <v>1030</v>
      </c>
      <c r="Z208" s="16" t="s">
        <v>21</v>
      </c>
      <c r="AA208" s="31" t="s">
        <v>1195</v>
      </c>
      <c r="AB208" s="16" t="s">
        <v>742</v>
      </c>
      <c r="AC208" s="31" t="s">
        <v>1202</v>
      </c>
      <c r="AD208" s="16" t="s">
        <v>1213</v>
      </c>
      <c r="AE208" s="16" t="s">
        <v>3376</v>
      </c>
      <c r="AF208" s="16" t="s">
        <v>1219</v>
      </c>
      <c r="AG208" s="16" t="s">
        <v>1030</v>
      </c>
      <c r="AH208" s="16" t="s">
        <v>1199</v>
      </c>
      <c r="AI208" s="16" t="s">
        <v>3402</v>
      </c>
      <c r="AJ208" s="16" t="s">
        <v>1218</v>
      </c>
      <c r="AK208" s="16" t="s">
        <v>745</v>
      </c>
      <c r="AL208" s="16" t="s">
        <v>745</v>
      </c>
      <c r="AM208" s="16" t="s">
        <v>1222</v>
      </c>
      <c r="AN208" s="16" t="s">
        <v>757</v>
      </c>
      <c r="AO208" s="16"/>
      <c r="AP208" s="16" t="s">
        <v>1223</v>
      </c>
      <c r="AQ208" s="16" t="s">
        <v>3315</v>
      </c>
      <c r="AR208" s="127" t="str">
        <f t="shared" si="20"/>
        <v>http://scholar.google.co.uk/scholar?q=Native+plants+dominate+understory+vegetation+following+ponderosa+pine+forest+restoration+treatments&amp;btnG=&amp;hl=en&amp;as_sdt=0%2C5</v>
      </c>
      <c r="AS208" s="96" t="s">
        <v>3425</v>
      </c>
    </row>
    <row r="209" spans="1:45" ht="93" customHeight="1">
      <c r="A209" s="26" t="str">
        <f t="shared" si="21"/>
        <v>Strahan et al 2015  Increasing weight of evidence that thinning and burning treatments help restore understory plant communities in ponderosa pine forests.  FOREST ECOLOGY AND MANAGEMENT, 353, 208-220.</v>
      </c>
      <c r="B209" s="16" t="s">
        <v>1586</v>
      </c>
      <c r="C209" s="16" t="s">
        <v>1528</v>
      </c>
      <c r="D209" s="16">
        <v>2015</v>
      </c>
      <c r="E209" s="16" t="s">
        <v>1527</v>
      </c>
      <c r="F209" s="16" t="s">
        <v>1402</v>
      </c>
      <c r="G209" s="16">
        <v>353</v>
      </c>
      <c r="H209" s="16" t="s">
        <v>1526</v>
      </c>
      <c r="I209" s="16" t="s">
        <v>113</v>
      </c>
      <c r="J209" s="31"/>
      <c r="K209" s="31" t="s">
        <v>2886</v>
      </c>
      <c r="L209" s="16" t="s">
        <v>242</v>
      </c>
      <c r="M209" s="16" t="s">
        <v>244</v>
      </c>
      <c r="N209" s="16" t="s">
        <v>2887</v>
      </c>
      <c r="O209" s="16" t="s">
        <v>2888</v>
      </c>
      <c r="P209" s="130" t="s">
        <v>3700</v>
      </c>
      <c r="Q209" s="130" t="s">
        <v>3701</v>
      </c>
      <c r="R209" s="130">
        <v>34.17</v>
      </c>
      <c r="S209" s="16">
        <v>-109.63</v>
      </c>
      <c r="T209" s="16" t="s">
        <v>3453</v>
      </c>
      <c r="U209" s="16" t="s">
        <v>2889</v>
      </c>
      <c r="V209" s="16" t="s">
        <v>279</v>
      </c>
      <c r="W209" s="38" t="s">
        <v>26</v>
      </c>
      <c r="X209" s="32" t="s">
        <v>1030</v>
      </c>
      <c r="Y209" s="16" t="s">
        <v>1030</v>
      </c>
      <c r="Z209" s="77" t="s">
        <v>27</v>
      </c>
      <c r="AA209" s="77">
        <v>4</v>
      </c>
      <c r="AB209" s="16" t="s">
        <v>742</v>
      </c>
      <c r="AC209" s="31" t="s">
        <v>938</v>
      </c>
      <c r="AD209" s="31" t="s">
        <v>1843</v>
      </c>
      <c r="AE209" s="16" t="s">
        <v>826</v>
      </c>
      <c r="AF209" s="16" t="s">
        <v>2890</v>
      </c>
      <c r="AG209" s="16" t="s">
        <v>1030</v>
      </c>
      <c r="AH209" s="16" t="s">
        <v>2760</v>
      </c>
      <c r="AI209" s="16" t="s">
        <v>3733</v>
      </c>
      <c r="AJ209" s="16" t="s">
        <v>1663</v>
      </c>
      <c r="AK209" s="16" t="s">
        <v>742</v>
      </c>
      <c r="AL209" s="16" t="s">
        <v>745</v>
      </c>
      <c r="AM209" s="16" t="s">
        <v>2891</v>
      </c>
      <c r="AN209" s="16" t="s">
        <v>1106</v>
      </c>
      <c r="AO209" s="16"/>
      <c r="AP209" s="128" t="s">
        <v>2892</v>
      </c>
      <c r="AQ209" s="18" t="s">
        <v>3452</v>
      </c>
      <c r="AR209" s="127" t="str">
        <f t="shared" si="20"/>
        <v>http://scholar.google.co.uk/scholar?q=+Increasing+weight+of+evidence+that+thinning+and+burning+treatments+help+restore+understory+plant+co&amp;btnG=&amp;hl=en&amp;as_sdt=0%2C5</v>
      </c>
      <c r="AS209" s="14" t="s">
        <v>3422</v>
      </c>
    </row>
    <row r="210" spans="1:45" ht="93" customHeight="1">
      <c r="A210" s="26" t="str">
        <f>(B210&amp;" "&amp;E210&amp;". "&amp;F210&amp;", "&amp;G210&amp;", "&amp;H210&amp;".")</f>
        <v>Streby and Miles (2010) Assessing ecosystem restoration alternatives in eastern deciduous hardwood forests using avian nest survival. Open Environmental Sciences, 4, 31-40.</v>
      </c>
      <c r="B210" s="16" t="s">
        <v>3217</v>
      </c>
      <c r="C210" s="27" t="s">
        <v>3218</v>
      </c>
      <c r="D210" s="27">
        <v>2010</v>
      </c>
      <c r="E210" s="16" t="s">
        <v>3219</v>
      </c>
      <c r="F210" s="16" t="s">
        <v>3220</v>
      </c>
      <c r="G210" s="27">
        <v>4</v>
      </c>
      <c r="H210" s="27" t="s">
        <v>3221</v>
      </c>
      <c r="I210" s="27" t="s">
        <v>113</v>
      </c>
      <c r="J210" s="27"/>
      <c r="K210" s="16" t="s">
        <v>3956</v>
      </c>
      <c r="L210" s="98" t="s">
        <v>242</v>
      </c>
      <c r="M210" s="15" t="s">
        <v>258</v>
      </c>
      <c r="N210" s="132" t="s">
        <v>385</v>
      </c>
      <c r="O210" s="132" t="s">
        <v>384</v>
      </c>
      <c r="P210" s="152" t="s">
        <v>3951</v>
      </c>
      <c r="Q210" s="152" t="s">
        <v>3952</v>
      </c>
      <c r="R210" s="153">
        <v>39.28</v>
      </c>
      <c r="S210" s="152">
        <v>-82.38</v>
      </c>
      <c r="T210" s="27" t="s">
        <v>757</v>
      </c>
      <c r="U210" s="27" t="s">
        <v>1030</v>
      </c>
      <c r="V210" s="98" t="s">
        <v>707</v>
      </c>
      <c r="W210" s="99" t="s">
        <v>4096</v>
      </c>
      <c r="X210" s="98" t="s">
        <v>171</v>
      </c>
      <c r="Y210" s="98" t="s">
        <v>3953</v>
      </c>
      <c r="Z210" s="27" t="s">
        <v>27</v>
      </c>
      <c r="AA210" s="27">
        <v>2</v>
      </c>
      <c r="AB210" s="27" t="s">
        <v>742</v>
      </c>
      <c r="AC210" s="27">
        <v>1</v>
      </c>
      <c r="AD210" s="27" t="s">
        <v>745</v>
      </c>
      <c r="AE210" s="27" t="s">
        <v>30</v>
      </c>
      <c r="AF210" s="27" t="s">
        <v>800</v>
      </c>
      <c r="AG210" s="27" t="s">
        <v>1030</v>
      </c>
      <c r="AH210" s="27" t="s">
        <v>824</v>
      </c>
      <c r="AI210" s="27" t="s">
        <v>1885</v>
      </c>
      <c r="AJ210" s="27" t="s">
        <v>3954</v>
      </c>
      <c r="AK210" s="27" t="s">
        <v>742</v>
      </c>
      <c r="AL210" s="16" t="s">
        <v>742</v>
      </c>
      <c r="AM210" s="27" t="s">
        <v>3275</v>
      </c>
      <c r="AN210" s="16" t="s">
        <v>3234</v>
      </c>
      <c r="AO210" s="27"/>
      <c r="AP210" s="142" t="s">
        <v>3955</v>
      </c>
      <c r="AQ210" s="16" t="s">
        <v>3325</v>
      </c>
      <c r="AR210" s="127" t="str">
        <f t="shared" si="20"/>
        <v>http://scholar.google.co.uk/scholar?q=Assessing+ecosystem+restoration+alternatives+in+eastern+deciduous+hardwood+forests+using+avian+nest+&amp;btnG=&amp;hl=en&amp;as_sdt=0%2C5</v>
      </c>
      <c r="AS210" s="96" t="s">
        <v>3425</v>
      </c>
    </row>
    <row r="211" spans="1:45" ht="93" customHeight="1">
      <c r="A211" s="26" t="str">
        <f t="shared" si="21"/>
        <v>Suronen and Newingham (2013) Restoring habitat for the northern Idaho ground squirrel (Urocitellus brunneus brunneus): Effects of prescribed burning on dwindling habitat. Forest Ecology and Management, 304, 224-232.</v>
      </c>
      <c r="B211" s="16" t="s">
        <v>663</v>
      </c>
      <c r="C211" s="27" t="s">
        <v>631</v>
      </c>
      <c r="D211" s="16">
        <v>2013</v>
      </c>
      <c r="E211" s="16" t="s">
        <v>4097</v>
      </c>
      <c r="F211" s="27" t="s">
        <v>391</v>
      </c>
      <c r="G211" s="16">
        <v>304</v>
      </c>
      <c r="H211" s="31" t="s">
        <v>632</v>
      </c>
      <c r="I211" s="16" t="s">
        <v>113</v>
      </c>
      <c r="J211" s="16"/>
      <c r="K211" s="16" t="s">
        <v>1982</v>
      </c>
      <c r="L211" s="16" t="s">
        <v>242</v>
      </c>
      <c r="M211" s="16" t="s">
        <v>248</v>
      </c>
      <c r="N211" s="16" t="s">
        <v>340</v>
      </c>
      <c r="O211" s="19" t="s">
        <v>1030</v>
      </c>
      <c r="P211" s="16" t="s">
        <v>166</v>
      </c>
      <c r="Q211" s="16" t="s">
        <v>167</v>
      </c>
      <c r="R211" s="16">
        <v>45</v>
      </c>
      <c r="S211" s="16">
        <v>-116.6</v>
      </c>
      <c r="T211" s="27" t="s">
        <v>3453</v>
      </c>
      <c r="U211" s="16" t="s">
        <v>1983</v>
      </c>
      <c r="V211" s="16" t="s">
        <v>279</v>
      </c>
      <c r="W211" s="38" t="s">
        <v>26</v>
      </c>
      <c r="X211" s="32" t="s">
        <v>1030</v>
      </c>
      <c r="Y211" s="16" t="s">
        <v>1030</v>
      </c>
      <c r="Z211" s="16" t="s">
        <v>27</v>
      </c>
      <c r="AA211" s="31">
        <v>3</v>
      </c>
      <c r="AB211" s="16" t="s">
        <v>742</v>
      </c>
      <c r="AC211" s="31" t="s">
        <v>1158</v>
      </c>
      <c r="AD211" s="16" t="s">
        <v>1984</v>
      </c>
      <c r="AE211" s="16" t="s">
        <v>30</v>
      </c>
      <c r="AF211" s="16" t="s">
        <v>88</v>
      </c>
      <c r="AG211" s="16" t="s">
        <v>1985</v>
      </c>
      <c r="AH211" s="27" t="s">
        <v>824</v>
      </c>
      <c r="AI211" s="16" t="s">
        <v>2172</v>
      </c>
      <c r="AJ211" s="16" t="s">
        <v>1987</v>
      </c>
      <c r="AK211" s="16" t="s">
        <v>742</v>
      </c>
      <c r="AL211" s="16" t="s">
        <v>742</v>
      </c>
      <c r="AM211" s="16" t="s">
        <v>1988</v>
      </c>
      <c r="AN211" s="16" t="s">
        <v>757</v>
      </c>
      <c r="AO211" s="16" t="s">
        <v>1989</v>
      </c>
      <c r="AP211" s="16" t="s">
        <v>1300</v>
      </c>
      <c r="AQ211" s="16" t="s">
        <v>3325</v>
      </c>
      <c r="AR211" s="127" t="str">
        <f t="shared" si="20"/>
        <v>http://scholar.google.co.uk/scholar?q=Restoring+habitat+for+the+northern+Idaho+ground+squirrel+(Urocitellus+brunneus+brunneus):+Effects+of&amp;btnG=&amp;hl=en&amp;as_sdt=0%2C5</v>
      </c>
      <c r="AS211" s="96" t="s">
        <v>3425</v>
      </c>
    </row>
    <row r="212" spans="1:45" ht="93" customHeight="1">
      <c r="A212" s="26" t="str">
        <f t="shared" si="21"/>
        <v>Taft et al (1995)  VEGETATION ECOLOGY OF FLATWOODS ON THE ILLINOIAN TILL PLAIN.  JOURNAL OF VEGETATION SCIENCE, 6 (5), 647-666.</v>
      </c>
      <c r="B212" s="16" t="s">
        <v>1455</v>
      </c>
      <c r="C212" s="16" t="s">
        <v>1317</v>
      </c>
      <c r="D212" s="16">
        <v>1995</v>
      </c>
      <c r="E212" s="16" t="s">
        <v>1316</v>
      </c>
      <c r="F212" s="16" t="s">
        <v>1437</v>
      </c>
      <c r="G212" s="16" t="s">
        <v>1438</v>
      </c>
      <c r="H212" s="16" t="s">
        <v>1315</v>
      </c>
      <c r="I212" s="16" t="s">
        <v>113</v>
      </c>
      <c r="J212" s="31"/>
      <c r="K212" s="31" t="s">
        <v>2797</v>
      </c>
      <c r="L212" s="16" t="s">
        <v>242</v>
      </c>
      <c r="M212" s="16" t="s">
        <v>249</v>
      </c>
      <c r="N212" s="16" t="s">
        <v>2798</v>
      </c>
      <c r="O212" s="19" t="s">
        <v>1030</v>
      </c>
      <c r="P212" s="91" t="s">
        <v>2799</v>
      </c>
      <c r="Q212" s="91" t="s">
        <v>2800</v>
      </c>
      <c r="R212" s="91">
        <v>38.49</v>
      </c>
      <c r="S212" s="16">
        <v>-89.22</v>
      </c>
      <c r="T212" s="16" t="s">
        <v>2475</v>
      </c>
      <c r="U212" s="18" t="s">
        <v>1030</v>
      </c>
      <c r="V212" s="16" t="s">
        <v>707</v>
      </c>
      <c r="W212" s="16" t="s">
        <v>1030</v>
      </c>
      <c r="X212" s="32" t="s">
        <v>1030</v>
      </c>
      <c r="Y212" s="16" t="s">
        <v>3517</v>
      </c>
      <c r="Z212" s="77" t="s">
        <v>21</v>
      </c>
      <c r="AA212" s="77">
        <v>1</v>
      </c>
      <c r="AB212" s="16" t="s">
        <v>745</v>
      </c>
      <c r="AC212" s="31" t="s">
        <v>2801</v>
      </c>
      <c r="AD212" s="31" t="s">
        <v>1689</v>
      </c>
      <c r="AE212" s="16" t="s">
        <v>30</v>
      </c>
      <c r="AF212" s="16" t="s">
        <v>2802</v>
      </c>
      <c r="AG212" s="16" t="s">
        <v>1030</v>
      </c>
      <c r="AH212" s="16" t="s">
        <v>824</v>
      </c>
      <c r="AI212" s="16" t="s">
        <v>3759</v>
      </c>
      <c r="AJ212" s="16" t="s">
        <v>1814</v>
      </c>
      <c r="AK212" s="16" t="s">
        <v>742</v>
      </c>
      <c r="AL212" s="16" t="s">
        <v>745</v>
      </c>
      <c r="AM212" s="16" t="s">
        <v>2803</v>
      </c>
      <c r="AN212" s="16" t="s">
        <v>1003</v>
      </c>
      <c r="AO212" s="16"/>
      <c r="AP212" s="128" t="s">
        <v>2804</v>
      </c>
      <c r="AQ212" s="18" t="s">
        <v>3452</v>
      </c>
      <c r="AR212" s="127" t="str">
        <f t="shared" si="20"/>
        <v>http://scholar.google.co.uk/scholar?q=+VEGETATION+ECOLOGY+OF+FLATWOODS+ON+THE+ILLINOIAN+TILL+PLAIN&amp;btnG=&amp;hl=en&amp;as_sdt=0%2C5</v>
      </c>
      <c r="AS212" s="71" t="s">
        <v>3419</v>
      </c>
    </row>
    <row r="213" spans="1:45" ht="93" customHeight="1">
      <c r="A213" s="26" t="str">
        <f t="shared" si="21"/>
        <v>Tester 1989  Effects of fire frequency on oak savanna in east-central Minnesota.. Bulletin of the Torrey Botanical Club, 116(2), 134-144.</v>
      </c>
      <c r="B213" s="16" t="s">
        <v>1794</v>
      </c>
      <c r="C213" s="16" t="s">
        <v>1800</v>
      </c>
      <c r="D213" s="16">
        <v>1989</v>
      </c>
      <c r="E213" s="16" t="s">
        <v>1795</v>
      </c>
      <c r="F213" s="16" t="s">
        <v>3070</v>
      </c>
      <c r="G213" s="16" t="s">
        <v>3071</v>
      </c>
      <c r="H213" s="16" t="s">
        <v>3072</v>
      </c>
      <c r="I213" s="16" t="s">
        <v>113</v>
      </c>
      <c r="J213" s="31"/>
      <c r="K213" s="31" t="s">
        <v>3073</v>
      </c>
      <c r="L213" s="16" t="s">
        <v>242</v>
      </c>
      <c r="M213" s="16" t="s">
        <v>253</v>
      </c>
      <c r="N213" s="16" t="s">
        <v>1676</v>
      </c>
      <c r="O213" s="19" t="s">
        <v>1030</v>
      </c>
      <c r="P213" s="16" t="s">
        <v>235</v>
      </c>
      <c r="Q213" s="16" t="s">
        <v>236</v>
      </c>
      <c r="R213" s="16">
        <v>45.42</v>
      </c>
      <c r="S213" s="16">
        <v>-93.17</v>
      </c>
      <c r="T213" s="16" t="s">
        <v>3453</v>
      </c>
      <c r="U213" s="18" t="s">
        <v>1030</v>
      </c>
      <c r="V213" s="16" t="s">
        <v>707</v>
      </c>
      <c r="W213" s="38" t="s">
        <v>698</v>
      </c>
      <c r="X213" s="16" t="s">
        <v>3518</v>
      </c>
      <c r="Y213" s="62" t="s">
        <v>1030</v>
      </c>
      <c r="Z213" s="16" t="s">
        <v>21</v>
      </c>
      <c r="AA213" s="16">
        <v>9</v>
      </c>
      <c r="AB213" s="16" t="s">
        <v>745</v>
      </c>
      <c r="AC213" s="31" t="s">
        <v>3074</v>
      </c>
      <c r="AD213" s="31" t="s">
        <v>744</v>
      </c>
      <c r="AE213" s="16" t="s">
        <v>30</v>
      </c>
      <c r="AF213" s="16" t="s">
        <v>3075</v>
      </c>
      <c r="AG213" s="16" t="s">
        <v>3076</v>
      </c>
      <c r="AH213" s="16" t="s">
        <v>824</v>
      </c>
      <c r="AI213" s="16" t="s">
        <v>2940</v>
      </c>
      <c r="AJ213" s="16" t="s">
        <v>1285</v>
      </c>
      <c r="AK213" s="16" t="s">
        <v>742</v>
      </c>
      <c r="AL213" s="16" t="s">
        <v>742</v>
      </c>
      <c r="AM213" s="16" t="s">
        <v>3077</v>
      </c>
      <c r="AN213" s="27" t="s">
        <v>1796</v>
      </c>
      <c r="AO213" s="16"/>
      <c r="AP213" s="16"/>
      <c r="AQ213" s="16" t="s">
        <v>3325</v>
      </c>
      <c r="AR213" s="127" t="str">
        <f t="shared" si="20"/>
        <v>http://scholar.google.co.uk/scholar?q=+Effects+of+fire+frequency+on+oak+savanna+in+east-central+Minnesota.&amp;btnG=&amp;hl=en&amp;as_sdt=0%2C5</v>
      </c>
      <c r="AS213" s="96" t="s">
        <v>3425</v>
      </c>
    </row>
    <row r="214" spans="1:45" ht="93" customHeight="1">
      <c r="A214" s="26" t="str">
        <f t="shared" si="21"/>
        <v>Toivanen and Kotiaho (2007) Mimicking natural disturbances of boreal forests: The effects of controlled burning and creating dead wood on beetle diversity. Biodiversity and Conservation, 16, 3193-3211.</v>
      </c>
      <c r="B214" s="16" t="s">
        <v>664</v>
      </c>
      <c r="C214" s="16" t="s">
        <v>633</v>
      </c>
      <c r="D214" s="16">
        <v>2007</v>
      </c>
      <c r="E214" s="16" t="s">
        <v>168</v>
      </c>
      <c r="F214" s="16" t="s">
        <v>406</v>
      </c>
      <c r="G214" s="16">
        <v>16</v>
      </c>
      <c r="H214" s="31" t="s">
        <v>634</v>
      </c>
      <c r="I214" s="16" t="s">
        <v>113</v>
      </c>
      <c r="J214" s="16" t="s">
        <v>3586</v>
      </c>
      <c r="K214" s="16" t="s">
        <v>1124</v>
      </c>
      <c r="L214" s="16" t="s">
        <v>13</v>
      </c>
      <c r="M214" s="16" t="s">
        <v>324</v>
      </c>
      <c r="N214" s="16" t="s">
        <v>327</v>
      </c>
      <c r="O214" s="16" t="s">
        <v>325</v>
      </c>
      <c r="P214" s="91" t="s">
        <v>169</v>
      </c>
      <c r="Q214" s="91" t="s">
        <v>3702</v>
      </c>
      <c r="R214" s="91">
        <v>61.18</v>
      </c>
      <c r="S214" s="16">
        <v>25.08</v>
      </c>
      <c r="T214" s="16" t="s">
        <v>3453</v>
      </c>
      <c r="U214" s="16" t="s">
        <v>171</v>
      </c>
      <c r="V214" s="16" t="s">
        <v>279</v>
      </c>
      <c r="W214" s="38" t="s">
        <v>48</v>
      </c>
      <c r="X214" s="32" t="s">
        <v>3551</v>
      </c>
      <c r="Y214" s="16" t="s">
        <v>1030</v>
      </c>
      <c r="Z214" s="77" t="s">
        <v>21</v>
      </c>
      <c r="AA214" s="84">
        <v>3</v>
      </c>
      <c r="AB214" s="16" t="s">
        <v>742</v>
      </c>
      <c r="AC214" s="31">
        <v>1</v>
      </c>
      <c r="AD214" s="16" t="s">
        <v>744</v>
      </c>
      <c r="AE214" s="16" t="s">
        <v>30</v>
      </c>
      <c r="AF214" s="16" t="s">
        <v>1122</v>
      </c>
      <c r="AG214" s="16" t="s">
        <v>1030</v>
      </c>
      <c r="AH214" s="16" t="s">
        <v>824</v>
      </c>
      <c r="AI214" s="16" t="s">
        <v>1125</v>
      </c>
      <c r="AJ214" s="16" t="s">
        <v>1123</v>
      </c>
      <c r="AK214" s="16" t="s">
        <v>742</v>
      </c>
      <c r="AL214" s="16" t="s">
        <v>745</v>
      </c>
      <c r="AM214" s="16" t="s">
        <v>1120</v>
      </c>
      <c r="AN214" s="16" t="s">
        <v>757</v>
      </c>
      <c r="AO214" s="16"/>
      <c r="AP214" s="16" t="s">
        <v>1121</v>
      </c>
      <c r="AQ214" s="18" t="s">
        <v>3452</v>
      </c>
      <c r="AR214" s="127" t="str">
        <f t="shared" si="20"/>
        <v>http://scholar.google.co.uk/scholar?q=Mimicking+natural+disturbances+of+boreal+forests:+The+effects+of+controlled+burning+and+creating+dea&amp;btnG=&amp;hl=en&amp;as_sdt=0%2C5</v>
      </c>
      <c r="AS214" s="71" t="s">
        <v>3419</v>
      </c>
    </row>
    <row r="215" spans="1:45" ht="93" customHeight="1">
      <c r="A215" s="26" t="str">
        <f t="shared" si="21"/>
        <v>Toivanen et al. (2014) Emulating natural disturbances in boreal Norway spruce forests: Effects on ground beetles (Coleoptera, Carabidae). Forest Ecology and Management, 314, 64-74.</v>
      </c>
      <c r="B215" s="16" t="s">
        <v>3182</v>
      </c>
      <c r="C215" s="27" t="s">
        <v>3183</v>
      </c>
      <c r="D215" s="27">
        <v>2014</v>
      </c>
      <c r="E215" s="16" t="s">
        <v>3184</v>
      </c>
      <c r="F215" s="16" t="s">
        <v>391</v>
      </c>
      <c r="G215" s="27">
        <v>314</v>
      </c>
      <c r="H215" s="27" t="s">
        <v>1541</v>
      </c>
      <c r="I215" s="27" t="s">
        <v>113</v>
      </c>
      <c r="J215" s="16"/>
      <c r="K215" s="16" t="s">
        <v>3960</v>
      </c>
      <c r="L215" s="98" t="s">
        <v>13</v>
      </c>
      <c r="M215" s="15" t="s">
        <v>324</v>
      </c>
      <c r="N215" s="132" t="s">
        <v>327</v>
      </c>
      <c r="O215" s="132" t="s">
        <v>325</v>
      </c>
      <c r="P215" s="152" t="s">
        <v>169</v>
      </c>
      <c r="Q215" s="152" t="s">
        <v>170</v>
      </c>
      <c r="R215" s="153">
        <v>61.3</v>
      </c>
      <c r="S215" s="152">
        <v>25.1</v>
      </c>
      <c r="T215" s="16" t="s">
        <v>757</v>
      </c>
      <c r="U215" s="98" t="s">
        <v>171</v>
      </c>
      <c r="V215" s="98" t="s">
        <v>279</v>
      </c>
      <c r="W215" s="99" t="s">
        <v>48</v>
      </c>
      <c r="X215" s="98">
        <v>80</v>
      </c>
      <c r="Y215" s="16"/>
      <c r="Z215" s="16" t="s">
        <v>21</v>
      </c>
      <c r="AA215" s="16">
        <v>3</v>
      </c>
      <c r="AB215" s="16" t="s">
        <v>742</v>
      </c>
      <c r="AC215" s="16">
        <v>3</v>
      </c>
      <c r="AD215" s="16" t="s">
        <v>745</v>
      </c>
      <c r="AE215" s="16" t="s">
        <v>30</v>
      </c>
      <c r="AF215" s="16" t="s">
        <v>800</v>
      </c>
      <c r="AG215" s="16" t="s">
        <v>3957</v>
      </c>
      <c r="AH215" s="16" t="s">
        <v>824</v>
      </c>
      <c r="AI215" s="16" t="s">
        <v>3958</v>
      </c>
      <c r="AJ215" s="16" t="s">
        <v>1860</v>
      </c>
      <c r="AK215" s="16" t="s">
        <v>742</v>
      </c>
      <c r="AL215" s="16" t="s">
        <v>742</v>
      </c>
      <c r="AM215" s="16" t="s">
        <v>3273</v>
      </c>
      <c r="AN215" s="16" t="s">
        <v>3234</v>
      </c>
      <c r="AO215" s="16"/>
      <c r="AP215" s="137" t="s">
        <v>3959</v>
      </c>
      <c r="AQ215" s="16" t="s">
        <v>3325</v>
      </c>
      <c r="AR215" s="127" t="str">
        <f t="shared" si="20"/>
        <v>http://scholar.google.co.uk/scholar?q=Emulating+natural+disturbances+in+boreal+Norway+spruce+forests:+Effects+on+ground+beetles+(Coleopter&amp;btnG=&amp;hl=en&amp;as_sdt=0%2C5</v>
      </c>
      <c r="AS215" s="96" t="s">
        <v>3425</v>
      </c>
    </row>
    <row r="216" spans="1:45" ht="93" customHeight="1">
      <c r="A216" s="17" t="s">
        <v>3136</v>
      </c>
      <c r="B216" s="17" t="s">
        <v>635</v>
      </c>
      <c r="C216" s="29" t="s">
        <v>636</v>
      </c>
      <c r="D216" s="17">
        <v>2006</v>
      </c>
      <c r="E216" s="17" t="s">
        <v>4098</v>
      </c>
      <c r="F216" s="29" t="s">
        <v>620</v>
      </c>
      <c r="G216" s="17">
        <v>110</v>
      </c>
      <c r="H216" s="35" t="s">
        <v>637</v>
      </c>
      <c r="I216" s="17" t="s">
        <v>113</v>
      </c>
      <c r="J216" s="17"/>
      <c r="K216" s="17" t="s">
        <v>1041</v>
      </c>
      <c r="L216" s="17" t="s">
        <v>241</v>
      </c>
      <c r="M216" s="17" t="s">
        <v>286</v>
      </c>
      <c r="N216" s="17" t="s">
        <v>285</v>
      </c>
      <c r="O216" s="21" t="s">
        <v>1030</v>
      </c>
      <c r="P216" s="17" t="s">
        <v>4099</v>
      </c>
      <c r="Q216" s="33" t="s">
        <v>145</v>
      </c>
      <c r="R216" s="17">
        <v>-35</v>
      </c>
      <c r="S216" s="19">
        <v>149</v>
      </c>
      <c r="T216" s="29" t="s">
        <v>3453</v>
      </c>
      <c r="U216" s="18" t="s">
        <v>1030</v>
      </c>
      <c r="V216" s="17" t="s">
        <v>708</v>
      </c>
      <c r="W216" s="44" t="s">
        <v>702</v>
      </c>
      <c r="X216" s="32" t="s">
        <v>1030</v>
      </c>
      <c r="Y216" s="19" t="s">
        <v>1036</v>
      </c>
      <c r="Z216" s="78" t="s">
        <v>21</v>
      </c>
      <c r="AA216" s="85">
        <v>2</v>
      </c>
      <c r="AB216" s="17" t="s">
        <v>742</v>
      </c>
      <c r="AC216" s="17">
        <v>10</v>
      </c>
      <c r="AD216" s="17" t="s">
        <v>1037</v>
      </c>
      <c r="AE216" s="17" t="s">
        <v>30</v>
      </c>
      <c r="AF216" s="17" t="s">
        <v>88</v>
      </c>
      <c r="AG216" s="17" t="s">
        <v>1030</v>
      </c>
      <c r="AH216" s="17" t="s">
        <v>824</v>
      </c>
      <c r="AI216" s="17" t="s">
        <v>1082</v>
      </c>
      <c r="AJ216" s="17" t="s">
        <v>1038</v>
      </c>
      <c r="AK216" s="17" t="s">
        <v>745</v>
      </c>
      <c r="AL216" s="17" t="s">
        <v>1039</v>
      </c>
      <c r="AM216" s="17" t="s">
        <v>1040</v>
      </c>
      <c r="AN216" s="17" t="s">
        <v>757</v>
      </c>
      <c r="AO216" s="17"/>
      <c r="AP216" s="17" t="s">
        <v>1035</v>
      </c>
      <c r="AQ216" s="71" t="s">
        <v>3421</v>
      </c>
      <c r="AR216" s="127" t="str">
        <f t="shared" si="20"/>
        <v>http://scholar.google.co.uk/scholar?q=Prescribed+burning+in+a+Eucalyptus+woodland+suppresses+fruiting+of+hypogeous+fungi,+an+important+foo&amp;btnG=&amp;hl=en&amp;as_sdt=0%2C5</v>
      </c>
      <c r="AS216" s="14" t="s">
        <v>3421</v>
      </c>
    </row>
    <row r="217" spans="1:45" ht="93" customHeight="1">
      <c r="A217" s="17" t="str">
        <f>(B217&amp;" "&amp;E217&amp;". "&amp;F217&amp;", "&amp;G217&amp;", "&amp;H217&amp;".")</f>
        <v>Trappe et al. (2009) Interactions among prescribed fire, soil attributes, and mycorrhizal community structure at Crater Lake National Park, Oregon, USA. Fire Ecology, 5 (2), 30-50.</v>
      </c>
      <c r="B217" s="17" t="s">
        <v>638</v>
      </c>
      <c r="C217" s="17" t="s">
        <v>639</v>
      </c>
      <c r="D217" s="17">
        <v>2009</v>
      </c>
      <c r="E217" s="17" t="s">
        <v>640</v>
      </c>
      <c r="F217" s="17" t="s">
        <v>483</v>
      </c>
      <c r="G217" s="17" t="s">
        <v>641</v>
      </c>
      <c r="H217" s="35" t="s">
        <v>282</v>
      </c>
      <c r="I217" s="17" t="s">
        <v>113</v>
      </c>
      <c r="J217" s="17"/>
      <c r="K217" s="17" t="s">
        <v>2901</v>
      </c>
      <c r="L217" s="17" t="s">
        <v>242</v>
      </c>
      <c r="M217" s="17" t="s">
        <v>214</v>
      </c>
      <c r="N217" s="17" t="s">
        <v>120</v>
      </c>
      <c r="O217" s="21" t="s">
        <v>1030</v>
      </c>
      <c r="P217" s="17" t="s">
        <v>78</v>
      </c>
      <c r="Q217" s="17" t="s">
        <v>79</v>
      </c>
      <c r="R217" s="17">
        <v>42.8</v>
      </c>
      <c r="S217" s="19">
        <v>-122.08</v>
      </c>
      <c r="T217" s="17" t="s">
        <v>705</v>
      </c>
      <c r="U217" s="17" t="s">
        <v>54</v>
      </c>
      <c r="V217" s="17" t="s">
        <v>279</v>
      </c>
      <c r="W217" s="44" t="s">
        <v>61</v>
      </c>
      <c r="X217" s="32" t="s">
        <v>1005</v>
      </c>
      <c r="Y217" s="17" t="s">
        <v>3294</v>
      </c>
      <c r="Z217" s="17" t="s">
        <v>21</v>
      </c>
      <c r="AA217" s="35" t="s">
        <v>358</v>
      </c>
      <c r="AB217" s="17" t="s">
        <v>742</v>
      </c>
      <c r="AC217" s="35" t="s">
        <v>938</v>
      </c>
      <c r="AD217" s="17" t="s">
        <v>1200</v>
      </c>
      <c r="AE217" s="17" t="s">
        <v>30</v>
      </c>
      <c r="AF217" s="17" t="s">
        <v>88</v>
      </c>
      <c r="AG217" s="17" t="s">
        <v>1030</v>
      </c>
      <c r="AH217" s="17" t="s">
        <v>824</v>
      </c>
      <c r="AI217" s="17" t="s">
        <v>1082</v>
      </c>
      <c r="AJ217" s="17" t="s">
        <v>1060</v>
      </c>
      <c r="AK217" s="17" t="s">
        <v>742</v>
      </c>
      <c r="AL217" s="17" t="s">
        <v>742</v>
      </c>
      <c r="AM217" s="17" t="s">
        <v>1825</v>
      </c>
      <c r="AN217" s="17" t="s">
        <v>757</v>
      </c>
      <c r="AO217" s="17"/>
      <c r="AP217" s="138" t="s">
        <v>1826</v>
      </c>
      <c r="AQ217" s="16" t="s">
        <v>3325</v>
      </c>
      <c r="AR217" s="127" t="str">
        <f t="shared" si="20"/>
        <v>http://scholar.google.co.uk/scholar?q=Interactions+among+prescribed+fire,+soil+attributes,+and+mycorrhizal+community+structure+at+Crater+L&amp;btnG=&amp;hl=en&amp;as_sdt=0%2C5</v>
      </c>
      <c r="AS217" s="96" t="s">
        <v>3425</v>
      </c>
    </row>
    <row r="218" spans="1:45" ht="93" customHeight="1">
      <c r="A218" s="19" t="str">
        <f>(B218&amp;" "&amp;E218&amp;". "&amp;F218&amp;", "&amp;G218&amp;", "&amp;H218&amp;".")</f>
        <v>Tuininga and Dighton (2004) B Changes in ectomycorrhizal communities and nutrient availability following prescribed burns in two upland pine-oak forests in the New Jersey pine barrens.. Canadian Journal of Forest Research , 34.8, 1755-1765.</v>
      </c>
      <c r="B218" s="17" t="s">
        <v>3343</v>
      </c>
      <c r="C218" s="17" t="s">
        <v>1314</v>
      </c>
      <c r="D218" s="17">
        <v>2004</v>
      </c>
      <c r="E218" s="17" t="s">
        <v>3443</v>
      </c>
      <c r="F218" s="17" t="s">
        <v>3442</v>
      </c>
      <c r="G218" s="17">
        <v>34.799999999999997</v>
      </c>
      <c r="H218" s="17" t="s">
        <v>1312</v>
      </c>
      <c r="I218" s="17" t="s">
        <v>113</v>
      </c>
      <c r="J218" s="35" t="s">
        <v>3347</v>
      </c>
      <c r="K218" s="35" t="s">
        <v>2805</v>
      </c>
      <c r="L218" s="17" t="s">
        <v>242</v>
      </c>
      <c r="M218" s="17" t="s">
        <v>2806</v>
      </c>
      <c r="N218" s="17" t="s">
        <v>3345</v>
      </c>
      <c r="O218" s="21" t="s">
        <v>1030</v>
      </c>
      <c r="P218" s="91" t="s">
        <v>2807</v>
      </c>
      <c r="Q218" s="91" t="s">
        <v>2808</v>
      </c>
      <c r="R218" s="91">
        <v>39.909999999999997</v>
      </c>
      <c r="S218" s="19">
        <v>-74.45</v>
      </c>
      <c r="T218" s="17" t="s">
        <v>2809</v>
      </c>
      <c r="U218" s="18" t="s">
        <v>1030</v>
      </c>
      <c r="V218" s="17" t="s">
        <v>279</v>
      </c>
      <c r="W218" s="17" t="s">
        <v>3413</v>
      </c>
      <c r="X218" s="17" t="s">
        <v>1030</v>
      </c>
      <c r="Y218" s="32" t="s">
        <v>3961</v>
      </c>
      <c r="Z218" s="78" t="s">
        <v>1201</v>
      </c>
      <c r="AA218" s="78">
        <v>1</v>
      </c>
      <c r="AB218" s="17" t="s">
        <v>745</v>
      </c>
      <c r="AC218" s="35" t="s">
        <v>1195</v>
      </c>
      <c r="AD218" s="35" t="s">
        <v>2476</v>
      </c>
      <c r="AE218" s="17" t="s">
        <v>30</v>
      </c>
      <c r="AF218" s="17" t="s">
        <v>719</v>
      </c>
      <c r="AG218" s="17" t="s">
        <v>2811</v>
      </c>
      <c r="AH218" s="17" t="s">
        <v>824</v>
      </c>
      <c r="AI218" s="17" t="s">
        <v>3737</v>
      </c>
      <c r="AJ218" s="17" t="s">
        <v>2813</v>
      </c>
      <c r="AK218" s="17" t="s">
        <v>742</v>
      </c>
      <c r="AL218" s="17" t="s">
        <v>745</v>
      </c>
      <c r="AM218" s="17" t="s">
        <v>2814</v>
      </c>
      <c r="AN218" s="17" t="s">
        <v>1003</v>
      </c>
      <c r="AO218" s="17"/>
      <c r="AP218" s="138" t="s">
        <v>2815</v>
      </c>
      <c r="AQ218" s="71" t="s">
        <v>3421</v>
      </c>
      <c r="AR218" s="127" t="str">
        <f t="shared" si="20"/>
        <v>http://scholar.google.co.uk/scholar?q=Changes+in+ectomycorrhizal+communities+and+nutrient+availability+following+prescribed+burns+in+two+u&amp;btnG=&amp;hl=en&amp;as_sdt=0%2C5</v>
      </c>
      <c r="AS218" s="14" t="s">
        <v>3421</v>
      </c>
    </row>
    <row r="219" spans="1:45" ht="93" customHeight="1">
      <c r="A219" s="19" t="str">
        <f>(B219&amp;" "&amp;E219&amp;". "&amp;F219&amp;", "&amp;G219&amp;", "&amp;H219&amp;".")</f>
        <v>Tuininga and Dighton (2004) A  Changes in ectomycorrhizal communities and nutrient availability following prescribed burns in two upland pine-oak forests in the New Jersey pine barrens. Canadian Journal of Forest Research , 34 (8), 1755-1765.</v>
      </c>
      <c r="B219" s="17" t="s">
        <v>3342</v>
      </c>
      <c r="C219" s="17" t="s">
        <v>1314</v>
      </c>
      <c r="D219" s="17">
        <v>2004</v>
      </c>
      <c r="E219" s="17" t="s">
        <v>1313</v>
      </c>
      <c r="F219" s="17" t="s">
        <v>3442</v>
      </c>
      <c r="G219" s="17" t="s">
        <v>1439</v>
      </c>
      <c r="H219" s="17" t="s">
        <v>1312</v>
      </c>
      <c r="I219" s="17" t="s">
        <v>113</v>
      </c>
      <c r="J219" s="35" t="s">
        <v>3346</v>
      </c>
      <c r="K219" s="37" t="s">
        <v>2805</v>
      </c>
      <c r="L219" s="16" t="s">
        <v>242</v>
      </c>
      <c r="M219" s="16" t="s">
        <v>2806</v>
      </c>
      <c r="N219" s="16" t="s">
        <v>3344</v>
      </c>
      <c r="O219" s="21" t="s">
        <v>1030</v>
      </c>
      <c r="P219" s="91" t="s">
        <v>2807</v>
      </c>
      <c r="Q219" s="91" t="s">
        <v>2808</v>
      </c>
      <c r="R219" s="91">
        <v>39.909999999999997</v>
      </c>
      <c r="S219" s="19">
        <v>-74.45</v>
      </c>
      <c r="T219" s="17" t="s">
        <v>2809</v>
      </c>
      <c r="U219" s="18" t="s">
        <v>1030</v>
      </c>
      <c r="V219" s="17" t="s">
        <v>279</v>
      </c>
      <c r="W219" s="17" t="s">
        <v>3413</v>
      </c>
      <c r="X219" s="17" t="s">
        <v>1030</v>
      </c>
      <c r="Y219" s="32" t="s">
        <v>2810</v>
      </c>
      <c r="Z219" s="78" t="s">
        <v>21</v>
      </c>
      <c r="AA219" s="78">
        <v>1</v>
      </c>
      <c r="AB219" s="17" t="s">
        <v>745</v>
      </c>
      <c r="AC219" s="35" t="s">
        <v>1195</v>
      </c>
      <c r="AD219" s="35" t="s">
        <v>2476</v>
      </c>
      <c r="AE219" s="17" t="s">
        <v>30</v>
      </c>
      <c r="AF219" s="17" t="s">
        <v>719</v>
      </c>
      <c r="AG219" s="17" t="s">
        <v>2811</v>
      </c>
      <c r="AH219" s="17" t="s">
        <v>824</v>
      </c>
      <c r="AI219" s="17" t="s">
        <v>3737</v>
      </c>
      <c r="AJ219" s="17" t="s">
        <v>2813</v>
      </c>
      <c r="AK219" s="17" t="s">
        <v>742</v>
      </c>
      <c r="AL219" s="17" t="s">
        <v>745</v>
      </c>
      <c r="AM219" s="17" t="s">
        <v>2814</v>
      </c>
      <c r="AN219" s="17" t="s">
        <v>1003</v>
      </c>
      <c r="AO219" s="17"/>
      <c r="AP219" s="138" t="s">
        <v>2815</v>
      </c>
      <c r="AQ219" s="18" t="s">
        <v>3452</v>
      </c>
      <c r="AR219" s="127" t="str">
        <f t="shared" si="20"/>
        <v>http://scholar.google.co.uk/scholar?q=+Changes+in+ectomycorrhizal+communities+and+nutrient+availability+following+prescribed+burns+in+two+&amp;btnG=&amp;hl=en&amp;as_sdt=0%2C5</v>
      </c>
      <c r="AS219" s="71" t="s">
        <v>3419</v>
      </c>
    </row>
    <row r="220" spans="1:45" ht="93" customHeight="1">
      <c r="A220" s="26" t="str">
        <f t="shared" ref="A220:A230" si="22">(B220&amp;" "&amp;E220&amp;". "&amp;F220&amp;", "&amp;G220&amp;", "&amp;H220&amp;".")</f>
        <v>Tyndall 2015  Restoration Results for a Maryland Shale Barren after Pignut Hickory Management and a Prescribed Burn.  CASTANEA, 80 (2), 77-94.</v>
      </c>
      <c r="B220" s="19" t="s">
        <v>1587</v>
      </c>
      <c r="C220" s="19" t="s">
        <v>1525</v>
      </c>
      <c r="D220" s="19">
        <v>2015</v>
      </c>
      <c r="E220" s="19" t="s">
        <v>1524</v>
      </c>
      <c r="F220" s="19" t="s">
        <v>1574</v>
      </c>
      <c r="G220" s="19" t="s">
        <v>1570</v>
      </c>
      <c r="H220" s="19" t="s">
        <v>1523</v>
      </c>
      <c r="I220" s="17" t="s">
        <v>113</v>
      </c>
      <c r="J220" s="37"/>
      <c r="K220" s="37" t="s">
        <v>2913</v>
      </c>
      <c r="L220" s="19" t="s">
        <v>242</v>
      </c>
      <c r="M220" s="19" t="s">
        <v>2753</v>
      </c>
      <c r="N220" s="19" t="s">
        <v>2914</v>
      </c>
      <c r="O220" s="21" t="s">
        <v>1030</v>
      </c>
      <c r="P220" s="19" t="s">
        <v>2915</v>
      </c>
      <c r="Q220" s="19" t="s">
        <v>2916</v>
      </c>
      <c r="R220" s="19">
        <v>39.67</v>
      </c>
      <c r="S220" s="19">
        <v>-78.44</v>
      </c>
      <c r="T220" s="19" t="s">
        <v>3453</v>
      </c>
      <c r="U220" s="19" t="s">
        <v>1030</v>
      </c>
      <c r="V220" s="19" t="s">
        <v>707</v>
      </c>
      <c r="W220" s="19" t="s">
        <v>2330</v>
      </c>
      <c r="X220" s="32" t="s">
        <v>1030</v>
      </c>
      <c r="Y220" s="19" t="s">
        <v>2917</v>
      </c>
      <c r="Z220" s="19" t="s">
        <v>23</v>
      </c>
      <c r="AA220" s="19">
        <v>1</v>
      </c>
      <c r="AB220" s="19" t="s">
        <v>742</v>
      </c>
      <c r="AC220" s="37" t="s">
        <v>2918</v>
      </c>
      <c r="AD220" s="37" t="s">
        <v>1200</v>
      </c>
      <c r="AE220" s="19" t="s">
        <v>2919</v>
      </c>
      <c r="AF220" s="19" t="s">
        <v>2920</v>
      </c>
      <c r="AG220" s="19" t="s">
        <v>1030</v>
      </c>
      <c r="AH220" s="19" t="s">
        <v>2921</v>
      </c>
      <c r="AI220" s="19" t="s">
        <v>1214</v>
      </c>
      <c r="AJ220" s="19" t="s">
        <v>1613</v>
      </c>
      <c r="AK220" s="19" t="s">
        <v>742</v>
      </c>
      <c r="AL220" s="19" t="s">
        <v>742</v>
      </c>
      <c r="AM220" s="19" t="s">
        <v>2922</v>
      </c>
      <c r="AN220" s="29" t="s">
        <v>1106</v>
      </c>
      <c r="AO220" s="19"/>
      <c r="AP220" s="134" t="s">
        <v>2923</v>
      </c>
      <c r="AQ220" s="16" t="s">
        <v>3325</v>
      </c>
      <c r="AR220" s="127" t="str">
        <f t="shared" si="20"/>
        <v>http://scholar.google.co.uk/scholar?q=+Restoration+Results+for+a+Maryland+Shale+Barren+after+Pignut+Hickory+Management+and+a+Prescribed+Bu&amp;btnG=&amp;hl=en&amp;as_sdt=0%2C5</v>
      </c>
      <c r="AS220" s="96" t="s">
        <v>3425</v>
      </c>
    </row>
    <row r="221" spans="1:45" ht="93" customHeight="1">
      <c r="A221" s="26" t="str">
        <f t="shared" si="22"/>
        <v>Villa-Castillo and Wagner (2002) Ground beetle (Coleoptera: Carabidae) species assemblage as an indicator of forest condition in northern Arizona ponderosa pine forests. Environmental Entomology, 31, 242-252.</v>
      </c>
      <c r="B221" s="17" t="s">
        <v>665</v>
      </c>
      <c r="C221" s="19" t="s">
        <v>642</v>
      </c>
      <c r="D221" s="19">
        <v>2002</v>
      </c>
      <c r="E221" s="19" t="s">
        <v>751</v>
      </c>
      <c r="F221" s="19" t="s">
        <v>467</v>
      </c>
      <c r="G221" s="17">
        <v>31</v>
      </c>
      <c r="H221" s="37" t="s">
        <v>643</v>
      </c>
      <c r="I221" s="17" t="s">
        <v>113</v>
      </c>
      <c r="J221" s="17"/>
      <c r="K221" s="17" t="s">
        <v>1191</v>
      </c>
      <c r="L221" s="17" t="s">
        <v>242</v>
      </c>
      <c r="M221" s="17" t="s">
        <v>244</v>
      </c>
      <c r="N221" s="17" t="s">
        <v>142</v>
      </c>
      <c r="O221" s="17" t="s">
        <v>288</v>
      </c>
      <c r="P221" s="17" t="s">
        <v>4086</v>
      </c>
      <c r="Q221" s="17" t="s">
        <v>4087</v>
      </c>
      <c r="R221" s="17">
        <v>35.130000000000003</v>
      </c>
      <c r="S221" s="19">
        <v>-111.67</v>
      </c>
      <c r="T221" s="17" t="s">
        <v>3453</v>
      </c>
      <c r="U221" s="17" t="s">
        <v>172</v>
      </c>
      <c r="V221" s="17" t="s">
        <v>279</v>
      </c>
      <c r="W221" s="44" t="s">
        <v>26</v>
      </c>
      <c r="X221" s="32" t="s">
        <v>1185</v>
      </c>
      <c r="Y221" s="17" t="s">
        <v>1030</v>
      </c>
      <c r="Z221" s="17" t="s">
        <v>21</v>
      </c>
      <c r="AA221" s="35">
        <v>4</v>
      </c>
      <c r="AB221" s="17" t="s">
        <v>742</v>
      </c>
      <c r="AC221" s="35" t="s">
        <v>1183</v>
      </c>
      <c r="AD221" s="17" t="s">
        <v>1189</v>
      </c>
      <c r="AE221" s="17" t="s">
        <v>831</v>
      </c>
      <c r="AF221" s="17" t="s">
        <v>1181</v>
      </c>
      <c r="AG221" s="17" t="s">
        <v>1030</v>
      </c>
      <c r="AH221" s="17" t="s">
        <v>840</v>
      </c>
      <c r="AI221" s="17" t="s">
        <v>3403</v>
      </c>
      <c r="AJ221" s="17" t="s">
        <v>990</v>
      </c>
      <c r="AK221" s="17" t="s">
        <v>745</v>
      </c>
      <c r="AL221" s="17" t="s">
        <v>745</v>
      </c>
      <c r="AM221" s="17" t="s">
        <v>1188</v>
      </c>
      <c r="AN221" s="17" t="s">
        <v>757</v>
      </c>
      <c r="AO221" s="17"/>
      <c r="AP221" s="17" t="s">
        <v>1190</v>
      </c>
      <c r="AQ221" s="16" t="s">
        <v>3315</v>
      </c>
      <c r="AR221" s="127" t="str">
        <f t="shared" si="20"/>
        <v>http://scholar.google.co.uk/scholar?q=Ground+beetle+(Coleoptera:+Carabidae)+species+assemblage+as+an+indicator+of+forest+condition+in+nort&amp;btnG=&amp;hl=en&amp;as_sdt=0%2C5</v>
      </c>
      <c r="AS221" s="96" t="s">
        <v>3425</v>
      </c>
    </row>
    <row r="222" spans="1:45" ht="93" customHeight="1">
      <c r="A222" s="26" t="str">
        <f t="shared" si="22"/>
        <v>Waldrop et al 2013  Fuel-reduction treatments for restoration in eastern hardwoods: impacts on multiple ecosystem components.. In: Guldin, James M., ed. 2013. Proceedings of the 15th biennial southern silvicultural research conference. Southern Research Station. Asheville, NC: USDA Forest Service General Technical Rerport, SRS-GTR-175, 367-375.</v>
      </c>
      <c r="B222" s="17" t="s">
        <v>1767</v>
      </c>
      <c r="C222" s="19" t="s">
        <v>1746</v>
      </c>
      <c r="D222" s="19">
        <v>2013</v>
      </c>
      <c r="E222" s="19" t="s">
        <v>1747</v>
      </c>
      <c r="F222" s="19" t="s">
        <v>3648</v>
      </c>
      <c r="G222" s="17" t="s">
        <v>3444</v>
      </c>
      <c r="H222" s="37" t="s">
        <v>2454</v>
      </c>
      <c r="I222" s="17" t="s">
        <v>113</v>
      </c>
      <c r="J222" s="17"/>
      <c r="K222" s="17" t="s">
        <v>2455</v>
      </c>
      <c r="L222" s="17" t="s">
        <v>242</v>
      </c>
      <c r="M222" s="17" t="s">
        <v>257</v>
      </c>
      <c r="N222" s="17" t="s">
        <v>2456</v>
      </c>
      <c r="O222" s="17" t="s">
        <v>3580</v>
      </c>
      <c r="P222" s="17" t="s">
        <v>2457</v>
      </c>
      <c r="Q222" s="17" t="s">
        <v>2458</v>
      </c>
      <c r="R222" s="17">
        <v>40</v>
      </c>
      <c r="S222" s="19">
        <v>-79.5</v>
      </c>
      <c r="T222" s="17" t="s">
        <v>976</v>
      </c>
      <c r="U222" s="17" t="s">
        <v>1030</v>
      </c>
      <c r="V222" s="17" t="s">
        <v>707</v>
      </c>
      <c r="W222" s="17" t="s">
        <v>2459</v>
      </c>
      <c r="X222" s="17" t="s">
        <v>2153</v>
      </c>
      <c r="Y222" s="17" t="s">
        <v>2460</v>
      </c>
      <c r="Z222" s="17" t="s">
        <v>27</v>
      </c>
      <c r="AA222" s="35" t="s">
        <v>2461</v>
      </c>
      <c r="AB222" s="17" t="s">
        <v>742</v>
      </c>
      <c r="AC222" s="35" t="s">
        <v>2462</v>
      </c>
      <c r="AD222" s="17" t="s">
        <v>1200</v>
      </c>
      <c r="AE222" s="17" t="s">
        <v>2463</v>
      </c>
      <c r="AF222" s="17" t="s">
        <v>2464</v>
      </c>
      <c r="AG222" s="17" t="s">
        <v>2465</v>
      </c>
      <c r="AH222" s="17" t="s">
        <v>847</v>
      </c>
      <c r="AI222" s="17" t="s">
        <v>1885</v>
      </c>
      <c r="AJ222" s="17" t="s">
        <v>2466</v>
      </c>
      <c r="AK222" s="17" t="s">
        <v>745</v>
      </c>
      <c r="AL222" s="17" t="s">
        <v>742</v>
      </c>
      <c r="AM222" s="17" t="s">
        <v>2467</v>
      </c>
      <c r="AN222" s="29" t="s">
        <v>1796</v>
      </c>
      <c r="AO222" s="17" t="s">
        <v>2468</v>
      </c>
      <c r="AP222" s="17" t="s">
        <v>1030</v>
      </c>
      <c r="AQ222" s="16" t="s">
        <v>3325</v>
      </c>
      <c r="AR222" s="127" t="str">
        <f t="shared" si="20"/>
        <v>http://scholar.google.co.uk/scholar?q=+Fuel-reduction+treatments+for+restoration+in+eastern+hardwoods:+impacts+on+multiple+ecosystem+compo&amp;btnG=&amp;hl=en&amp;as_sdt=0%2C5</v>
      </c>
      <c r="AS222" s="96" t="s">
        <v>3425</v>
      </c>
    </row>
    <row r="223" spans="1:45" ht="93" customHeight="1">
      <c r="A223" s="17" t="str">
        <f t="shared" si="22"/>
        <v>Walker et al. (2012a) Seedling recruitment and sapling retention following thinning, chipping, and prescribed fire in mixed Sierra Nevada conifer. Journal of Sustainable Forestry, 31, 747-776.</v>
      </c>
      <c r="B223" s="17" t="s">
        <v>3200</v>
      </c>
      <c r="C223" s="30" t="s">
        <v>3201</v>
      </c>
      <c r="D223" s="30">
        <v>2012</v>
      </c>
      <c r="E223" s="19" t="s">
        <v>3202</v>
      </c>
      <c r="F223" s="19" t="s">
        <v>3203</v>
      </c>
      <c r="G223" s="30">
        <v>31</v>
      </c>
      <c r="H223" s="30" t="s">
        <v>3204</v>
      </c>
      <c r="I223" s="29" t="s">
        <v>113</v>
      </c>
      <c r="J223" s="17" t="s">
        <v>3975</v>
      </c>
      <c r="K223" s="17" t="s">
        <v>3970</v>
      </c>
      <c r="L223" s="98" t="s">
        <v>242</v>
      </c>
      <c r="M223" s="15" t="s">
        <v>246</v>
      </c>
      <c r="N223" s="132" t="s">
        <v>3962</v>
      </c>
      <c r="O223" s="132"/>
      <c r="P223" s="152" t="s">
        <v>3963</v>
      </c>
      <c r="Q223" s="152" t="s">
        <v>3964</v>
      </c>
      <c r="R223" s="153">
        <v>39.22</v>
      </c>
      <c r="S223" s="152">
        <v>-120.1</v>
      </c>
      <c r="T223" s="29" t="s">
        <v>757</v>
      </c>
      <c r="U223" s="98">
        <v>2050</v>
      </c>
      <c r="V223" s="98" t="s">
        <v>279</v>
      </c>
      <c r="W223" s="99" t="s">
        <v>3965</v>
      </c>
      <c r="X223" s="29" t="s">
        <v>3971</v>
      </c>
      <c r="Y223" s="29" t="s">
        <v>1030</v>
      </c>
      <c r="Z223" s="98" t="s">
        <v>27</v>
      </c>
      <c r="AA223" s="98">
        <v>1</v>
      </c>
      <c r="AB223" s="29" t="s">
        <v>742</v>
      </c>
      <c r="AC223" s="29" t="s">
        <v>3966</v>
      </c>
      <c r="AD223" s="29" t="s">
        <v>745</v>
      </c>
      <c r="AE223" s="29" t="s">
        <v>1655</v>
      </c>
      <c r="AF223" s="29" t="s">
        <v>3967</v>
      </c>
      <c r="AG223" s="29" t="s">
        <v>3968</v>
      </c>
      <c r="AH223" s="17" t="s">
        <v>2691</v>
      </c>
      <c r="AI223" s="29" t="s">
        <v>1155</v>
      </c>
      <c r="AJ223" s="29" t="s">
        <v>1613</v>
      </c>
      <c r="AK223" s="29" t="s">
        <v>742</v>
      </c>
      <c r="AL223" s="17" t="s">
        <v>742</v>
      </c>
      <c r="AM223" s="29" t="s">
        <v>4013</v>
      </c>
      <c r="AN223" s="17" t="s">
        <v>3234</v>
      </c>
      <c r="AP223" s="149" t="s">
        <v>3969</v>
      </c>
      <c r="AQ223" s="16" t="s">
        <v>3325</v>
      </c>
      <c r="AR223" s="127" t="str">
        <f t="shared" si="20"/>
        <v>http://scholar.google.co.uk/scholar?q=Seedling+recruitment+and+sapling+retention+following+thinning,+chipping,+and+prescribed+fire+in+mixe&amp;btnG=&amp;hl=en&amp;as_sdt=0%2C5</v>
      </c>
      <c r="AS223" s="96" t="s">
        <v>3425</v>
      </c>
    </row>
    <row r="224" spans="1:45" ht="93" customHeight="1">
      <c r="A224" s="17" t="str">
        <f t="shared" si="22"/>
        <v>Walker et al. (2012b) Influences of thinning, chipping, and fire on understory vegetation in a Sierran mixed conifer stand. Journal of Sustainable Forestry, 31, 493-517.</v>
      </c>
      <c r="B224" s="17" t="s">
        <v>3205</v>
      </c>
      <c r="C224" s="30" t="s">
        <v>3206</v>
      </c>
      <c r="D224" s="30">
        <v>2012</v>
      </c>
      <c r="E224" s="19" t="s">
        <v>3207</v>
      </c>
      <c r="F224" s="19" t="s">
        <v>3203</v>
      </c>
      <c r="G224" s="30">
        <v>31</v>
      </c>
      <c r="H224" s="30" t="s">
        <v>3208</v>
      </c>
      <c r="I224" s="29" t="s">
        <v>113</v>
      </c>
      <c r="J224" s="17" t="s">
        <v>3976</v>
      </c>
      <c r="K224" s="17" t="s">
        <v>3973</v>
      </c>
      <c r="L224" s="98" t="s">
        <v>242</v>
      </c>
      <c r="M224" s="15" t="s">
        <v>246</v>
      </c>
      <c r="N224" s="132" t="s">
        <v>3962</v>
      </c>
      <c r="O224" s="132"/>
      <c r="P224" s="152" t="s">
        <v>3963</v>
      </c>
      <c r="Q224" s="152" t="s">
        <v>3964</v>
      </c>
      <c r="R224" s="153">
        <v>39.22</v>
      </c>
      <c r="S224" s="152">
        <v>-120.1</v>
      </c>
      <c r="T224" s="29" t="s">
        <v>757</v>
      </c>
      <c r="U224" s="98">
        <v>2050</v>
      </c>
      <c r="V224" s="98" t="s">
        <v>279</v>
      </c>
      <c r="W224" s="99" t="s">
        <v>3965</v>
      </c>
      <c r="X224" s="29" t="s">
        <v>3971</v>
      </c>
      <c r="Y224" s="29" t="s">
        <v>1030</v>
      </c>
      <c r="Z224" s="98" t="s">
        <v>27</v>
      </c>
      <c r="AA224" s="98">
        <v>1</v>
      </c>
      <c r="AB224" s="29" t="s">
        <v>742</v>
      </c>
      <c r="AC224" s="29" t="s">
        <v>3966</v>
      </c>
      <c r="AD224" s="29" t="s">
        <v>745</v>
      </c>
      <c r="AE224" s="29" t="s">
        <v>1690</v>
      </c>
      <c r="AF224" s="29" t="s">
        <v>3967</v>
      </c>
      <c r="AG224" s="29" t="s">
        <v>3968</v>
      </c>
      <c r="AH224" s="17" t="s">
        <v>3972</v>
      </c>
      <c r="AI224" s="29" t="s">
        <v>1155</v>
      </c>
      <c r="AJ224" s="29" t="s">
        <v>1613</v>
      </c>
      <c r="AK224" s="29" t="s">
        <v>745</v>
      </c>
      <c r="AL224" s="17" t="s">
        <v>742</v>
      </c>
      <c r="AM224" s="29" t="s">
        <v>4015</v>
      </c>
      <c r="AN224" s="17" t="s">
        <v>3234</v>
      </c>
      <c r="AO224" s="29"/>
      <c r="AP224" s="140" t="s">
        <v>3969</v>
      </c>
      <c r="AQ224" s="16" t="s">
        <v>3325</v>
      </c>
      <c r="AR224" s="127" t="str">
        <f t="shared" si="20"/>
        <v>http://scholar.google.co.uk/scholar?q=Influences+of+thinning,+chipping,+and+fire+on+understory+vegetation+in+a+Sierran+mixed+conifer+stand&amp;btnG=&amp;hl=en&amp;as_sdt=0%2C5</v>
      </c>
      <c r="AS224" s="96" t="s">
        <v>3425</v>
      </c>
    </row>
    <row r="225" spans="1:45" ht="93" customHeight="1">
      <c r="A225" s="17" t="str">
        <f t="shared" si="22"/>
        <v>Walker et al., 2016 Responses of a Sierran mixed conifer understory plant community to over story thinning, slash mastication, and prescribed fire restoration treatments.. Forest Research, 5(1), .</v>
      </c>
      <c r="B225" s="17" t="s">
        <v>3160</v>
      </c>
      <c r="C225" s="19" t="s">
        <v>3161</v>
      </c>
      <c r="D225" s="19">
        <v>2016</v>
      </c>
      <c r="E225" s="19" t="s">
        <v>3162</v>
      </c>
      <c r="F225" s="19" t="s">
        <v>3163</v>
      </c>
      <c r="G225" s="19" t="s">
        <v>3164</v>
      </c>
      <c r="H225" s="19"/>
      <c r="I225" s="17" t="s">
        <v>113</v>
      </c>
      <c r="J225" s="117" t="s">
        <v>3974</v>
      </c>
      <c r="K225" s="17" t="s">
        <v>3977</v>
      </c>
      <c r="L225" s="98" t="s">
        <v>242</v>
      </c>
      <c r="M225" s="15" t="s">
        <v>246</v>
      </c>
      <c r="N225" s="132" t="s">
        <v>3962</v>
      </c>
      <c r="O225" s="132"/>
      <c r="P225" s="152" t="s">
        <v>3963</v>
      </c>
      <c r="Q225" s="152" t="s">
        <v>3964</v>
      </c>
      <c r="R225" s="153">
        <v>39.22</v>
      </c>
      <c r="S225" s="152">
        <v>-120.1</v>
      </c>
      <c r="T225" s="17" t="s">
        <v>3453</v>
      </c>
      <c r="U225" s="98">
        <v>2050</v>
      </c>
      <c r="V225" s="98" t="s">
        <v>279</v>
      </c>
      <c r="W225" s="99" t="s">
        <v>3965</v>
      </c>
      <c r="X225" s="29" t="s">
        <v>3971</v>
      </c>
      <c r="Y225" s="29" t="s">
        <v>1030</v>
      </c>
      <c r="Z225" s="17" t="s">
        <v>21</v>
      </c>
      <c r="AA225" s="17">
        <v>1</v>
      </c>
      <c r="AB225" s="17" t="s">
        <v>742</v>
      </c>
      <c r="AC225" s="17" t="s">
        <v>3966</v>
      </c>
      <c r="AD225" s="17" t="s">
        <v>745</v>
      </c>
      <c r="AE225" s="29" t="s">
        <v>1690</v>
      </c>
      <c r="AF225" s="29" t="s">
        <v>3967</v>
      </c>
      <c r="AG225" s="29" t="s">
        <v>3968</v>
      </c>
      <c r="AH225" s="17" t="s">
        <v>3972</v>
      </c>
      <c r="AI225" s="29" t="s">
        <v>1155</v>
      </c>
      <c r="AJ225" s="29" t="s">
        <v>1613</v>
      </c>
      <c r="AK225" s="17" t="s">
        <v>745</v>
      </c>
      <c r="AL225" s="17" t="s">
        <v>742</v>
      </c>
      <c r="AM225" s="17" t="s">
        <v>4014</v>
      </c>
      <c r="AN225" s="75" t="s">
        <v>3159</v>
      </c>
      <c r="AO225" s="17"/>
      <c r="AP225" s="140" t="s">
        <v>3969</v>
      </c>
      <c r="AQ225" s="16" t="s">
        <v>3325</v>
      </c>
      <c r="AR225" s="127" t="str">
        <f t="shared" si="20"/>
        <v>http://scholar.google.co.uk/scholar?q=Responses+of+a+Sierran+mixed+conifer+understory+plant+community+to+over+story+thinning,+slash+mastic&amp;btnG=&amp;hl=en&amp;as_sdt=0%2C5</v>
      </c>
      <c r="AS225" s="96" t="s">
        <v>3425</v>
      </c>
    </row>
    <row r="226" spans="1:45" ht="93" customHeight="1">
      <c r="A226" s="17" t="str">
        <f t="shared" si="22"/>
        <v>Waltz and Covingdon 2000  Butterfly response and successional change following ecosystem restoration.  In: , ed, PONDEROSA PINE ECOSYSTEMS RESTORATION AND CONSERVATION: STEPS TOWARD STEWARDSHIP, CONFERENCE PROCEEDINGS, , 88-94.</v>
      </c>
      <c r="B226" s="17" t="s">
        <v>1589</v>
      </c>
      <c r="C226" s="19" t="s">
        <v>1520</v>
      </c>
      <c r="D226" s="19">
        <v>2000</v>
      </c>
      <c r="E226" s="19" t="s">
        <v>1519</v>
      </c>
      <c r="F226" s="19" t="s">
        <v>1578</v>
      </c>
      <c r="G226" s="19"/>
      <c r="H226" s="19" t="s">
        <v>1518</v>
      </c>
      <c r="I226" s="17" t="s">
        <v>113</v>
      </c>
      <c r="J226" s="35"/>
      <c r="K226" s="35" t="s">
        <v>2931</v>
      </c>
      <c r="L226" s="17" t="s">
        <v>242</v>
      </c>
      <c r="M226" s="17" t="s">
        <v>244</v>
      </c>
      <c r="N226" s="17" t="s">
        <v>1030</v>
      </c>
      <c r="O226" s="21" t="s">
        <v>1030</v>
      </c>
      <c r="P226" s="17" t="s">
        <v>2925</v>
      </c>
      <c r="Q226" s="17" t="s">
        <v>2926</v>
      </c>
      <c r="R226" s="17">
        <v>36.200000000000003</v>
      </c>
      <c r="S226" s="19">
        <v>-113.09</v>
      </c>
      <c r="T226" s="17" t="s">
        <v>3453</v>
      </c>
      <c r="U226" s="17" t="s">
        <v>2927</v>
      </c>
      <c r="V226" s="17" t="s">
        <v>279</v>
      </c>
      <c r="W226" s="17" t="s">
        <v>26</v>
      </c>
      <c r="X226" s="32" t="s">
        <v>1030</v>
      </c>
      <c r="Y226" s="17" t="s">
        <v>1030</v>
      </c>
      <c r="Z226" s="17" t="s">
        <v>21</v>
      </c>
      <c r="AA226" s="17">
        <v>2</v>
      </c>
      <c r="AB226" s="17" t="s">
        <v>742</v>
      </c>
      <c r="AC226" s="35" t="s">
        <v>938</v>
      </c>
      <c r="AD226" s="35" t="s">
        <v>745</v>
      </c>
      <c r="AE226" s="17" t="s">
        <v>831</v>
      </c>
      <c r="AF226" s="131" t="s">
        <v>88</v>
      </c>
      <c r="AG226" s="17" t="s">
        <v>1030</v>
      </c>
      <c r="AH226" s="17" t="s">
        <v>1199</v>
      </c>
      <c r="AI226" s="17" t="s">
        <v>2932</v>
      </c>
      <c r="AJ226" s="17" t="s">
        <v>1663</v>
      </c>
      <c r="AK226" s="17" t="s">
        <v>745</v>
      </c>
      <c r="AL226" s="17" t="s">
        <v>745</v>
      </c>
      <c r="AM226" s="17" t="s">
        <v>2933</v>
      </c>
      <c r="AN226" s="28" t="s">
        <v>1106</v>
      </c>
      <c r="AO226" s="17"/>
      <c r="AP226" s="138" t="s">
        <v>2930</v>
      </c>
      <c r="AQ226" s="16" t="s">
        <v>3315</v>
      </c>
      <c r="AR226" s="127" t="str">
        <f t="shared" si="20"/>
        <v>http://scholar.google.co.uk/scholar?q=+Butterfly+response+and+successional+change+following+ecosystem+restoration&amp;btnG=&amp;hl=en&amp;as_sdt=0%2C5</v>
      </c>
      <c r="AS226" s="96" t="s">
        <v>3425</v>
      </c>
    </row>
    <row r="227" spans="1:45" ht="93" customHeight="1">
      <c r="A227" s="17" t="str">
        <f t="shared" si="22"/>
        <v>Waltz and Covingdon 2004  Ecological restoration treatments increase butterfly richness and abundance: Mechanisms of response.  RESTORATION ECOLOGY, 12 (1), 85-96.</v>
      </c>
      <c r="B227" s="17" t="s">
        <v>1588</v>
      </c>
      <c r="C227" s="19" t="s">
        <v>1520</v>
      </c>
      <c r="D227" s="19">
        <v>2004</v>
      </c>
      <c r="E227" s="19" t="s">
        <v>1522</v>
      </c>
      <c r="F227" s="19" t="s">
        <v>1466</v>
      </c>
      <c r="G227" s="19" t="s">
        <v>1463</v>
      </c>
      <c r="H227" s="19" t="s">
        <v>1521</v>
      </c>
      <c r="I227" s="17" t="s">
        <v>113</v>
      </c>
      <c r="J227" s="35"/>
      <c r="K227" s="35" t="s">
        <v>2924</v>
      </c>
      <c r="L227" s="17" t="s">
        <v>242</v>
      </c>
      <c r="M227" s="17" t="s">
        <v>244</v>
      </c>
      <c r="N227" s="17" t="s">
        <v>1030</v>
      </c>
      <c r="O227" s="21" t="s">
        <v>1030</v>
      </c>
      <c r="P227" s="17" t="s">
        <v>2925</v>
      </c>
      <c r="Q227" s="17" t="s">
        <v>2926</v>
      </c>
      <c r="R227" s="17">
        <v>36.200000000000003</v>
      </c>
      <c r="S227" s="19">
        <v>-113.09</v>
      </c>
      <c r="T227" s="17" t="s">
        <v>3453</v>
      </c>
      <c r="U227" s="17" t="s">
        <v>2927</v>
      </c>
      <c r="V227" s="17" t="s">
        <v>279</v>
      </c>
      <c r="W227" s="17" t="s">
        <v>26</v>
      </c>
      <c r="X227" s="32" t="s">
        <v>1030</v>
      </c>
      <c r="Y227" s="17" t="s">
        <v>1030</v>
      </c>
      <c r="Z227" s="17" t="s">
        <v>27</v>
      </c>
      <c r="AA227" s="17">
        <v>4</v>
      </c>
      <c r="AB227" s="17" t="s">
        <v>742</v>
      </c>
      <c r="AC227" s="35" t="s">
        <v>938</v>
      </c>
      <c r="AD227" s="35" t="s">
        <v>1833</v>
      </c>
      <c r="AE227" s="17" t="s">
        <v>831</v>
      </c>
      <c r="AF227" s="131" t="s">
        <v>88</v>
      </c>
      <c r="AG227" s="17" t="s">
        <v>1030</v>
      </c>
      <c r="AH227" s="17" t="s">
        <v>1199</v>
      </c>
      <c r="AI227" s="17" t="s">
        <v>2023</v>
      </c>
      <c r="AJ227" s="17" t="s">
        <v>2928</v>
      </c>
      <c r="AK227" s="17" t="s">
        <v>742</v>
      </c>
      <c r="AL227" s="17" t="s">
        <v>745</v>
      </c>
      <c r="AM227" s="17" t="s">
        <v>2929</v>
      </c>
      <c r="AN227" s="28" t="s">
        <v>1106</v>
      </c>
      <c r="AO227" s="17"/>
      <c r="AP227" s="134" t="s">
        <v>2930</v>
      </c>
      <c r="AQ227" s="16" t="s">
        <v>3315</v>
      </c>
      <c r="AR227" s="127" t="str">
        <f t="shared" si="20"/>
        <v>http://scholar.google.co.uk/scholar?q=+Ecological+restoration+treatments+increase+butterfly+richness+and+abundance:+Mechanisms+of+response&amp;btnG=&amp;hl=en&amp;as_sdt=0%2C5</v>
      </c>
      <c r="AS227" s="96" t="s">
        <v>3425</v>
      </c>
    </row>
    <row r="228" spans="1:45" ht="93" customHeight="1">
      <c r="A228" s="17" t="str">
        <f t="shared" si="22"/>
        <v>Ward, 1977 Two-year vegetation response and successional trends for spring burns in the pinyon-juniper woodland. . University of Nevada, Reno (thesis), , .</v>
      </c>
      <c r="B228" s="16" t="s">
        <v>3285</v>
      </c>
      <c r="C228" s="27" t="s">
        <v>3283</v>
      </c>
      <c r="D228" s="27">
        <v>1977</v>
      </c>
      <c r="E228" s="16" t="s">
        <v>3284</v>
      </c>
      <c r="F228" s="16" t="s">
        <v>3649</v>
      </c>
      <c r="G228" s="27"/>
      <c r="H228" s="27"/>
      <c r="I228" s="27" t="s">
        <v>113</v>
      </c>
      <c r="J228" s="27"/>
      <c r="K228" s="16" t="s">
        <v>3982</v>
      </c>
      <c r="L228" s="27" t="s">
        <v>242</v>
      </c>
      <c r="M228" s="27" t="s">
        <v>2492</v>
      </c>
      <c r="N228" s="27" t="s">
        <v>3978</v>
      </c>
      <c r="O228" s="27" t="s">
        <v>1030</v>
      </c>
      <c r="P228" s="27">
        <v>39.56</v>
      </c>
      <c r="Q228" s="16">
        <v>-114.52</v>
      </c>
      <c r="R228" s="27">
        <v>39.56</v>
      </c>
      <c r="S228" s="16">
        <v>-114.52</v>
      </c>
      <c r="T228" s="16" t="s">
        <v>4030</v>
      </c>
      <c r="U228" s="27">
        <v>2788</v>
      </c>
      <c r="V228" s="27" t="s">
        <v>279</v>
      </c>
      <c r="W228" s="38" t="s">
        <v>3979</v>
      </c>
      <c r="X228" s="29" t="s">
        <v>1030</v>
      </c>
      <c r="Y228" s="27" t="s">
        <v>1030</v>
      </c>
      <c r="Z228" s="27" t="s">
        <v>23</v>
      </c>
      <c r="AA228" s="27">
        <v>5</v>
      </c>
      <c r="AB228" s="27" t="s">
        <v>742</v>
      </c>
      <c r="AC228" s="27" t="s">
        <v>1635</v>
      </c>
      <c r="AD228" s="27" t="s">
        <v>1213</v>
      </c>
      <c r="AE228" s="27" t="s">
        <v>30</v>
      </c>
      <c r="AF228" s="27" t="s">
        <v>800</v>
      </c>
      <c r="AG228" s="27" t="s">
        <v>3980</v>
      </c>
      <c r="AH228" s="27" t="s">
        <v>824</v>
      </c>
      <c r="AI228" s="27" t="s">
        <v>1155</v>
      </c>
      <c r="AJ228" s="27" t="s">
        <v>1613</v>
      </c>
      <c r="AK228" s="27" t="s">
        <v>745</v>
      </c>
      <c r="AL228" s="16" t="s">
        <v>742</v>
      </c>
      <c r="AM228" s="27" t="s">
        <v>3981</v>
      </c>
      <c r="AN228" s="16" t="s">
        <v>2674</v>
      </c>
      <c r="AO228" s="27"/>
      <c r="AP228" s="27" t="s">
        <v>1030</v>
      </c>
      <c r="AQ228" s="16" t="s">
        <v>3325</v>
      </c>
      <c r="AR228" s="127" t="str">
        <f t="shared" si="20"/>
        <v>http://scholar.google.co.uk/scholar?q=Two-year+vegetation+response+and+successional+trends+for+spring+burns+in+the+pinyon-juniper+woodland&amp;btnG=&amp;hl=en&amp;as_sdt=0%2C5</v>
      </c>
      <c r="AS228" s="96" t="s">
        <v>3425</v>
      </c>
    </row>
    <row r="229" spans="1:45" ht="93" customHeight="1">
      <c r="A229" s="19" t="str">
        <f t="shared" si="22"/>
        <v>Wardell-Johnson et al (2004)  Floristic patterns and disturbance history in karri forest, south-western Australia: 1.  Environment and species richness.  Forest Ecology and Management, 199(2-3), .</v>
      </c>
      <c r="B229" s="19" t="s">
        <v>1488</v>
      </c>
      <c r="C229" s="19" t="s">
        <v>1397</v>
      </c>
      <c r="D229" s="19">
        <v>2004</v>
      </c>
      <c r="E229" s="19" t="s">
        <v>1475</v>
      </c>
      <c r="F229" s="19" t="s">
        <v>1412</v>
      </c>
      <c r="G229" s="19" t="s">
        <v>1476</v>
      </c>
      <c r="H229" s="37"/>
      <c r="I229" s="19" t="s">
        <v>113</v>
      </c>
      <c r="J229" s="19"/>
      <c r="K229" s="19" t="s">
        <v>2216</v>
      </c>
      <c r="L229" s="19" t="s">
        <v>241</v>
      </c>
      <c r="M229" s="19" t="s">
        <v>915</v>
      </c>
      <c r="N229" s="19" t="s">
        <v>1030</v>
      </c>
      <c r="O229" s="19" t="s">
        <v>2217</v>
      </c>
      <c r="P229" s="19" t="s">
        <v>2218</v>
      </c>
      <c r="Q229" s="19" t="s">
        <v>2219</v>
      </c>
      <c r="R229" s="19">
        <v>-34.5</v>
      </c>
      <c r="S229" s="19">
        <v>116.5</v>
      </c>
      <c r="T229" s="19" t="s">
        <v>1992</v>
      </c>
      <c r="U229" s="19" t="s">
        <v>1030</v>
      </c>
      <c r="V229" s="19" t="s">
        <v>2220</v>
      </c>
      <c r="W229" s="45" t="s">
        <v>2221</v>
      </c>
      <c r="X229" s="19" t="s">
        <v>2222</v>
      </c>
      <c r="Y229" s="19" t="s">
        <v>1030</v>
      </c>
      <c r="Z229" s="19" t="s">
        <v>21</v>
      </c>
      <c r="AA229" s="37" t="s">
        <v>1635</v>
      </c>
      <c r="AB229" s="19" t="s">
        <v>745</v>
      </c>
      <c r="AC229" s="37" t="s">
        <v>2223</v>
      </c>
      <c r="AD229" s="17" t="s">
        <v>2224</v>
      </c>
      <c r="AE229" s="19" t="s">
        <v>30</v>
      </c>
      <c r="AF229" s="19" t="s">
        <v>3128</v>
      </c>
      <c r="AG229" s="19" t="s">
        <v>1030</v>
      </c>
      <c r="AH229" s="19" t="s">
        <v>30</v>
      </c>
      <c r="AI229" s="19" t="s">
        <v>2225</v>
      </c>
      <c r="AJ229" s="19" t="s">
        <v>2226</v>
      </c>
      <c r="AK229" s="19" t="s">
        <v>742</v>
      </c>
      <c r="AL229" s="19" t="s">
        <v>745</v>
      </c>
      <c r="AM229" s="19" t="s">
        <v>3127</v>
      </c>
      <c r="AN229" s="28" t="s">
        <v>1593</v>
      </c>
      <c r="AO229" s="19" t="s">
        <v>2227</v>
      </c>
      <c r="AP229" s="19" t="s">
        <v>2228</v>
      </c>
      <c r="AQ229" s="16" t="s">
        <v>3314</v>
      </c>
      <c r="AR229" s="127" t="str">
        <f t="shared" si="20"/>
        <v>http://scholar.google.co.uk/scholar?q=+Floristic+patterns+and+disturbance+history+in+karri+forest,+south-western+Australia:+1.++Environmen&amp;btnG=&amp;hl=en&amp;as_sdt=0%2C5</v>
      </c>
      <c r="AS229" s="96" t="s">
        <v>3425</v>
      </c>
    </row>
    <row r="230" spans="1:45" ht="93" customHeight="1">
      <c r="A230" s="19" t="str">
        <f t="shared" si="22"/>
        <v>Wardle and Jonsson (2014) Long-term resilience of above- and belowground ecosystem components among contrasting ecosystems. Ecology, 95, 1836-1849.</v>
      </c>
      <c r="B230" s="17" t="s">
        <v>666</v>
      </c>
      <c r="C230" s="17" t="s">
        <v>644</v>
      </c>
      <c r="D230" s="17">
        <v>2014</v>
      </c>
      <c r="E230" s="17" t="s">
        <v>310</v>
      </c>
      <c r="F230" s="17" t="s">
        <v>414</v>
      </c>
      <c r="G230" s="17">
        <v>95</v>
      </c>
      <c r="H230" s="35" t="s">
        <v>645</v>
      </c>
      <c r="I230" s="17" t="s">
        <v>113</v>
      </c>
      <c r="J230" s="17"/>
      <c r="K230" s="17" t="s">
        <v>1167</v>
      </c>
      <c r="L230" s="17" t="s">
        <v>11</v>
      </c>
      <c r="M230" s="17" t="s">
        <v>264</v>
      </c>
      <c r="N230" s="17" t="s">
        <v>311</v>
      </c>
      <c r="O230" s="21" t="s">
        <v>1030</v>
      </c>
      <c r="P230" s="17" t="s">
        <v>312</v>
      </c>
      <c r="Q230" s="17" t="s">
        <v>313</v>
      </c>
      <c r="R230" s="17">
        <v>66.03</v>
      </c>
      <c r="S230" s="19">
        <v>17.82</v>
      </c>
      <c r="T230" s="17" t="s">
        <v>3453</v>
      </c>
      <c r="U230" s="18" t="s">
        <v>1030</v>
      </c>
      <c r="V230" s="17" t="s">
        <v>276</v>
      </c>
      <c r="W230" s="44" t="s">
        <v>314</v>
      </c>
      <c r="X230" s="32" t="s">
        <v>1005</v>
      </c>
      <c r="Y230" s="17" t="s">
        <v>1143</v>
      </c>
      <c r="Z230" s="78" t="s">
        <v>1164</v>
      </c>
      <c r="AA230" s="85">
        <v>30</v>
      </c>
      <c r="AB230" s="17" t="s">
        <v>742</v>
      </c>
      <c r="AC230" s="35">
        <v>1</v>
      </c>
      <c r="AD230" s="17" t="s">
        <v>1142</v>
      </c>
      <c r="AE230" s="17" t="s">
        <v>30</v>
      </c>
      <c r="AF230" s="17" t="s">
        <v>1141</v>
      </c>
      <c r="AG230" s="17" t="s">
        <v>1030</v>
      </c>
      <c r="AH230" s="17" t="s">
        <v>824</v>
      </c>
      <c r="AI230" s="17" t="s">
        <v>1155</v>
      </c>
      <c r="AJ230" s="17" t="s">
        <v>1140</v>
      </c>
      <c r="AK230" s="17" t="s">
        <v>745</v>
      </c>
      <c r="AL230" s="17" t="s">
        <v>745</v>
      </c>
      <c r="AM230" s="17" t="s">
        <v>1166</v>
      </c>
      <c r="AN230" s="19" t="s">
        <v>757</v>
      </c>
      <c r="AO230" s="17" t="s">
        <v>1165</v>
      </c>
      <c r="AP230" s="17" t="s">
        <v>1144</v>
      </c>
      <c r="AQ230" s="71" t="s">
        <v>3421</v>
      </c>
      <c r="AR230" s="127" t="str">
        <f t="shared" si="20"/>
        <v>http://scholar.google.co.uk/scholar?q=Long-term+resilience+of+above-+and+belowground+ecosystem+components+among+contrasting+ecosystems&amp;btnG=&amp;hl=en&amp;as_sdt=0%2C5</v>
      </c>
      <c r="AS230" s="14" t="s">
        <v>3421</v>
      </c>
    </row>
    <row r="231" spans="1:45" ht="93" customHeight="1">
      <c r="A231" s="19" t="s">
        <v>910</v>
      </c>
      <c r="B231" s="19" t="s">
        <v>771</v>
      </c>
      <c r="C231" s="30" t="s">
        <v>770</v>
      </c>
      <c r="D231" s="19">
        <v>2007</v>
      </c>
      <c r="E231" s="23" t="s">
        <v>786</v>
      </c>
      <c r="F231" s="30" t="s">
        <v>391</v>
      </c>
      <c r="G231" s="19">
        <v>239</v>
      </c>
      <c r="H231" s="37" t="s">
        <v>785</v>
      </c>
      <c r="I231" s="19" t="s">
        <v>113</v>
      </c>
      <c r="J231" s="19"/>
      <c r="K231" s="19" t="s">
        <v>994</v>
      </c>
      <c r="L231" s="19" t="s">
        <v>242</v>
      </c>
      <c r="M231" s="19" t="s">
        <v>246</v>
      </c>
      <c r="N231" s="19" t="s">
        <v>843</v>
      </c>
      <c r="O231" s="21" t="s">
        <v>1030</v>
      </c>
      <c r="P231" s="19" t="s">
        <v>844</v>
      </c>
      <c r="Q231" s="19" t="s">
        <v>845</v>
      </c>
      <c r="R231" s="19">
        <v>36.97</v>
      </c>
      <c r="S231" s="19">
        <v>-119.02</v>
      </c>
      <c r="T231" s="30" t="s">
        <v>3453</v>
      </c>
      <c r="U231" s="19" t="s">
        <v>846</v>
      </c>
      <c r="V231" s="19" t="s">
        <v>279</v>
      </c>
      <c r="W231" s="45" t="s">
        <v>849</v>
      </c>
      <c r="X231" s="39" t="s">
        <v>3529</v>
      </c>
      <c r="Y231" s="19" t="s">
        <v>1030</v>
      </c>
      <c r="Z231" s="19" t="s">
        <v>27</v>
      </c>
      <c r="AA231" s="37">
        <v>3</v>
      </c>
      <c r="AB231" s="19" t="s">
        <v>742</v>
      </c>
      <c r="AC231" s="37" t="s">
        <v>1195</v>
      </c>
      <c r="AD231" s="19" t="s">
        <v>1200</v>
      </c>
      <c r="AE231" s="19" t="s">
        <v>826</v>
      </c>
      <c r="AF231" s="131" t="s">
        <v>88</v>
      </c>
      <c r="AG231" s="19" t="s">
        <v>1030</v>
      </c>
      <c r="AH231" s="19" t="s">
        <v>847</v>
      </c>
      <c r="AI231" s="19" t="s">
        <v>1155</v>
      </c>
      <c r="AJ231" s="19" t="s">
        <v>993</v>
      </c>
      <c r="AK231" s="19" t="s">
        <v>742</v>
      </c>
      <c r="AL231" s="19" t="s">
        <v>742</v>
      </c>
      <c r="AM231" s="19" t="s">
        <v>3472</v>
      </c>
      <c r="AN231" s="28" t="s">
        <v>1013</v>
      </c>
      <c r="AO231" s="19"/>
      <c r="AP231" s="19" t="s">
        <v>2176</v>
      </c>
      <c r="AQ231" s="16" t="s">
        <v>3325</v>
      </c>
      <c r="AR231" s="127" t="str">
        <f t="shared" si="20"/>
        <v>http://scholar.google.co.uk/scholar?q=+Initial+response+of+a+mixedconifer
understory+plant+community+to+burning+and
thinning+restoration+t&amp;btnG=&amp;hl=en&amp;as_sdt=0%2C5</v>
      </c>
      <c r="AS231" s="96" t="s">
        <v>3425</v>
      </c>
    </row>
    <row r="232" spans="1:45" ht="93" customHeight="1">
      <c r="A232" s="26" t="str">
        <f t="shared" ref="A232:A242" si="23">(B232&amp;" "&amp;E232&amp;". "&amp;F232&amp;", "&amp;G232&amp;", "&amp;H232&amp;".")</f>
        <v>Welch et al 2000 A GWWS Autumn  Response of southern Appalachian table mountain pine (Pinus pungens) and pitch pine (P-rigida) stands to prescribed burning.  FOREST ECOLOGY AND MANAGEMENT, 136 (1-3), 185-197.</v>
      </c>
      <c r="B232" s="16" t="s">
        <v>3436</v>
      </c>
      <c r="C232" s="16" t="s">
        <v>1517</v>
      </c>
      <c r="D232" s="16">
        <v>2000</v>
      </c>
      <c r="E232" s="16" t="s">
        <v>1516</v>
      </c>
      <c r="F232" s="16" t="s">
        <v>1402</v>
      </c>
      <c r="G232" s="16" t="s">
        <v>1571</v>
      </c>
      <c r="H232" s="16" t="s">
        <v>1515</v>
      </c>
      <c r="I232" s="16" t="s">
        <v>113</v>
      </c>
      <c r="J232" s="31"/>
      <c r="K232" s="31" t="s">
        <v>2934</v>
      </c>
      <c r="L232" s="16" t="s">
        <v>242</v>
      </c>
      <c r="M232" s="16" t="s">
        <v>2935</v>
      </c>
      <c r="N232" s="16" t="s">
        <v>2936</v>
      </c>
      <c r="O232" s="21" t="s">
        <v>1030</v>
      </c>
      <c r="P232" s="92" t="s">
        <v>3703</v>
      </c>
      <c r="Q232" s="92" t="s">
        <v>3704</v>
      </c>
      <c r="R232" s="92">
        <v>38.159999999999997</v>
      </c>
      <c r="S232" s="16">
        <v>-79.819999999999993</v>
      </c>
      <c r="T232" s="16" t="s">
        <v>2475</v>
      </c>
      <c r="U232" s="18" t="s">
        <v>1030</v>
      </c>
      <c r="V232" s="16" t="s">
        <v>279</v>
      </c>
      <c r="W232" s="16" t="s">
        <v>2422</v>
      </c>
      <c r="X232" s="32" t="s">
        <v>3575</v>
      </c>
      <c r="Y232" s="16" t="s">
        <v>3519</v>
      </c>
      <c r="Z232" s="77" t="s">
        <v>23</v>
      </c>
      <c r="AA232" s="77">
        <v>1</v>
      </c>
      <c r="AB232" s="16" t="s">
        <v>742</v>
      </c>
      <c r="AC232" s="31" t="s">
        <v>2937</v>
      </c>
      <c r="AD232" s="31" t="s">
        <v>1200</v>
      </c>
      <c r="AE232" s="16" t="s">
        <v>30</v>
      </c>
      <c r="AF232" s="16" t="s">
        <v>2938</v>
      </c>
      <c r="AG232" s="16" t="s">
        <v>2939</v>
      </c>
      <c r="AH232" s="16" t="s">
        <v>824</v>
      </c>
      <c r="AI232" s="16" t="s">
        <v>3760</v>
      </c>
      <c r="AJ232" s="16" t="s">
        <v>1613</v>
      </c>
      <c r="AK232" s="16" t="s">
        <v>742</v>
      </c>
      <c r="AL232" s="16" t="s">
        <v>745</v>
      </c>
      <c r="AM232" s="16" t="s">
        <v>2941</v>
      </c>
      <c r="AN232" s="16" t="s">
        <v>1106</v>
      </c>
      <c r="AO232" s="16"/>
      <c r="AP232" s="128" t="s">
        <v>2942</v>
      </c>
      <c r="AQ232" s="18" t="s">
        <v>3452</v>
      </c>
      <c r="AR232" s="127" t="str">
        <f t="shared" si="20"/>
        <v>http://scholar.google.co.uk/scholar?q=+Response+of+southern+Appalachian+table+mountain+pine+(Pinus+pungens)+and+pitch+pine+(P-rigida)+stan&amp;btnG=&amp;hl=en&amp;as_sdt=0%2C5</v>
      </c>
      <c r="AS232" s="71" t="s">
        <v>3419</v>
      </c>
    </row>
    <row r="233" spans="1:45" ht="93" customHeight="1">
      <c r="A233" s="26" t="str">
        <f t="shared" ref="A233" si="24">(B233&amp;" "&amp;E233&amp;". "&amp;F233&amp;", "&amp;G233&amp;", "&amp;H233&amp;".")</f>
        <v>Welch et al 2000 B GWWS Spring  Response of southern Appalachian table mountain pine (Pinus pungens) and pitch pine (P-rigida) stands to prescribed burning.  FOREST ECOLOGY AND MANAGEMENT, 136 (1-3), 185-197.</v>
      </c>
      <c r="B233" s="16" t="s">
        <v>3435</v>
      </c>
      <c r="C233" s="16" t="s">
        <v>1517</v>
      </c>
      <c r="D233" s="16">
        <v>2000</v>
      </c>
      <c r="E233" s="16" t="s">
        <v>1516</v>
      </c>
      <c r="F233" s="16" t="s">
        <v>1402</v>
      </c>
      <c r="G233" s="16" t="s">
        <v>1571</v>
      </c>
      <c r="H233" s="16" t="s">
        <v>1515</v>
      </c>
      <c r="I233" s="16" t="s">
        <v>113</v>
      </c>
      <c r="J233" s="31"/>
      <c r="K233" s="31" t="s">
        <v>2934</v>
      </c>
      <c r="L233" s="16" t="s">
        <v>242</v>
      </c>
      <c r="M233" s="16" t="s">
        <v>2935</v>
      </c>
      <c r="N233" s="16" t="s">
        <v>2936</v>
      </c>
      <c r="O233" s="21" t="s">
        <v>1030</v>
      </c>
      <c r="P233" s="92" t="s">
        <v>3703</v>
      </c>
      <c r="Q233" s="92" t="s">
        <v>3704</v>
      </c>
      <c r="R233" s="92">
        <v>38.159999999999997</v>
      </c>
      <c r="S233" s="16">
        <v>-79.819999999999993</v>
      </c>
      <c r="T233" s="16" t="s">
        <v>2475</v>
      </c>
      <c r="U233" s="18" t="s">
        <v>1030</v>
      </c>
      <c r="V233" s="16" t="s">
        <v>279</v>
      </c>
      <c r="W233" s="16" t="s">
        <v>2422</v>
      </c>
      <c r="X233" s="32" t="s">
        <v>3575</v>
      </c>
      <c r="Y233" s="16" t="s">
        <v>3519</v>
      </c>
      <c r="Z233" s="77" t="s">
        <v>23</v>
      </c>
      <c r="AA233" s="77">
        <v>1</v>
      </c>
      <c r="AB233" s="16" t="s">
        <v>742</v>
      </c>
      <c r="AC233" s="31" t="s">
        <v>2937</v>
      </c>
      <c r="AD233" s="31" t="s">
        <v>1200</v>
      </c>
      <c r="AE233" s="16" t="s">
        <v>30</v>
      </c>
      <c r="AF233" s="16" t="s">
        <v>2938</v>
      </c>
      <c r="AG233" s="16" t="s">
        <v>2939</v>
      </c>
      <c r="AH233" s="16" t="s">
        <v>824</v>
      </c>
      <c r="AI233" s="16" t="s">
        <v>3761</v>
      </c>
      <c r="AJ233" s="16" t="s">
        <v>1613</v>
      </c>
      <c r="AK233" s="16" t="s">
        <v>742</v>
      </c>
      <c r="AL233" s="16" t="s">
        <v>745</v>
      </c>
      <c r="AM233" s="16" t="s">
        <v>2941</v>
      </c>
      <c r="AN233" s="16" t="s">
        <v>1106</v>
      </c>
      <c r="AO233" s="16"/>
      <c r="AP233" s="128" t="s">
        <v>2942</v>
      </c>
      <c r="AQ233" s="18" t="s">
        <v>3452</v>
      </c>
      <c r="AR233" s="127" t="str">
        <f t="shared" si="20"/>
        <v>http://scholar.google.co.uk/scholar?q=+Response+of+southern+Appalachian+table+mountain+pine+(Pinus+pungens)+and+pitch+pine+(P-rigida)+stan&amp;btnG=&amp;hl=en&amp;as_sdt=0%2C5</v>
      </c>
      <c r="AS233" s="71" t="s">
        <v>3419</v>
      </c>
    </row>
    <row r="234" spans="1:45" ht="93" customHeight="1">
      <c r="A234" s="26" t="str">
        <f t="shared" si="23"/>
        <v>Werner, 2002 Effect of ecosystem disturbance on diversity of bark and wood-boring beetles (Coleoptera: Scolytidae, Buprestidae, Cerambycidae) in white spruce (Picea glauca (Moench) Voss) ecosystems of Alaska.. USDA Forest Service Research Paper, PNW-RP-546., .</v>
      </c>
      <c r="B234" s="16" t="s">
        <v>3150</v>
      </c>
      <c r="C234" s="16" t="s">
        <v>3151</v>
      </c>
      <c r="D234" s="16">
        <v>2002</v>
      </c>
      <c r="E234" s="16" t="s">
        <v>3149</v>
      </c>
      <c r="F234" s="16" t="s">
        <v>3651</v>
      </c>
      <c r="G234" s="16" t="s">
        <v>3650</v>
      </c>
      <c r="H234" s="16"/>
      <c r="I234" s="16" t="s">
        <v>113</v>
      </c>
      <c r="J234" s="16"/>
      <c r="K234" s="16" t="s">
        <v>3989</v>
      </c>
      <c r="L234" s="16" t="s">
        <v>242</v>
      </c>
      <c r="M234" s="16" t="s">
        <v>239</v>
      </c>
      <c r="N234" s="16" t="s">
        <v>3983</v>
      </c>
      <c r="O234" s="16" t="s">
        <v>1030</v>
      </c>
      <c r="P234" s="27">
        <v>64.58</v>
      </c>
      <c r="Q234" s="16">
        <v>-148.66999999999999</v>
      </c>
      <c r="R234" s="27">
        <v>64.58</v>
      </c>
      <c r="S234" s="16">
        <v>-148.66999999999999</v>
      </c>
      <c r="T234" s="16" t="s">
        <v>4030</v>
      </c>
      <c r="U234" s="16" t="s">
        <v>3984</v>
      </c>
      <c r="V234" s="16" t="s">
        <v>279</v>
      </c>
      <c r="W234" s="16" t="s">
        <v>104</v>
      </c>
      <c r="X234" s="17" t="s">
        <v>3985</v>
      </c>
      <c r="Y234" s="16" t="s">
        <v>1030</v>
      </c>
      <c r="Z234" s="16" t="s">
        <v>21</v>
      </c>
      <c r="AA234" s="16">
        <v>2</v>
      </c>
      <c r="AB234" s="16" t="s">
        <v>742</v>
      </c>
      <c r="AC234" s="16">
        <v>2</v>
      </c>
      <c r="AD234" s="16" t="s">
        <v>744</v>
      </c>
      <c r="AE234" s="16" t="s">
        <v>30</v>
      </c>
      <c r="AF234" s="16" t="s">
        <v>800</v>
      </c>
      <c r="AG234" s="16" t="s">
        <v>1030</v>
      </c>
      <c r="AH234" s="16" t="s">
        <v>3986</v>
      </c>
      <c r="AI234" s="16" t="s">
        <v>3987</v>
      </c>
      <c r="AJ234" s="16" t="s">
        <v>3988</v>
      </c>
      <c r="AK234" s="16" t="s">
        <v>745</v>
      </c>
      <c r="AL234" s="16" t="s">
        <v>742</v>
      </c>
      <c r="AM234" s="16" t="s">
        <v>3279</v>
      </c>
      <c r="AN234" s="27" t="s">
        <v>3158</v>
      </c>
      <c r="AO234" s="16"/>
      <c r="AP234" s="16" t="s">
        <v>1030</v>
      </c>
      <c r="AQ234" s="16" t="s">
        <v>3325</v>
      </c>
      <c r="AR234" s="127" t="str">
        <f t="shared" si="20"/>
        <v>http://scholar.google.co.uk/scholar?q=Effect+of+ecosystem+disturbance+on+diversity+of+bark+and+wood-boring+beetles+(Coleoptera:+Scolytidae&amp;btnG=&amp;hl=en&amp;as_sdt=0%2C5</v>
      </c>
      <c r="AS234" s="96" t="s">
        <v>3425</v>
      </c>
    </row>
    <row r="235" spans="1:45" ht="93" customHeight="1">
      <c r="A235" s="26" t="str">
        <f t="shared" si="23"/>
        <v>Weyenberg and Pavlovic 2014  Vegetation Dynamics after Spring and Summer Fires in Red and White Pine Stands at Voyageurs National Park.  NATURAL AREAS JOURNAL, 34 (4), 443-458.</v>
      </c>
      <c r="B235" s="16" t="s">
        <v>1590</v>
      </c>
      <c r="C235" s="16" t="s">
        <v>1514</v>
      </c>
      <c r="D235" s="16">
        <v>2014</v>
      </c>
      <c r="E235" s="16" t="s">
        <v>1513</v>
      </c>
      <c r="F235" s="16" t="s">
        <v>1573</v>
      </c>
      <c r="G235" s="16" t="s">
        <v>1572</v>
      </c>
      <c r="H235" s="16" t="s">
        <v>1512</v>
      </c>
      <c r="I235" s="16" t="s">
        <v>113</v>
      </c>
      <c r="J235" s="31"/>
      <c r="K235" s="31" t="s">
        <v>3995</v>
      </c>
      <c r="L235" s="16" t="s">
        <v>242</v>
      </c>
      <c r="M235" s="16" t="s">
        <v>253</v>
      </c>
      <c r="N235" s="16" t="s">
        <v>3990</v>
      </c>
      <c r="O235" s="16" t="s">
        <v>1030</v>
      </c>
      <c r="P235" s="16" t="s">
        <v>3712</v>
      </c>
      <c r="Q235" s="16" t="s">
        <v>3713</v>
      </c>
      <c r="R235" s="16">
        <v>48.5</v>
      </c>
      <c r="S235" s="16">
        <v>-92.7</v>
      </c>
      <c r="T235" s="16" t="s">
        <v>3453</v>
      </c>
      <c r="U235" s="18" t="s">
        <v>1030</v>
      </c>
      <c r="V235" s="16" t="s">
        <v>279</v>
      </c>
      <c r="W235" s="16" t="s">
        <v>979</v>
      </c>
      <c r="X235" s="32" t="s">
        <v>1030</v>
      </c>
      <c r="Y235" s="16" t="s">
        <v>3991</v>
      </c>
      <c r="Z235" s="77" t="s">
        <v>23</v>
      </c>
      <c r="AA235" s="77">
        <v>4</v>
      </c>
      <c r="AB235" s="16" t="s">
        <v>742</v>
      </c>
      <c r="AC235" s="31" t="s">
        <v>3992</v>
      </c>
      <c r="AD235" s="31" t="s">
        <v>744</v>
      </c>
      <c r="AE235" s="16" t="s">
        <v>30</v>
      </c>
      <c r="AF235" s="16" t="s">
        <v>800</v>
      </c>
      <c r="AG235" s="16" t="s">
        <v>1030</v>
      </c>
      <c r="AH235" s="16" t="s">
        <v>824</v>
      </c>
      <c r="AI235" s="16" t="s">
        <v>2044</v>
      </c>
      <c r="AJ235" s="16" t="s">
        <v>1613</v>
      </c>
      <c r="AK235" s="16" t="s">
        <v>3993</v>
      </c>
      <c r="AL235" s="16" t="s">
        <v>745</v>
      </c>
      <c r="AM235" s="16" t="s">
        <v>3323</v>
      </c>
      <c r="AN235" s="16" t="s">
        <v>1106</v>
      </c>
      <c r="AO235" s="16"/>
      <c r="AP235" s="137" t="s">
        <v>3994</v>
      </c>
      <c r="AQ235" s="71" t="s">
        <v>3421</v>
      </c>
      <c r="AR235" s="127" t="str">
        <f t="shared" si="20"/>
        <v>http://scholar.google.co.uk/scholar?q=+Vegetation+Dynamics+after+Spring+and+Summer+Fires+in+Red+and+White+Pine+Stands+at+Voyageurs+Nationa&amp;btnG=&amp;hl=en&amp;as_sdt=0%2C5</v>
      </c>
      <c r="AS235" s="14" t="s">
        <v>3421</v>
      </c>
    </row>
    <row r="236" spans="1:45" ht="93" customHeight="1">
      <c r="A236" s="26" t="str">
        <f t="shared" si="23"/>
        <v>White (1983) The effects of thirteen years of annual prescribed burning on a Quercus ellipsoidalis community in Minnesota.. Ecology, 64 (5), 1081-1085 .</v>
      </c>
      <c r="B236" s="16" t="s">
        <v>1799</v>
      </c>
      <c r="C236" s="16" t="s">
        <v>1798</v>
      </c>
      <c r="D236" s="16">
        <v>1983</v>
      </c>
      <c r="E236" s="16" t="s">
        <v>1797</v>
      </c>
      <c r="F236" s="16" t="s">
        <v>414</v>
      </c>
      <c r="G236" s="16" t="s">
        <v>1801</v>
      </c>
      <c r="H236" s="31" t="s">
        <v>1802</v>
      </c>
      <c r="I236" s="16" t="s">
        <v>113</v>
      </c>
      <c r="J236" s="16"/>
      <c r="K236" s="16" t="s">
        <v>3078</v>
      </c>
      <c r="L236" s="16" t="s">
        <v>242</v>
      </c>
      <c r="M236" s="16" t="s">
        <v>253</v>
      </c>
      <c r="N236" s="16" t="s">
        <v>1676</v>
      </c>
      <c r="O236" s="21" t="s">
        <v>1030</v>
      </c>
      <c r="P236" s="92" t="s">
        <v>235</v>
      </c>
      <c r="Q236" s="92" t="s">
        <v>236</v>
      </c>
      <c r="R236" s="92">
        <v>45.42</v>
      </c>
      <c r="S236" s="16">
        <v>-93.17</v>
      </c>
      <c r="T236" s="16" t="s">
        <v>3079</v>
      </c>
      <c r="U236" s="18" t="s">
        <v>1030</v>
      </c>
      <c r="V236" s="16" t="s">
        <v>707</v>
      </c>
      <c r="W236" s="38" t="s">
        <v>698</v>
      </c>
      <c r="X236" s="32" t="s">
        <v>3080</v>
      </c>
      <c r="Y236" s="16" t="s">
        <v>1030</v>
      </c>
      <c r="Z236" s="77" t="s">
        <v>21</v>
      </c>
      <c r="AA236" s="77">
        <v>1</v>
      </c>
      <c r="AB236" s="16" t="s">
        <v>745</v>
      </c>
      <c r="AC236" s="31" t="s">
        <v>3081</v>
      </c>
      <c r="AD236" s="31" t="s">
        <v>1200</v>
      </c>
      <c r="AE236" s="16" t="s">
        <v>30</v>
      </c>
      <c r="AF236" s="16" t="s">
        <v>3082</v>
      </c>
      <c r="AG236" s="16" t="s">
        <v>3083</v>
      </c>
      <c r="AH236" s="16" t="s">
        <v>824</v>
      </c>
      <c r="AI236" s="16" t="s">
        <v>1155</v>
      </c>
      <c r="AJ236" s="16" t="s">
        <v>1943</v>
      </c>
      <c r="AK236" s="16" t="s">
        <v>742</v>
      </c>
      <c r="AL236" s="16" t="s">
        <v>745</v>
      </c>
      <c r="AM236" s="16" t="s">
        <v>3084</v>
      </c>
      <c r="AN236" s="16" t="s">
        <v>1796</v>
      </c>
      <c r="AO236" s="16"/>
      <c r="AP236" s="16" t="s">
        <v>1030</v>
      </c>
      <c r="AQ236" s="18" t="s">
        <v>3452</v>
      </c>
      <c r="AR236" s="127" t="str">
        <f t="shared" si="20"/>
        <v>http://scholar.google.co.uk/scholar?q=The+effects+of+thirteen+years+of+annual+prescribed+burning+on+a+Quercus+ellipsoidalis+community+in+M&amp;btnG=&amp;hl=en&amp;as_sdt=0%2C5</v>
      </c>
      <c r="AS236" s="73" t="s">
        <v>3419</v>
      </c>
    </row>
    <row r="237" spans="1:45" ht="93" customHeight="1">
      <c r="A237" s="17" t="str">
        <f t="shared" si="23"/>
        <v>Wienk et al. (2004) Evaluating the role of cutting treatments, fire and soil seed banks in an experimental framework in ponderosa pine forests of the Black Hills, South Dakota. Forest Ecology and Management, 192, 375-393.</v>
      </c>
      <c r="B237" s="17" t="s">
        <v>646</v>
      </c>
      <c r="C237" s="17" t="s">
        <v>647</v>
      </c>
      <c r="D237" s="17">
        <v>2004</v>
      </c>
      <c r="E237" s="17" t="s">
        <v>146</v>
      </c>
      <c r="F237" s="17" t="s">
        <v>391</v>
      </c>
      <c r="G237" s="17">
        <v>192</v>
      </c>
      <c r="H237" s="35" t="s">
        <v>648</v>
      </c>
      <c r="I237" s="17" t="s">
        <v>113</v>
      </c>
      <c r="J237" s="17"/>
      <c r="K237" s="17" t="s">
        <v>1878</v>
      </c>
      <c r="L237" s="17" t="s">
        <v>242</v>
      </c>
      <c r="M237" s="17" t="s">
        <v>260</v>
      </c>
      <c r="N237" s="17" t="s">
        <v>366</v>
      </c>
      <c r="O237" s="21" t="s">
        <v>1030</v>
      </c>
      <c r="P237" s="144" t="s">
        <v>4100</v>
      </c>
      <c r="Q237" s="145" t="s">
        <v>147</v>
      </c>
      <c r="R237" s="145">
        <v>44.5</v>
      </c>
      <c r="S237" s="19">
        <v>-103.9</v>
      </c>
      <c r="T237" s="17" t="s">
        <v>3453</v>
      </c>
      <c r="U237" s="17" t="s">
        <v>148</v>
      </c>
      <c r="V237" s="17" t="s">
        <v>279</v>
      </c>
      <c r="W237" s="44" t="s">
        <v>26</v>
      </c>
      <c r="X237" s="32" t="s">
        <v>3525</v>
      </c>
      <c r="Y237" s="17" t="s">
        <v>3524</v>
      </c>
      <c r="Z237" s="78" t="s">
        <v>21</v>
      </c>
      <c r="AA237" s="85" t="s">
        <v>1088</v>
      </c>
      <c r="AB237" s="17" t="s">
        <v>742</v>
      </c>
      <c r="AC237" s="35" t="s">
        <v>938</v>
      </c>
      <c r="AD237" s="17" t="s">
        <v>1200</v>
      </c>
      <c r="AE237" s="17" t="s">
        <v>1874</v>
      </c>
      <c r="AF237" s="17" t="s">
        <v>3473</v>
      </c>
      <c r="AG237" s="17" t="s">
        <v>1030</v>
      </c>
      <c r="AH237" s="17" t="s">
        <v>1875</v>
      </c>
      <c r="AI237" s="17" t="s">
        <v>1155</v>
      </c>
      <c r="AJ237" s="17" t="s">
        <v>1215</v>
      </c>
      <c r="AK237" s="17" t="s">
        <v>742</v>
      </c>
      <c r="AL237" s="17" t="s">
        <v>745</v>
      </c>
      <c r="AM237" s="17" t="s">
        <v>1876</v>
      </c>
      <c r="AN237" s="17" t="s">
        <v>757</v>
      </c>
      <c r="AO237" s="17"/>
      <c r="AP237" s="138" t="s">
        <v>1877</v>
      </c>
      <c r="AQ237" s="33" t="s">
        <v>3452</v>
      </c>
      <c r="AR237" s="127" t="str">
        <f t="shared" si="20"/>
        <v>http://scholar.google.co.uk/scholar?q=Evaluating+the+role+of+cutting+treatments,+fire+and+soil+seed+banks+in+an+experimental+framework+in+&amp;btnG=&amp;hl=en&amp;as_sdt=0%2C5</v>
      </c>
      <c r="AS237" s="14" t="s">
        <v>3422</v>
      </c>
    </row>
    <row r="238" spans="1:45" ht="93" customHeight="1">
      <c r="A238" s="26" t="str">
        <f t="shared" si="23"/>
        <v>Wikars (1995) Clear-cutting before burning prevents establishment of the fire-adapted Agonum quadripunctatum (Coleoptera: Carabidae). Annales Zoologici Fennici, 32, 375-384.</v>
      </c>
      <c r="B238" s="17" t="s">
        <v>3185</v>
      </c>
      <c r="C238" s="30" t="s">
        <v>3654</v>
      </c>
      <c r="D238" s="30">
        <v>1995</v>
      </c>
      <c r="E238" s="19" t="s">
        <v>3186</v>
      </c>
      <c r="F238" s="19" t="s">
        <v>3180</v>
      </c>
      <c r="G238" s="29">
        <v>32</v>
      </c>
      <c r="H238" s="30" t="s">
        <v>3187</v>
      </c>
      <c r="I238" s="29" t="s">
        <v>113</v>
      </c>
      <c r="J238" s="29"/>
      <c r="K238" s="17" t="s">
        <v>4003</v>
      </c>
      <c r="L238" s="98" t="s">
        <v>11</v>
      </c>
      <c r="M238" s="15" t="s">
        <v>261</v>
      </c>
      <c r="N238" s="132" t="s">
        <v>3996</v>
      </c>
      <c r="O238" s="132"/>
      <c r="P238" s="152" t="s">
        <v>3997</v>
      </c>
      <c r="Q238" s="152" t="s">
        <v>3998</v>
      </c>
      <c r="R238" s="153">
        <v>61.1</v>
      </c>
      <c r="S238" s="153">
        <v>16.05</v>
      </c>
      <c r="T238" s="17" t="s">
        <v>757</v>
      </c>
      <c r="U238" s="98">
        <v>380</v>
      </c>
      <c r="V238" s="98" t="s">
        <v>279</v>
      </c>
      <c r="W238" s="99" t="s">
        <v>48</v>
      </c>
      <c r="X238" s="17">
        <v>250</v>
      </c>
      <c r="Y238" s="17" t="s">
        <v>1030</v>
      </c>
      <c r="Z238" s="17" t="s">
        <v>27</v>
      </c>
      <c r="AA238" s="17">
        <v>1</v>
      </c>
      <c r="AB238" s="17" t="s">
        <v>742</v>
      </c>
      <c r="AC238" s="17">
        <v>10</v>
      </c>
      <c r="AD238" s="17" t="s">
        <v>3999</v>
      </c>
      <c r="AE238" s="17" t="s">
        <v>4002</v>
      </c>
      <c r="AF238" s="17" t="s">
        <v>4000</v>
      </c>
      <c r="AG238" s="17" t="s">
        <v>3045</v>
      </c>
      <c r="AH238" s="17" t="s">
        <v>2411</v>
      </c>
      <c r="AI238" s="17" t="s">
        <v>4001</v>
      </c>
      <c r="AJ238" s="17" t="s">
        <v>943</v>
      </c>
      <c r="AK238" s="17" t="s">
        <v>742</v>
      </c>
      <c r="AL238" s="17" t="s">
        <v>742</v>
      </c>
      <c r="AM238" s="17" t="s">
        <v>4004</v>
      </c>
      <c r="AN238" s="17" t="s">
        <v>3234</v>
      </c>
      <c r="AO238" s="17"/>
      <c r="AP238" s="17"/>
      <c r="AQ238" s="16" t="s">
        <v>3325</v>
      </c>
      <c r="AR238" s="127" t="str">
        <f t="shared" si="20"/>
        <v>http://scholar.google.co.uk/scholar?q=Clear-cutting+before+burning+prevents+establishment+of+the+fire-adapted+Agonum+quadripunctatum+(Cole&amp;btnG=&amp;hl=en&amp;as_sdt=0%2C5</v>
      </c>
      <c r="AS238" s="96" t="s">
        <v>3425</v>
      </c>
    </row>
    <row r="239" spans="1:45" ht="93" customHeight="1">
      <c r="A239" s="26" t="str">
        <f t="shared" si="23"/>
        <v>Willand et al 2011  Diversity of Ground Beetles (Coleoptera: Carabidae) in Relation to Habitat Type in West-Central Illinois.  AMERICAN MIDLAND NATURALIST, 166 (2), 266-282.</v>
      </c>
      <c r="B239" s="16" t="s">
        <v>1564</v>
      </c>
      <c r="C239" s="16" t="s">
        <v>1498</v>
      </c>
      <c r="D239" s="16">
        <v>2011</v>
      </c>
      <c r="E239" s="16" t="s">
        <v>1497</v>
      </c>
      <c r="F239" s="16" t="s">
        <v>1431</v>
      </c>
      <c r="G239" s="16" t="s">
        <v>1557</v>
      </c>
      <c r="H239" s="31" t="s">
        <v>1496</v>
      </c>
      <c r="I239" s="16" t="s">
        <v>113</v>
      </c>
      <c r="J239" s="16"/>
      <c r="K239" s="16" t="s">
        <v>2310</v>
      </c>
      <c r="L239" s="16" t="s">
        <v>242</v>
      </c>
      <c r="M239" s="16" t="s">
        <v>249</v>
      </c>
      <c r="N239" s="16" t="s">
        <v>2311</v>
      </c>
      <c r="O239" s="21" t="s">
        <v>1030</v>
      </c>
      <c r="P239" s="16" t="s">
        <v>2312</v>
      </c>
      <c r="Q239" s="16" t="s">
        <v>2313</v>
      </c>
      <c r="R239" s="16">
        <v>40.369999999999997</v>
      </c>
      <c r="S239" s="16">
        <v>-91.4</v>
      </c>
      <c r="T239" s="16" t="s">
        <v>3453</v>
      </c>
      <c r="U239" s="16" t="s">
        <v>1030</v>
      </c>
      <c r="V239" s="16" t="s">
        <v>2314</v>
      </c>
      <c r="W239" s="38" t="s">
        <v>2315</v>
      </c>
      <c r="X239" s="17" t="s">
        <v>1030</v>
      </c>
      <c r="Y239" s="16" t="s">
        <v>2316</v>
      </c>
      <c r="Z239" s="16" t="s">
        <v>21</v>
      </c>
      <c r="AA239" s="31" t="s">
        <v>2317</v>
      </c>
      <c r="AB239" s="16" t="s">
        <v>742</v>
      </c>
      <c r="AC239" s="31" t="s">
        <v>1195</v>
      </c>
      <c r="AD239" s="16" t="s">
        <v>2318</v>
      </c>
      <c r="AE239" s="16" t="s">
        <v>30</v>
      </c>
      <c r="AF239" s="16" t="s">
        <v>2319</v>
      </c>
      <c r="AG239" s="16" t="s">
        <v>1030</v>
      </c>
      <c r="AH239" s="16" t="s">
        <v>30</v>
      </c>
      <c r="AI239" s="16" t="s">
        <v>2320</v>
      </c>
      <c r="AJ239" s="16" t="s">
        <v>2321</v>
      </c>
      <c r="AK239" s="16" t="s">
        <v>745</v>
      </c>
      <c r="AL239" s="16" t="s">
        <v>745</v>
      </c>
      <c r="AM239" s="16" t="s">
        <v>3132</v>
      </c>
      <c r="AN239" s="16" t="s">
        <v>1592</v>
      </c>
      <c r="AO239" s="16" t="s">
        <v>2322</v>
      </c>
      <c r="AP239" s="19" t="s">
        <v>2323</v>
      </c>
      <c r="AQ239" s="16" t="s">
        <v>3314</v>
      </c>
      <c r="AR239" s="127" t="str">
        <f t="shared" si="20"/>
        <v>http://scholar.google.co.uk/scholar?q=+Diversity+of+Ground+Beetles+(Coleoptera:+Carabidae)+in+Relation+to+Habitat+Type+in+West-Central+Ill&amp;btnG=&amp;hl=en&amp;as_sdt=0%2C5</v>
      </c>
      <c r="AS239" s="96" t="s">
        <v>3425</v>
      </c>
    </row>
    <row r="240" spans="1:45" ht="93" customHeight="1">
      <c r="A240" s="19" t="str">
        <f t="shared" si="23"/>
        <v>Wooller and Calver (1988) Changes in an assemblage of small birds in the understorey of dry sclerophyll forest in South-western Australia after fire. . Australian Wildlife Research, 15, 331-338.</v>
      </c>
      <c r="B240" s="19" t="s">
        <v>2668</v>
      </c>
      <c r="C240" s="19" t="s">
        <v>2667</v>
      </c>
      <c r="D240" s="19">
        <v>1988</v>
      </c>
      <c r="E240" s="19" t="s">
        <v>2664</v>
      </c>
      <c r="F240" s="19" t="s">
        <v>2665</v>
      </c>
      <c r="G240" s="19">
        <v>15</v>
      </c>
      <c r="H240" s="19" t="s">
        <v>2666</v>
      </c>
      <c r="I240" s="19" t="s">
        <v>113</v>
      </c>
      <c r="J240" s="37"/>
      <c r="K240" s="37" t="s">
        <v>2785</v>
      </c>
      <c r="L240" s="19" t="s">
        <v>241</v>
      </c>
      <c r="M240" s="19" t="s">
        <v>915</v>
      </c>
      <c r="N240" s="19" t="s">
        <v>2786</v>
      </c>
      <c r="O240" s="21" t="s">
        <v>1030</v>
      </c>
      <c r="P240" s="19" t="s">
        <v>2787</v>
      </c>
      <c r="Q240" s="19" t="s">
        <v>2788</v>
      </c>
      <c r="R240" s="19">
        <v>-34.43</v>
      </c>
      <c r="S240" s="19">
        <v>116.55</v>
      </c>
      <c r="T240" s="19" t="s">
        <v>1992</v>
      </c>
      <c r="U240" s="19" t="s">
        <v>1030</v>
      </c>
      <c r="V240" s="19" t="s">
        <v>708</v>
      </c>
      <c r="W240" s="19" t="s">
        <v>3577</v>
      </c>
      <c r="X240" s="39" t="s">
        <v>1030</v>
      </c>
      <c r="Y240" s="19" t="s">
        <v>2789</v>
      </c>
      <c r="Z240" s="19" t="s">
        <v>23</v>
      </c>
      <c r="AA240" s="19">
        <v>1</v>
      </c>
      <c r="AB240" s="19" t="s">
        <v>742</v>
      </c>
      <c r="AC240" s="37" t="s">
        <v>2790</v>
      </c>
      <c r="AD240" s="37" t="s">
        <v>2791</v>
      </c>
      <c r="AE240" s="19" t="s">
        <v>30</v>
      </c>
      <c r="AF240" s="19" t="s">
        <v>2792</v>
      </c>
      <c r="AG240" s="19" t="s">
        <v>1133</v>
      </c>
      <c r="AH240" s="19" t="s">
        <v>824</v>
      </c>
      <c r="AI240" s="19" t="s">
        <v>2793</v>
      </c>
      <c r="AJ240" s="37" t="s">
        <v>2794</v>
      </c>
      <c r="AK240" s="19" t="s">
        <v>745</v>
      </c>
      <c r="AL240" s="19" t="s">
        <v>742</v>
      </c>
      <c r="AM240" s="19" t="s">
        <v>2795</v>
      </c>
      <c r="AN240" s="28" t="s">
        <v>1832</v>
      </c>
      <c r="AO240" s="19" t="s">
        <v>2796</v>
      </c>
      <c r="AP240" s="19" t="s">
        <v>1030</v>
      </c>
      <c r="AQ240" s="26" t="s">
        <v>3325</v>
      </c>
      <c r="AR240" s="127" t="str">
        <f t="shared" si="20"/>
        <v>http://scholar.google.co.uk/scholar?q=Changes+in+an+assemblage+of+small+birds+in+the+understorey+of+dry+sclerophyll+forest+in+South-wester&amp;btnG=&amp;hl=en&amp;as_sdt=0%2C5</v>
      </c>
      <c r="AS240" s="96" t="s">
        <v>3425</v>
      </c>
    </row>
    <row r="241" spans="1:157" ht="93" customHeight="1">
      <c r="A241" s="26" t="str">
        <f t="shared" si="23"/>
        <v>Youngblood et al. (2006) Changes in stand structure and composition after restoration treatments in low elevation dry forests of northeastern Oregon. Forest Ecology and Management, 234, 143-163.</v>
      </c>
      <c r="B241" s="16" t="s">
        <v>649</v>
      </c>
      <c r="C241" s="16" t="s">
        <v>3655</v>
      </c>
      <c r="D241" s="16">
        <v>2006</v>
      </c>
      <c r="E241" s="16" t="s">
        <v>10</v>
      </c>
      <c r="F241" s="16" t="s">
        <v>391</v>
      </c>
      <c r="G241" s="16">
        <v>234</v>
      </c>
      <c r="H241" s="31" t="s">
        <v>650</v>
      </c>
      <c r="I241" s="16" t="s">
        <v>113</v>
      </c>
      <c r="J241" s="16"/>
      <c r="K241" s="16" t="s">
        <v>2899</v>
      </c>
      <c r="L241" s="16" t="s">
        <v>242</v>
      </c>
      <c r="M241" s="16" t="s">
        <v>214</v>
      </c>
      <c r="N241" s="16" t="s">
        <v>121</v>
      </c>
      <c r="O241" s="16" t="s">
        <v>380</v>
      </c>
      <c r="P241" s="16" t="s">
        <v>83</v>
      </c>
      <c r="Q241" s="16" t="s">
        <v>84</v>
      </c>
      <c r="R241" s="16">
        <v>45.67</v>
      </c>
      <c r="S241" s="16">
        <v>-117.22</v>
      </c>
      <c r="T241" s="16" t="s">
        <v>3453</v>
      </c>
      <c r="U241" s="16" t="s">
        <v>56</v>
      </c>
      <c r="V241" s="16" t="s">
        <v>279</v>
      </c>
      <c r="W241" s="38" t="s">
        <v>65</v>
      </c>
      <c r="X241" s="32" t="s">
        <v>3552</v>
      </c>
      <c r="Y241" s="16" t="s">
        <v>1030</v>
      </c>
      <c r="Z241" s="77" t="s">
        <v>27</v>
      </c>
      <c r="AA241" s="84">
        <v>4</v>
      </c>
      <c r="AB241" s="16" t="s">
        <v>742</v>
      </c>
      <c r="AC241" s="31" t="s">
        <v>1813</v>
      </c>
      <c r="AD241" s="16" t="s">
        <v>1200</v>
      </c>
      <c r="AE241" s="16" t="s">
        <v>1815</v>
      </c>
      <c r="AF241" s="16" t="s">
        <v>88</v>
      </c>
      <c r="AG241" s="16" t="s">
        <v>1650</v>
      </c>
      <c r="AH241" s="16" t="s">
        <v>1816</v>
      </c>
      <c r="AI241" s="16" t="s">
        <v>1687</v>
      </c>
      <c r="AJ241" s="16" t="s">
        <v>1814</v>
      </c>
      <c r="AK241" s="16" t="s">
        <v>742</v>
      </c>
      <c r="AL241" s="16" t="s">
        <v>745</v>
      </c>
      <c r="AM241" s="16" t="s">
        <v>1817</v>
      </c>
      <c r="AN241" s="16" t="s">
        <v>757</v>
      </c>
      <c r="AO241" s="16"/>
      <c r="AP241" s="128" t="s">
        <v>1818</v>
      </c>
      <c r="AQ241" s="71" t="s">
        <v>3421</v>
      </c>
      <c r="AR241" s="127" t="str">
        <f t="shared" si="20"/>
        <v>http://scholar.google.co.uk/scholar?q=Changes+in+stand+structure+and+composition+after+restoration+treatments+in+low+elevation+dry+forests&amp;btnG=&amp;hl=en&amp;as_sdt=0%2C5</v>
      </c>
      <c r="AS241" s="14" t="s">
        <v>3421</v>
      </c>
    </row>
    <row r="242" spans="1:157" ht="93" customHeight="1">
      <c r="A242" s="17" t="str">
        <f t="shared" si="23"/>
        <v>Zhang and Ritchie (2008) Restoring east-side ponderosa pine ecosystems at the Blacks Mountain Experimental Forest: A case study. Integrated restoration of forested ecosystems to achieve multiresource benefits: Proceedings of the 2007 National Silviculture Workshop (R. L. Deal, ed.), USDA Forest Service General Technical Report, PNW-GTR-733, 107-116.</v>
      </c>
      <c r="B242" s="17" t="s">
        <v>667</v>
      </c>
      <c r="C242" s="19" t="s">
        <v>3653</v>
      </c>
      <c r="D242" s="19">
        <v>2008</v>
      </c>
      <c r="E242" s="19" t="s">
        <v>218</v>
      </c>
      <c r="F242" s="19" t="s">
        <v>3652</v>
      </c>
      <c r="G242" s="19" t="s">
        <v>393</v>
      </c>
      <c r="H242" s="37" t="s">
        <v>651</v>
      </c>
      <c r="I242" s="17" t="s">
        <v>113</v>
      </c>
      <c r="J242" s="17"/>
      <c r="K242" s="17" t="s">
        <v>1281</v>
      </c>
      <c r="L242" s="17" t="s">
        <v>242</v>
      </c>
      <c r="M242" s="17" t="s">
        <v>246</v>
      </c>
      <c r="N242" s="17" t="s">
        <v>335</v>
      </c>
      <c r="O242" s="21" t="s">
        <v>1030</v>
      </c>
      <c r="P242" s="17" t="s">
        <v>46</v>
      </c>
      <c r="Q242" s="17" t="s">
        <v>47</v>
      </c>
      <c r="R242" s="17">
        <v>40.67</v>
      </c>
      <c r="S242" s="19">
        <v>-121.17</v>
      </c>
      <c r="T242" s="17" t="s">
        <v>3453</v>
      </c>
      <c r="U242" s="17" t="s">
        <v>34</v>
      </c>
      <c r="V242" s="17" t="s">
        <v>279</v>
      </c>
      <c r="W242" s="44" t="s">
        <v>26</v>
      </c>
      <c r="X242" s="17" t="s">
        <v>1606</v>
      </c>
      <c r="Y242" s="17" t="s">
        <v>1030</v>
      </c>
      <c r="Z242" s="17" t="s">
        <v>21</v>
      </c>
      <c r="AA242" s="35" t="s">
        <v>1195</v>
      </c>
      <c r="AB242" s="17" t="s">
        <v>742</v>
      </c>
      <c r="AC242" s="35" t="s">
        <v>938</v>
      </c>
      <c r="AD242" s="17" t="s">
        <v>744</v>
      </c>
      <c r="AE242" s="17" t="s">
        <v>3373</v>
      </c>
      <c r="AF242" s="16" t="s">
        <v>88</v>
      </c>
      <c r="AG242" s="17" t="s">
        <v>1030</v>
      </c>
      <c r="AH242" s="17" t="s">
        <v>3388</v>
      </c>
      <c r="AI242" s="17" t="s">
        <v>1155</v>
      </c>
      <c r="AJ242" s="17" t="s">
        <v>1280</v>
      </c>
      <c r="AK242" s="17" t="s">
        <v>745</v>
      </c>
      <c r="AL242" s="17" t="s">
        <v>745</v>
      </c>
      <c r="AM242" s="17" t="s">
        <v>1279</v>
      </c>
      <c r="AN242" s="28" t="s">
        <v>757</v>
      </c>
      <c r="AO242" s="17"/>
      <c r="AP242" s="17" t="s">
        <v>1030</v>
      </c>
      <c r="AQ242" s="16" t="s">
        <v>3315</v>
      </c>
      <c r="AR242" s="127" t="str">
        <f t="shared" si="20"/>
        <v>http://scholar.google.co.uk/scholar?q=Restoring+east-side+ponderosa+pine+ecosystems+at+the+Blacks+Mountain+Experimental+Forest:+A+case+stu&amp;btnG=&amp;hl=en&amp;as_sdt=0%2C5</v>
      </c>
      <c r="AS242" s="96" t="s">
        <v>3425</v>
      </c>
    </row>
    <row r="243" spans="1:157" ht="93" customHeight="1">
      <c r="A243" s="26" t="s">
        <v>911</v>
      </c>
      <c r="B243" s="19" t="s">
        <v>3657</v>
      </c>
      <c r="C243" s="19" t="s">
        <v>772</v>
      </c>
      <c r="D243" s="19">
        <v>2008</v>
      </c>
      <c r="E243" s="19" t="s">
        <v>788</v>
      </c>
      <c r="F243" s="19" t="s">
        <v>390</v>
      </c>
      <c r="G243" s="19">
        <v>38</v>
      </c>
      <c r="H243" s="37" t="s">
        <v>787</v>
      </c>
      <c r="I243" s="17" t="s">
        <v>113</v>
      </c>
      <c r="J243" s="19"/>
      <c r="K243" s="19" t="s">
        <v>996</v>
      </c>
      <c r="L243" s="19" t="s">
        <v>242</v>
      </c>
      <c r="M243" s="19" t="s">
        <v>246</v>
      </c>
      <c r="N243" s="19" t="s">
        <v>850</v>
      </c>
      <c r="O243" s="19" t="s">
        <v>852</v>
      </c>
      <c r="P243" s="144" t="s">
        <v>46</v>
      </c>
      <c r="Q243" s="144" t="s">
        <v>47</v>
      </c>
      <c r="R243" s="145">
        <v>40.67</v>
      </c>
      <c r="S243" s="19">
        <v>-121.17</v>
      </c>
      <c r="T243" s="19" t="s">
        <v>819</v>
      </c>
      <c r="U243" s="19" t="s">
        <v>34</v>
      </c>
      <c r="V243" s="19" t="s">
        <v>279</v>
      </c>
      <c r="W243" s="17" t="s">
        <v>851</v>
      </c>
      <c r="X243" s="39" t="s">
        <v>3475</v>
      </c>
      <c r="Y243" s="19" t="s">
        <v>3476</v>
      </c>
      <c r="Z243" s="80" t="s">
        <v>27</v>
      </c>
      <c r="AA243" s="86">
        <v>12</v>
      </c>
      <c r="AB243" s="19" t="s">
        <v>742</v>
      </c>
      <c r="AC243" s="37" t="s">
        <v>1195</v>
      </c>
      <c r="AD243" s="19" t="s">
        <v>1200</v>
      </c>
      <c r="AE243" s="17" t="s">
        <v>30</v>
      </c>
      <c r="AF243" s="19" t="s">
        <v>853</v>
      </c>
      <c r="AG243" s="19" t="s">
        <v>1030</v>
      </c>
      <c r="AH243" s="17" t="s">
        <v>824</v>
      </c>
      <c r="AI243" s="19" t="s">
        <v>3754</v>
      </c>
      <c r="AJ243" s="19" t="s">
        <v>995</v>
      </c>
      <c r="AK243" s="19" t="s">
        <v>745</v>
      </c>
      <c r="AL243" s="16" t="s">
        <v>745</v>
      </c>
      <c r="AM243" s="19" t="s">
        <v>2279</v>
      </c>
      <c r="AN243" s="17" t="s">
        <v>1013</v>
      </c>
      <c r="AO243" s="19"/>
      <c r="AP243" s="134" t="s">
        <v>2280</v>
      </c>
      <c r="AQ243" s="49" t="s">
        <v>3452</v>
      </c>
      <c r="AR243" s="127" t="str">
        <f t="shared" si="20"/>
        <v>http://scholar.google.co.uk/scholar?q=Vegetation+responses+to+stand+structure
and+prescribed+fire+in+an+interior+ponderosa+pine+ecosystem.&amp;btnG=&amp;hl=en&amp;as_sdt=0%2C5</v>
      </c>
      <c r="AS243" s="73" t="s">
        <v>3419</v>
      </c>
    </row>
    <row r="244" spans="1:157" ht="93" customHeight="1">
      <c r="A244" s="26" t="s">
        <v>911</v>
      </c>
      <c r="B244" s="19" t="s">
        <v>3656</v>
      </c>
      <c r="C244" s="19" t="s">
        <v>772</v>
      </c>
      <c r="D244" s="19">
        <v>2008</v>
      </c>
      <c r="E244" s="19" t="s">
        <v>788</v>
      </c>
      <c r="F244" s="19" t="s">
        <v>390</v>
      </c>
      <c r="G244" s="19">
        <v>38</v>
      </c>
      <c r="H244" s="37" t="s">
        <v>787</v>
      </c>
      <c r="I244" s="17" t="s">
        <v>113</v>
      </c>
      <c r="J244" s="19"/>
      <c r="K244" s="19" t="s">
        <v>996</v>
      </c>
      <c r="L244" s="19" t="s">
        <v>242</v>
      </c>
      <c r="M244" s="19" t="s">
        <v>246</v>
      </c>
      <c r="N244" s="19" t="s">
        <v>850</v>
      </c>
      <c r="O244" s="19" t="s">
        <v>852</v>
      </c>
      <c r="P244" s="144" t="s">
        <v>46</v>
      </c>
      <c r="Q244" s="144" t="s">
        <v>47</v>
      </c>
      <c r="R244" s="145">
        <v>40.67</v>
      </c>
      <c r="S244" s="19">
        <v>-121.17</v>
      </c>
      <c r="T244" s="19" t="s">
        <v>819</v>
      </c>
      <c r="U244" s="19" t="s">
        <v>34</v>
      </c>
      <c r="V244" s="19" t="s">
        <v>279</v>
      </c>
      <c r="W244" s="17" t="s">
        <v>851</v>
      </c>
      <c r="X244" s="39" t="s">
        <v>3475</v>
      </c>
      <c r="Y244" s="19" t="s">
        <v>3476</v>
      </c>
      <c r="Z244" s="80" t="s">
        <v>27</v>
      </c>
      <c r="AA244" s="86">
        <v>12</v>
      </c>
      <c r="AB244" s="19" t="s">
        <v>742</v>
      </c>
      <c r="AC244" s="37" t="s">
        <v>1195</v>
      </c>
      <c r="AD244" s="19" t="s">
        <v>1200</v>
      </c>
      <c r="AE244" s="17" t="s">
        <v>30</v>
      </c>
      <c r="AF244" s="19" t="s">
        <v>853</v>
      </c>
      <c r="AG244" s="19" t="s">
        <v>1030</v>
      </c>
      <c r="AH244" s="17" t="s">
        <v>824</v>
      </c>
      <c r="AI244" s="19" t="s">
        <v>3754</v>
      </c>
      <c r="AJ244" s="19" t="s">
        <v>995</v>
      </c>
      <c r="AK244" s="19" t="s">
        <v>745</v>
      </c>
      <c r="AL244" s="16" t="s">
        <v>745</v>
      </c>
      <c r="AM244" s="19" t="s">
        <v>2279</v>
      </c>
      <c r="AN244" s="17" t="s">
        <v>1013</v>
      </c>
      <c r="AO244" s="19"/>
      <c r="AP244" s="134" t="s">
        <v>2280</v>
      </c>
      <c r="AQ244" s="49" t="s">
        <v>3452</v>
      </c>
      <c r="AR244" s="127" t="str">
        <f t="shared" si="20"/>
        <v>http://scholar.google.co.uk/scholar?q=Vegetation+responses+to+stand+structure
and+prescribed+fire+in+an+interior+ponderosa+pine+ecosystem.&amp;btnG=&amp;hl=en&amp;as_sdt=0%2C5</v>
      </c>
      <c r="AS244" s="73" t="s">
        <v>3419</v>
      </c>
    </row>
    <row r="245" spans="1:157" s="113" customFormat="1" ht="93" customHeight="1">
      <c r="A245" s="26" t="str">
        <f t="shared" ref="A245:A247" si="25">(B245&amp;" "&amp;E245&amp;". "&amp;F245&amp;", "&amp;G245&amp;", "&amp;H245&amp;".")</f>
        <v>Poissonet et al (1978) Development of a Quercus coccifera garrigue subjected to various treatments: some results from the first five years.. Vegetatio, 38 (3), 135-142.</v>
      </c>
      <c r="B245" s="113" t="s">
        <v>4038</v>
      </c>
      <c r="C245" s="113" t="s">
        <v>4037</v>
      </c>
      <c r="D245" s="113">
        <v>1978</v>
      </c>
      <c r="E245" s="113" t="s">
        <v>4036</v>
      </c>
      <c r="F245" s="113" t="s">
        <v>4035</v>
      </c>
      <c r="G245" s="113" t="s">
        <v>4034</v>
      </c>
      <c r="H245" s="113" t="s">
        <v>4033</v>
      </c>
      <c r="I245" s="113" t="s">
        <v>4039</v>
      </c>
      <c r="K245" s="113" t="s">
        <v>4078</v>
      </c>
      <c r="L245" s="113" t="s">
        <v>835</v>
      </c>
      <c r="M245" s="113" t="s">
        <v>4052</v>
      </c>
      <c r="N245" s="113" t="s">
        <v>1030</v>
      </c>
      <c r="O245" s="113" t="s">
        <v>1030</v>
      </c>
      <c r="P245" s="113" t="s">
        <v>4051</v>
      </c>
      <c r="Q245" s="113" t="s">
        <v>4050</v>
      </c>
      <c r="R245" s="113">
        <v>43.73</v>
      </c>
      <c r="S245" s="113">
        <v>3.88</v>
      </c>
      <c r="T245" s="19" t="s">
        <v>819</v>
      </c>
      <c r="U245" s="113">
        <v>150</v>
      </c>
      <c r="V245" s="113" t="s">
        <v>707</v>
      </c>
      <c r="W245" s="113" t="s">
        <v>4074</v>
      </c>
      <c r="X245" s="113" t="s">
        <v>4075</v>
      </c>
      <c r="Y245" s="19" t="s">
        <v>1030</v>
      </c>
      <c r="Z245" s="114" t="s">
        <v>1030</v>
      </c>
      <c r="AA245" s="113" t="s">
        <v>1030</v>
      </c>
      <c r="AB245" s="113" t="s">
        <v>4076</v>
      </c>
      <c r="AC245" s="113" t="s">
        <v>1030</v>
      </c>
      <c r="AD245" s="113" t="s">
        <v>1030</v>
      </c>
      <c r="AE245" s="113" t="s">
        <v>30</v>
      </c>
      <c r="AF245" s="113" t="s">
        <v>1030</v>
      </c>
      <c r="AG245" s="113" t="s">
        <v>1030</v>
      </c>
      <c r="AH245" s="113" t="s">
        <v>30</v>
      </c>
      <c r="AI245" s="113" t="s">
        <v>1155</v>
      </c>
      <c r="AJ245" s="113" t="s">
        <v>1030</v>
      </c>
      <c r="AK245" s="113" t="s">
        <v>745</v>
      </c>
      <c r="AL245" s="113" t="s">
        <v>742</v>
      </c>
      <c r="AM245" s="113" t="s">
        <v>4077</v>
      </c>
      <c r="AN245" s="62" t="s">
        <v>1593</v>
      </c>
      <c r="AO245" s="124" t="s">
        <v>4062</v>
      </c>
      <c r="AP245" s="62" t="s">
        <v>1030</v>
      </c>
      <c r="AQ245" s="26" t="s">
        <v>3325</v>
      </c>
      <c r="AR245" s="127" t="str">
        <f t="shared" si="20"/>
        <v>http://scholar.google.co.uk/scholar?q=Development+of+a+Quercus+coccifera+garrigue+subjected+to+various+treatments:+some+results+from+the+f&amp;btnG=&amp;hl=en&amp;as_sdt=0%2C5</v>
      </c>
      <c r="AS245" s="124" t="s">
        <v>3425</v>
      </c>
      <c r="AT245" s="116"/>
      <c r="AU245" s="115"/>
      <c r="BC245" s="114"/>
      <c r="BE245" s="114"/>
      <c r="BI245" s="116"/>
      <c r="BL245" s="114"/>
      <c r="BT245" s="116"/>
      <c r="BU245" s="116"/>
      <c r="BV245" s="116"/>
      <c r="CB245" s="116"/>
      <c r="CC245" s="116"/>
      <c r="CD245" s="116"/>
      <c r="EY245" s="114"/>
      <c r="EZ245" s="114"/>
      <c r="FA245" s="114"/>
    </row>
    <row r="246" spans="1:157" ht="93" customHeight="1">
      <c r="A246" s="26" t="str">
        <f t="shared" si="25"/>
        <v>Holsten et al (1995) Effects of a spruce beetle (Coleoptera: Scolytidae) outbreak and fire on Lutz spruce in Alaska.. Population Ecology, 24 (6), 1539-1547.</v>
      </c>
      <c r="B246" s="62" t="s">
        <v>4045</v>
      </c>
      <c r="C246" s="62" t="s">
        <v>4041</v>
      </c>
      <c r="D246" s="62">
        <v>1995</v>
      </c>
      <c r="E246" s="62" t="s">
        <v>4040</v>
      </c>
      <c r="F246" s="62" t="s">
        <v>4044</v>
      </c>
      <c r="G246" s="62" t="s">
        <v>4043</v>
      </c>
      <c r="H246" s="62" t="s">
        <v>4042</v>
      </c>
      <c r="I246" s="62" t="s">
        <v>113</v>
      </c>
      <c r="K246" s="62" t="s">
        <v>4073</v>
      </c>
      <c r="L246" s="62" t="s">
        <v>242</v>
      </c>
      <c r="M246" s="62" t="s">
        <v>239</v>
      </c>
      <c r="N246" s="21" t="s">
        <v>4055</v>
      </c>
      <c r="O246" s="62" t="s">
        <v>1030</v>
      </c>
      <c r="P246" s="62" t="s">
        <v>4053</v>
      </c>
      <c r="Q246" s="62" t="s">
        <v>4054</v>
      </c>
      <c r="R246" s="62">
        <v>60.78</v>
      </c>
      <c r="S246" s="62">
        <v>-149.47999999999999</v>
      </c>
      <c r="T246" s="62" t="s">
        <v>1992</v>
      </c>
      <c r="U246" s="62" t="s">
        <v>4065</v>
      </c>
      <c r="V246" s="62" t="s">
        <v>279</v>
      </c>
      <c r="W246" s="62" t="s">
        <v>4066</v>
      </c>
      <c r="X246" s="62" t="s">
        <v>4068</v>
      </c>
      <c r="Y246" s="62" t="s">
        <v>4067</v>
      </c>
      <c r="Z246" s="83" t="s">
        <v>27</v>
      </c>
      <c r="AA246" s="83">
        <v>1</v>
      </c>
      <c r="AB246" s="62" t="s">
        <v>742</v>
      </c>
      <c r="AC246" s="62" t="s">
        <v>4069</v>
      </c>
      <c r="AD246" s="62" t="s">
        <v>1200</v>
      </c>
      <c r="AE246" s="62" t="s">
        <v>30</v>
      </c>
      <c r="AF246" s="62" t="s">
        <v>800</v>
      </c>
      <c r="AG246" s="62" t="s">
        <v>1030</v>
      </c>
      <c r="AH246" s="62" t="s">
        <v>824</v>
      </c>
      <c r="AI246" s="62" t="s">
        <v>4071</v>
      </c>
      <c r="AJ246" s="62" t="s">
        <v>4070</v>
      </c>
      <c r="AK246" s="62" t="s">
        <v>742</v>
      </c>
      <c r="AL246" s="62" t="s">
        <v>745</v>
      </c>
      <c r="AM246" s="21" t="s">
        <v>4072</v>
      </c>
      <c r="AN246" s="62" t="s">
        <v>1593</v>
      </c>
      <c r="AO246" s="62" t="s">
        <v>4079</v>
      </c>
      <c r="AP246" s="62" t="s">
        <v>1030</v>
      </c>
      <c r="AQ246" s="71" t="s">
        <v>3421</v>
      </c>
      <c r="AR246" s="127" t="str">
        <f t="shared" si="20"/>
        <v>http://scholar.google.co.uk/scholar?q=Effects+of+a+spruce+beetle+(Coleoptera:+Scolytidae)+outbreak+and+fire+on+Lutz+spruce+in+Alaska.&amp;btnG=&amp;hl=en&amp;as_sdt=0%2C5</v>
      </c>
      <c r="AS246" s="96" t="s">
        <v>3421</v>
      </c>
    </row>
    <row r="247" spans="1:157" ht="93" customHeight="1">
      <c r="A247" s="26" t="str">
        <f t="shared" si="25"/>
        <v>Smith and James (1978) Changes in the shrub and herb layers of vegetation after prescribed burning in Populus
tremuloides woodland in southern Ontario. Canadian Journal of Botany, 56, 1792-1797.</v>
      </c>
      <c r="B247" s="62" t="s">
        <v>4048</v>
      </c>
      <c r="C247" s="62" t="s">
        <v>4047</v>
      </c>
      <c r="D247" s="62">
        <v>1978</v>
      </c>
      <c r="E247" s="21" t="s">
        <v>4046</v>
      </c>
      <c r="F247" s="62" t="s">
        <v>429</v>
      </c>
      <c r="G247" s="62">
        <v>56</v>
      </c>
      <c r="H247" s="62" t="s">
        <v>4049</v>
      </c>
      <c r="I247" s="62" t="s">
        <v>113</v>
      </c>
      <c r="K247" s="62" t="s">
        <v>4063</v>
      </c>
      <c r="L247" s="62" t="s">
        <v>243</v>
      </c>
      <c r="M247" s="62" t="s">
        <v>259</v>
      </c>
      <c r="N247" s="21" t="s">
        <v>4056</v>
      </c>
      <c r="O247" s="62" t="s">
        <v>1030</v>
      </c>
      <c r="P247" s="62" t="s">
        <v>4057</v>
      </c>
      <c r="Q247" s="62" t="s">
        <v>4058</v>
      </c>
      <c r="R247" s="62">
        <v>43.8</v>
      </c>
      <c r="S247" s="62">
        <v>-80.3</v>
      </c>
      <c r="T247" s="62" t="s">
        <v>1992</v>
      </c>
      <c r="U247" s="62">
        <v>470</v>
      </c>
      <c r="V247" s="62" t="s">
        <v>707</v>
      </c>
      <c r="W247" s="62" t="s">
        <v>4059</v>
      </c>
      <c r="X247" s="62" t="s">
        <v>1030</v>
      </c>
      <c r="Y247" s="62" t="s">
        <v>1030</v>
      </c>
      <c r="Z247" s="83" t="s">
        <v>21</v>
      </c>
      <c r="AA247" s="83">
        <v>4</v>
      </c>
      <c r="AB247" s="62" t="s">
        <v>742</v>
      </c>
      <c r="AC247" s="62">
        <v>12</v>
      </c>
      <c r="AD247" s="62" t="s">
        <v>745</v>
      </c>
      <c r="AE247" s="62" t="s">
        <v>30</v>
      </c>
      <c r="AF247" s="21" t="s">
        <v>4060</v>
      </c>
      <c r="AG247" s="62" t="s">
        <v>1030</v>
      </c>
      <c r="AH247" s="62" t="s">
        <v>824</v>
      </c>
      <c r="AI247" s="62" t="s">
        <v>1155</v>
      </c>
      <c r="AJ247" s="62" t="s">
        <v>4061</v>
      </c>
      <c r="AK247" s="62" t="s">
        <v>742</v>
      </c>
      <c r="AL247" s="62" t="s">
        <v>742</v>
      </c>
      <c r="AM247" s="62" t="s">
        <v>4064</v>
      </c>
      <c r="AN247" s="62" t="s">
        <v>1593</v>
      </c>
      <c r="AO247" s="62" t="s">
        <v>4062</v>
      </c>
      <c r="AP247" s="62" t="s">
        <v>1030</v>
      </c>
      <c r="AQ247" s="26" t="s">
        <v>3325</v>
      </c>
      <c r="AR247" s="127" t="str">
        <f t="shared" si="20"/>
        <v>http://scholar.google.co.uk/scholar?q=Changes+in+the+shrub+and+herb+layers+of+vegetation+after+prescribed+burning+in+Populus
tremuloides+w&amp;btnG=&amp;hl=en&amp;as_sdt=0%2C5</v>
      </c>
      <c r="AS247" s="96" t="s">
        <v>3425</v>
      </c>
    </row>
  </sheetData>
  <autoFilter ref="A3:FA247"/>
  <sortState ref="A4:AO238">
    <sortCondition ref="A4"/>
  </sortState>
  <mergeCells count="8">
    <mergeCell ref="AE2:AH2"/>
    <mergeCell ref="AI2:AL2"/>
    <mergeCell ref="B2:E2"/>
    <mergeCell ref="F2:I2"/>
    <mergeCell ref="J2:K2"/>
    <mergeCell ref="L2:U2"/>
    <mergeCell ref="V2:Y2"/>
    <mergeCell ref="Z2:AD2"/>
  </mergeCells>
  <phoneticPr fontId="6" type="noConversion"/>
  <hyperlinks>
    <hyperlink ref="AP178" r:id="rId1"/>
    <hyperlink ref="AP57" r:id="rId2"/>
    <hyperlink ref="AP59" r:id="rId3"/>
    <hyperlink ref="AP67" r:id="rId4"/>
    <hyperlink ref="AP69" r:id="rId5"/>
    <hyperlink ref="AP132" r:id="rId6"/>
    <hyperlink ref="AP112" r:id="rId7"/>
    <hyperlink ref="AP241" r:id="rId8"/>
    <hyperlink ref="AP201" r:id="rId9"/>
    <hyperlink ref="AP39" r:id="rId10"/>
    <hyperlink ref="AP119" r:id="rId11"/>
    <hyperlink ref="AP120" r:id="rId12"/>
    <hyperlink ref="AP200" r:id="rId13"/>
    <hyperlink ref="AP237" r:id="rId14"/>
    <hyperlink ref="AP162" r:id="rId15"/>
    <hyperlink ref="AP193" r:id="rId16"/>
    <hyperlink ref="AP60" r:id="rId17"/>
    <hyperlink ref="AP192" r:id="rId18"/>
    <hyperlink ref="AP169" r:id="rId19"/>
    <hyperlink ref="AP51" r:id="rId20"/>
    <hyperlink ref="AP43" r:id="rId21"/>
    <hyperlink ref="AP64" r:id="rId22"/>
    <hyperlink ref="AP23" r:id="rId23"/>
    <hyperlink ref="AP243" r:id="rId24"/>
    <hyperlink ref="AP94" r:id="rId25"/>
    <hyperlink ref="AP104" r:id="rId26"/>
    <hyperlink ref="AP122" r:id="rId27"/>
    <hyperlink ref="AP126" r:id="rId28"/>
    <hyperlink ref="AP144" r:id="rId29"/>
    <hyperlink ref="AP212" r:id="rId30"/>
    <hyperlink ref="AP219" r:id="rId31"/>
    <hyperlink ref="AP28" r:id="rId32"/>
    <hyperlink ref="AP96" r:id="rId33"/>
    <hyperlink ref="AP116" r:id="rId34"/>
    <hyperlink ref="AP209" r:id="rId35"/>
    <hyperlink ref="AP232" r:id="rId36"/>
    <hyperlink ref="AP92" r:id="rId37"/>
    <hyperlink ref="AP108" r:id="rId38"/>
    <hyperlink ref="AP114" r:id="rId39"/>
    <hyperlink ref="AP123" r:id="rId40"/>
    <hyperlink ref="AP168" r:id="rId41"/>
    <hyperlink ref="AP171" r:id="rId42"/>
    <hyperlink ref="AP187" r:id="rId43"/>
    <hyperlink ref="AP167" r:id="rId44"/>
    <hyperlink ref="AP164" r:id="rId45"/>
    <hyperlink ref="AP220" r:id="rId46"/>
    <hyperlink ref="AP121" r:id="rId47"/>
    <hyperlink ref="AP72" r:id="rId48"/>
    <hyperlink ref="AP217" r:id="rId49"/>
    <hyperlink ref="AP18" r:id="rId50"/>
    <hyperlink ref="AP68" r:id="rId51"/>
    <hyperlink ref="AP90" r:id="rId52"/>
    <hyperlink ref="AP190" r:id="rId53"/>
    <hyperlink ref="AP203" r:id="rId54"/>
    <hyperlink ref="AP131" r:id="rId55"/>
    <hyperlink ref="AP21" r:id="rId56"/>
    <hyperlink ref="AP100" r:id="rId57"/>
    <hyperlink ref="AP175" r:id="rId58"/>
    <hyperlink ref="AP81" r:id="rId59"/>
    <hyperlink ref="AP180" r:id="rId60"/>
    <hyperlink ref="AP8" r:id="rId61"/>
    <hyperlink ref="AP174" r:id="rId62"/>
    <hyperlink ref="AP184" r:id="rId63"/>
    <hyperlink ref="AP227" r:id="rId64"/>
    <hyperlink ref="AP226" r:id="rId65"/>
    <hyperlink ref="AP142" r:id="rId66"/>
    <hyperlink ref="AP188" r:id="rId67"/>
    <hyperlink ref="AP58" r:id="rId68"/>
    <hyperlink ref="AP56" r:id="rId69"/>
    <hyperlink ref="AP38" r:id="rId70"/>
    <hyperlink ref="AP71" r:id="rId71"/>
    <hyperlink ref="AP70" r:id="rId72"/>
    <hyperlink ref="AP109" r:id="rId73"/>
    <hyperlink ref="AP233" r:id="rId74"/>
    <hyperlink ref="AP244" r:id="rId75"/>
    <hyperlink ref="AP17" r:id="rId76"/>
    <hyperlink ref="AP36" r:id="rId77"/>
    <hyperlink ref="AP66" r:id="rId78"/>
    <hyperlink ref="AP73" r:id="rId79"/>
    <hyperlink ref="AP76" r:id="rId80"/>
    <hyperlink ref="AP80" r:id="rId81"/>
    <hyperlink ref="AP130" r:id="rId82"/>
    <hyperlink ref="AP140" r:id="rId83"/>
    <hyperlink ref="AP186" r:id="rId84"/>
    <hyperlink ref="AP210" r:id="rId85"/>
    <hyperlink ref="AP215" r:id="rId86"/>
    <hyperlink ref="AP218" r:id="rId87"/>
    <hyperlink ref="AP223" r:id="rId88"/>
    <hyperlink ref="AP224" r:id="rId89"/>
    <hyperlink ref="AP225" r:id="rId90"/>
    <hyperlink ref="AP235" r:id="rId91"/>
  </hyperlinks>
  <pageMargins left="0.75" right="0.75" top="1" bottom="1" header="0.5" footer="0.5"/>
  <pageSetup paperSize="9" orientation="portrait" horizontalDpi="4294967292" verticalDpi="4294967292"/>
  <legacyDrawing r:id="rId92"/>
  <extLst xmlns:x14="http://schemas.microsoft.com/office/spreadsheetml/2009/9/main">
    <ext uri="{CCE6A557-97BC-4b89-ADB6-D9C93CAAB3DF}">
      <x14:dataValidations xmlns:xm="http://schemas.microsoft.com/office/excel/2006/main" disablePrompts="1" count="2">
        <x14:dataValidation type="list" allowBlank="1" showInputMessage="1" showErrorMessage="1">
          <x14:formula1>
            <xm:f>'[1]DE Info'!#REF!</xm:f>
          </x14:formula1>
          <xm:sqref>X87</xm:sqref>
        </x14:dataValidation>
        <x14:dataValidation type="list" allowBlank="1" showInputMessage="1" showErrorMessage="1">
          <x14:formula1>
            <xm:f>'[1]DE Info'!#REF!</xm:f>
          </x14:formula1>
          <xm:sqref>Y87</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G56"/>
  <sheetViews>
    <sheetView workbookViewId="0">
      <selection sqref="A1:D1"/>
    </sheetView>
  </sheetViews>
  <sheetFormatPr defaultColWidth="8.85546875" defaultRowHeight="15"/>
  <cols>
    <col min="1" max="1" width="4.42578125" style="9" customWidth="1"/>
    <col min="2" max="2" width="25.28515625" style="9" customWidth="1"/>
    <col min="3" max="3" width="6.42578125" style="9" customWidth="1"/>
    <col min="4" max="4" width="118.85546875" style="9" customWidth="1"/>
    <col min="5" max="16384" width="8.85546875" style="9"/>
  </cols>
  <sheetData>
    <row r="1" spans="1:4" ht="15.75">
      <c r="A1" s="164" t="s">
        <v>2663</v>
      </c>
      <c r="B1" s="164"/>
      <c r="C1" s="164"/>
      <c r="D1" s="164"/>
    </row>
    <row r="3" spans="1:4" ht="18.75">
      <c r="A3" s="163" t="s">
        <v>2662</v>
      </c>
      <c r="B3" s="163"/>
      <c r="C3" s="163"/>
      <c r="D3" s="163"/>
    </row>
    <row r="4" spans="1:4">
      <c r="A4" s="9" t="s">
        <v>2661</v>
      </c>
    </row>
    <row r="5" spans="1:4">
      <c r="B5" s="8" t="s">
        <v>2660</v>
      </c>
      <c r="C5" s="8"/>
    </row>
    <row r="6" spans="1:4">
      <c r="A6" s="9" t="s">
        <v>2659</v>
      </c>
      <c r="B6" s="9" t="s">
        <v>2658</v>
      </c>
    </row>
    <row r="7" spans="1:4">
      <c r="A7" s="9" t="s">
        <v>2657</v>
      </c>
      <c r="B7" s="9" t="s">
        <v>740</v>
      </c>
    </row>
    <row r="8" spans="1:4">
      <c r="A8" s="9" t="s">
        <v>22</v>
      </c>
      <c r="B8" s="9" t="s">
        <v>692</v>
      </c>
    </row>
    <row r="9" spans="1:4">
      <c r="A9" s="9" t="s">
        <v>2656</v>
      </c>
      <c r="B9" s="9" t="s">
        <v>2655</v>
      </c>
    </row>
    <row r="10" spans="1:4">
      <c r="A10" s="9" t="s">
        <v>2654</v>
      </c>
      <c r="B10" s="9" t="s">
        <v>0</v>
      </c>
    </row>
    <row r="11" spans="1:4">
      <c r="A11" s="9" t="s">
        <v>2653</v>
      </c>
      <c r="B11" s="9" t="s">
        <v>2652</v>
      </c>
    </row>
    <row r="12" spans="1:4">
      <c r="A12" s="9" t="s">
        <v>2651</v>
      </c>
      <c r="B12" s="9" t="s">
        <v>739</v>
      </c>
    </row>
    <row r="13" spans="1:4">
      <c r="A13" s="9" t="s">
        <v>2650</v>
      </c>
      <c r="B13" s="9" t="s">
        <v>694</v>
      </c>
    </row>
    <row r="14" spans="1:4">
      <c r="A14" s="9" t="s">
        <v>2649</v>
      </c>
      <c r="B14" s="9" t="s">
        <v>2648</v>
      </c>
      <c r="D14" s="9" t="s">
        <v>2647</v>
      </c>
    </row>
    <row r="15" spans="1:4">
      <c r="A15" s="9" t="s">
        <v>2646</v>
      </c>
      <c r="B15" s="9" t="s">
        <v>741</v>
      </c>
      <c r="D15" s="9" t="s">
        <v>2645</v>
      </c>
    </row>
    <row r="17" spans="1:4">
      <c r="B17" s="8" t="s">
        <v>2644</v>
      </c>
      <c r="C17" s="8"/>
    </row>
    <row r="18" spans="1:4">
      <c r="B18" s="8"/>
      <c r="C18" s="8"/>
    </row>
    <row r="19" spans="1:4">
      <c r="A19" s="9" t="s">
        <v>2643</v>
      </c>
      <c r="B19" s="8" t="s">
        <v>2642</v>
      </c>
      <c r="C19" s="8"/>
      <c r="D19" s="9" t="s">
        <v>2641</v>
      </c>
    </row>
    <row r="20" spans="1:4">
      <c r="A20" s="9" t="s">
        <v>2640</v>
      </c>
      <c r="B20" s="9" t="s">
        <v>238</v>
      </c>
    </row>
    <row r="21" spans="1:4">
      <c r="A21" s="9" t="s">
        <v>2639</v>
      </c>
      <c r="B21" s="9" t="s">
        <v>2638</v>
      </c>
    </row>
    <row r="22" spans="1:4">
      <c r="A22" s="9" t="s">
        <v>742</v>
      </c>
      <c r="B22" s="9" t="s">
        <v>2637</v>
      </c>
    </row>
    <row r="23" spans="1:4" ht="30">
      <c r="A23" s="9" t="s">
        <v>287</v>
      </c>
      <c r="B23" s="10" t="s">
        <v>2636</v>
      </c>
      <c r="C23" s="10"/>
    </row>
    <row r="24" spans="1:4">
      <c r="A24" s="9" t="s">
        <v>2635</v>
      </c>
      <c r="B24" s="9" t="s">
        <v>2634</v>
      </c>
      <c r="D24" s="162" t="s">
        <v>2633</v>
      </c>
    </row>
    <row r="25" spans="1:4">
      <c r="A25" s="9" t="s">
        <v>2632</v>
      </c>
      <c r="B25" s="9" t="s">
        <v>2631</v>
      </c>
      <c r="D25" s="162"/>
    </row>
    <row r="26" spans="1:4" ht="20.100000000000001" customHeight="1">
      <c r="A26" s="9" t="s">
        <v>2630</v>
      </c>
      <c r="B26" s="9" t="s">
        <v>2629</v>
      </c>
      <c r="D26" s="162" t="s">
        <v>2628</v>
      </c>
    </row>
    <row r="27" spans="1:4" ht="27.95" customHeight="1">
      <c r="D27" s="162"/>
    </row>
    <row r="28" spans="1:4">
      <c r="A28" s="9" t="s">
        <v>2627</v>
      </c>
      <c r="B28" s="9" t="s">
        <v>20</v>
      </c>
    </row>
    <row r="29" spans="1:4" ht="30">
      <c r="A29" s="9" t="s">
        <v>2626</v>
      </c>
      <c r="B29" s="9" t="s">
        <v>275</v>
      </c>
      <c r="D29" s="10" t="s">
        <v>2625</v>
      </c>
    </row>
    <row r="30" spans="1:4">
      <c r="A30" s="9" t="s">
        <v>744</v>
      </c>
      <c r="B30" s="9" t="s">
        <v>2624</v>
      </c>
    </row>
    <row r="31" spans="1:4" ht="30">
      <c r="A31" s="9" t="s">
        <v>2623</v>
      </c>
      <c r="B31" s="9" t="s">
        <v>2622</v>
      </c>
      <c r="C31" s="10"/>
      <c r="D31" s="10" t="s">
        <v>2621</v>
      </c>
    </row>
    <row r="32" spans="1:4">
      <c r="A32" s="9" t="s">
        <v>2620</v>
      </c>
      <c r="B32" s="9" t="s">
        <v>1616</v>
      </c>
      <c r="C32" s="10"/>
      <c r="D32" s="10" t="s">
        <v>2619</v>
      </c>
    </row>
    <row r="33" spans="1:7">
      <c r="A33" s="12"/>
      <c r="F33" s="11"/>
      <c r="G33" s="11"/>
    </row>
    <row r="34" spans="1:7">
      <c r="A34" s="12"/>
      <c r="B34" s="8" t="s">
        <v>743</v>
      </c>
      <c r="E34" s="11"/>
    </row>
    <row r="35" spans="1:7" ht="45">
      <c r="A35" s="9" t="s">
        <v>2618</v>
      </c>
      <c r="B35" s="12" t="s">
        <v>746</v>
      </c>
      <c r="C35" s="13" t="s">
        <v>2617</v>
      </c>
      <c r="D35" s="13" t="s">
        <v>2616</v>
      </c>
    </row>
    <row r="36" spans="1:7" ht="45">
      <c r="A36" s="9" t="s">
        <v>745</v>
      </c>
      <c r="B36" s="12" t="s">
        <v>2615</v>
      </c>
      <c r="C36" s="11"/>
      <c r="D36" s="10" t="s">
        <v>2614</v>
      </c>
    </row>
    <row r="37" spans="1:7">
      <c r="A37" s="9" t="s">
        <v>2613</v>
      </c>
      <c r="B37" s="12" t="s">
        <v>2612</v>
      </c>
      <c r="C37" s="11"/>
      <c r="D37" s="9" t="s">
        <v>2611</v>
      </c>
    </row>
    <row r="38" spans="1:7">
      <c r="A38" s="9" t="s">
        <v>2610</v>
      </c>
      <c r="B38" s="12" t="s">
        <v>1089</v>
      </c>
      <c r="C38" s="11"/>
      <c r="D38" s="9" t="s">
        <v>2609</v>
      </c>
    </row>
    <row r="39" spans="1:7" ht="45">
      <c r="A39" s="9" t="s">
        <v>2608</v>
      </c>
      <c r="B39" s="10" t="s">
        <v>1024</v>
      </c>
      <c r="D39" s="10" t="s">
        <v>2607</v>
      </c>
    </row>
    <row r="41" spans="1:7">
      <c r="B41" s="8" t="s">
        <v>2606</v>
      </c>
    </row>
    <row r="42" spans="1:7">
      <c r="A42" s="9" t="s">
        <v>2605</v>
      </c>
      <c r="B42" s="9" t="s">
        <v>2604</v>
      </c>
      <c r="D42" s="9" t="s">
        <v>2596</v>
      </c>
    </row>
    <row r="43" spans="1:7">
      <c r="A43" s="9" t="s">
        <v>2603</v>
      </c>
      <c r="B43" s="9" t="s">
        <v>2602</v>
      </c>
      <c r="D43" s="9" t="s">
        <v>2601</v>
      </c>
    </row>
    <row r="44" spans="1:7">
      <c r="A44" s="9" t="s">
        <v>2600</v>
      </c>
      <c r="B44" s="9" t="s">
        <v>1026</v>
      </c>
      <c r="D44" s="9" t="s">
        <v>2599</v>
      </c>
    </row>
    <row r="45" spans="1:7">
      <c r="A45" s="9" t="s">
        <v>2598</v>
      </c>
      <c r="B45" s="9" t="s">
        <v>2597</v>
      </c>
      <c r="D45" s="9" t="s">
        <v>2596</v>
      </c>
    </row>
    <row r="47" spans="1:7">
      <c r="B47" s="8" t="s">
        <v>1023</v>
      </c>
    </row>
    <row r="48" spans="1:7">
      <c r="A48" s="9" t="s">
        <v>2595</v>
      </c>
      <c r="B48" s="9" t="s">
        <v>2594</v>
      </c>
      <c r="D48" s="9" t="s">
        <v>2593</v>
      </c>
    </row>
    <row r="49" spans="1:4">
      <c r="A49" s="9" t="s">
        <v>2592</v>
      </c>
      <c r="B49" s="9" t="s">
        <v>942</v>
      </c>
      <c r="D49" s="9" t="s">
        <v>2591</v>
      </c>
    </row>
    <row r="50" spans="1:4">
      <c r="A50" s="9" t="s">
        <v>2590</v>
      </c>
      <c r="B50" s="9" t="s">
        <v>2589</v>
      </c>
      <c r="D50" s="9" t="s">
        <v>2588</v>
      </c>
    </row>
    <row r="51" spans="1:4" ht="75">
      <c r="A51" s="9" t="s">
        <v>2587</v>
      </c>
      <c r="B51" s="9" t="s">
        <v>2586</v>
      </c>
      <c r="D51" s="10" t="s">
        <v>2585</v>
      </c>
    </row>
    <row r="53" spans="1:4" ht="60">
      <c r="A53" s="9" t="s">
        <v>2584</v>
      </c>
      <c r="B53" s="8" t="s">
        <v>2583</v>
      </c>
      <c r="D53" s="10" t="s">
        <v>2582</v>
      </c>
    </row>
    <row r="54" spans="1:4">
      <c r="A54" s="9" t="s">
        <v>2581</v>
      </c>
      <c r="B54" s="8" t="s">
        <v>756</v>
      </c>
    </row>
    <row r="55" spans="1:4">
      <c r="A55" s="9" t="s">
        <v>2580</v>
      </c>
      <c r="B55" s="8" t="s">
        <v>1028</v>
      </c>
      <c r="D55" s="10"/>
    </row>
    <row r="56" spans="1:4">
      <c r="A56" s="9" t="s">
        <v>2579</v>
      </c>
      <c r="B56" s="8" t="s">
        <v>2578</v>
      </c>
    </row>
  </sheetData>
  <mergeCells count="4">
    <mergeCell ref="D24:D25"/>
    <mergeCell ref="D26:D27"/>
    <mergeCell ref="A3:D3"/>
    <mergeCell ref="A1:D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D50"/>
  <sheetViews>
    <sheetView workbookViewId="0">
      <selection sqref="A1:D1"/>
    </sheetView>
  </sheetViews>
  <sheetFormatPr defaultColWidth="8.85546875" defaultRowHeight="15"/>
  <cols>
    <col min="1" max="1" width="10.42578125" style="1" customWidth="1"/>
    <col min="2" max="2" width="51" style="1" customWidth="1"/>
    <col min="3" max="3" width="13.85546875" style="1" customWidth="1"/>
    <col min="4" max="4" width="60.85546875" style="1" customWidth="1"/>
    <col min="5" max="16384" width="8.85546875" style="1"/>
  </cols>
  <sheetData>
    <row r="1" spans="1:4" ht="15.75">
      <c r="A1" s="167" t="s">
        <v>2493</v>
      </c>
      <c r="B1" s="167"/>
      <c r="C1" s="167"/>
      <c r="D1" s="167"/>
    </row>
    <row r="3" spans="1:4" ht="25.5" customHeight="1">
      <c r="A3" s="168" t="s">
        <v>2494</v>
      </c>
      <c r="B3" s="168"/>
      <c r="D3" s="2" t="s">
        <v>2495</v>
      </c>
    </row>
    <row r="4" spans="1:4">
      <c r="A4" s="3" t="s">
        <v>30</v>
      </c>
      <c r="B4" s="4" t="s">
        <v>2496</v>
      </c>
      <c r="C4" s="5" t="s">
        <v>2497</v>
      </c>
      <c r="D4" s="1" t="s">
        <v>2498</v>
      </c>
    </row>
    <row r="5" spans="1:4">
      <c r="A5" s="3" t="s">
        <v>2499</v>
      </c>
      <c r="B5" s="4" t="s">
        <v>2500</v>
      </c>
      <c r="C5" s="6"/>
    </row>
    <row r="6" spans="1:4">
      <c r="A6" s="3" t="s">
        <v>2501</v>
      </c>
      <c r="B6" s="4" t="s">
        <v>2502</v>
      </c>
    </row>
    <row r="7" spans="1:4">
      <c r="A7" s="3" t="s">
        <v>2503</v>
      </c>
      <c r="B7" s="4" t="s">
        <v>2504</v>
      </c>
    </row>
    <row r="8" spans="1:4">
      <c r="A8" s="3" t="s">
        <v>2505</v>
      </c>
      <c r="B8" s="4" t="s">
        <v>2506</v>
      </c>
    </row>
    <row r="9" spans="1:4">
      <c r="A9" s="3" t="s">
        <v>2507</v>
      </c>
      <c r="B9" s="4" t="s">
        <v>2508</v>
      </c>
    </row>
    <row r="10" spans="1:4">
      <c r="A10" s="3" t="s">
        <v>2509</v>
      </c>
      <c r="B10" s="4" t="s">
        <v>2510</v>
      </c>
      <c r="D10" s="7"/>
    </row>
    <row r="11" spans="1:4">
      <c r="A11" s="3" t="s">
        <v>2511</v>
      </c>
      <c r="B11" s="4" t="s">
        <v>2512</v>
      </c>
      <c r="C11" s="6"/>
    </row>
    <row r="12" spans="1:4">
      <c r="A12" s="3" t="s">
        <v>2513</v>
      </c>
      <c r="B12" s="4" t="s">
        <v>2514</v>
      </c>
      <c r="C12" s="6"/>
    </row>
    <row r="13" spans="1:4">
      <c r="A13" s="3" t="s">
        <v>2515</v>
      </c>
      <c r="B13" s="4" t="s">
        <v>2516</v>
      </c>
      <c r="C13" s="6"/>
    </row>
    <row r="14" spans="1:4">
      <c r="A14" s="3" t="s">
        <v>2517</v>
      </c>
      <c r="B14" s="4" t="s">
        <v>2518</v>
      </c>
    </row>
    <row r="15" spans="1:4">
      <c r="A15" s="3" t="s">
        <v>2519</v>
      </c>
      <c r="B15" s="4" t="s">
        <v>2520</v>
      </c>
    </row>
    <row r="16" spans="1:4">
      <c r="A16" s="3" t="s">
        <v>2521</v>
      </c>
      <c r="B16" s="4" t="s">
        <v>2522</v>
      </c>
    </row>
    <row r="17" spans="1:4">
      <c r="A17" s="3" t="s">
        <v>2523</v>
      </c>
      <c r="B17" s="4" t="s">
        <v>2524</v>
      </c>
    </row>
    <row r="18" spans="1:4">
      <c r="A18" s="3" t="s">
        <v>2525</v>
      </c>
      <c r="B18" s="4" t="s">
        <v>2526</v>
      </c>
    </row>
    <row r="19" spans="1:4">
      <c r="A19" s="3" t="s">
        <v>2527</v>
      </c>
      <c r="B19" s="4" t="s">
        <v>2528</v>
      </c>
    </row>
    <row r="20" spans="1:4">
      <c r="A20" s="3" t="s">
        <v>2529</v>
      </c>
      <c r="B20" s="4" t="s">
        <v>2530</v>
      </c>
    </row>
    <row r="21" spans="1:4">
      <c r="A21" s="3" t="s">
        <v>2531</v>
      </c>
      <c r="B21" s="4" t="s">
        <v>2532</v>
      </c>
    </row>
    <row r="22" spans="1:4">
      <c r="A22" s="3" t="s">
        <v>2533</v>
      </c>
      <c r="B22" s="4" t="s">
        <v>2534</v>
      </c>
    </row>
    <row r="23" spans="1:4">
      <c r="A23" s="3" t="s">
        <v>2535</v>
      </c>
      <c r="B23" s="4" t="s">
        <v>2536</v>
      </c>
    </row>
    <row r="24" spans="1:4">
      <c r="A24" s="8"/>
      <c r="B24" s="4"/>
    </row>
    <row r="25" spans="1:4" ht="24" customHeight="1">
      <c r="A25" s="168" t="s">
        <v>2537</v>
      </c>
      <c r="B25" s="168"/>
      <c r="C25" s="168" t="s">
        <v>2538</v>
      </c>
      <c r="D25" s="168"/>
    </row>
    <row r="26" spans="1:4" ht="24" customHeight="1">
      <c r="A26" s="169" t="s">
        <v>2539</v>
      </c>
      <c r="B26" s="169"/>
      <c r="C26" s="169"/>
      <c r="D26" s="169"/>
    </row>
    <row r="27" spans="1:4" ht="14.25" customHeight="1">
      <c r="A27" s="3" t="s">
        <v>2540</v>
      </c>
      <c r="B27" s="4" t="s">
        <v>2541</v>
      </c>
      <c r="C27" s="165" t="s">
        <v>2542</v>
      </c>
      <c r="D27" s="166" t="s">
        <v>2543</v>
      </c>
    </row>
    <row r="28" spans="1:4">
      <c r="A28" s="3" t="s">
        <v>2544</v>
      </c>
      <c r="B28" s="4" t="s">
        <v>2545</v>
      </c>
      <c r="C28" s="165"/>
      <c r="D28" s="166"/>
    </row>
    <row r="29" spans="1:4">
      <c r="A29" s="3" t="s">
        <v>2546</v>
      </c>
      <c r="B29" s="4" t="s">
        <v>2547</v>
      </c>
      <c r="C29" s="165"/>
      <c r="D29" s="166"/>
    </row>
    <row r="30" spans="1:4">
      <c r="A30" s="3" t="s">
        <v>2548</v>
      </c>
      <c r="B30" s="4" t="s">
        <v>2549</v>
      </c>
      <c r="C30" s="165"/>
      <c r="D30" s="166"/>
    </row>
    <row r="31" spans="1:4">
      <c r="A31" s="3" t="s">
        <v>2550</v>
      </c>
      <c r="B31" s="4" t="s">
        <v>2551</v>
      </c>
      <c r="C31" s="165"/>
      <c r="D31" s="166"/>
    </row>
    <row r="32" spans="1:4">
      <c r="A32" s="3" t="s">
        <v>2552</v>
      </c>
      <c r="B32" s="4" t="s">
        <v>2553</v>
      </c>
      <c r="C32" s="165"/>
      <c r="D32" s="166"/>
    </row>
    <row r="33" spans="1:4">
      <c r="A33" s="3" t="s">
        <v>2554</v>
      </c>
      <c r="B33" s="4" t="s">
        <v>2555</v>
      </c>
      <c r="C33" s="165"/>
      <c r="D33" s="166"/>
    </row>
    <row r="34" spans="1:4">
      <c r="A34" s="3" t="s">
        <v>2556</v>
      </c>
      <c r="B34" s="4" t="s">
        <v>2557</v>
      </c>
      <c r="C34" s="165"/>
      <c r="D34" s="166"/>
    </row>
    <row r="35" spans="1:4">
      <c r="A35" s="3" t="s">
        <v>2558</v>
      </c>
      <c r="B35" s="4" t="s">
        <v>2559</v>
      </c>
      <c r="C35" s="165"/>
      <c r="D35" s="166"/>
    </row>
    <row r="36" spans="1:4">
      <c r="A36" s="3" t="s">
        <v>2560</v>
      </c>
      <c r="B36" s="4" t="s">
        <v>2561</v>
      </c>
      <c r="C36" s="165"/>
      <c r="D36" s="166"/>
    </row>
    <row r="37" spans="1:4">
      <c r="A37" s="3" t="s">
        <v>2562</v>
      </c>
      <c r="B37" s="4" t="s">
        <v>2563</v>
      </c>
      <c r="C37" s="165"/>
      <c r="D37" s="166"/>
    </row>
    <row r="38" spans="1:4">
      <c r="A38" s="3" t="s">
        <v>2564</v>
      </c>
      <c r="B38" s="4" t="s">
        <v>2565</v>
      </c>
      <c r="C38" s="165"/>
      <c r="D38" s="166"/>
    </row>
    <row r="39" spans="1:4">
      <c r="A39" s="3" t="s">
        <v>2566</v>
      </c>
      <c r="B39" s="4" t="s">
        <v>2567</v>
      </c>
      <c r="C39" s="165"/>
      <c r="D39" s="166"/>
    </row>
    <row r="40" spans="1:4">
      <c r="A40" s="3" t="s">
        <v>2568</v>
      </c>
      <c r="B40" s="4" t="s">
        <v>2569</v>
      </c>
      <c r="C40" s="165"/>
      <c r="D40" s="166"/>
    </row>
    <row r="41" spans="1:4">
      <c r="A41" s="3" t="s">
        <v>2570</v>
      </c>
      <c r="B41" s="4" t="s">
        <v>2571</v>
      </c>
      <c r="C41" s="165"/>
      <c r="D41" s="166"/>
    </row>
    <row r="42" spans="1:4">
      <c r="A42" s="3" t="s">
        <v>3717</v>
      </c>
      <c r="B42" s="4" t="s">
        <v>3734</v>
      </c>
      <c r="C42" s="165"/>
      <c r="D42" s="166"/>
    </row>
    <row r="43" spans="1:4">
      <c r="A43" s="3" t="s">
        <v>2572</v>
      </c>
      <c r="B43" s="4" t="s">
        <v>2573</v>
      </c>
      <c r="C43" s="165"/>
      <c r="D43" s="166"/>
    </row>
    <row r="44" spans="1:4">
      <c r="A44" s="3" t="s">
        <v>2574</v>
      </c>
      <c r="B44" s="4" t="s">
        <v>2575</v>
      </c>
      <c r="C44" s="165"/>
      <c r="D44" s="166"/>
    </row>
    <row r="45" spans="1:4" ht="15.75">
      <c r="A45" s="3" t="s">
        <v>4081</v>
      </c>
      <c r="B45" s="4" t="s">
        <v>4082</v>
      </c>
      <c r="C45" s="95" t="s">
        <v>3763</v>
      </c>
      <c r="D45" s="96" t="s">
        <v>3764</v>
      </c>
    </row>
    <row r="46" spans="1:4" ht="15.75">
      <c r="A46" s="3" t="s">
        <v>2576</v>
      </c>
      <c r="B46" s="4" t="s">
        <v>2577</v>
      </c>
      <c r="C46" s="95" t="s">
        <v>3765</v>
      </c>
      <c r="D46" s="96" t="s">
        <v>3766</v>
      </c>
    </row>
    <row r="47" spans="1:4" ht="15.75">
      <c r="A47" s="94"/>
      <c r="B47" s="4"/>
      <c r="C47" s="95" t="s">
        <v>3767</v>
      </c>
      <c r="D47" s="96" t="s">
        <v>3768</v>
      </c>
    </row>
    <row r="48" spans="1:4">
      <c r="B48" s="4"/>
    </row>
    <row r="49" spans="1:2" ht="15.75">
      <c r="A49" s="94" t="s">
        <v>3762</v>
      </c>
      <c r="B49" s="4"/>
    </row>
    <row r="50" spans="1:2" ht="15.75">
      <c r="A50" s="94"/>
      <c r="B50" s="4"/>
    </row>
  </sheetData>
  <mergeCells count="7">
    <mergeCell ref="C27:C44"/>
    <mergeCell ref="D27:D44"/>
    <mergeCell ref="A1:D1"/>
    <mergeCell ref="A3:B3"/>
    <mergeCell ref="A25:B25"/>
    <mergeCell ref="C25:D25"/>
    <mergeCell ref="A26:D26"/>
  </mergeCells>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Systematic map database</vt:lpstr>
      <vt:lpstr>Description</vt:lpstr>
      <vt:lpstr>Intervention and outcome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Claes</dc:creator>
  <cp:lastModifiedBy>0013434</cp:lastModifiedBy>
  <cp:lastPrinted>2017-10-27T12:31:10Z</cp:lastPrinted>
  <dcterms:created xsi:type="dcterms:W3CDTF">2014-08-27T08:47:30Z</dcterms:created>
  <dcterms:modified xsi:type="dcterms:W3CDTF">2018-08-03T12:41:17Z</dcterms:modified>
</cp:coreProperties>
</file>